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ntrol de activos\CONTROL DE ACTIVOS\CONTROL DE ACTIVOS\INFORMES\MANTENIMIENTO\2020\"/>
    </mc:Choice>
  </mc:AlternateContent>
  <bookViews>
    <workbookView minimized="1" xWindow="240" yWindow="375" windowWidth="14955" windowHeight="8445"/>
  </bookViews>
  <sheets>
    <sheet name="Municipios" sheetId="4" r:id="rId1"/>
    <sheet name="Departamentos" sheetId="2" state="hidden" r:id="rId2"/>
    <sheet name="Poblaciones nuevas CN" sheetId="6" r:id="rId3"/>
    <sheet name="Poblaciones antigua CN" sheetId="3" state="hidden" r:id="rId4"/>
  </sheets>
  <definedNames>
    <definedName name="_xlnm._FilterDatabase" localSheetId="1" hidden="1">Departamentos!$A$6:$H$40</definedName>
    <definedName name="_xlnm._FilterDatabase" localSheetId="0" hidden="1">Municipios!$A$2:$AC$1122</definedName>
    <definedName name="_xlnm._FilterDatabase" localSheetId="3" hidden="1">'Poblaciones antigua CN'!$A$1:$A$395</definedName>
    <definedName name="_xlnm._FilterDatabase" localSheetId="2" hidden="1">'Poblaciones nuevas CN'!$B$1:$H$492</definedName>
  </definedNames>
  <calcPr calcId="162913"/>
</workbook>
</file>

<file path=xl/calcChain.xml><?xml version="1.0" encoding="utf-8"?>
<calcChain xmlns="http://schemas.openxmlformats.org/spreadsheetml/2006/main">
  <c r="E1122" i="4" l="1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T22" i="4" l="1"/>
  <c r="T18" i="4"/>
  <c r="T20" i="4"/>
  <c r="T16" i="4"/>
  <c r="T12" i="4"/>
  <c r="T8" i="4"/>
  <c r="T10" i="4"/>
  <c r="T6" i="4"/>
  <c r="H491" i="6" l="1"/>
  <c r="G491" i="6"/>
  <c r="F491" i="6"/>
  <c r="H490" i="6"/>
  <c r="G490" i="6"/>
  <c r="F490" i="6"/>
  <c r="H489" i="6"/>
  <c r="G489" i="6"/>
  <c r="F489" i="6"/>
  <c r="H488" i="6"/>
  <c r="G488" i="6"/>
  <c r="F488" i="6"/>
  <c r="H487" i="6"/>
  <c r="G487" i="6"/>
  <c r="F487" i="6"/>
  <c r="H486" i="6"/>
  <c r="G486" i="6"/>
  <c r="F486" i="6"/>
  <c r="H485" i="6"/>
  <c r="G485" i="6"/>
  <c r="F485" i="6"/>
  <c r="H484" i="6"/>
  <c r="G484" i="6"/>
  <c r="F484" i="6"/>
  <c r="H483" i="6"/>
  <c r="G483" i="6"/>
  <c r="F483" i="6"/>
  <c r="H482" i="6"/>
  <c r="G482" i="6"/>
  <c r="F482" i="6"/>
  <c r="H481" i="6"/>
  <c r="G481" i="6"/>
  <c r="F481" i="6"/>
  <c r="H480" i="6"/>
  <c r="G480" i="6"/>
  <c r="F480" i="6"/>
  <c r="H479" i="6"/>
  <c r="G479" i="6"/>
  <c r="F479" i="6"/>
  <c r="H478" i="6"/>
  <c r="G478" i="6"/>
  <c r="F478" i="6"/>
  <c r="H477" i="6"/>
  <c r="G477" i="6"/>
  <c r="F477" i="6"/>
  <c r="H476" i="6"/>
  <c r="G476" i="6"/>
  <c r="F476" i="6"/>
  <c r="H475" i="6"/>
  <c r="G475" i="6"/>
  <c r="F475" i="6"/>
  <c r="H474" i="6"/>
  <c r="G474" i="6"/>
  <c r="F474" i="6"/>
  <c r="H473" i="6"/>
  <c r="G473" i="6"/>
  <c r="F473" i="6"/>
  <c r="H472" i="6"/>
  <c r="G472" i="6"/>
  <c r="F472" i="6"/>
  <c r="H471" i="6"/>
  <c r="G471" i="6"/>
  <c r="F471" i="6"/>
  <c r="H470" i="6"/>
  <c r="G470" i="6"/>
  <c r="F470" i="6"/>
  <c r="H469" i="6"/>
  <c r="G469" i="6"/>
  <c r="F469" i="6"/>
  <c r="H468" i="6"/>
  <c r="G468" i="6"/>
  <c r="F468" i="6"/>
  <c r="H467" i="6"/>
  <c r="G467" i="6"/>
  <c r="F467" i="6"/>
  <c r="H466" i="6"/>
  <c r="G466" i="6"/>
  <c r="F466" i="6"/>
  <c r="H465" i="6"/>
  <c r="G465" i="6"/>
  <c r="F465" i="6"/>
  <c r="H464" i="6"/>
  <c r="G464" i="6"/>
  <c r="F464" i="6"/>
  <c r="H463" i="6"/>
  <c r="G463" i="6"/>
  <c r="F463" i="6"/>
  <c r="H462" i="6"/>
  <c r="G462" i="6"/>
  <c r="F462" i="6"/>
  <c r="H461" i="6"/>
  <c r="G461" i="6"/>
  <c r="F461" i="6"/>
  <c r="H460" i="6"/>
  <c r="G460" i="6"/>
  <c r="F460" i="6"/>
  <c r="H459" i="6"/>
  <c r="G459" i="6"/>
  <c r="F459" i="6"/>
  <c r="H458" i="6"/>
  <c r="G458" i="6"/>
  <c r="F458" i="6"/>
  <c r="H457" i="6"/>
  <c r="G457" i="6"/>
  <c r="F457" i="6"/>
  <c r="H456" i="6"/>
  <c r="G456" i="6"/>
  <c r="F456" i="6"/>
  <c r="H455" i="6"/>
  <c r="G455" i="6"/>
  <c r="F455" i="6"/>
  <c r="H454" i="6"/>
  <c r="G454" i="6"/>
  <c r="F454" i="6"/>
  <c r="H453" i="6"/>
  <c r="G453" i="6"/>
  <c r="F453" i="6"/>
  <c r="H452" i="6"/>
  <c r="G452" i="6"/>
  <c r="F452" i="6"/>
  <c r="H451" i="6"/>
  <c r="G451" i="6"/>
  <c r="F451" i="6"/>
  <c r="H450" i="6"/>
  <c r="G450" i="6"/>
  <c r="F450" i="6"/>
  <c r="H449" i="6"/>
  <c r="G449" i="6"/>
  <c r="F449" i="6"/>
  <c r="H448" i="6"/>
  <c r="G448" i="6"/>
  <c r="F448" i="6"/>
  <c r="H447" i="6"/>
  <c r="G447" i="6"/>
  <c r="F447" i="6"/>
  <c r="H446" i="6"/>
  <c r="G446" i="6"/>
  <c r="F446" i="6"/>
  <c r="H445" i="6"/>
  <c r="G445" i="6"/>
  <c r="F445" i="6"/>
  <c r="H444" i="6"/>
  <c r="G444" i="6"/>
  <c r="F444" i="6"/>
  <c r="H443" i="6"/>
  <c r="G443" i="6"/>
  <c r="F443" i="6"/>
  <c r="H442" i="6"/>
  <c r="G442" i="6"/>
  <c r="F442" i="6"/>
  <c r="H441" i="6"/>
  <c r="G441" i="6"/>
  <c r="F441" i="6"/>
  <c r="H440" i="6"/>
  <c r="G440" i="6"/>
  <c r="F440" i="6"/>
  <c r="H439" i="6"/>
  <c r="G439" i="6"/>
  <c r="F439" i="6"/>
  <c r="H438" i="6"/>
  <c r="G438" i="6"/>
  <c r="F438" i="6"/>
  <c r="H437" i="6"/>
  <c r="G437" i="6"/>
  <c r="F437" i="6"/>
  <c r="H436" i="6"/>
  <c r="G436" i="6"/>
  <c r="F436" i="6"/>
  <c r="H435" i="6"/>
  <c r="G435" i="6"/>
  <c r="F435" i="6"/>
  <c r="H434" i="6"/>
  <c r="G434" i="6"/>
  <c r="F434" i="6"/>
  <c r="H433" i="6"/>
  <c r="G433" i="6"/>
  <c r="F433" i="6"/>
  <c r="H432" i="6"/>
  <c r="G432" i="6"/>
  <c r="F432" i="6"/>
  <c r="H431" i="6"/>
  <c r="G431" i="6"/>
  <c r="F431" i="6"/>
  <c r="H430" i="6"/>
  <c r="G430" i="6"/>
  <c r="F430" i="6"/>
  <c r="H429" i="6"/>
  <c r="G429" i="6"/>
  <c r="F429" i="6"/>
  <c r="H428" i="6"/>
  <c r="G428" i="6"/>
  <c r="F428" i="6"/>
  <c r="H427" i="6"/>
  <c r="G427" i="6"/>
  <c r="F427" i="6"/>
  <c r="H426" i="6"/>
  <c r="G426" i="6"/>
  <c r="F426" i="6"/>
  <c r="H425" i="6"/>
  <c r="G425" i="6"/>
  <c r="F425" i="6"/>
  <c r="H424" i="6"/>
  <c r="G424" i="6"/>
  <c r="F424" i="6"/>
  <c r="H423" i="6"/>
  <c r="G423" i="6"/>
  <c r="F423" i="6"/>
  <c r="H422" i="6"/>
  <c r="G422" i="6"/>
  <c r="F422" i="6"/>
  <c r="H421" i="6"/>
  <c r="G421" i="6"/>
  <c r="F421" i="6"/>
  <c r="H420" i="6"/>
  <c r="G420" i="6"/>
  <c r="F420" i="6"/>
  <c r="H419" i="6"/>
  <c r="G419" i="6"/>
  <c r="F419" i="6"/>
  <c r="H418" i="6"/>
  <c r="G418" i="6"/>
  <c r="F418" i="6"/>
  <c r="H417" i="6"/>
  <c r="G417" i="6"/>
  <c r="F417" i="6"/>
  <c r="H416" i="6"/>
  <c r="G416" i="6"/>
  <c r="F416" i="6"/>
  <c r="H415" i="6"/>
  <c r="G415" i="6"/>
  <c r="F415" i="6"/>
  <c r="H414" i="6"/>
  <c r="G414" i="6"/>
  <c r="F414" i="6"/>
  <c r="H413" i="6"/>
  <c r="G413" i="6"/>
  <c r="F413" i="6"/>
  <c r="H412" i="6"/>
  <c r="G412" i="6"/>
  <c r="F412" i="6"/>
  <c r="H411" i="6"/>
  <c r="G411" i="6"/>
  <c r="F411" i="6"/>
  <c r="H410" i="6"/>
  <c r="G410" i="6"/>
  <c r="F410" i="6"/>
  <c r="H409" i="6"/>
  <c r="G409" i="6"/>
  <c r="F409" i="6"/>
  <c r="H408" i="6"/>
  <c r="G408" i="6"/>
  <c r="F408" i="6"/>
  <c r="H407" i="6"/>
  <c r="G407" i="6"/>
  <c r="F407" i="6"/>
  <c r="H406" i="6"/>
  <c r="G406" i="6"/>
  <c r="F406" i="6"/>
  <c r="H405" i="6"/>
  <c r="G405" i="6"/>
  <c r="F405" i="6"/>
  <c r="H404" i="6"/>
  <c r="G404" i="6"/>
  <c r="F404" i="6"/>
  <c r="H403" i="6"/>
  <c r="G403" i="6"/>
  <c r="F403" i="6"/>
  <c r="H402" i="6"/>
  <c r="G402" i="6"/>
  <c r="F402" i="6"/>
  <c r="H401" i="6"/>
  <c r="G401" i="6"/>
  <c r="F401" i="6"/>
  <c r="H400" i="6"/>
  <c r="G400" i="6"/>
  <c r="F400" i="6"/>
  <c r="H399" i="6"/>
  <c r="G399" i="6"/>
  <c r="F399" i="6"/>
  <c r="H398" i="6"/>
  <c r="G398" i="6"/>
  <c r="F398" i="6"/>
  <c r="H397" i="6"/>
  <c r="G397" i="6"/>
  <c r="F397" i="6"/>
  <c r="H396" i="6"/>
  <c r="G396" i="6"/>
  <c r="F396" i="6"/>
  <c r="H395" i="6"/>
  <c r="G395" i="6"/>
  <c r="F395" i="6"/>
  <c r="H394" i="6"/>
  <c r="G394" i="6"/>
  <c r="F394" i="6"/>
  <c r="H393" i="6"/>
  <c r="G393" i="6"/>
  <c r="F393" i="6"/>
  <c r="H392" i="6"/>
  <c r="G392" i="6"/>
  <c r="F392" i="6"/>
  <c r="H391" i="6"/>
  <c r="G391" i="6"/>
  <c r="F391" i="6"/>
  <c r="H390" i="6"/>
  <c r="G390" i="6"/>
  <c r="F390" i="6"/>
  <c r="H389" i="6"/>
  <c r="G389" i="6"/>
  <c r="F389" i="6"/>
  <c r="H388" i="6"/>
  <c r="G388" i="6"/>
  <c r="F388" i="6"/>
  <c r="H387" i="6"/>
  <c r="G387" i="6"/>
  <c r="F387" i="6"/>
  <c r="H386" i="6"/>
  <c r="G386" i="6"/>
  <c r="F386" i="6"/>
  <c r="H385" i="6"/>
  <c r="G385" i="6"/>
  <c r="F385" i="6"/>
  <c r="H384" i="6"/>
  <c r="G384" i="6"/>
  <c r="F384" i="6"/>
  <c r="H383" i="6"/>
  <c r="G383" i="6"/>
  <c r="F383" i="6"/>
  <c r="H382" i="6"/>
  <c r="G382" i="6"/>
  <c r="F382" i="6"/>
  <c r="H381" i="6"/>
  <c r="G381" i="6"/>
  <c r="F381" i="6"/>
  <c r="H380" i="6"/>
  <c r="G380" i="6"/>
  <c r="F380" i="6"/>
  <c r="H379" i="6"/>
  <c r="G379" i="6"/>
  <c r="F379" i="6"/>
  <c r="H378" i="6"/>
  <c r="G378" i="6"/>
  <c r="F378" i="6"/>
  <c r="H377" i="6"/>
  <c r="G377" i="6"/>
  <c r="F377" i="6"/>
  <c r="H376" i="6"/>
  <c r="G376" i="6"/>
  <c r="F376" i="6"/>
  <c r="H375" i="6"/>
  <c r="G375" i="6"/>
  <c r="F375" i="6"/>
  <c r="H374" i="6"/>
  <c r="G374" i="6"/>
  <c r="F374" i="6"/>
  <c r="H373" i="6"/>
  <c r="G373" i="6"/>
  <c r="F373" i="6"/>
  <c r="H372" i="6"/>
  <c r="G372" i="6"/>
  <c r="F372" i="6"/>
  <c r="H371" i="6"/>
  <c r="G371" i="6"/>
  <c r="F371" i="6"/>
  <c r="H370" i="6"/>
  <c r="G370" i="6"/>
  <c r="F370" i="6"/>
  <c r="H369" i="6"/>
  <c r="G369" i="6"/>
  <c r="F369" i="6"/>
  <c r="H368" i="6"/>
  <c r="G368" i="6"/>
  <c r="F368" i="6"/>
  <c r="H367" i="6"/>
  <c r="G367" i="6"/>
  <c r="F367" i="6"/>
  <c r="H366" i="6"/>
  <c r="G366" i="6"/>
  <c r="F366" i="6"/>
  <c r="H365" i="6"/>
  <c r="G365" i="6"/>
  <c r="F365" i="6"/>
  <c r="H364" i="6"/>
  <c r="G364" i="6"/>
  <c r="F364" i="6"/>
  <c r="H363" i="6"/>
  <c r="G363" i="6"/>
  <c r="F363" i="6"/>
  <c r="H362" i="6"/>
  <c r="G362" i="6"/>
  <c r="F362" i="6"/>
  <c r="H361" i="6"/>
  <c r="G361" i="6"/>
  <c r="F361" i="6"/>
  <c r="H360" i="6"/>
  <c r="G360" i="6"/>
  <c r="F360" i="6"/>
  <c r="H359" i="6"/>
  <c r="G359" i="6"/>
  <c r="F359" i="6"/>
  <c r="H358" i="6"/>
  <c r="G358" i="6"/>
  <c r="F358" i="6"/>
  <c r="H357" i="6"/>
  <c r="G357" i="6"/>
  <c r="F357" i="6"/>
  <c r="H356" i="6"/>
  <c r="G356" i="6"/>
  <c r="F356" i="6"/>
  <c r="H355" i="6"/>
  <c r="G355" i="6"/>
  <c r="F355" i="6"/>
  <c r="H354" i="6"/>
  <c r="G354" i="6"/>
  <c r="F354" i="6"/>
  <c r="H353" i="6"/>
  <c r="G353" i="6"/>
  <c r="F353" i="6"/>
  <c r="H352" i="6"/>
  <c r="G352" i="6"/>
  <c r="F352" i="6"/>
  <c r="H351" i="6"/>
  <c r="G351" i="6"/>
  <c r="F351" i="6"/>
  <c r="H350" i="6"/>
  <c r="G350" i="6"/>
  <c r="F350" i="6"/>
  <c r="H349" i="6"/>
  <c r="G349" i="6"/>
  <c r="F349" i="6"/>
  <c r="H348" i="6"/>
  <c r="G348" i="6"/>
  <c r="F348" i="6"/>
  <c r="H347" i="6"/>
  <c r="G347" i="6"/>
  <c r="F347" i="6"/>
  <c r="H346" i="6"/>
  <c r="G346" i="6"/>
  <c r="F346" i="6"/>
  <c r="H345" i="6"/>
  <c r="G345" i="6"/>
  <c r="F345" i="6"/>
  <c r="H344" i="6"/>
  <c r="G344" i="6"/>
  <c r="F344" i="6"/>
  <c r="H343" i="6"/>
  <c r="G343" i="6"/>
  <c r="F343" i="6"/>
  <c r="H342" i="6"/>
  <c r="G342" i="6"/>
  <c r="F342" i="6"/>
  <c r="H341" i="6"/>
  <c r="G341" i="6"/>
  <c r="F341" i="6"/>
  <c r="H340" i="6"/>
  <c r="G340" i="6"/>
  <c r="F340" i="6"/>
  <c r="H339" i="6"/>
  <c r="G339" i="6"/>
  <c r="F339" i="6"/>
  <c r="H338" i="6"/>
  <c r="G338" i="6"/>
  <c r="F338" i="6"/>
  <c r="H337" i="6"/>
  <c r="G337" i="6"/>
  <c r="F337" i="6"/>
  <c r="H336" i="6"/>
  <c r="G336" i="6"/>
  <c r="F336" i="6"/>
  <c r="H335" i="6"/>
  <c r="G335" i="6"/>
  <c r="F335" i="6"/>
  <c r="H334" i="6"/>
  <c r="G334" i="6"/>
  <c r="F334" i="6"/>
  <c r="H333" i="6"/>
  <c r="G333" i="6"/>
  <c r="F333" i="6"/>
  <c r="H332" i="6"/>
  <c r="G332" i="6"/>
  <c r="F332" i="6"/>
  <c r="H331" i="6"/>
  <c r="G331" i="6"/>
  <c r="F331" i="6"/>
  <c r="H330" i="6"/>
  <c r="G330" i="6"/>
  <c r="F330" i="6"/>
  <c r="H329" i="6"/>
  <c r="G329" i="6"/>
  <c r="F329" i="6"/>
  <c r="H328" i="6"/>
  <c r="G328" i="6"/>
  <c r="F328" i="6"/>
  <c r="H327" i="6"/>
  <c r="G327" i="6"/>
  <c r="F327" i="6"/>
  <c r="H326" i="6"/>
  <c r="G326" i="6"/>
  <c r="F326" i="6"/>
  <c r="H325" i="6"/>
  <c r="G325" i="6"/>
  <c r="F325" i="6"/>
  <c r="H324" i="6"/>
  <c r="G324" i="6"/>
  <c r="F324" i="6"/>
  <c r="H323" i="6"/>
  <c r="G323" i="6"/>
  <c r="F323" i="6"/>
  <c r="H322" i="6"/>
  <c r="G322" i="6"/>
  <c r="F322" i="6"/>
  <c r="H321" i="6"/>
  <c r="G321" i="6"/>
  <c r="F321" i="6"/>
  <c r="H320" i="6"/>
  <c r="G320" i="6"/>
  <c r="F320" i="6"/>
  <c r="H319" i="6"/>
  <c r="G319" i="6"/>
  <c r="F319" i="6"/>
  <c r="H318" i="6"/>
  <c r="G318" i="6"/>
  <c r="F318" i="6"/>
  <c r="H317" i="6"/>
  <c r="G317" i="6"/>
  <c r="F317" i="6"/>
  <c r="H316" i="6"/>
  <c r="G316" i="6"/>
  <c r="F316" i="6"/>
  <c r="H315" i="6"/>
  <c r="G315" i="6"/>
  <c r="F315" i="6"/>
  <c r="H314" i="6"/>
  <c r="G314" i="6"/>
  <c r="F314" i="6"/>
  <c r="H313" i="6"/>
  <c r="G313" i="6"/>
  <c r="F313" i="6"/>
  <c r="H312" i="6"/>
  <c r="G312" i="6"/>
  <c r="F312" i="6"/>
  <c r="H311" i="6"/>
  <c r="G311" i="6"/>
  <c r="F311" i="6"/>
  <c r="H310" i="6"/>
  <c r="G310" i="6"/>
  <c r="F310" i="6"/>
  <c r="H309" i="6"/>
  <c r="G309" i="6"/>
  <c r="F309" i="6"/>
  <c r="H308" i="6"/>
  <c r="G308" i="6"/>
  <c r="F308" i="6"/>
  <c r="H307" i="6"/>
  <c r="G307" i="6"/>
  <c r="F307" i="6"/>
  <c r="H306" i="6"/>
  <c r="G306" i="6"/>
  <c r="F306" i="6"/>
  <c r="H305" i="6"/>
  <c r="G305" i="6"/>
  <c r="F305" i="6"/>
  <c r="H304" i="6"/>
  <c r="G304" i="6"/>
  <c r="F304" i="6"/>
  <c r="H303" i="6"/>
  <c r="G303" i="6"/>
  <c r="F303" i="6"/>
  <c r="H302" i="6"/>
  <c r="G302" i="6"/>
  <c r="F302" i="6"/>
  <c r="H301" i="6"/>
  <c r="G301" i="6"/>
  <c r="F301" i="6"/>
  <c r="H300" i="6"/>
  <c r="G300" i="6"/>
  <c r="F300" i="6"/>
  <c r="H299" i="6"/>
  <c r="G299" i="6"/>
  <c r="F299" i="6"/>
  <c r="H298" i="6"/>
  <c r="G298" i="6"/>
  <c r="F298" i="6"/>
  <c r="H297" i="6"/>
  <c r="G297" i="6"/>
  <c r="F297" i="6"/>
  <c r="H296" i="6"/>
  <c r="G296" i="6"/>
  <c r="F296" i="6"/>
  <c r="H295" i="6"/>
  <c r="G295" i="6"/>
  <c r="F295" i="6"/>
  <c r="H294" i="6"/>
  <c r="G294" i="6"/>
  <c r="F294" i="6"/>
  <c r="H293" i="6"/>
  <c r="G293" i="6"/>
  <c r="F293" i="6"/>
  <c r="H292" i="6"/>
  <c r="G292" i="6"/>
  <c r="F292" i="6"/>
  <c r="H291" i="6"/>
  <c r="G291" i="6"/>
  <c r="F291" i="6"/>
  <c r="H290" i="6"/>
  <c r="G290" i="6"/>
  <c r="F290" i="6"/>
  <c r="H289" i="6"/>
  <c r="G289" i="6"/>
  <c r="F289" i="6"/>
  <c r="H288" i="6"/>
  <c r="G288" i="6"/>
  <c r="F288" i="6"/>
  <c r="H287" i="6"/>
  <c r="G287" i="6"/>
  <c r="F287" i="6"/>
  <c r="H286" i="6"/>
  <c r="G286" i="6"/>
  <c r="F286" i="6"/>
  <c r="H285" i="6"/>
  <c r="G285" i="6"/>
  <c r="F285" i="6"/>
  <c r="H284" i="6"/>
  <c r="G284" i="6"/>
  <c r="F284" i="6"/>
  <c r="H283" i="6"/>
  <c r="G283" i="6"/>
  <c r="F283" i="6"/>
  <c r="H282" i="6"/>
  <c r="G282" i="6"/>
  <c r="F282" i="6"/>
  <c r="H281" i="6"/>
  <c r="G281" i="6"/>
  <c r="F281" i="6"/>
  <c r="H280" i="6"/>
  <c r="G280" i="6"/>
  <c r="F280" i="6"/>
  <c r="H279" i="6"/>
  <c r="G279" i="6"/>
  <c r="F279" i="6"/>
  <c r="H278" i="6"/>
  <c r="G278" i="6"/>
  <c r="F278" i="6"/>
  <c r="H277" i="6"/>
  <c r="G277" i="6"/>
  <c r="F277" i="6"/>
  <c r="H276" i="6"/>
  <c r="G276" i="6"/>
  <c r="F276" i="6"/>
  <c r="H275" i="6"/>
  <c r="G275" i="6"/>
  <c r="F275" i="6"/>
  <c r="H274" i="6"/>
  <c r="G274" i="6"/>
  <c r="F274" i="6"/>
  <c r="H273" i="6"/>
  <c r="G273" i="6"/>
  <c r="F273" i="6"/>
  <c r="H272" i="6"/>
  <c r="G272" i="6"/>
  <c r="F272" i="6"/>
  <c r="H271" i="6"/>
  <c r="G271" i="6"/>
  <c r="F271" i="6"/>
  <c r="H270" i="6"/>
  <c r="G270" i="6"/>
  <c r="F270" i="6"/>
  <c r="H269" i="6"/>
  <c r="G269" i="6"/>
  <c r="F269" i="6"/>
  <c r="H268" i="6"/>
  <c r="G268" i="6"/>
  <c r="F268" i="6"/>
  <c r="H267" i="6"/>
  <c r="G267" i="6"/>
  <c r="F267" i="6"/>
  <c r="H266" i="6"/>
  <c r="G266" i="6"/>
  <c r="F266" i="6"/>
  <c r="H265" i="6"/>
  <c r="G265" i="6"/>
  <c r="F265" i="6"/>
  <c r="H264" i="6"/>
  <c r="G264" i="6"/>
  <c r="F264" i="6"/>
  <c r="H263" i="6"/>
  <c r="G263" i="6"/>
  <c r="F263" i="6"/>
  <c r="H262" i="6"/>
  <c r="G262" i="6"/>
  <c r="F262" i="6"/>
  <c r="H261" i="6"/>
  <c r="G261" i="6"/>
  <c r="F261" i="6"/>
  <c r="H260" i="6"/>
  <c r="G260" i="6"/>
  <c r="F260" i="6"/>
  <c r="H259" i="6"/>
  <c r="G259" i="6"/>
  <c r="F259" i="6"/>
  <c r="H258" i="6"/>
  <c r="G258" i="6"/>
  <c r="F258" i="6"/>
  <c r="H257" i="6"/>
  <c r="G257" i="6"/>
  <c r="F257" i="6"/>
  <c r="H256" i="6"/>
  <c r="G256" i="6"/>
  <c r="F256" i="6"/>
  <c r="H255" i="6"/>
  <c r="G255" i="6"/>
  <c r="F255" i="6"/>
  <c r="H254" i="6"/>
  <c r="G254" i="6"/>
  <c r="F254" i="6"/>
  <c r="H253" i="6"/>
  <c r="G253" i="6"/>
  <c r="F253" i="6"/>
  <c r="H252" i="6"/>
  <c r="G252" i="6"/>
  <c r="F252" i="6"/>
  <c r="H251" i="6"/>
  <c r="G251" i="6"/>
  <c r="F251" i="6"/>
  <c r="H250" i="6"/>
  <c r="G250" i="6"/>
  <c r="F250" i="6"/>
  <c r="H249" i="6"/>
  <c r="G249" i="6"/>
  <c r="F249" i="6"/>
  <c r="H248" i="6"/>
  <c r="G248" i="6"/>
  <c r="F248" i="6"/>
  <c r="H247" i="6"/>
  <c r="G247" i="6"/>
  <c r="F247" i="6"/>
  <c r="H246" i="6"/>
  <c r="G246" i="6"/>
  <c r="F246" i="6"/>
  <c r="H245" i="6"/>
  <c r="G245" i="6"/>
  <c r="F245" i="6"/>
  <c r="H244" i="6"/>
  <c r="G244" i="6"/>
  <c r="F244" i="6"/>
  <c r="H243" i="6"/>
  <c r="G243" i="6"/>
  <c r="F243" i="6"/>
  <c r="H242" i="6"/>
  <c r="G242" i="6"/>
  <c r="F242" i="6"/>
  <c r="H241" i="6"/>
  <c r="G241" i="6"/>
  <c r="F241" i="6"/>
  <c r="H240" i="6"/>
  <c r="G240" i="6"/>
  <c r="F240" i="6"/>
  <c r="H239" i="6"/>
  <c r="G239" i="6"/>
  <c r="F239" i="6"/>
  <c r="H238" i="6"/>
  <c r="G238" i="6"/>
  <c r="F238" i="6"/>
  <c r="H237" i="6"/>
  <c r="G237" i="6"/>
  <c r="F237" i="6"/>
  <c r="H236" i="6"/>
  <c r="G236" i="6"/>
  <c r="F236" i="6"/>
  <c r="H235" i="6"/>
  <c r="G235" i="6"/>
  <c r="F235" i="6"/>
  <c r="H234" i="6"/>
  <c r="G234" i="6"/>
  <c r="F234" i="6"/>
  <c r="H233" i="6"/>
  <c r="G233" i="6"/>
  <c r="F233" i="6"/>
  <c r="H232" i="6"/>
  <c r="G232" i="6"/>
  <c r="F232" i="6"/>
  <c r="H231" i="6"/>
  <c r="G231" i="6"/>
  <c r="F231" i="6"/>
  <c r="H230" i="6"/>
  <c r="G230" i="6"/>
  <c r="F230" i="6"/>
  <c r="H229" i="6"/>
  <c r="G229" i="6"/>
  <c r="F229" i="6"/>
  <c r="H228" i="6"/>
  <c r="G228" i="6"/>
  <c r="F228" i="6"/>
  <c r="H227" i="6"/>
  <c r="G227" i="6"/>
  <c r="F227" i="6"/>
  <c r="H226" i="6"/>
  <c r="G226" i="6"/>
  <c r="F226" i="6"/>
  <c r="H225" i="6"/>
  <c r="G225" i="6"/>
  <c r="F225" i="6"/>
  <c r="H224" i="6"/>
  <c r="G224" i="6"/>
  <c r="F224" i="6"/>
  <c r="H223" i="6"/>
  <c r="G223" i="6"/>
  <c r="F223" i="6"/>
  <c r="H222" i="6"/>
  <c r="G222" i="6"/>
  <c r="F222" i="6"/>
  <c r="H221" i="6"/>
  <c r="G221" i="6"/>
  <c r="F221" i="6"/>
  <c r="H220" i="6"/>
  <c r="G220" i="6"/>
  <c r="F220" i="6"/>
  <c r="H219" i="6"/>
  <c r="G219" i="6"/>
  <c r="F219" i="6"/>
  <c r="H218" i="6"/>
  <c r="G218" i="6"/>
  <c r="F218" i="6"/>
  <c r="H217" i="6"/>
  <c r="G217" i="6"/>
  <c r="F217" i="6"/>
  <c r="H216" i="6"/>
  <c r="G216" i="6"/>
  <c r="F216" i="6"/>
  <c r="H215" i="6"/>
  <c r="G215" i="6"/>
  <c r="F215" i="6"/>
  <c r="H214" i="6"/>
  <c r="G214" i="6"/>
  <c r="F214" i="6"/>
  <c r="H213" i="6"/>
  <c r="G213" i="6"/>
  <c r="F213" i="6"/>
  <c r="H212" i="6"/>
  <c r="G212" i="6"/>
  <c r="F212" i="6"/>
  <c r="H211" i="6"/>
  <c r="G211" i="6"/>
  <c r="F211" i="6"/>
  <c r="H210" i="6"/>
  <c r="G210" i="6"/>
  <c r="F210" i="6"/>
  <c r="H209" i="6"/>
  <c r="G209" i="6"/>
  <c r="F209" i="6"/>
  <c r="H208" i="6"/>
  <c r="G208" i="6"/>
  <c r="F208" i="6"/>
  <c r="H207" i="6"/>
  <c r="G207" i="6"/>
  <c r="F207" i="6"/>
  <c r="H206" i="6"/>
  <c r="G206" i="6"/>
  <c r="F206" i="6"/>
  <c r="H205" i="6"/>
  <c r="G205" i="6"/>
  <c r="F205" i="6"/>
  <c r="H204" i="6"/>
  <c r="G204" i="6"/>
  <c r="F204" i="6"/>
  <c r="H203" i="6"/>
  <c r="G203" i="6"/>
  <c r="F203" i="6"/>
  <c r="H202" i="6"/>
  <c r="G202" i="6"/>
  <c r="F202" i="6"/>
  <c r="H201" i="6"/>
  <c r="G201" i="6"/>
  <c r="F201" i="6"/>
  <c r="H200" i="6"/>
  <c r="G200" i="6"/>
  <c r="F200" i="6"/>
  <c r="H199" i="6"/>
  <c r="G199" i="6"/>
  <c r="F199" i="6"/>
  <c r="H198" i="6"/>
  <c r="G198" i="6"/>
  <c r="F198" i="6"/>
  <c r="H197" i="6"/>
  <c r="G197" i="6"/>
  <c r="F197" i="6"/>
  <c r="H196" i="6"/>
  <c r="G196" i="6"/>
  <c r="F196" i="6"/>
  <c r="H195" i="6"/>
  <c r="G195" i="6"/>
  <c r="F195" i="6"/>
  <c r="H194" i="6"/>
  <c r="G194" i="6"/>
  <c r="F194" i="6"/>
  <c r="H193" i="6"/>
  <c r="G193" i="6"/>
  <c r="F193" i="6"/>
  <c r="H192" i="6"/>
  <c r="G192" i="6"/>
  <c r="F192" i="6"/>
  <c r="H191" i="6"/>
  <c r="G191" i="6"/>
  <c r="F191" i="6"/>
  <c r="H190" i="6"/>
  <c r="G190" i="6"/>
  <c r="F190" i="6"/>
  <c r="H189" i="6"/>
  <c r="G189" i="6"/>
  <c r="F189" i="6"/>
  <c r="H188" i="6"/>
  <c r="G188" i="6"/>
  <c r="F188" i="6"/>
  <c r="H187" i="6"/>
  <c r="G187" i="6"/>
  <c r="F187" i="6"/>
  <c r="H186" i="6"/>
  <c r="G186" i="6"/>
  <c r="F186" i="6"/>
  <c r="H185" i="6"/>
  <c r="G185" i="6"/>
  <c r="F185" i="6"/>
  <c r="H184" i="6"/>
  <c r="G184" i="6"/>
  <c r="F184" i="6"/>
  <c r="H183" i="6"/>
  <c r="G183" i="6"/>
  <c r="F183" i="6"/>
  <c r="H182" i="6"/>
  <c r="G182" i="6"/>
  <c r="F182" i="6"/>
  <c r="H181" i="6"/>
  <c r="G181" i="6"/>
  <c r="F181" i="6"/>
  <c r="H180" i="6"/>
  <c r="G180" i="6"/>
  <c r="F180" i="6"/>
  <c r="H179" i="6"/>
  <c r="G179" i="6"/>
  <c r="F179" i="6"/>
  <c r="H178" i="6"/>
  <c r="G178" i="6"/>
  <c r="F178" i="6"/>
  <c r="H177" i="6"/>
  <c r="G177" i="6"/>
  <c r="F177" i="6"/>
  <c r="H176" i="6"/>
  <c r="G176" i="6"/>
  <c r="F176" i="6"/>
  <c r="H175" i="6"/>
  <c r="G175" i="6"/>
  <c r="F175" i="6"/>
  <c r="H174" i="6"/>
  <c r="G174" i="6"/>
  <c r="F174" i="6"/>
  <c r="H173" i="6"/>
  <c r="G173" i="6"/>
  <c r="F173" i="6"/>
  <c r="H172" i="6"/>
  <c r="G172" i="6"/>
  <c r="F172" i="6"/>
  <c r="H171" i="6"/>
  <c r="G171" i="6"/>
  <c r="F171" i="6"/>
  <c r="H170" i="6"/>
  <c r="G170" i="6"/>
  <c r="F170" i="6"/>
  <c r="H169" i="6"/>
  <c r="G169" i="6"/>
  <c r="F169" i="6"/>
  <c r="H168" i="6"/>
  <c r="G168" i="6"/>
  <c r="F168" i="6"/>
  <c r="H167" i="6"/>
  <c r="G167" i="6"/>
  <c r="F167" i="6"/>
  <c r="H166" i="6"/>
  <c r="G166" i="6"/>
  <c r="F166" i="6"/>
  <c r="H165" i="6"/>
  <c r="G165" i="6"/>
  <c r="F165" i="6"/>
  <c r="H164" i="6"/>
  <c r="G164" i="6"/>
  <c r="F164" i="6"/>
  <c r="H163" i="6"/>
  <c r="G163" i="6"/>
  <c r="F163" i="6"/>
  <c r="H162" i="6"/>
  <c r="G162" i="6"/>
  <c r="F162" i="6"/>
  <c r="H161" i="6"/>
  <c r="G161" i="6"/>
  <c r="F161" i="6"/>
  <c r="H160" i="6"/>
  <c r="G160" i="6"/>
  <c r="F160" i="6"/>
  <c r="H159" i="6"/>
  <c r="G159" i="6"/>
  <c r="F159" i="6"/>
  <c r="H158" i="6"/>
  <c r="G158" i="6"/>
  <c r="F158" i="6"/>
  <c r="H157" i="6"/>
  <c r="G157" i="6"/>
  <c r="F157" i="6"/>
  <c r="H156" i="6"/>
  <c r="G156" i="6"/>
  <c r="F156" i="6"/>
  <c r="H155" i="6"/>
  <c r="G155" i="6"/>
  <c r="F155" i="6"/>
  <c r="H154" i="6"/>
  <c r="G154" i="6"/>
  <c r="F154" i="6"/>
  <c r="H153" i="6"/>
  <c r="G153" i="6"/>
  <c r="F153" i="6"/>
  <c r="H152" i="6"/>
  <c r="G152" i="6"/>
  <c r="F152" i="6"/>
  <c r="H151" i="6"/>
  <c r="G151" i="6"/>
  <c r="F151" i="6"/>
  <c r="H150" i="6"/>
  <c r="G150" i="6"/>
  <c r="F150" i="6"/>
  <c r="H149" i="6"/>
  <c r="G149" i="6"/>
  <c r="F149" i="6"/>
  <c r="H148" i="6"/>
  <c r="G148" i="6"/>
  <c r="F148" i="6"/>
  <c r="H147" i="6"/>
  <c r="G147" i="6"/>
  <c r="F147" i="6"/>
  <c r="H146" i="6"/>
  <c r="G146" i="6"/>
  <c r="F146" i="6"/>
  <c r="H145" i="6"/>
  <c r="G145" i="6"/>
  <c r="F145" i="6"/>
  <c r="H144" i="6"/>
  <c r="G144" i="6"/>
  <c r="F144" i="6"/>
  <c r="H143" i="6"/>
  <c r="G143" i="6"/>
  <c r="F143" i="6"/>
  <c r="H142" i="6"/>
  <c r="G142" i="6"/>
  <c r="F142" i="6"/>
  <c r="H141" i="6"/>
  <c r="G141" i="6"/>
  <c r="F141" i="6"/>
  <c r="H140" i="6"/>
  <c r="G140" i="6"/>
  <c r="F140" i="6"/>
  <c r="H139" i="6"/>
  <c r="G139" i="6"/>
  <c r="F139" i="6"/>
  <c r="H138" i="6"/>
  <c r="G138" i="6"/>
  <c r="F138" i="6"/>
  <c r="H137" i="6"/>
  <c r="G137" i="6"/>
  <c r="F137" i="6"/>
  <c r="H136" i="6"/>
  <c r="G136" i="6"/>
  <c r="F136" i="6"/>
  <c r="H135" i="6"/>
  <c r="G135" i="6"/>
  <c r="F135" i="6"/>
  <c r="H134" i="6"/>
  <c r="G134" i="6"/>
  <c r="F134" i="6"/>
  <c r="H133" i="6"/>
  <c r="G133" i="6"/>
  <c r="F133" i="6"/>
  <c r="H132" i="6"/>
  <c r="G132" i="6"/>
  <c r="F132" i="6"/>
  <c r="H131" i="6"/>
  <c r="G131" i="6"/>
  <c r="F131" i="6"/>
  <c r="H130" i="6"/>
  <c r="G130" i="6"/>
  <c r="F130" i="6"/>
  <c r="H129" i="6"/>
  <c r="G129" i="6"/>
  <c r="F129" i="6"/>
  <c r="H128" i="6"/>
  <c r="G128" i="6"/>
  <c r="F128" i="6"/>
  <c r="H127" i="6"/>
  <c r="G127" i="6"/>
  <c r="F127" i="6"/>
  <c r="H126" i="6"/>
  <c r="G126" i="6"/>
  <c r="F126" i="6"/>
  <c r="H125" i="6"/>
  <c r="G125" i="6"/>
  <c r="F125" i="6"/>
  <c r="H124" i="6"/>
  <c r="G124" i="6"/>
  <c r="F124" i="6"/>
  <c r="H123" i="6"/>
  <c r="G123" i="6"/>
  <c r="F123" i="6"/>
  <c r="H122" i="6"/>
  <c r="G122" i="6"/>
  <c r="F122" i="6"/>
  <c r="H121" i="6"/>
  <c r="G121" i="6"/>
  <c r="F121" i="6"/>
  <c r="H120" i="6"/>
  <c r="G120" i="6"/>
  <c r="F120" i="6"/>
  <c r="H119" i="6"/>
  <c r="G119" i="6"/>
  <c r="F119" i="6"/>
  <c r="H118" i="6"/>
  <c r="G118" i="6"/>
  <c r="F118" i="6"/>
  <c r="H117" i="6"/>
  <c r="G117" i="6"/>
  <c r="F117" i="6"/>
  <c r="H116" i="6"/>
  <c r="G116" i="6"/>
  <c r="F116" i="6"/>
  <c r="H115" i="6"/>
  <c r="G115" i="6"/>
  <c r="F115" i="6"/>
  <c r="H114" i="6"/>
  <c r="G114" i="6"/>
  <c r="F114" i="6"/>
  <c r="H113" i="6"/>
  <c r="G113" i="6"/>
  <c r="F113" i="6"/>
  <c r="H112" i="6"/>
  <c r="G112" i="6"/>
  <c r="F112" i="6"/>
  <c r="H111" i="6"/>
  <c r="G111" i="6"/>
  <c r="F111" i="6"/>
  <c r="H110" i="6"/>
  <c r="G110" i="6"/>
  <c r="F110" i="6"/>
  <c r="H109" i="6"/>
  <c r="G109" i="6"/>
  <c r="F109" i="6"/>
  <c r="H108" i="6"/>
  <c r="G108" i="6"/>
  <c r="F108" i="6"/>
  <c r="H107" i="6"/>
  <c r="G107" i="6"/>
  <c r="F107" i="6"/>
  <c r="H106" i="6"/>
  <c r="G106" i="6"/>
  <c r="F106" i="6"/>
  <c r="H105" i="6"/>
  <c r="G105" i="6"/>
  <c r="F105" i="6"/>
  <c r="H104" i="6"/>
  <c r="G104" i="6"/>
  <c r="F104" i="6"/>
  <c r="H103" i="6"/>
  <c r="G103" i="6"/>
  <c r="F103" i="6"/>
  <c r="H102" i="6"/>
  <c r="G102" i="6"/>
  <c r="F102" i="6"/>
  <c r="H101" i="6"/>
  <c r="G101" i="6"/>
  <c r="F101" i="6"/>
  <c r="H100" i="6"/>
  <c r="G100" i="6"/>
  <c r="F100" i="6"/>
  <c r="H99" i="6"/>
  <c r="G99" i="6"/>
  <c r="F99" i="6"/>
  <c r="H98" i="6"/>
  <c r="G98" i="6"/>
  <c r="F98" i="6"/>
  <c r="H97" i="6"/>
  <c r="G97" i="6"/>
  <c r="F97" i="6"/>
  <c r="H96" i="6"/>
  <c r="G96" i="6"/>
  <c r="F96" i="6"/>
  <c r="H95" i="6"/>
  <c r="G95" i="6"/>
  <c r="F95" i="6"/>
  <c r="H94" i="6"/>
  <c r="G94" i="6"/>
  <c r="F94" i="6"/>
  <c r="H93" i="6"/>
  <c r="G93" i="6"/>
  <c r="F93" i="6"/>
  <c r="H92" i="6"/>
  <c r="G92" i="6"/>
  <c r="F92" i="6"/>
  <c r="H91" i="6"/>
  <c r="G91" i="6"/>
  <c r="F91" i="6"/>
  <c r="H90" i="6"/>
  <c r="G90" i="6"/>
  <c r="F90" i="6"/>
  <c r="H89" i="6"/>
  <c r="G89" i="6"/>
  <c r="F89" i="6"/>
  <c r="H88" i="6"/>
  <c r="G88" i="6"/>
  <c r="F88" i="6"/>
  <c r="H87" i="6"/>
  <c r="G87" i="6"/>
  <c r="F87" i="6"/>
  <c r="H86" i="6"/>
  <c r="G86" i="6"/>
  <c r="F86" i="6"/>
  <c r="H85" i="6"/>
  <c r="G85" i="6"/>
  <c r="F85" i="6"/>
  <c r="H84" i="6"/>
  <c r="G84" i="6"/>
  <c r="F84" i="6"/>
  <c r="H83" i="6"/>
  <c r="G83" i="6"/>
  <c r="F83" i="6"/>
  <c r="H82" i="6"/>
  <c r="G82" i="6"/>
  <c r="F82" i="6"/>
  <c r="H81" i="6"/>
  <c r="G81" i="6"/>
  <c r="F81" i="6"/>
  <c r="H80" i="6"/>
  <c r="G80" i="6"/>
  <c r="F80" i="6"/>
  <c r="H79" i="6"/>
  <c r="G79" i="6"/>
  <c r="F79" i="6"/>
  <c r="H78" i="6"/>
  <c r="G78" i="6"/>
  <c r="F78" i="6"/>
  <c r="H77" i="6"/>
  <c r="G77" i="6"/>
  <c r="F77" i="6"/>
  <c r="H76" i="6"/>
  <c r="G76" i="6"/>
  <c r="F76" i="6"/>
  <c r="H75" i="6"/>
  <c r="G75" i="6"/>
  <c r="F75" i="6"/>
  <c r="H74" i="6"/>
  <c r="G74" i="6"/>
  <c r="F74" i="6"/>
  <c r="H73" i="6"/>
  <c r="G73" i="6"/>
  <c r="F73" i="6"/>
  <c r="H72" i="6"/>
  <c r="G72" i="6"/>
  <c r="F72" i="6"/>
  <c r="H71" i="6"/>
  <c r="G71" i="6"/>
  <c r="F71" i="6"/>
  <c r="H70" i="6"/>
  <c r="G70" i="6"/>
  <c r="F70" i="6"/>
  <c r="H69" i="6"/>
  <c r="G69" i="6"/>
  <c r="F69" i="6"/>
  <c r="H68" i="6"/>
  <c r="G68" i="6"/>
  <c r="F68" i="6"/>
  <c r="H67" i="6"/>
  <c r="G67" i="6"/>
  <c r="F67" i="6"/>
  <c r="H66" i="6"/>
  <c r="G66" i="6"/>
  <c r="F66" i="6"/>
  <c r="H65" i="6"/>
  <c r="G65" i="6"/>
  <c r="F65" i="6"/>
  <c r="H64" i="6"/>
  <c r="G64" i="6"/>
  <c r="F64" i="6"/>
  <c r="H63" i="6"/>
  <c r="G63" i="6"/>
  <c r="F63" i="6"/>
  <c r="H62" i="6"/>
  <c r="G62" i="6"/>
  <c r="F62" i="6"/>
  <c r="H61" i="6"/>
  <c r="G61" i="6"/>
  <c r="F61" i="6"/>
  <c r="H60" i="6"/>
  <c r="G60" i="6"/>
  <c r="F60" i="6"/>
  <c r="H59" i="6"/>
  <c r="G59" i="6"/>
  <c r="F59" i="6"/>
  <c r="H58" i="6"/>
  <c r="G58" i="6"/>
  <c r="F58" i="6"/>
  <c r="H57" i="6"/>
  <c r="G57" i="6"/>
  <c r="F57" i="6"/>
  <c r="H56" i="6"/>
  <c r="G56" i="6"/>
  <c r="F56" i="6"/>
  <c r="H55" i="6"/>
  <c r="G55" i="6"/>
  <c r="F55" i="6"/>
  <c r="H54" i="6"/>
  <c r="G54" i="6"/>
  <c r="F54" i="6"/>
  <c r="H53" i="6"/>
  <c r="G53" i="6"/>
  <c r="F53" i="6"/>
  <c r="H52" i="6"/>
  <c r="G52" i="6"/>
  <c r="F52" i="6"/>
  <c r="H51" i="6"/>
  <c r="G51" i="6"/>
  <c r="F51" i="6"/>
  <c r="H50" i="6"/>
  <c r="G50" i="6"/>
  <c r="F50" i="6"/>
  <c r="H49" i="6"/>
  <c r="G49" i="6"/>
  <c r="F49" i="6"/>
  <c r="H48" i="6"/>
  <c r="G48" i="6"/>
  <c r="F48" i="6"/>
  <c r="H47" i="6"/>
  <c r="G47" i="6"/>
  <c r="F47" i="6"/>
  <c r="H46" i="6"/>
  <c r="G46" i="6"/>
  <c r="F46" i="6"/>
  <c r="H45" i="6"/>
  <c r="G45" i="6"/>
  <c r="F45" i="6"/>
  <c r="H44" i="6"/>
  <c r="G44" i="6"/>
  <c r="F44" i="6"/>
  <c r="H43" i="6"/>
  <c r="G43" i="6"/>
  <c r="F43" i="6"/>
  <c r="H42" i="6"/>
  <c r="G42" i="6"/>
  <c r="F42" i="6"/>
  <c r="H41" i="6"/>
  <c r="G41" i="6"/>
  <c r="F41" i="6"/>
  <c r="H40" i="6"/>
  <c r="G40" i="6"/>
  <c r="F40" i="6"/>
  <c r="H39" i="6"/>
  <c r="G39" i="6"/>
  <c r="F39" i="6"/>
  <c r="H38" i="6"/>
  <c r="G38" i="6"/>
  <c r="F38" i="6"/>
  <c r="H37" i="6"/>
  <c r="G37" i="6"/>
  <c r="F37" i="6"/>
  <c r="H36" i="6"/>
  <c r="G36" i="6"/>
  <c r="F36" i="6"/>
  <c r="H35" i="6"/>
  <c r="G35" i="6"/>
  <c r="F35" i="6"/>
  <c r="H34" i="6"/>
  <c r="G34" i="6"/>
  <c r="F34" i="6"/>
  <c r="H33" i="6"/>
  <c r="G33" i="6"/>
  <c r="F33" i="6"/>
  <c r="H32" i="6"/>
  <c r="G32" i="6"/>
  <c r="F32" i="6"/>
  <c r="H31" i="6"/>
  <c r="G31" i="6"/>
  <c r="F31" i="6"/>
  <c r="H30" i="6"/>
  <c r="G30" i="6"/>
  <c r="F30" i="6"/>
  <c r="H29" i="6"/>
  <c r="G29" i="6"/>
  <c r="F29" i="6"/>
  <c r="H28" i="6"/>
  <c r="G28" i="6"/>
  <c r="F28" i="6"/>
  <c r="H27" i="6"/>
  <c r="G27" i="6"/>
  <c r="F27" i="6"/>
  <c r="H26" i="6"/>
  <c r="G26" i="6"/>
  <c r="F26" i="6"/>
  <c r="H25" i="6"/>
  <c r="G25" i="6"/>
  <c r="F25" i="6"/>
  <c r="H24" i="6"/>
  <c r="G24" i="6"/>
  <c r="F24" i="6"/>
  <c r="H23" i="6"/>
  <c r="G23" i="6"/>
  <c r="F23" i="6"/>
  <c r="H22" i="6"/>
  <c r="G22" i="6"/>
  <c r="F22" i="6"/>
  <c r="H21" i="6"/>
  <c r="G21" i="6"/>
  <c r="F21" i="6"/>
  <c r="H20" i="6"/>
  <c r="G20" i="6"/>
  <c r="F20" i="6"/>
  <c r="H19" i="6"/>
  <c r="G19" i="6"/>
  <c r="F19" i="6"/>
  <c r="H18" i="6"/>
  <c r="G18" i="6"/>
  <c r="F18" i="6"/>
  <c r="H17" i="6"/>
  <c r="G17" i="6"/>
  <c r="F17" i="6"/>
  <c r="H16" i="6"/>
  <c r="G16" i="6"/>
  <c r="F16" i="6"/>
  <c r="H15" i="6"/>
  <c r="G15" i="6"/>
  <c r="F15" i="6"/>
  <c r="H14" i="6"/>
  <c r="G14" i="6"/>
  <c r="F14" i="6"/>
  <c r="H13" i="6"/>
  <c r="G13" i="6"/>
  <c r="F13" i="6"/>
  <c r="H12" i="6"/>
  <c r="G12" i="6"/>
  <c r="F12" i="6"/>
  <c r="H11" i="6"/>
  <c r="G11" i="6"/>
  <c r="F11" i="6"/>
  <c r="H10" i="6"/>
  <c r="G10" i="6"/>
  <c r="F10" i="6"/>
  <c r="H9" i="6"/>
  <c r="G9" i="6"/>
  <c r="F9" i="6"/>
  <c r="H8" i="6"/>
  <c r="G8" i="6"/>
  <c r="F8" i="6"/>
  <c r="H7" i="6"/>
  <c r="G7" i="6"/>
  <c r="F7" i="6"/>
  <c r="H6" i="6"/>
  <c r="G6" i="6"/>
  <c r="F6" i="6"/>
  <c r="H5" i="6"/>
  <c r="G5" i="6"/>
  <c r="F5" i="6"/>
  <c r="H4" i="6"/>
  <c r="G4" i="6"/>
  <c r="F4" i="6"/>
  <c r="H3" i="6"/>
  <c r="G3" i="6"/>
  <c r="F3" i="6"/>
  <c r="H2" i="6"/>
  <c r="G2" i="6"/>
  <c r="F2" i="6"/>
</calcChain>
</file>

<file path=xl/sharedStrings.xml><?xml version="1.0" encoding="utf-8"?>
<sst xmlns="http://schemas.openxmlformats.org/spreadsheetml/2006/main" count="12032" uniqueCount="1827">
  <si>
    <t>Personas en NBI</t>
  </si>
  <si>
    <t>05</t>
  </si>
  <si>
    <t>001</t>
  </si>
  <si>
    <t>08</t>
  </si>
  <si>
    <t>11</t>
  </si>
  <si>
    <t>13</t>
  </si>
  <si>
    <t>15</t>
  </si>
  <si>
    <t>99</t>
  </si>
  <si>
    <t>002</t>
  </si>
  <si>
    <t>004</t>
  </si>
  <si>
    <t>021</t>
  </si>
  <si>
    <t>030</t>
  </si>
  <si>
    <t>031</t>
  </si>
  <si>
    <t>034</t>
  </si>
  <si>
    <t>036</t>
  </si>
  <si>
    <t>038</t>
  </si>
  <si>
    <t>040</t>
  </si>
  <si>
    <t>042</t>
  </si>
  <si>
    <t>044</t>
  </si>
  <si>
    <t>045</t>
  </si>
  <si>
    <t>051</t>
  </si>
  <si>
    <t>055</t>
  </si>
  <si>
    <t>059</t>
  </si>
  <si>
    <t>079</t>
  </si>
  <si>
    <t>086</t>
  </si>
  <si>
    <t>088</t>
  </si>
  <si>
    <t>091</t>
  </si>
  <si>
    <t>093</t>
  </si>
  <si>
    <t>101</t>
  </si>
  <si>
    <t>107</t>
  </si>
  <si>
    <t>113</t>
  </si>
  <si>
    <t>120</t>
  </si>
  <si>
    <t>125</t>
  </si>
  <si>
    <t>129</t>
  </si>
  <si>
    <t>134</t>
  </si>
  <si>
    <t>138</t>
  </si>
  <si>
    <t>142</t>
  </si>
  <si>
    <t>145</t>
  </si>
  <si>
    <t>147</t>
  </si>
  <si>
    <t>148</t>
  </si>
  <si>
    <t>150</t>
  </si>
  <si>
    <t>154</t>
  </si>
  <si>
    <t>172</t>
  </si>
  <si>
    <t>190</t>
  </si>
  <si>
    <t>197</t>
  </si>
  <si>
    <t>206</t>
  </si>
  <si>
    <t>209</t>
  </si>
  <si>
    <t>212</t>
  </si>
  <si>
    <t>234</t>
  </si>
  <si>
    <t>237</t>
  </si>
  <si>
    <t>240</t>
  </si>
  <si>
    <t>250</t>
  </si>
  <si>
    <t>264</t>
  </si>
  <si>
    <t>266</t>
  </si>
  <si>
    <t>282</t>
  </si>
  <si>
    <t>284</t>
  </si>
  <si>
    <t>306</t>
  </si>
  <si>
    <t>308</t>
  </si>
  <si>
    <t>310</t>
  </si>
  <si>
    <t>313</t>
  </si>
  <si>
    <t>315</t>
  </si>
  <si>
    <t>318</t>
  </si>
  <si>
    <t>321</t>
  </si>
  <si>
    <t>347</t>
  </si>
  <si>
    <t>353</t>
  </si>
  <si>
    <t>360</t>
  </si>
  <si>
    <t>361</t>
  </si>
  <si>
    <t>364</t>
  </si>
  <si>
    <t>368</t>
  </si>
  <si>
    <t>376</t>
  </si>
  <si>
    <t>380</t>
  </si>
  <si>
    <t>390</t>
  </si>
  <si>
    <t>400</t>
  </si>
  <si>
    <t>411</t>
  </si>
  <si>
    <t>425</t>
  </si>
  <si>
    <t>440</t>
  </si>
  <si>
    <t>467</t>
  </si>
  <si>
    <t>475</t>
  </si>
  <si>
    <t>480</t>
  </si>
  <si>
    <t>483</t>
  </si>
  <si>
    <t>490</t>
  </si>
  <si>
    <t>495</t>
  </si>
  <si>
    <t>501</t>
  </si>
  <si>
    <t>541</t>
  </si>
  <si>
    <t>543</t>
  </si>
  <si>
    <t>576</t>
  </si>
  <si>
    <t>579</t>
  </si>
  <si>
    <t>585</t>
  </si>
  <si>
    <t>591</t>
  </si>
  <si>
    <t>604</t>
  </si>
  <si>
    <t>607</t>
  </si>
  <si>
    <t>615</t>
  </si>
  <si>
    <t>628</t>
  </si>
  <si>
    <t>631</t>
  </si>
  <si>
    <t>642</t>
  </si>
  <si>
    <t>647</t>
  </si>
  <si>
    <t>649</t>
  </si>
  <si>
    <t>652</t>
  </si>
  <si>
    <t>656</t>
  </si>
  <si>
    <t>658</t>
  </si>
  <si>
    <t>659</t>
  </si>
  <si>
    <t>660</t>
  </si>
  <si>
    <t>664</t>
  </si>
  <si>
    <t>665</t>
  </si>
  <si>
    <t>667</t>
  </si>
  <si>
    <t>670</t>
  </si>
  <si>
    <t>674</t>
  </si>
  <si>
    <t>679</t>
  </si>
  <si>
    <t>686</t>
  </si>
  <si>
    <t>690</t>
  </si>
  <si>
    <t>697</t>
  </si>
  <si>
    <t>736</t>
  </si>
  <si>
    <t>756</t>
  </si>
  <si>
    <t>761</t>
  </si>
  <si>
    <t>789</t>
  </si>
  <si>
    <t>790</t>
  </si>
  <si>
    <t>792</t>
  </si>
  <si>
    <t>809</t>
  </si>
  <si>
    <t>819</t>
  </si>
  <si>
    <t>837</t>
  </si>
  <si>
    <t>842</t>
  </si>
  <si>
    <t>847</t>
  </si>
  <si>
    <t>854</t>
  </si>
  <si>
    <t>856</t>
  </si>
  <si>
    <t>858</t>
  </si>
  <si>
    <t>861</t>
  </si>
  <si>
    <t>873</t>
  </si>
  <si>
    <t>885</t>
  </si>
  <si>
    <t>887</t>
  </si>
  <si>
    <t>890</t>
  </si>
  <si>
    <t>893</t>
  </si>
  <si>
    <t>895</t>
  </si>
  <si>
    <t>078</t>
  </si>
  <si>
    <t>137</t>
  </si>
  <si>
    <t>141</t>
  </si>
  <si>
    <t>296</t>
  </si>
  <si>
    <t>372</t>
  </si>
  <si>
    <t>421</t>
  </si>
  <si>
    <t>433</t>
  </si>
  <si>
    <t>436</t>
  </si>
  <si>
    <t>520</t>
  </si>
  <si>
    <t>549</t>
  </si>
  <si>
    <t>558</t>
  </si>
  <si>
    <t>560</t>
  </si>
  <si>
    <t>573</t>
  </si>
  <si>
    <t>606</t>
  </si>
  <si>
    <t>634</t>
  </si>
  <si>
    <t>638</t>
  </si>
  <si>
    <t>675</t>
  </si>
  <si>
    <t>685</t>
  </si>
  <si>
    <t>758</t>
  </si>
  <si>
    <t>770</t>
  </si>
  <si>
    <t>832</t>
  </si>
  <si>
    <t>849</t>
  </si>
  <si>
    <t>17</t>
  </si>
  <si>
    <t>18</t>
  </si>
  <si>
    <t>19</t>
  </si>
  <si>
    <t>20</t>
  </si>
  <si>
    <t>006</t>
  </si>
  <si>
    <t>052</t>
  </si>
  <si>
    <t>062</t>
  </si>
  <si>
    <t>074</t>
  </si>
  <si>
    <t>140</t>
  </si>
  <si>
    <t>160</t>
  </si>
  <si>
    <t>188</t>
  </si>
  <si>
    <t>222</t>
  </si>
  <si>
    <t>244</t>
  </si>
  <si>
    <t>248</t>
  </si>
  <si>
    <t>268</t>
  </si>
  <si>
    <t>300</t>
  </si>
  <si>
    <t>430</t>
  </si>
  <si>
    <t>442</t>
  </si>
  <si>
    <t>458</t>
  </si>
  <si>
    <t>468</t>
  </si>
  <si>
    <t>473</t>
  </si>
  <si>
    <t>580</t>
  </si>
  <si>
    <t>600</t>
  </si>
  <si>
    <t>620</t>
  </si>
  <si>
    <t>650</t>
  </si>
  <si>
    <t>654</t>
  </si>
  <si>
    <t>655</t>
  </si>
  <si>
    <t>657</t>
  </si>
  <si>
    <t>673</t>
  </si>
  <si>
    <t>683</t>
  </si>
  <si>
    <t>688</t>
  </si>
  <si>
    <t>744</t>
  </si>
  <si>
    <t>760</t>
  </si>
  <si>
    <t>780</t>
  </si>
  <si>
    <t>810</t>
  </si>
  <si>
    <t>836</t>
  </si>
  <si>
    <t>838</t>
  </si>
  <si>
    <t>894</t>
  </si>
  <si>
    <t>022</t>
  </si>
  <si>
    <t>047</t>
  </si>
  <si>
    <t>087</t>
  </si>
  <si>
    <t>090</t>
  </si>
  <si>
    <t>092</t>
  </si>
  <si>
    <t>097</t>
  </si>
  <si>
    <t>104</t>
  </si>
  <si>
    <t>106</t>
  </si>
  <si>
    <t>109</t>
  </si>
  <si>
    <t>114</t>
  </si>
  <si>
    <t>131</t>
  </si>
  <si>
    <t>135</t>
  </si>
  <si>
    <t>162</t>
  </si>
  <si>
    <t>176</t>
  </si>
  <si>
    <t>180</t>
  </si>
  <si>
    <t>183</t>
  </si>
  <si>
    <t>185</t>
  </si>
  <si>
    <t>187</t>
  </si>
  <si>
    <t>189</t>
  </si>
  <si>
    <t>204</t>
  </si>
  <si>
    <t>215</t>
  </si>
  <si>
    <t>218</t>
  </si>
  <si>
    <t>223</t>
  </si>
  <si>
    <t>224</t>
  </si>
  <si>
    <t>226</t>
  </si>
  <si>
    <t>232</t>
  </si>
  <si>
    <t>236</t>
  </si>
  <si>
    <t>238</t>
  </si>
  <si>
    <t>272</t>
  </si>
  <si>
    <t>276</t>
  </si>
  <si>
    <t>293</t>
  </si>
  <si>
    <t>299</t>
  </si>
  <si>
    <t>317</t>
  </si>
  <si>
    <t>322</t>
  </si>
  <si>
    <t>325</t>
  </si>
  <si>
    <t>332</t>
  </si>
  <si>
    <t>362</t>
  </si>
  <si>
    <t>367</t>
  </si>
  <si>
    <t>377</t>
  </si>
  <si>
    <t>401</t>
  </si>
  <si>
    <t>403</t>
  </si>
  <si>
    <t>407</t>
  </si>
  <si>
    <t>455</t>
  </si>
  <si>
    <t>464</t>
  </si>
  <si>
    <t>466</t>
  </si>
  <si>
    <t>469</t>
  </si>
  <si>
    <t>476</t>
  </si>
  <si>
    <t>491</t>
  </si>
  <si>
    <t>494</t>
  </si>
  <si>
    <t>500</t>
  </si>
  <si>
    <t>507</t>
  </si>
  <si>
    <t>511</t>
  </si>
  <si>
    <t>514</t>
  </si>
  <si>
    <t>516</t>
  </si>
  <si>
    <t>518</t>
  </si>
  <si>
    <t>522</t>
  </si>
  <si>
    <t>531</t>
  </si>
  <si>
    <t>533</t>
  </si>
  <si>
    <t>537</t>
  </si>
  <si>
    <t>542</t>
  </si>
  <si>
    <t>550</t>
  </si>
  <si>
    <t>572</t>
  </si>
  <si>
    <t>599</t>
  </si>
  <si>
    <t>621</t>
  </si>
  <si>
    <t>632</t>
  </si>
  <si>
    <t>646</t>
  </si>
  <si>
    <t>676</t>
  </si>
  <si>
    <t>681</t>
  </si>
  <si>
    <t>693</t>
  </si>
  <si>
    <t>696</t>
  </si>
  <si>
    <t>720</t>
  </si>
  <si>
    <t>723</t>
  </si>
  <si>
    <t>740</t>
  </si>
  <si>
    <t>753</t>
  </si>
  <si>
    <t>755</t>
  </si>
  <si>
    <t>757</t>
  </si>
  <si>
    <t>759</t>
  </si>
  <si>
    <t>762</t>
  </si>
  <si>
    <t>763</t>
  </si>
  <si>
    <t>764</t>
  </si>
  <si>
    <t>774</t>
  </si>
  <si>
    <t>776</t>
  </si>
  <si>
    <t>778</t>
  </si>
  <si>
    <t>798</t>
  </si>
  <si>
    <t>804</t>
  </si>
  <si>
    <t>806</t>
  </si>
  <si>
    <t>808</t>
  </si>
  <si>
    <t>814</t>
  </si>
  <si>
    <t>816</t>
  </si>
  <si>
    <t>820</t>
  </si>
  <si>
    <t>822</t>
  </si>
  <si>
    <t>835</t>
  </si>
  <si>
    <t>839</t>
  </si>
  <si>
    <t>879</t>
  </si>
  <si>
    <t>897</t>
  </si>
  <si>
    <t>013</t>
  </si>
  <si>
    <t>050</t>
  </si>
  <si>
    <t>174</t>
  </si>
  <si>
    <t>388</t>
  </si>
  <si>
    <t>444</t>
  </si>
  <si>
    <t>446</t>
  </si>
  <si>
    <t>486</t>
  </si>
  <si>
    <t>513</t>
  </si>
  <si>
    <t>524</t>
  </si>
  <si>
    <t>614</t>
  </si>
  <si>
    <t>616</t>
  </si>
  <si>
    <t>653</t>
  </si>
  <si>
    <t>662</t>
  </si>
  <si>
    <t>777</t>
  </si>
  <si>
    <t>867</t>
  </si>
  <si>
    <t>877</t>
  </si>
  <si>
    <t>205</t>
  </si>
  <si>
    <t>256</t>
  </si>
  <si>
    <t>410</t>
  </si>
  <si>
    <t>460</t>
  </si>
  <si>
    <t>592</t>
  </si>
  <si>
    <t>785</t>
  </si>
  <si>
    <t>075</t>
  </si>
  <si>
    <t>100</t>
  </si>
  <si>
    <t>110</t>
  </si>
  <si>
    <t>130</t>
  </si>
  <si>
    <t>290</t>
  </si>
  <si>
    <t>355</t>
  </si>
  <si>
    <t>392</t>
  </si>
  <si>
    <t>397</t>
  </si>
  <si>
    <t>418</t>
  </si>
  <si>
    <t>450</t>
  </si>
  <si>
    <t>517</t>
  </si>
  <si>
    <t>532</t>
  </si>
  <si>
    <t>548</t>
  </si>
  <si>
    <t>622</t>
  </si>
  <si>
    <t>698</t>
  </si>
  <si>
    <t>701</t>
  </si>
  <si>
    <t>743</t>
  </si>
  <si>
    <t>807</t>
  </si>
  <si>
    <t>821</t>
  </si>
  <si>
    <t>824</t>
  </si>
  <si>
    <t>845</t>
  </si>
  <si>
    <t>011</t>
  </si>
  <si>
    <t>032</t>
  </si>
  <si>
    <t>060</t>
  </si>
  <si>
    <t>175</t>
  </si>
  <si>
    <t>178</t>
  </si>
  <si>
    <t>228</t>
  </si>
  <si>
    <t>295</t>
  </si>
  <si>
    <t>383</t>
  </si>
  <si>
    <t>443</t>
  </si>
  <si>
    <t>570</t>
  </si>
  <si>
    <t>710</t>
  </si>
  <si>
    <t>750</t>
  </si>
  <si>
    <t>787</t>
  </si>
  <si>
    <t>23</t>
  </si>
  <si>
    <t>068</t>
  </si>
  <si>
    <t>168</t>
  </si>
  <si>
    <t>182</t>
  </si>
  <si>
    <t>350</t>
  </si>
  <si>
    <t>417</t>
  </si>
  <si>
    <t>419</t>
  </si>
  <si>
    <t>555</t>
  </si>
  <si>
    <t>574</t>
  </si>
  <si>
    <t>586</t>
  </si>
  <si>
    <t>672</t>
  </si>
  <si>
    <t>678</t>
  </si>
  <si>
    <t>855</t>
  </si>
  <si>
    <t>25</t>
  </si>
  <si>
    <t>019</t>
  </si>
  <si>
    <t>035</t>
  </si>
  <si>
    <t>053</t>
  </si>
  <si>
    <t>095</t>
  </si>
  <si>
    <t>099</t>
  </si>
  <si>
    <t>123</t>
  </si>
  <si>
    <t>126</t>
  </si>
  <si>
    <t>151</t>
  </si>
  <si>
    <t>181</t>
  </si>
  <si>
    <t>200</t>
  </si>
  <si>
    <t>214</t>
  </si>
  <si>
    <t>245</t>
  </si>
  <si>
    <t>258</t>
  </si>
  <si>
    <t>260</t>
  </si>
  <si>
    <t>269</t>
  </si>
  <si>
    <t>279</t>
  </si>
  <si>
    <t>281</t>
  </si>
  <si>
    <t>286</t>
  </si>
  <si>
    <t>288</t>
  </si>
  <si>
    <t>297</t>
  </si>
  <si>
    <t>307</t>
  </si>
  <si>
    <t>312</t>
  </si>
  <si>
    <t>320</t>
  </si>
  <si>
    <t>324</t>
  </si>
  <si>
    <t>326</t>
  </si>
  <si>
    <t>328</t>
  </si>
  <si>
    <t>335</t>
  </si>
  <si>
    <t>339</t>
  </si>
  <si>
    <t>386</t>
  </si>
  <si>
    <t>394</t>
  </si>
  <si>
    <t>398</t>
  </si>
  <si>
    <t>402</t>
  </si>
  <si>
    <t>426</t>
  </si>
  <si>
    <t>438</t>
  </si>
  <si>
    <t>488</t>
  </si>
  <si>
    <t>489</t>
  </si>
  <si>
    <t>506</t>
  </si>
  <si>
    <t>530</t>
  </si>
  <si>
    <t>535</t>
  </si>
  <si>
    <t>594</t>
  </si>
  <si>
    <t>596</t>
  </si>
  <si>
    <t>612</t>
  </si>
  <si>
    <t>645</t>
  </si>
  <si>
    <t>718</t>
  </si>
  <si>
    <t>745</t>
  </si>
  <si>
    <t>754</t>
  </si>
  <si>
    <t>769</t>
  </si>
  <si>
    <t>772</t>
  </si>
  <si>
    <t>779</t>
  </si>
  <si>
    <t>781</t>
  </si>
  <si>
    <t>793</t>
  </si>
  <si>
    <t>797</t>
  </si>
  <si>
    <t>799</t>
  </si>
  <si>
    <t>805</t>
  </si>
  <si>
    <t>815</t>
  </si>
  <si>
    <t>817</t>
  </si>
  <si>
    <t>823</t>
  </si>
  <si>
    <t>841</t>
  </si>
  <si>
    <t>843</t>
  </si>
  <si>
    <t>851</t>
  </si>
  <si>
    <t>862</t>
  </si>
  <si>
    <t>871</t>
  </si>
  <si>
    <t>875</t>
  </si>
  <si>
    <t>878</t>
  </si>
  <si>
    <t>898</t>
  </si>
  <si>
    <t>899</t>
  </si>
  <si>
    <t>27</t>
  </si>
  <si>
    <t>025</t>
  </si>
  <si>
    <t>073</t>
  </si>
  <si>
    <t>077</t>
  </si>
  <si>
    <t>413</t>
  </si>
  <si>
    <t>800</t>
  </si>
  <si>
    <t>41</t>
  </si>
  <si>
    <t>016</t>
  </si>
  <si>
    <t>020</t>
  </si>
  <si>
    <t>026</t>
  </si>
  <si>
    <t>132</t>
  </si>
  <si>
    <t>298</t>
  </si>
  <si>
    <t>319</t>
  </si>
  <si>
    <t>349</t>
  </si>
  <si>
    <t>357</t>
  </si>
  <si>
    <t>359</t>
  </si>
  <si>
    <t>378</t>
  </si>
  <si>
    <t>396</t>
  </si>
  <si>
    <t>503</t>
  </si>
  <si>
    <t>551</t>
  </si>
  <si>
    <t>668</t>
  </si>
  <si>
    <t>791</t>
  </si>
  <si>
    <t>801</t>
  </si>
  <si>
    <t>872</t>
  </si>
  <si>
    <t>44</t>
  </si>
  <si>
    <t>098</t>
  </si>
  <si>
    <t>420</t>
  </si>
  <si>
    <t>874</t>
  </si>
  <si>
    <t>47</t>
  </si>
  <si>
    <t>058</t>
  </si>
  <si>
    <t>161</t>
  </si>
  <si>
    <t>170</t>
  </si>
  <si>
    <t>545</t>
  </si>
  <si>
    <t>605</t>
  </si>
  <si>
    <t>692</t>
  </si>
  <si>
    <t>703</t>
  </si>
  <si>
    <t>707</t>
  </si>
  <si>
    <t>960</t>
  </si>
  <si>
    <t>980</t>
  </si>
  <si>
    <t>50</t>
  </si>
  <si>
    <t>124</t>
  </si>
  <si>
    <t>251</t>
  </si>
  <si>
    <t>270</t>
  </si>
  <si>
    <t>287</t>
  </si>
  <si>
    <t>330</t>
  </si>
  <si>
    <t>370</t>
  </si>
  <si>
    <t>568</t>
  </si>
  <si>
    <t>577</t>
  </si>
  <si>
    <t>590</t>
  </si>
  <si>
    <t>680</t>
  </si>
  <si>
    <t>689</t>
  </si>
  <si>
    <t>711</t>
  </si>
  <si>
    <t>52</t>
  </si>
  <si>
    <t>083</t>
  </si>
  <si>
    <t>203</t>
  </si>
  <si>
    <t>207</t>
  </si>
  <si>
    <t>210</t>
  </si>
  <si>
    <t>227</t>
  </si>
  <si>
    <t>233</t>
  </si>
  <si>
    <t>254</t>
  </si>
  <si>
    <t>323</t>
  </si>
  <si>
    <t>352</t>
  </si>
  <si>
    <t>354</t>
  </si>
  <si>
    <t>356</t>
  </si>
  <si>
    <t>381</t>
  </si>
  <si>
    <t>385</t>
  </si>
  <si>
    <t>399</t>
  </si>
  <si>
    <t>405</t>
  </si>
  <si>
    <t>427</t>
  </si>
  <si>
    <t>435</t>
  </si>
  <si>
    <t>540</t>
  </si>
  <si>
    <t>565</t>
  </si>
  <si>
    <t>687</t>
  </si>
  <si>
    <t>694</t>
  </si>
  <si>
    <t>699</t>
  </si>
  <si>
    <t>786</t>
  </si>
  <si>
    <t>788</t>
  </si>
  <si>
    <t>54</t>
  </si>
  <si>
    <t>003</t>
  </si>
  <si>
    <t>128</t>
  </si>
  <si>
    <t>239</t>
  </si>
  <si>
    <t>261</t>
  </si>
  <si>
    <t>344</t>
  </si>
  <si>
    <t>498</t>
  </si>
  <si>
    <t>553</t>
  </si>
  <si>
    <t>63</t>
  </si>
  <si>
    <t>111</t>
  </si>
  <si>
    <t>302</t>
  </si>
  <si>
    <t>470</t>
  </si>
  <si>
    <t>66</t>
  </si>
  <si>
    <t>88</t>
  </si>
  <si>
    <t>456</t>
  </si>
  <si>
    <t>682</t>
  </si>
  <si>
    <t>68</t>
  </si>
  <si>
    <t>081</t>
  </si>
  <si>
    <t>121</t>
  </si>
  <si>
    <t>152</t>
  </si>
  <si>
    <t>167</t>
  </si>
  <si>
    <t>169</t>
  </si>
  <si>
    <t>179</t>
  </si>
  <si>
    <t>211</t>
  </si>
  <si>
    <t>217</t>
  </si>
  <si>
    <t>229</t>
  </si>
  <si>
    <t>235</t>
  </si>
  <si>
    <t>255</t>
  </si>
  <si>
    <t>271</t>
  </si>
  <si>
    <t>327</t>
  </si>
  <si>
    <t>406</t>
  </si>
  <si>
    <t>432</t>
  </si>
  <si>
    <t>502</t>
  </si>
  <si>
    <t>547</t>
  </si>
  <si>
    <t>575</t>
  </si>
  <si>
    <t>669</t>
  </si>
  <si>
    <t>684</t>
  </si>
  <si>
    <t>705</t>
  </si>
  <si>
    <t>773</t>
  </si>
  <si>
    <t>70</t>
  </si>
  <si>
    <t>221</t>
  </si>
  <si>
    <t>230</t>
  </si>
  <si>
    <t>265</t>
  </si>
  <si>
    <t>429</t>
  </si>
  <si>
    <t>508</t>
  </si>
  <si>
    <t>523</t>
  </si>
  <si>
    <t>702</t>
  </si>
  <si>
    <t>708</t>
  </si>
  <si>
    <t>713</t>
  </si>
  <si>
    <t>717</t>
  </si>
  <si>
    <t>742</t>
  </si>
  <si>
    <t>771</t>
  </si>
  <si>
    <t>73</t>
  </si>
  <si>
    <t>024</t>
  </si>
  <si>
    <t>043</t>
  </si>
  <si>
    <t>067</t>
  </si>
  <si>
    <t>275</t>
  </si>
  <si>
    <t>283</t>
  </si>
  <si>
    <t>408</t>
  </si>
  <si>
    <t>449</t>
  </si>
  <si>
    <t>461</t>
  </si>
  <si>
    <t>504</t>
  </si>
  <si>
    <t>563</t>
  </si>
  <si>
    <t>624</t>
  </si>
  <si>
    <t>671</t>
  </si>
  <si>
    <t>870</t>
  </si>
  <si>
    <t>76</t>
  </si>
  <si>
    <t>041</t>
  </si>
  <si>
    <t>054</t>
  </si>
  <si>
    <t>122</t>
  </si>
  <si>
    <t>243</t>
  </si>
  <si>
    <t>246</t>
  </si>
  <si>
    <t>497</t>
  </si>
  <si>
    <t>828</t>
  </si>
  <si>
    <t>834</t>
  </si>
  <si>
    <t>863</t>
  </si>
  <si>
    <t>869</t>
  </si>
  <si>
    <t>892</t>
  </si>
  <si>
    <t>81</t>
  </si>
  <si>
    <t>065</t>
  </si>
  <si>
    <t>220</t>
  </si>
  <si>
    <t>794</t>
  </si>
  <si>
    <t>85</t>
  </si>
  <si>
    <t>010</t>
  </si>
  <si>
    <t>015</t>
  </si>
  <si>
    <t>136</t>
  </si>
  <si>
    <t>139</t>
  </si>
  <si>
    <t>225</t>
  </si>
  <si>
    <t>263</t>
  </si>
  <si>
    <t>86</t>
  </si>
  <si>
    <t>219</t>
  </si>
  <si>
    <t>569</t>
  </si>
  <si>
    <t>571</t>
  </si>
  <si>
    <t>749</t>
  </si>
  <si>
    <t>865</t>
  </si>
  <si>
    <t>564</t>
  </si>
  <si>
    <t>91</t>
  </si>
  <si>
    <t>536</t>
  </si>
  <si>
    <t>94</t>
  </si>
  <si>
    <t>343</t>
  </si>
  <si>
    <t>883</t>
  </si>
  <si>
    <t>884</t>
  </si>
  <si>
    <t>886</t>
  </si>
  <si>
    <t>95</t>
  </si>
  <si>
    <t>97</t>
  </si>
  <si>
    <t>666</t>
  </si>
  <si>
    <t>889</t>
  </si>
  <si>
    <t>Nombre Departamento</t>
  </si>
  <si>
    <t>Código Deapartamento</t>
  </si>
  <si>
    <t>Nombre Municipio</t>
  </si>
  <si>
    <t>ANTIOQUIA</t>
  </si>
  <si>
    <t>ATLANTICO</t>
  </si>
  <si>
    <t>BOGOTA</t>
  </si>
  <si>
    <t>BOLIVAR</t>
  </si>
  <si>
    <t>BOYACA</t>
  </si>
  <si>
    <t>CALDAS</t>
  </si>
  <si>
    <t>CAQUETA</t>
  </si>
  <si>
    <t>CAUCA</t>
  </si>
  <si>
    <t>CESAR</t>
  </si>
  <si>
    <t>CORDOBA</t>
  </si>
  <si>
    <t>CUNDINAMARCA</t>
  </si>
  <si>
    <t>CHOCO</t>
  </si>
  <si>
    <t>HUILA</t>
  </si>
  <si>
    <t>LA GUAJIRA</t>
  </si>
  <si>
    <t>MAGDALENA</t>
  </si>
  <si>
    <t>META</t>
  </si>
  <si>
    <t>NARIÑO</t>
  </si>
  <si>
    <t>N. DE SANTANDER</t>
  </si>
  <si>
    <t>QUINDIO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</si>
  <si>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</si>
  <si>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</si>
  <si>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</si>
  <si>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</si>
  <si>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</si>
  <si>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</si>
  <si>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</si>
  <si>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</si>
  <si>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SAN ANDRES</t>
  </si>
  <si>
    <t>AMAZONAS</t>
  </si>
  <si>
    <t>GUAINIA</t>
  </si>
  <si>
    <t>GUAVIARE</t>
  </si>
  <si>
    <t>VAUPES</t>
  </si>
  <si>
    <t>VICHADA</t>
  </si>
  <si>
    <t>COLOMBIA</t>
  </si>
  <si>
    <t>RESULTADOS CENSO GENERAL 2005</t>
  </si>
  <si>
    <t>00</t>
  </si>
  <si>
    <t>TOTAL NACIONAL</t>
  </si>
  <si>
    <t>Prop (%)</t>
  </si>
  <si>
    <t xml:space="preserve">Cabecera </t>
  </si>
  <si>
    <t xml:space="preserve">Resto </t>
  </si>
  <si>
    <t xml:space="preserve">Total </t>
  </si>
  <si>
    <t>cve (%)</t>
  </si>
  <si>
    <t>-</t>
  </si>
  <si>
    <r>
      <t xml:space="preserve"> - Significa que en el departamento fue censo por lo tanto no tiene </t>
    </r>
    <r>
      <rPr>
        <i/>
        <sz val="8"/>
        <rFont val="MS Sans Serif"/>
        <family val="2"/>
      </rPr>
      <t>cve</t>
    </r>
  </si>
  <si>
    <t>MEDELLIN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</si>
  <si>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</si>
  <si>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</si>
  <si>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</si>
  <si>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</si>
  <si>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</si>
  <si>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</si>
  <si>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</si>
  <si>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</si>
  <si>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</si>
  <si>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SANTAFE DE ANTIOQUIA</t>
  </si>
  <si>
    <t>ANZA</t>
  </si>
  <si>
    <t>APARTADO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</si>
  <si>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</si>
  <si>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</si>
  <si>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</si>
  <si>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</si>
  <si>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</si>
  <si>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</si>
  <si>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</si>
  <si>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</si>
  <si>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BOLIVAR</t>
  </si>
  <si>
    <t>BRICEÑO</t>
  </si>
  <si>
    <t>BURITICA</t>
  </si>
  <si>
    <t>CACERES</t>
  </si>
  <si>
    <t>CAICEDO</t>
  </si>
  <si>
    <t>CAMPAMENTO</t>
  </si>
  <si>
    <t>CAÑASGORDAS</t>
  </si>
  <si>
    <t>CARACOLI</t>
  </si>
  <si>
    <t>CARAMANTA</t>
  </si>
  <si>
    <t>CAREPA</t>
  </si>
  <si>
    <t>EL 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</si>
  <si>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</si>
  <si>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</si>
  <si>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</si>
  <si>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</si>
  <si>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</si>
  <si>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</si>
  <si>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</si>
  <si>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</si>
  <si>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</si>
  <si>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</si>
  <si>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</si>
  <si>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</si>
  <si>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</si>
  <si>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</si>
  <si>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</si>
  <si>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</si>
  <si>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</si>
  <si>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</si>
  <si>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</si>
  <si>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</si>
  <si>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</si>
  <si>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</si>
  <si>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</si>
  <si>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</si>
  <si>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</si>
  <si>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</si>
  <si>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</si>
  <si>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</si>
  <si>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</si>
  <si>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</si>
  <si>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</si>
  <si>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</si>
  <si>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</si>
  <si>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</si>
  <si>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</si>
  <si>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</si>
  <si>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MONTEBELLO</t>
  </si>
  <si>
    <t>MURINDO</t>
  </si>
  <si>
    <t>MUTATA</t>
  </si>
  <si>
    <t>NECOCLI</t>
  </si>
  <si>
    <t>NECHI</t>
  </si>
  <si>
    <t>OLAYA</t>
  </si>
  <si>
    <t>PEQUE</t>
  </si>
  <si>
    <t>PUEBLORRICO</t>
  </si>
  <si>
    <t>PUERTO BERRIO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</si>
  <si>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</si>
  <si>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</si>
  <si>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</si>
  <si>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</si>
  <si>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</si>
  <si>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</si>
  <si>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</si>
  <si>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</si>
  <si>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 DE CUERQUIA</t>
  </si>
  <si>
    <t>SAN CARLOS</t>
  </si>
  <si>
    <t>SAN FRANCISCO</t>
  </si>
  <si>
    <t>SAN JERONIMO</t>
  </si>
  <si>
    <t>SAN JOSE DE LA MONTAÑA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</si>
  <si>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</si>
  <si>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</si>
  <si>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</si>
  <si>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</si>
  <si>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</si>
  <si>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</si>
  <si>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</si>
  <si>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</si>
  <si>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</si>
  <si>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</si>
  <si>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EL 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</si>
  <si>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</si>
  <si>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</si>
  <si>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</si>
  <si>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</si>
  <si>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</si>
  <si>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</si>
  <si>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</si>
  <si>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</si>
  <si>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</si>
  <si>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</si>
  <si>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</si>
  <si>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</si>
  <si>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</si>
  <si>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</si>
  <si>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</si>
  <si>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</si>
  <si>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</si>
  <si>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</si>
  <si>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</si>
  <si>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</si>
  <si>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</si>
  <si>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</si>
  <si>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</si>
  <si>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</si>
  <si>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</si>
  <si>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</si>
  <si>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</si>
  <si>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</si>
  <si>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</si>
  <si>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</si>
  <si>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</si>
  <si>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</si>
  <si>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</si>
  <si>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</si>
  <si>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</si>
  <si>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</si>
  <si>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</si>
  <si>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</si>
  <si>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</si>
  <si>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</si>
  <si>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</si>
  <si>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</si>
  <si>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</si>
  <si>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BOGOTA, D.C.</t>
  </si>
  <si>
    <t>CARTAGENA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</si>
  <si>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</si>
  <si>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</si>
  <si>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</si>
  <si>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</si>
  <si>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</si>
  <si>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</si>
  <si>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</si>
  <si>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</si>
  <si>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</si>
  <si>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</si>
  <si>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CARMEN DE BOLIVAR</t>
  </si>
  <si>
    <t>EL GUAMO</t>
  </si>
  <si>
    <t>EL PEÑON</t>
  </si>
  <si>
    <t>HATILLO DE LOBA</t>
  </si>
  <si>
    <t>MAGANGUE</t>
  </si>
  <si>
    <t>MAHATES</t>
  </si>
  <si>
    <t>MARGARITA</t>
  </si>
  <si>
    <t>MARIA LA BAJA</t>
  </si>
  <si>
    <t>MONTECRISTO</t>
  </si>
  <si>
    <t>MOMPOS</t>
  </si>
  <si>
    <t>MORALES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</si>
  <si>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</si>
  <si>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</si>
  <si>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</si>
  <si>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</si>
  <si>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</si>
  <si>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</si>
  <si>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</si>
  <si>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</si>
  <si>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</si>
  <si>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</si>
  <si>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</si>
  <si>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</si>
  <si>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</si>
  <si>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</si>
  <si>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</si>
  <si>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</si>
  <si>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</si>
  <si>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</si>
  <si>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</si>
  <si>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</si>
  <si>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</si>
  <si>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</si>
  <si>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TUNJA</t>
  </si>
  <si>
    <t>ALMEIDA</t>
  </si>
  <si>
    <t>AQUITANIA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</si>
  <si>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</si>
  <si>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</si>
  <si>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</si>
  <si>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</si>
  <si>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</si>
  <si>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</si>
  <si>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</si>
  <si>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</si>
  <si>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</si>
  <si>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</si>
  <si>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CHISCAS</t>
  </si>
  <si>
    <t>CHITA</t>
  </si>
  <si>
    <t>CHITARAQUE</t>
  </si>
  <si>
    <t>CHIVATA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</si>
  <si>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</si>
  <si>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</si>
  <si>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</si>
  <si>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</si>
  <si>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</si>
  <si>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</si>
  <si>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</si>
  <si>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</si>
  <si>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CHIQUIZA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</si>
  <si>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</si>
  <si>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</si>
  <si>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</si>
  <si>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</si>
  <si>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</si>
  <si>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</si>
  <si>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</si>
  <si>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</si>
  <si>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</si>
  <si>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</si>
  <si>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</si>
  <si>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</si>
  <si>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</si>
  <si>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</si>
  <si>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</si>
  <si>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</si>
  <si>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</si>
  <si>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</si>
  <si>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</si>
  <si>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</si>
  <si>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</si>
  <si>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</si>
  <si>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</si>
  <si>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</si>
  <si>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</si>
  <si>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</si>
  <si>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</si>
  <si>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</si>
  <si>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</si>
  <si>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</si>
  <si>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</si>
  <si>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</si>
  <si>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</si>
  <si>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</si>
  <si>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</si>
  <si>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</si>
  <si>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</si>
  <si>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</si>
  <si>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</si>
  <si>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</si>
  <si>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</si>
  <si>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</si>
  <si>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</si>
  <si>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</si>
  <si>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</si>
  <si>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</si>
  <si>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</si>
  <si>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</si>
  <si>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</si>
  <si>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</si>
  <si>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</si>
  <si>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</si>
  <si>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</si>
  <si>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</si>
  <si>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SANTANA</t>
  </si>
  <si>
    <t>SANTA MARIA</t>
  </si>
  <si>
    <t>SANTA ROSA DE VITERBO</t>
  </si>
  <si>
    <t>SANTA SOFIA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</si>
  <si>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</si>
  <si>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</si>
  <si>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</si>
  <si>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</si>
  <si>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</si>
  <si>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</si>
  <si>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</si>
  <si>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</si>
  <si>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SORA</t>
  </si>
  <si>
    <t>SOTAQUIRA</t>
  </si>
  <si>
    <t>SORACA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</si>
  <si>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</si>
  <si>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</si>
  <si>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</si>
  <si>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</si>
  <si>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</si>
  <si>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</si>
  <si>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</si>
  <si>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</si>
  <si>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</si>
  <si>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</si>
  <si>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</si>
  <si>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</si>
  <si>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</si>
  <si>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</si>
  <si>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</si>
  <si>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</si>
  <si>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</si>
  <si>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</si>
  <si>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VIRACACHA</t>
  </si>
  <si>
    <t>ZETAQUIRA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</si>
  <si>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</si>
  <si>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</si>
  <si>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</si>
  <si>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</si>
  <si>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</si>
  <si>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</si>
  <si>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</si>
  <si>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</si>
  <si>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</si>
  <si>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</si>
  <si>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</si>
  <si>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</si>
  <si>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</si>
  <si>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</si>
  <si>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</si>
  <si>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</si>
  <si>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</si>
  <si>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</si>
  <si>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SALAMINA</t>
  </si>
  <si>
    <t>SAMANA</t>
  </si>
  <si>
    <t>SAN JOSE</t>
  </si>
  <si>
    <t>SUPIA</t>
  </si>
  <si>
    <t>VICTORIA</t>
  </si>
  <si>
    <t>VILLAMARIA</t>
  </si>
  <si>
    <t>VITERBO</t>
  </si>
  <si>
    <t>FLORENCIA</t>
  </si>
  <si>
    <t>ALBANIA</t>
  </si>
  <si>
    <t>PUERTO RICO</t>
  </si>
  <si>
    <t>BALBOA</t>
  </si>
  <si>
    <t>EL TAMBO</t>
  </si>
  <si>
    <t>GUACHENE</t>
  </si>
  <si>
    <t>GUAPI</t>
  </si>
  <si>
    <t>INZA</t>
  </si>
  <si>
    <t>JAMBALO</t>
  </si>
  <si>
    <t>LA SIERRA</t>
  </si>
  <si>
    <t>LA VEGA</t>
  </si>
  <si>
    <t>LOPEZ</t>
  </si>
  <si>
    <t>MERCADERES</t>
  </si>
  <si>
    <t>MIRANDA</t>
  </si>
  <si>
    <t>PADILLA</t>
  </si>
  <si>
    <t>PATIA</t>
  </si>
  <si>
    <t>PIAMONTE</t>
  </si>
  <si>
    <t>PIENDAMO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</si>
  <si>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</si>
  <si>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</si>
  <si>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</si>
  <si>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</si>
  <si>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</si>
  <si>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</si>
  <si>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</si>
  <si>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</si>
  <si>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TIMBIO</t>
  </si>
  <si>
    <t>TIMBIQUI</t>
  </si>
  <si>
    <t>TORIBIO</t>
  </si>
  <si>
    <t>TOTORO</t>
  </si>
  <si>
    <t>VILLA RICA</t>
  </si>
  <si>
    <t>VALLEDUPAR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</si>
  <si>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</si>
  <si>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</si>
  <si>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</si>
  <si>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</si>
  <si>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</si>
  <si>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</si>
  <si>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</si>
  <si>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</si>
  <si>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</si>
  <si>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</si>
  <si>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</si>
  <si>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</si>
  <si>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</si>
  <si>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</si>
  <si>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MANAURE</t>
  </si>
  <si>
    <t>PAILITAS</t>
  </si>
  <si>
    <t>PELAYA</t>
  </si>
  <si>
    <t>PUEBLO BELLO</t>
  </si>
  <si>
    <t>RIO DE ORO</t>
  </si>
  <si>
    <t>LA PAZ</t>
  </si>
  <si>
    <t>SAN ALBERTO</t>
  </si>
  <si>
    <t>SAN DIEGO</t>
  </si>
  <si>
    <t>SAN MARTIN</t>
  </si>
  <si>
    <t>TAMALAMEQUE</t>
  </si>
  <si>
    <t>MONTERIA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</si>
  <si>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</si>
  <si>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</si>
  <si>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</si>
  <si>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</si>
  <si>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</si>
  <si>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</si>
  <si>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</si>
  <si>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</si>
  <si>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</si>
  <si>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</si>
  <si>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</si>
  <si>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</si>
  <si>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MOÑITOS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</si>
  <si>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</si>
  <si>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</si>
  <si>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</si>
  <si>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</si>
  <si>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</si>
  <si>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</si>
  <si>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</si>
  <si>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</si>
  <si>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DEL VIENTO</t>
  </si>
  <si>
    <t>SAN PELAYO</t>
  </si>
  <si>
    <t>TIERRALTA</t>
  </si>
  <si>
    <t>VALENCIA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</si>
  <si>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</si>
  <si>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</si>
  <si>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</si>
  <si>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</si>
  <si>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</si>
  <si>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</si>
  <si>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</si>
  <si>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</si>
  <si>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</si>
  <si>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</si>
  <si>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</si>
  <si>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</si>
  <si>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</si>
  <si>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</si>
  <si>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</si>
  <si>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</si>
  <si>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</si>
  <si>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</si>
  <si>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</si>
  <si>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</si>
  <si>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</si>
  <si>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</si>
  <si>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</si>
  <si>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</si>
  <si>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</si>
  <si>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</si>
  <si>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</si>
  <si>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</si>
  <si>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</si>
  <si>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</si>
  <si>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</si>
  <si>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</si>
  <si>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</si>
  <si>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</si>
  <si>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</si>
  <si>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</si>
  <si>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</si>
  <si>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</si>
  <si>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</si>
  <si>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</si>
  <si>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</si>
  <si>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</si>
  <si>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</si>
  <si>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</si>
  <si>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</si>
  <si>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</si>
  <si>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</si>
  <si>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</si>
  <si>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</si>
  <si>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</si>
  <si>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</si>
  <si>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</si>
  <si>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</si>
  <si>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</si>
  <si>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</si>
  <si>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</si>
  <si>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</si>
  <si>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</si>
  <si>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</si>
  <si>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</si>
  <si>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</si>
  <si>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</si>
  <si>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</si>
  <si>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</si>
  <si>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</si>
  <si>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</si>
  <si>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</si>
  <si>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</si>
  <si>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</si>
  <si>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</si>
  <si>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</si>
  <si>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 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</si>
  <si>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</si>
  <si>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</si>
  <si>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</si>
  <si>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</si>
  <si>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</si>
  <si>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</si>
  <si>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</si>
  <si>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</si>
  <si>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</si>
  <si>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</si>
  <si>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</si>
  <si>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</si>
  <si>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</si>
  <si>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</si>
  <si>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</si>
  <si>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</si>
  <si>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</si>
  <si>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</si>
  <si>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</si>
  <si>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</si>
  <si>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</si>
  <si>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</si>
  <si>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</si>
  <si>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VILLA DE SAN DIEGO DE 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</si>
  <si>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</si>
  <si>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</si>
  <si>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</si>
  <si>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</si>
  <si>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</si>
  <si>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</si>
  <si>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</si>
  <si>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</si>
  <si>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</si>
  <si>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</si>
  <si>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</si>
  <si>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QUIBDO</t>
  </si>
  <si>
    <t>ACANDI</t>
  </si>
  <si>
    <t>ALTO BAUDO</t>
  </si>
  <si>
    <t>ATRATO</t>
  </si>
  <si>
    <t>BAGADO</t>
  </si>
  <si>
    <t>BAHIA SOLANO</t>
  </si>
  <si>
    <t>BAJO BAUDO</t>
  </si>
  <si>
    <t>BOJAYA</t>
  </si>
  <si>
    <t>EL CANTON DEL SAN PABLO</t>
  </si>
  <si>
    <t>CARMEN DEL DARIEN</t>
  </si>
  <si>
    <t>CERTEGUI</t>
  </si>
  <si>
    <t>CONDOTO</t>
  </si>
  <si>
    <t>EL CARMEN DE ATRATO</t>
  </si>
  <si>
    <t>EL LITORAL DEL SAN JUAN</t>
  </si>
  <si>
    <t>ISTMINA</t>
  </si>
  <si>
    <t>JURADO</t>
  </si>
  <si>
    <t>LLORO</t>
  </si>
  <si>
    <t>MEDIO ATRATO</t>
  </si>
  <si>
    <t>MEDIO BAUDO</t>
  </si>
  <si>
    <t>MEDIO SAN JUAN</t>
  </si>
  <si>
    <t>NOVITA</t>
  </si>
  <si>
    <t>NUQUI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</si>
  <si>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</si>
  <si>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</si>
  <si>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</si>
  <si>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</si>
  <si>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</si>
  <si>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</si>
  <si>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</si>
  <si>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</si>
  <si>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</si>
  <si>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</si>
  <si>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</si>
  <si>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</si>
  <si>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</si>
  <si>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</si>
  <si>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</si>
  <si>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</si>
  <si>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</si>
  <si>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</si>
  <si>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</si>
  <si>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</si>
  <si>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</si>
  <si>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</si>
  <si>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</si>
  <si>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</si>
  <si>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</si>
  <si>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</si>
  <si>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</si>
  <si>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</si>
  <si>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</si>
  <si>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</si>
  <si>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</si>
  <si>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</si>
  <si>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</si>
  <si>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</si>
  <si>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TESALIA</t>
  </si>
  <si>
    <t>TELLO</t>
  </si>
  <si>
    <t>TERUEL</t>
  </si>
  <si>
    <t>TIMANA</t>
  </si>
  <si>
    <t>VILLAVIEJA</t>
  </si>
  <si>
    <t>YAGUARA</t>
  </si>
  <si>
    <t>RIOHACHA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</si>
  <si>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</si>
  <si>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</si>
  <si>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</si>
  <si>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</si>
  <si>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</si>
  <si>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</si>
  <si>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</si>
  <si>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</si>
  <si>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</si>
  <si>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</si>
  <si>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</si>
  <si>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SANTA MARTA</t>
  </si>
  <si>
    <t>ALGARROBO</t>
  </si>
  <si>
    <t>ARACATACA</t>
  </si>
  <si>
    <t>ARIGUANI</t>
  </si>
  <si>
    <t>CERRO SAN ANTONIO</t>
  </si>
  <si>
    <t>CHIBOLO</t>
  </si>
  <si>
    <t>CIENAGA</t>
  </si>
  <si>
    <t>EL BANCO</t>
  </si>
  <si>
    <t>EL PIÑON</t>
  </si>
  <si>
    <t>EL RETEN</t>
  </si>
  <si>
    <t>FUNDACION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</si>
  <si>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</si>
  <si>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</si>
  <si>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</si>
  <si>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</si>
  <si>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</si>
  <si>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</si>
  <si>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</si>
  <si>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</si>
  <si>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</si>
  <si>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</si>
  <si>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</si>
  <si>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</si>
  <si>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</si>
  <si>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SITIONUEVO</t>
  </si>
  <si>
    <t>TENERIFE</t>
  </si>
  <si>
    <t>ZAPAYAN</t>
  </si>
  <si>
    <t>ZONA BANANERA</t>
  </si>
  <si>
    <t>VILLAVICENCIO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</si>
  <si>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</si>
  <si>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</si>
  <si>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</si>
  <si>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</si>
  <si>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</si>
  <si>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</si>
  <si>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</si>
  <si>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</si>
  <si>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</si>
  <si>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</si>
  <si>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MAPIRIPAN</t>
  </si>
  <si>
    <t>MESETAS</t>
  </si>
  <si>
    <t>LA MACARENA</t>
  </si>
  <si>
    <t>URIBE</t>
  </si>
  <si>
    <t>LEJANIAS</t>
  </si>
  <si>
    <t>PUERTO CONCORDIA</t>
  </si>
  <si>
    <t>PUERTO GAITAN</t>
  </si>
  <si>
    <t>PUERTO LOPEZ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</si>
  <si>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</si>
  <si>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</si>
  <si>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</si>
  <si>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</si>
  <si>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</si>
  <si>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</si>
  <si>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</si>
  <si>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</si>
  <si>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ANCUYA</t>
  </si>
  <si>
    <t>ARBOLEDA</t>
  </si>
  <si>
    <t>BARBACOAS</t>
  </si>
  <si>
    <t>BUESACO</t>
  </si>
  <si>
    <t>COLON</t>
  </si>
  <si>
    <t>CONSACA</t>
  </si>
  <si>
    <t>CONTADERO</t>
  </si>
  <si>
    <t>CUASPUD</t>
  </si>
  <si>
    <t>CUMBAL</t>
  </si>
  <si>
    <t>CUMBITARA</t>
  </si>
  <si>
    <t>CHACHAGsI</t>
  </si>
  <si>
    <t>EL CHARCO</t>
  </si>
  <si>
    <t>EL PEÑOL</t>
  </si>
  <si>
    <t>EL ROSARIO</t>
  </si>
  <si>
    <t>EL TABLON DE GOMEZ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</si>
  <si>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</si>
  <si>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</si>
  <si>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</si>
  <si>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</si>
  <si>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</si>
  <si>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</si>
  <si>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</si>
  <si>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</si>
  <si>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</si>
  <si>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</si>
  <si>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</si>
  <si>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</si>
  <si>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</si>
  <si>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</si>
  <si>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MAGsI</t>
  </si>
  <si>
    <t>MALLAMA</t>
  </si>
  <si>
    <t>OLAYA HERRERA</t>
  </si>
  <si>
    <t>OSPINA</t>
  </si>
  <si>
    <t>FRANCISCO PIZARRO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</si>
  <si>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</si>
  <si>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</si>
  <si>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</si>
  <si>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</si>
  <si>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</si>
  <si>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</si>
  <si>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</si>
  <si>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SANDONA</t>
  </si>
  <si>
    <t>SAN LORENZO</t>
  </si>
  <si>
    <t>SAN PEDRO DE CARTAGO</t>
  </si>
  <si>
    <t>SANTACRUZ</t>
  </si>
  <si>
    <t>SAPUYES</t>
  </si>
  <si>
    <t>TAMINANGO</t>
  </si>
  <si>
    <t>TANGUA</t>
  </si>
  <si>
    <t>SAN ANDRES DE TUMACO</t>
  </si>
  <si>
    <t>TUQUERRES</t>
  </si>
  <si>
    <t>YACUANQUER</t>
  </si>
  <si>
    <t>CUCUTA</t>
  </si>
  <si>
    <t>ABREGO</t>
  </si>
  <si>
    <t>ARBOLEDAS</t>
  </si>
  <si>
    <t>BOCHALEMA</t>
  </si>
  <si>
    <t>BUCARASICA</t>
  </si>
  <si>
    <t>CACOTA</t>
  </si>
  <si>
    <t>CACHIRA</t>
  </si>
  <si>
    <t>CHINACOTA</t>
  </si>
  <si>
    <t>CHITAGA</t>
  </si>
  <si>
    <t>CONVENCION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</si>
  <si>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</si>
  <si>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</si>
  <si>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</si>
  <si>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</si>
  <si>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</si>
  <si>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</si>
  <si>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</si>
  <si>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</si>
  <si>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</si>
  <si>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</si>
  <si>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</si>
  <si>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</si>
  <si>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</si>
  <si>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</si>
  <si>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</si>
  <si>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</si>
  <si>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</si>
  <si>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</si>
  <si>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</si>
  <si>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</si>
  <si>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</si>
  <si>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</si>
  <si>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</si>
  <si>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</si>
  <si>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</si>
  <si>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</si>
  <si>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</si>
  <si>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</si>
  <si>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</si>
  <si>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</si>
  <si>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</si>
  <si>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</si>
  <si>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</si>
  <si>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</si>
  <si>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</si>
  <si>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</si>
  <si>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</si>
  <si>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PEREIRA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</si>
  <si>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</si>
  <si>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</si>
  <si>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</si>
  <si>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</si>
  <si>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</si>
  <si>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</si>
  <si>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</si>
  <si>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</si>
  <si>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PUEBLO RICO</t>
  </si>
  <si>
    <t>QUINCHIA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</si>
  <si>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</si>
  <si>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</si>
  <si>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</si>
  <si>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</si>
  <si>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</si>
  <si>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</si>
  <si>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</si>
  <si>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</si>
  <si>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</si>
  <si>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</si>
  <si>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</si>
  <si>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</si>
  <si>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</si>
  <si>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</si>
  <si>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</si>
  <si>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</si>
  <si>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</si>
  <si>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</si>
  <si>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</si>
  <si>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</si>
  <si>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</si>
  <si>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</si>
  <si>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</si>
  <si>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</si>
  <si>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</si>
  <si>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</si>
  <si>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</si>
  <si>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</si>
  <si>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</si>
  <si>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</si>
  <si>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</si>
  <si>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</si>
  <si>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</si>
  <si>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GsEPSA</t>
  </si>
  <si>
    <t>HATO</t>
  </si>
  <si>
    <t>JESUS MARIA</t>
  </si>
  <si>
    <t>JORDAN</t>
  </si>
  <si>
    <t>LA BELLEZA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</si>
  <si>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</si>
  <si>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</si>
  <si>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</si>
  <si>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</si>
  <si>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</si>
  <si>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</si>
  <si>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</si>
  <si>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</si>
  <si>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</si>
  <si>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</si>
  <si>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</si>
  <si>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</si>
  <si>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</si>
  <si>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</si>
  <si>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</si>
  <si>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</si>
  <si>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</si>
  <si>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</si>
  <si>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</si>
  <si>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</si>
  <si>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</si>
  <si>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</si>
  <si>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</si>
  <si>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</si>
  <si>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</si>
  <si>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</si>
  <si>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</si>
  <si>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</si>
  <si>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</si>
  <si>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</si>
  <si>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</si>
  <si>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</si>
  <si>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</si>
  <si>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</si>
  <si>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</si>
  <si>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</si>
  <si>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SINCELEJO</t>
  </si>
  <si>
    <t>CAIMITO</t>
  </si>
  <si>
    <t>COLOSO</t>
  </si>
  <si>
    <t>COROZAL</t>
  </si>
  <si>
    <t>COVEÑAS</t>
  </si>
  <si>
    <t>CHALAN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</si>
  <si>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</si>
  <si>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</si>
  <si>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</si>
  <si>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</si>
  <si>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</si>
  <si>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</si>
  <si>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</si>
  <si>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</si>
  <si>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</si>
  <si>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</si>
  <si>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</si>
  <si>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</si>
  <si>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</si>
  <si>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SAN LUIS DE SINCE</t>
  </si>
  <si>
    <t>SANTIAGO DE TOLU</t>
  </si>
  <si>
    <t>TOLU VIEJO</t>
  </si>
  <si>
    <t>IBAGUE</t>
  </si>
  <si>
    <t>ALPUJARRA</t>
  </si>
  <si>
    <t>ALVARADO</t>
  </si>
  <si>
    <t>AMBALEMA</t>
  </si>
  <si>
    <t>ANZOATEGUI</t>
  </si>
  <si>
    <t>ATACO</t>
  </si>
  <si>
    <t>CAJAMARCA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</si>
  <si>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</si>
  <si>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</si>
  <si>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</si>
  <si>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</si>
  <si>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</si>
  <si>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</si>
  <si>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</si>
  <si>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</si>
  <si>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</si>
  <si>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</si>
  <si>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</si>
  <si>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</si>
  <si>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</si>
  <si>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</si>
  <si>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</si>
  <si>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</si>
  <si>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</si>
  <si>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</si>
  <si>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</si>
  <si>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</si>
  <si>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</si>
  <si>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</si>
  <si>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</si>
  <si>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</si>
  <si>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</si>
  <si>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</si>
  <si>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</si>
  <si>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</si>
  <si>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</si>
  <si>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</si>
  <si>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</si>
  <si>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</si>
  <si>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</si>
  <si>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</si>
  <si>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ALCALA</t>
  </si>
  <si>
    <t>ANDALUCIA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</si>
  <si>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</si>
  <si>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</si>
  <si>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</si>
  <si>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</si>
  <si>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</si>
  <si>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</si>
  <si>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</si>
  <si>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</si>
  <si>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</si>
  <si>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</si>
  <si>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</si>
  <si>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</si>
  <si>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</si>
  <si>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</si>
  <si>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</si>
  <si>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</si>
  <si>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</si>
  <si>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</si>
  <si>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</si>
  <si>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</si>
  <si>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</si>
  <si>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</si>
  <si>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</si>
  <si>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</si>
  <si>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</si>
  <si>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</si>
  <si>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</si>
  <si>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</si>
  <si>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</si>
  <si>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</si>
  <si>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</si>
  <si>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</si>
  <si>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ARAUQUITA</t>
  </si>
  <si>
    <t>CRAVO NORTE</t>
  </si>
  <si>
    <t>FORTUL</t>
  </si>
  <si>
    <t>PUERTO RONDON</t>
  </si>
  <si>
    <t>SARAVENA</t>
  </si>
  <si>
    <t>TAME</t>
  </si>
  <si>
    <t>YOPAL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</si>
  <si>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</si>
  <si>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</si>
  <si>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</si>
  <si>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</si>
  <si>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</si>
  <si>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</si>
  <si>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</si>
  <si>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</si>
  <si>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</si>
  <si>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</si>
  <si>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</si>
  <si>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</si>
  <si>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</si>
  <si>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</si>
  <si>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</si>
  <si>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</si>
  <si>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MOCOA</t>
  </si>
  <si>
    <t>ORITO</t>
  </si>
  <si>
    <t>PUERTO ASIS</t>
  </si>
  <si>
    <t>PUERTO CAICEDO</t>
  </si>
  <si>
    <t>PUERTO GUZMAN</t>
  </si>
  <si>
    <t>LEGUIZAMO</t>
  </si>
  <si>
    <t>SIBUNDOY</t>
  </si>
  <si>
    <t>VALLE DEL GUAMUEZ</t>
  </si>
  <si>
    <t>VILLAGARZON</t>
  </si>
  <si>
    <t>LETICIA</t>
  </si>
  <si>
    <t>EL ENCANTO</t>
  </si>
  <si>
    <t>LA CHORRERA</t>
  </si>
  <si>
    <t>LA PEDRERA</t>
  </si>
  <si>
    <t>MIRITI - PARANA</t>
  </si>
  <si>
    <t>PUERTO ALEGRIA</t>
  </si>
  <si>
    <t>PUERTO ARICA</t>
  </si>
  <si>
    <t>PUERTO NARIÑO</t>
  </si>
  <si>
    <t>TARAPACA</t>
  </si>
  <si>
    <t>INIRIDA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</si>
  <si>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</si>
  <si>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</si>
  <si>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</si>
  <si>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</si>
  <si>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</si>
  <si>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</si>
  <si>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</si>
  <si>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SAN JOSE DEL GUAVIARE</t>
  </si>
  <si>
    <t>EL RETORNO</t>
  </si>
  <si>
    <t>MITU</t>
  </si>
  <si>
    <t>CARURU</t>
  </si>
  <si>
    <t>PACOA</t>
  </si>
  <si>
    <t>TARAIRA</t>
  </si>
  <si>
    <t>PAPUNAUA</t>
  </si>
  <si>
    <t>YAVARATE</t>
  </si>
  <si>
    <t>PUERTO CARREÑO</t>
  </si>
  <si>
    <t>LA PRIMAVERA</t>
  </si>
  <si>
    <t>SANTA ROSALIA</t>
  </si>
  <si>
    <t>CUMARIBO</t>
  </si>
  <si>
    <t>NOROSI</t>
  </si>
  <si>
    <t>Necesidades Básicas Insatisfechas - NBI, por total, cabecera y resto, según municipio y nacional a diciembre 31 de 2008.</t>
  </si>
  <si>
    <t>Mantenimiento MEALS</t>
  </si>
  <si>
    <t>SI</t>
  </si>
  <si>
    <t>DIARIA</t>
  </si>
  <si>
    <t>SEMANAL</t>
  </si>
  <si>
    <t>2 DIAS</t>
  </si>
  <si>
    <t>QUINCENAL</t>
  </si>
  <si>
    <t>NO</t>
  </si>
  <si>
    <t>MENSUAL</t>
  </si>
  <si>
    <t>3 DIAS</t>
  </si>
  <si>
    <t>ARMERO GUAYABAL</t>
  </si>
  <si>
    <t>MANIZALES</t>
  </si>
  <si>
    <t>BELEN DE LOS ANDAQUIES</t>
  </si>
  <si>
    <t>CARTAGENA DEL CHAIRA</t>
  </si>
  <si>
    <t>CURILLO</t>
  </si>
  <si>
    <t>EL DONCELLO</t>
  </si>
  <si>
    <t>EL PAUJIL</t>
  </si>
  <si>
    <t>LA MONTAÑITA</t>
  </si>
  <si>
    <t>MILAN</t>
  </si>
  <si>
    <t>MORELIA</t>
  </si>
  <si>
    <t>SAN JOSE DEL FRAGUA</t>
  </si>
  <si>
    <t>SAN VICENTE DEL CAGUAN</t>
  </si>
  <si>
    <t>SOLANO</t>
  </si>
  <si>
    <t>SOLITA</t>
  </si>
  <si>
    <t>POPAYAN</t>
  </si>
  <si>
    <t>ALMAGUER</t>
  </si>
  <si>
    <t>BUENOS AIRES</t>
  </si>
  <si>
    <t>CAJIBIO</t>
  </si>
  <si>
    <t>CALDONO</t>
  </si>
  <si>
    <t>CALOTO</t>
  </si>
  <si>
    <t>CORINTO</t>
  </si>
  <si>
    <t>SEMESTRAL</t>
  </si>
  <si>
    <t>TRIMESTRAL</t>
  </si>
  <si>
    <t>PEÑOL</t>
  </si>
  <si>
    <t>si</t>
  </si>
  <si>
    <t>SAN PEDRO DE LOS MILAGROS</t>
  </si>
  <si>
    <t>MAS DE UN MES</t>
  </si>
  <si>
    <t xml:space="preserve">MEDIO DIA </t>
  </si>
  <si>
    <t>GÜICAN</t>
  </si>
  <si>
    <t>TOGÜI</t>
  </si>
  <si>
    <t>Poblaciones Comercial Nutresa</t>
  </si>
  <si>
    <t>ARMERO</t>
  </si>
  <si>
    <t>BOGOTA SUR</t>
  </si>
  <si>
    <t>SAN SEBASTIAN DE MARIQUITA</t>
  </si>
  <si>
    <t>GALERAS NUEVA GRANADA</t>
  </si>
  <si>
    <t>SAN JUAN DE RIOSECO</t>
  </si>
  <si>
    <t>STA CATALINA</t>
  </si>
  <si>
    <t>STA ROSA SUR</t>
  </si>
  <si>
    <t>TUMACO</t>
  </si>
  <si>
    <t>VALLE DEL GUAMUEZ (LA HORMIGA)</t>
  </si>
  <si>
    <t>VILLA NUEVA</t>
  </si>
  <si>
    <t>VILLA ROSARIO</t>
  </si>
  <si>
    <t>CARMEN DE APICALA</t>
  </si>
  <si>
    <t>PUERTO BOYACA</t>
  </si>
  <si>
    <t>LERIDA</t>
  </si>
  <si>
    <t>SANTA FE DE ANTIOQUIA</t>
  </si>
  <si>
    <t>SINCE</t>
  </si>
  <si>
    <t>ARIGUANI EL DIFICIL</t>
  </si>
  <si>
    <t>CARMEN DE BOLIVAR</t>
  </si>
  <si>
    <t>LIBANO</t>
  </si>
  <si>
    <t>SAN MARTIN LOBA</t>
  </si>
  <si>
    <t>TUCHIN</t>
  </si>
  <si>
    <t>MANAURE BALCON CESAR</t>
  </si>
  <si>
    <t>PURIFICACION</t>
  </si>
  <si>
    <t>Cobertura           (SI o NO)</t>
  </si>
  <si>
    <t>Tiempo de Permanecia en la Zona  (# de dIas)</t>
  </si>
  <si>
    <t>GUATAQUI</t>
  </si>
  <si>
    <t>Frecuencia Atención
*DIARIA, cada 2 dias, cada 3 dias, etc
*Si voy una vez por semana: SEMANAL
*Si voy una vez cada 15 dias: QUINCENAL
*Si voy una vez al mes: MENSUAL</t>
  </si>
  <si>
    <t>Código Departamento</t>
  </si>
  <si>
    <t>Código Municipio</t>
  </si>
  <si>
    <t>Cantidad de Neveras</t>
  </si>
  <si>
    <t>Frecuencia de atención</t>
  </si>
  <si>
    <t>Poblaciones</t>
  </si>
  <si>
    <t>Participacion por ANS</t>
  </si>
  <si>
    <t>Averías</t>
  </si>
  <si>
    <t>Ciudad principal</t>
  </si>
  <si>
    <t>Funcional</t>
  </si>
  <si>
    <t>No funcional</t>
  </si>
  <si>
    <t>Ciudad intermedia</t>
  </si>
  <si>
    <t>Población lejana</t>
  </si>
  <si>
    <t>Tipo de ciudad según ANS</t>
  </si>
  <si>
    <t>Población fuera de acuerdo</t>
  </si>
  <si>
    <t>Fuera de Acuerdo</t>
  </si>
  <si>
    <t>Menor 4 dias</t>
  </si>
  <si>
    <t>Mayor a 4 Menor a Semanal</t>
  </si>
  <si>
    <t>Mayor a Semanal Menor Quincenal</t>
  </si>
  <si>
    <t>Mayor a Quincenal</t>
  </si>
  <si>
    <t>ANS POBLACIONES</t>
  </si>
  <si>
    <t>ANS EQUIPOS</t>
  </si>
  <si>
    <t># Equipos</t>
  </si>
  <si>
    <t>POBLACIONES</t>
  </si>
  <si>
    <t>EQUIPOS</t>
  </si>
  <si>
    <t>Máximo Días</t>
  </si>
  <si>
    <t>3 Dias</t>
  </si>
  <si>
    <t>Hasta</t>
  </si>
  <si>
    <t>4 Dias</t>
  </si>
  <si>
    <t>15 Dias</t>
  </si>
  <si>
    <t>90 Dias</t>
  </si>
  <si>
    <t>COD DPTO</t>
  </si>
  <si>
    <t>DPTO</t>
  </si>
  <si>
    <t>POBLACIÓN MEALS</t>
  </si>
  <si>
    <t>Total Neveras</t>
  </si>
  <si>
    <t>Auxiliar</t>
  </si>
  <si>
    <t>Población aux</t>
  </si>
  <si>
    <t>Total neveras aux</t>
  </si>
  <si>
    <t>Total general</t>
  </si>
  <si>
    <t>REGIONAL C.N</t>
  </si>
  <si>
    <t>Cantidad de Activos C.N</t>
  </si>
  <si>
    <t>Ciudad Intermedia</t>
  </si>
  <si>
    <t>Ciudad Principal</t>
  </si>
  <si>
    <t>No hay Cobertura</t>
  </si>
  <si>
    <t>Población Lejana</t>
  </si>
  <si>
    <t>REGIONAL MEALS</t>
  </si>
  <si>
    <t>ML13 - BARRANQUILLA</t>
  </si>
  <si>
    <t>ML14 - MONTERIA</t>
  </si>
  <si>
    <t>ML20 - IBAGUE</t>
  </si>
  <si>
    <t>ML21 - BUCARAMANGA</t>
  </si>
  <si>
    <t>ML24 - CALI</t>
  </si>
  <si>
    <t>ML31 - BOGOTA NORTE</t>
  </si>
  <si>
    <t>ML31 - ML32 - BOGOTA</t>
  </si>
  <si>
    <t>ML32 - BOGOTA SUR</t>
  </si>
  <si>
    <t>ML51 - CUCUTA</t>
  </si>
  <si>
    <t>ML52 - PASTO</t>
  </si>
  <si>
    <t>ML53 - NEIVA</t>
  </si>
  <si>
    <t>ML54 - VILLAVICENCIO</t>
  </si>
  <si>
    <t>ML92 - PEREIRA</t>
  </si>
  <si>
    <t>ML29 - MEDELLIN</t>
  </si>
  <si>
    <t>CONCAT</t>
  </si>
  <si>
    <t>ATLÁNTICO</t>
  </si>
  <si>
    <t>BOLÍVAR</t>
  </si>
  <si>
    <t>CÚCUTA</t>
  </si>
  <si>
    <t>NORTE DE SANTANDER</t>
  </si>
  <si>
    <t>IBAGUÉ</t>
  </si>
  <si>
    <t>CHOCONTÁ</t>
  </si>
  <si>
    <t>TULUÁ</t>
  </si>
  <si>
    <t>APARTADÓ</t>
  </si>
  <si>
    <t>MONTERÍA</t>
  </si>
  <si>
    <t>CÓRDOBA</t>
  </si>
  <si>
    <t>MONTELÍBANO</t>
  </si>
  <si>
    <t>YONDÓ</t>
  </si>
  <si>
    <t>SANTA FÉ DE ANTIOQUIA</t>
  </si>
  <si>
    <t>MOMPÓS</t>
  </si>
  <si>
    <t>BOGOTÁ</t>
  </si>
  <si>
    <t>PUERTO BERRÍO</t>
  </si>
  <si>
    <t>ITAGUÍ</t>
  </si>
  <si>
    <t>GIRÓN</t>
  </si>
  <si>
    <t>CHINÚ</t>
  </si>
  <si>
    <t>SAN MARTÍN</t>
  </si>
  <si>
    <t>JAMUNDÍ</t>
  </si>
  <si>
    <t>CAQUETÁ</t>
  </si>
  <si>
    <t>MEDELLÍN</t>
  </si>
  <si>
    <t>QUIBDÓ</t>
  </si>
  <si>
    <t>CHOCÓ</t>
  </si>
  <si>
    <t>PUERTO LÓPEZ</t>
  </si>
  <si>
    <t>MANÍ</t>
  </si>
  <si>
    <t>PUERTO BOYACÁ</t>
  </si>
  <si>
    <t>PUERTO GAITÁN</t>
  </si>
  <si>
    <t>CHIGORODÓ</t>
  </si>
  <si>
    <t>TARAZÁ</t>
  </si>
  <si>
    <t>SAN JERÓNIMO</t>
  </si>
  <si>
    <t>CHIRIGUANÁ</t>
  </si>
  <si>
    <t>CHIQUINQUIRÁ</t>
  </si>
  <si>
    <t>BOYACÁ</t>
  </si>
  <si>
    <t>CHOACHÍ</t>
  </si>
  <si>
    <t>LÉRIDA</t>
  </si>
  <si>
    <t>CERETÉ</t>
  </si>
  <si>
    <t>CIUDAD BOLÍVAR</t>
  </si>
  <si>
    <t>SAHAGÚN</t>
  </si>
  <si>
    <t>MUTATÁ</t>
  </si>
  <si>
    <t>NECOCLÍ</t>
  </si>
  <si>
    <t>PURIFICACIÓN</t>
  </si>
  <si>
    <t>SANTA LUCÍA</t>
  </si>
  <si>
    <t>CARTAGENA DEL CHAIRÁ</t>
  </si>
  <si>
    <t>GARZÓN</t>
  </si>
  <si>
    <t>SOPETRÁN</t>
  </si>
  <si>
    <t xml:space="preserve">GUAVIARE  </t>
  </si>
  <si>
    <t>PUERTO ASÍS</t>
  </si>
  <si>
    <t>SAN JOSÉ DEL GUAVIARE</t>
  </si>
  <si>
    <t>POPAYÁN</t>
  </si>
  <si>
    <t>SANTO TOMÁS</t>
  </si>
  <si>
    <t>EL CARMEN DE CHUCURÍ</t>
  </si>
  <si>
    <t>SAN MARTÍN DE LOBA</t>
  </si>
  <si>
    <t>ACACÍAS</t>
  </si>
  <si>
    <t>UNIÓN PANAMERICANA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</si>
</sst>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0.0%"/>
  </numFmts>
  <fonts count="21" x14ac:knownFonts="1">
    <font>
      <sz val="10"/>
      <name val="Arial"/>
    </font>
    <font>
      <sz val="10"/>
      <name val="Arial"/>
      <family val="2"/>
    </font>
    <font>
      <b/>
      <sz val="8"/>
      <name val="MS Sans Serif"/>
      <family val="2"/>
    </font>
    <font>
      <sz val="8"/>
      <name val="MS Sans Serif"/>
      <family val="2"/>
    </font>
    <font>
      <sz val="8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8"/>
      <name val="MS Sans Serif"/>
      <family val="2"/>
    </font>
    <font>
      <b/>
      <sz val="8"/>
      <color indexed="56"/>
      <name val="MS Sans Serif"/>
      <family val="2"/>
    </font>
    <font>
      <sz val="8"/>
      <color indexed="56"/>
      <name val="MS Sans Serif"/>
      <family val="2"/>
    </font>
    <font>
      <i/>
      <sz val="8"/>
      <name val="MS Sans Serif"/>
      <family val="2"/>
    </font>
    <font>
      <sz val="8"/>
      <name val="MS Sans Serif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0"/>
      <name val="MS Sans Serif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E2EFDA"/>
        <bgColor rgb="FFE2EFDA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548235"/>
      </top>
      <bottom style="medium">
        <color rgb="FF548235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9">
    <xf numFmtId="0" fontId="0" fillId="0" borderId="0" xfId="0"/>
    <xf numFmtId="0" fontId="3" fillId="0" borderId="1" xfId="0" applyNumberFormat="1" applyFont="1" applyFill="1" applyBorder="1" applyAlignment="1">
      <alignment horizontal="left"/>
    </xf>
    <xf numFmtId="0" fontId="6" fillId="0" borderId="0" xfId="0" applyFont="1" applyFill="1" applyAlignment="1"/>
    <xf numFmtId="0" fontId="7" fillId="0" borderId="0" xfId="0" applyFont="1" applyAlignment="1"/>
    <xf numFmtId="0" fontId="6" fillId="0" borderId="0" xfId="0" applyFont="1" applyFill="1" applyBorder="1" applyAlignment="1"/>
    <xf numFmtId="0" fontId="7" fillId="0" borderId="0" xfId="0" applyFont="1" applyBorder="1" applyAlignment="1"/>
    <xf numFmtId="0" fontId="3" fillId="2" borderId="1" xfId="0" quotePrefix="1" applyNumberFormat="1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3" fillId="2" borderId="3" xfId="0" quotePrefix="1" applyNumberFormat="1" applyFont="1" applyFill="1" applyBorder="1" applyAlignment="1">
      <alignment horizontal="center"/>
    </xf>
    <xf numFmtId="0" fontId="3" fillId="2" borderId="4" xfId="0" quotePrefix="1" applyNumberFormat="1" applyFont="1" applyFill="1" applyBorder="1" applyAlignment="1">
      <alignment horizontal="center"/>
    </xf>
    <xf numFmtId="4" fontId="4" fillId="2" borderId="5" xfId="0" applyNumberFormat="1" applyFont="1" applyFill="1" applyBorder="1" applyAlignment="1">
      <alignment horizontal="center" vertical="center" wrapText="1"/>
    </xf>
    <xf numFmtId="0" fontId="0" fillId="2" borderId="0" xfId="0" applyFill="1"/>
    <xf numFmtId="4" fontId="8" fillId="3" borderId="6" xfId="0" applyNumberFormat="1" applyFont="1" applyFill="1" applyBorder="1" applyAlignment="1">
      <alignment horizontal="center" vertical="center" wrapText="1"/>
    </xf>
    <xf numFmtId="0" fontId="3" fillId="2" borderId="1" xfId="0" quotePrefix="1" applyNumberFormat="1" applyFont="1" applyFill="1" applyBorder="1" applyAlignment="1">
      <alignment horizontal="left"/>
    </xf>
    <xf numFmtId="0" fontId="3" fillId="2" borderId="4" xfId="0" quotePrefix="1" applyNumberFormat="1" applyFont="1" applyFill="1" applyBorder="1" applyAlignment="1">
      <alignment horizontal="left"/>
    </xf>
    <xf numFmtId="0" fontId="8" fillId="2" borderId="3" xfId="0" applyNumberFormat="1" applyFont="1" applyFill="1" applyBorder="1" applyAlignment="1">
      <alignment horizontal="left"/>
    </xf>
    <xf numFmtId="4" fontId="8" fillId="2" borderId="7" xfId="0" applyNumberFormat="1" applyFont="1" applyFill="1" applyBorder="1" applyAlignment="1">
      <alignment horizontal="center" vertical="center" wrapText="1"/>
    </xf>
    <xf numFmtId="4" fontId="9" fillId="3" borderId="8" xfId="0" applyNumberFormat="1" applyFont="1" applyFill="1" applyBorder="1" applyAlignment="1">
      <alignment horizontal="center" vertical="center" wrapText="1"/>
    </xf>
    <xf numFmtId="4" fontId="9" fillId="2" borderId="7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/>
    <xf numFmtId="0" fontId="3" fillId="0" borderId="1" xfId="0" quotePrefix="1" applyNumberFormat="1" applyFont="1" applyFill="1" applyBorder="1" applyAlignment="1">
      <alignment horizontal="left"/>
    </xf>
    <xf numFmtId="0" fontId="3" fillId="0" borderId="2" xfId="0" quotePrefix="1" applyNumberFormat="1" applyFont="1" applyFill="1" applyBorder="1" applyAlignment="1">
      <alignment horizontal="center"/>
    </xf>
    <xf numFmtId="0" fontId="3" fillId="0" borderId="1" xfId="0" quotePrefix="1" applyNumberFormat="1" applyFont="1" applyFill="1" applyBorder="1" applyAlignment="1">
      <alignment horizontal="center"/>
    </xf>
    <xf numFmtId="3" fontId="0" fillId="0" borderId="0" xfId="1" applyNumberFormat="1" applyFont="1"/>
    <xf numFmtId="0" fontId="14" fillId="4" borderId="6" xfId="0" applyFont="1" applyFill="1" applyBorder="1"/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5" borderId="10" xfId="0" applyFont="1" applyFill="1" applyBorder="1" applyAlignment="1">
      <alignment vertical="center"/>
    </xf>
    <xf numFmtId="0" fontId="0" fillId="2" borderId="0" xfId="0" applyFill="1" applyBorder="1"/>
    <xf numFmtId="0" fontId="15" fillId="6" borderId="10" xfId="0" applyFont="1" applyFill="1" applyBorder="1" applyAlignment="1">
      <alignment vertical="center"/>
    </xf>
    <xf numFmtId="0" fontId="15" fillId="0" borderId="10" xfId="0" applyFont="1" applyFill="1" applyBorder="1" applyAlignment="1">
      <alignment vertical="center"/>
    </xf>
    <xf numFmtId="0" fontId="0" fillId="0" borderId="0" xfId="0" applyFill="1"/>
    <xf numFmtId="0" fontId="15" fillId="0" borderId="0" xfId="0" applyFont="1" applyFill="1" applyBorder="1" applyAlignment="1">
      <alignment horizontal="left"/>
    </xf>
    <xf numFmtId="0" fontId="14" fillId="0" borderId="6" xfId="0" applyFont="1" applyFill="1" applyBorder="1" applyAlignment="1">
      <alignment horizontal="left"/>
    </xf>
    <xf numFmtId="0" fontId="14" fillId="0" borderId="6" xfId="0" applyFont="1" applyFill="1" applyBorder="1"/>
    <xf numFmtId="0" fontId="14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/>
    <xf numFmtId="0" fontId="0" fillId="0" borderId="0" xfId="0" applyNumberFormat="1"/>
    <xf numFmtId="0" fontId="15" fillId="0" borderId="0" xfId="0" applyFont="1" applyFill="1" applyBorder="1" applyAlignment="1">
      <alignment horizontal="center"/>
    </xf>
    <xf numFmtId="165" fontId="15" fillId="0" borderId="0" xfId="2" applyNumberFormat="1" applyFont="1" applyFill="1" applyBorder="1" applyAlignment="1">
      <alignment vertical="center"/>
    </xf>
    <xf numFmtId="0" fontId="15" fillId="0" borderId="14" xfId="0" applyFont="1" applyFill="1" applyBorder="1" applyAlignment="1">
      <alignment horizontal="left"/>
    </xf>
    <xf numFmtId="0" fontId="14" fillId="0" borderId="19" xfId="0" applyFont="1" applyFill="1" applyBorder="1" applyAlignment="1">
      <alignment horizontal="left" vertical="center"/>
    </xf>
    <xf numFmtId="0" fontId="14" fillId="0" borderId="2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left"/>
    </xf>
    <xf numFmtId="0" fontId="15" fillId="0" borderId="20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26" xfId="0" applyFont="1" applyFill="1" applyBorder="1" applyAlignment="1">
      <alignment horizontal="left"/>
    </xf>
    <xf numFmtId="0" fontId="14" fillId="0" borderId="25" xfId="0" applyFont="1" applyFill="1" applyBorder="1" applyAlignment="1">
      <alignment horizontal="left"/>
    </xf>
    <xf numFmtId="0" fontId="15" fillId="0" borderId="13" xfId="0" applyFont="1" applyFill="1" applyBorder="1" applyAlignment="1">
      <alignment horizontal="left"/>
    </xf>
    <xf numFmtId="0" fontId="14" fillId="0" borderId="27" xfId="0" applyFont="1" applyFill="1" applyBorder="1" applyAlignment="1">
      <alignment horizontal="left" wrapText="1"/>
    </xf>
    <xf numFmtId="9" fontId="15" fillId="0" borderId="21" xfId="2" applyNumberFormat="1" applyFont="1" applyFill="1" applyBorder="1" applyAlignment="1">
      <alignment horizontal="center" vertical="center"/>
    </xf>
    <xf numFmtId="9" fontId="15" fillId="0" borderId="21" xfId="2" applyNumberFormat="1" applyFont="1" applyFill="1" applyBorder="1" applyAlignment="1">
      <alignment horizontal="center"/>
    </xf>
    <xf numFmtId="0" fontId="15" fillId="8" borderId="10" xfId="0" applyFont="1" applyFill="1" applyBorder="1" applyAlignment="1">
      <alignment vertical="center"/>
    </xf>
    <xf numFmtId="0" fontId="16" fillId="0" borderId="0" xfId="0" applyFont="1" applyFill="1" applyBorder="1"/>
    <xf numFmtId="0" fontId="16" fillId="9" borderId="0" xfId="0" applyFont="1" applyFill="1" applyBorder="1"/>
    <xf numFmtId="0" fontId="16" fillId="0" borderId="0" xfId="0" applyNumberFormat="1" applyFont="1" applyFill="1" applyBorder="1" applyAlignment="1">
      <alignment horizontal="center"/>
    </xf>
    <xf numFmtId="0" fontId="16" fillId="7" borderId="0" xfId="0" applyFont="1" applyFill="1" applyBorder="1"/>
    <xf numFmtId="0" fontId="16" fillId="7" borderId="0" xfId="0" applyFont="1" applyFill="1" applyBorder="1" applyAlignment="1">
      <alignment horizontal="center"/>
    </xf>
    <xf numFmtId="0" fontId="17" fillId="0" borderId="0" xfId="0" applyFont="1" applyFill="1" applyBorder="1"/>
    <xf numFmtId="0" fontId="17" fillId="10" borderId="0" xfId="0" applyFont="1" applyFill="1" applyBorder="1"/>
    <xf numFmtId="0" fontId="17" fillId="0" borderId="28" xfId="0" applyFont="1" applyFill="1" applyBorder="1"/>
    <xf numFmtId="0" fontId="17" fillId="0" borderId="28" xfId="0" applyNumberFormat="1" applyFont="1" applyFill="1" applyBorder="1" applyAlignment="1">
      <alignment horizontal="center"/>
    </xf>
    <xf numFmtId="0" fontId="18" fillId="0" borderId="0" xfId="0" applyFont="1" applyFill="1" applyBorder="1"/>
    <xf numFmtId="0" fontId="19" fillId="0" borderId="0" xfId="0" applyFont="1"/>
    <xf numFmtId="3" fontId="0" fillId="0" borderId="0" xfId="0" applyNumberFormat="1"/>
    <xf numFmtId="3" fontId="0" fillId="0" borderId="0" xfId="2" applyNumberFormat="1" applyFont="1"/>
    <xf numFmtId="4" fontId="9" fillId="11" borderId="7" xfId="0" applyNumberFormat="1" applyFont="1" applyFill="1" applyBorder="1" applyAlignment="1">
      <alignment horizontal="center" vertical="center" wrapText="1"/>
    </xf>
    <xf numFmtId="4" fontId="3" fillId="0" borderId="2" xfId="0" applyNumberFormat="1" applyFont="1" applyFill="1" applyBorder="1" applyAlignment="1">
      <alignment horizontal="center" vertical="center" wrapText="1"/>
    </xf>
    <xf numFmtId="4" fontId="3" fillId="0" borderId="2" xfId="0" quotePrefix="1" applyNumberFormat="1" applyFont="1" applyFill="1" applyBorder="1" applyAlignment="1">
      <alignment horizontal="center"/>
    </xf>
    <xf numFmtId="0" fontId="2" fillId="0" borderId="1" xfId="0" quotePrefix="1" applyNumberFormat="1" applyFont="1" applyFill="1" applyBorder="1" applyAlignment="1">
      <alignment horizontal="left"/>
    </xf>
    <xf numFmtId="0" fontId="12" fillId="0" borderId="1" xfId="0" quotePrefix="1" applyNumberFormat="1" applyFont="1" applyFill="1" applyBorder="1" applyAlignment="1">
      <alignment horizontal="left"/>
    </xf>
    <xf numFmtId="0" fontId="3" fillId="0" borderId="4" xfId="0" quotePrefix="1" applyNumberFormat="1" applyFont="1" applyFill="1" applyBorder="1" applyAlignment="1">
      <alignment horizontal="center"/>
    </xf>
    <xf numFmtId="0" fontId="3" fillId="0" borderId="4" xfId="0" quotePrefix="1" applyNumberFormat="1" applyFont="1" applyFill="1" applyBorder="1" applyAlignment="1">
      <alignment horizontal="left"/>
    </xf>
    <xf numFmtId="0" fontId="3" fillId="0" borderId="5" xfId="0" quotePrefix="1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3" fontId="3" fillId="0" borderId="2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/>
    <xf numFmtId="3" fontId="3" fillId="0" borderId="2" xfId="0" quotePrefix="1" applyNumberFormat="1" applyFont="1" applyFill="1" applyBorder="1" applyAlignment="1">
      <alignment horizontal="center"/>
    </xf>
    <xf numFmtId="3" fontId="3" fillId="0" borderId="2" xfId="1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2" xfId="0" quotePrefix="1" applyNumberFormat="1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center" vertical="center" wrapText="1"/>
    </xf>
    <xf numFmtId="3" fontId="3" fillId="0" borderId="5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/>
    <xf numFmtId="4" fontId="2" fillId="12" borderId="6" xfId="0" applyNumberFormat="1" applyFont="1" applyFill="1" applyBorder="1" applyAlignment="1">
      <alignment horizontal="center" vertical="center" wrapText="1"/>
    </xf>
    <xf numFmtId="0" fontId="2" fillId="12" borderId="6" xfId="0" applyNumberFormat="1" applyFont="1" applyFill="1" applyBorder="1" applyAlignment="1">
      <alignment horizontal="center" vertical="center" wrapText="1"/>
    </xf>
    <xf numFmtId="3" fontId="2" fillId="12" borderId="11" xfId="0" applyNumberFormat="1" applyFont="1" applyFill="1" applyBorder="1" applyAlignment="1">
      <alignment horizontal="center" vertical="center" wrapText="1"/>
    </xf>
    <xf numFmtId="4" fontId="2" fillId="12" borderId="5" xfId="0" applyNumberFormat="1" applyFont="1" applyFill="1" applyBorder="1" applyAlignment="1">
      <alignment horizontal="center" vertical="center" wrapText="1"/>
    </xf>
    <xf numFmtId="4" fontId="2" fillId="13" borderId="6" xfId="0" applyNumberFormat="1" applyFont="1" applyFill="1" applyBorder="1" applyAlignment="1">
      <alignment horizontal="center" vertical="center" wrapText="1"/>
    </xf>
    <xf numFmtId="0" fontId="20" fillId="11" borderId="2" xfId="0" applyNumberFormat="1" applyFont="1" applyFill="1" applyBorder="1" applyAlignment="1">
      <alignment horizontal="center" vertical="center" wrapText="1"/>
    </xf>
    <xf numFmtId="0" fontId="20" fillId="11" borderId="5" xfId="0" applyNumberFormat="1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9" fontId="15" fillId="0" borderId="15" xfId="2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9" fontId="15" fillId="0" borderId="29" xfId="2" applyNumberFormat="1" applyFont="1" applyFill="1" applyBorder="1" applyAlignment="1">
      <alignment horizontal="center" vertical="center"/>
    </xf>
    <xf numFmtId="9" fontId="15" fillId="0" borderId="30" xfId="2" applyNumberFormat="1" applyFont="1" applyFill="1" applyBorder="1" applyAlignment="1">
      <alignment horizontal="center" vertical="center"/>
    </xf>
    <xf numFmtId="0" fontId="15" fillId="0" borderId="3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14" fillId="0" borderId="17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4" fontId="2" fillId="11" borderId="11" xfId="0" applyNumberFormat="1" applyFont="1" applyFill="1" applyBorder="1" applyAlignment="1">
      <alignment horizontal="center" vertical="center" wrapText="1"/>
    </xf>
    <xf numFmtId="4" fontId="2" fillId="11" borderId="12" xfId="0" applyNumberFormat="1" applyFont="1" applyFill="1" applyBorder="1" applyAlignment="1">
      <alignment horizontal="center" vertical="center" wrapText="1"/>
    </xf>
    <xf numFmtId="3" fontId="2" fillId="11" borderId="12" xfId="1" applyNumberFormat="1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/>
    </xf>
    <xf numFmtId="0" fontId="20" fillId="11" borderId="2" xfId="0" applyNumberFormat="1" applyFont="1" applyFill="1" applyBorder="1" applyAlignment="1">
      <alignment horizontal="center" vertical="center" wrapText="1"/>
    </xf>
    <xf numFmtId="0" fontId="20" fillId="11" borderId="5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" fontId="2" fillId="3" borderId="11" xfId="0" applyNumberFormat="1" applyFont="1" applyFill="1" applyBorder="1" applyAlignment="1">
      <alignment horizontal="center" vertical="center" wrapText="1"/>
    </xf>
    <xf numFmtId="4" fontId="2" fillId="3" borderId="12" xfId="0" applyNumberFormat="1" applyFon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4" fontId="2" fillId="3" borderId="6" xfId="0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240"/>
  <sheetViews>
    <sheetView showGridLines="0" tabSelected="1" topLeftCell="D1" zoomScale="90" zoomScaleNormal="90" workbookViewId="0">
      <selection activeCell="D1" sqref="D1:D2"/>
    </sheetView>
  </sheetViews>
  <sheetFormatPr baseColWidth="10" defaultRowHeight="12.75" x14ac:dyDescent="0.2"/>
  <cols>
    <col min="1" max="1" width="16" customWidth="1"/>
    <col min="2" max="2" width="17.140625" customWidth="1"/>
    <col min="3" max="3" width="15" customWidth="1"/>
    <col min="4" max="4" width="26.7109375" bestFit="1" customWidth="1"/>
    <col min="5" max="5" width="33.42578125" customWidth="1"/>
    <col min="6" max="7" width="19.140625" style="21" customWidth="1"/>
    <col min="8" max="8" width="14.5703125" customWidth="1"/>
    <col min="9" max="9" width="38.42578125" style="41" bestFit="1" customWidth="1"/>
    <col min="10" max="10" width="13.28515625" bestFit="1" customWidth="1"/>
    <col min="11" max="11" width="12" style="26" bestFit="1" customWidth="1"/>
    <col min="12" max="12" width="25.42578125" style="22" bestFit="1" customWidth="1"/>
    <col min="13" max="13" width="12.42578125" customWidth="1"/>
    <col min="14" max="14" width="36.42578125" bestFit="1" customWidth="1"/>
    <col min="15" max="15" width="21.5703125" customWidth="1"/>
    <col min="17" max="17" width="12.28515625" bestFit="1" customWidth="1"/>
    <col min="18" max="18" width="12.42578125" bestFit="1" customWidth="1"/>
    <col min="20" max="20" width="19.85546875" customWidth="1"/>
  </cols>
  <sheetData>
    <row r="1" spans="1:20" ht="12.75" customHeight="1" x14ac:dyDescent="0.2">
      <c r="A1" s="119" t="s">
        <v>1711</v>
      </c>
      <c r="B1" s="119" t="s">
        <v>607</v>
      </c>
      <c r="C1" s="119" t="s">
        <v>1712</v>
      </c>
      <c r="D1" s="119" t="s">
        <v>609</v>
      </c>
      <c r="E1" s="95"/>
      <c r="F1" s="119" t="s">
        <v>1749</v>
      </c>
      <c r="G1" s="119" t="s">
        <v>1755</v>
      </c>
      <c r="H1" s="114" t="s">
        <v>1644</v>
      </c>
      <c r="I1" s="115"/>
      <c r="J1" s="115"/>
      <c r="K1" s="116"/>
      <c r="L1" s="71"/>
    </row>
    <row r="2" spans="1:20" ht="57.75" customHeight="1" x14ac:dyDescent="0.2">
      <c r="A2" s="120"/>
      <c r="B2" s="120"/>
      <c r="C2" s="120"/>
      <c r="D2" s="120"/>
      <c r="E2" s="96" t="s">
        <v>1770</v>
      </c>
      <c r="F2" s="120"/>
      <c r="G2" s="120"/>
      <c r="H2" s="94" t="s">
        <v>1707</v>
      </c>
      <c r="I2" s="91" t="s">
        <v>1710</v>
      </c>
      <c r="J2" s="90" t="s">
        <v>1708</v>
      </c>
      <c r="K2" s="92" t="s">
        <v>1750</v>
      </c>
      <c r="L2" s="93" t="s">
        <v>1723</v>
      </c>
    </row>
    <row r="3" spans="1:20" ht="15.75" customHeight="1" thickBot="1" x14ac:dyDescent="0.3">
      <c r="A3" s="25" t="s">
        <v>1</v>
      </c>
      <c r="B3" s="23" t="s">
        <v>610</v>
      </c>
      <c r="C3" s="24" t="s">
        <v>2</v>
      </c>
      <c r="D3" s="74" t="s">
        <v>1793</v>
      </c>
      <c r="E3" s="74" t="str">
        <f>D3&amp;B3</f>
        <v>MEDELLÍNANTIOQUIA</v>
      </c>
      <c r="F3" s="25" t="s">
        <v>610</v>
      </c>
      <c r="G3" s="25" t="s">
        <v>1769</v>
      </c>
      <c r="H3" s="72" t="s">
        <v>1645</v>
      </c>
      <c r="I3" s="80" t="s">
        <v>1646</v>
      </c>
      <c r="J3" s="72">
        <v>1</v>
      </c>
      <c r="K3" s="81">
        <v>41</v>
      </c>
      <c r="L3" s="89" t="s">
        <v>1752</v>
      </c>
      <c r="N3" s="35"/>
      <c r="O3" s="35"/>
      <c r="P3" s="35"/>
      <c r="Q3" s="35"/>
      <c r="R3" s="35"/>
      <c r="S3" s="35"/>
      <c r="T3" s="35"/>
    </row>
    <row r="4" spans="1:20" ht="15" customHeight="1" thickBot="1" x14ac:dyDescent="0.3">
      <c r="A4" s="25" t="s">
        <v>1</v>
      </c>
      <c r="B4" s="23" t="s">
        <v>610</v>
      </c>
      <c r="C4" s="24" t="s">
        <v>8</v>
      </c>
      <c r="D4" s="23" t="s">
        <v>655</v>
      </c>
      <c r="E4" s="74" t="str">
        <f t="shared" ref="E4:E67" si="0">D4&amp;B4</f>
        <v>ABEJORRALANTIOQUIA</v>
      </c>
      <c r="F4" s="25" t="s">
        <v>610</v>
      </c>
      <c r="G4" s="25"/>
      <c r="H4" s="72" t="s">
        <v>1650</v>
      </c>
      <c r="I4" s="80"/>
      <c r="J4" s="72"/>
      <c r="K4" s="81">
        <v>1</v>
      </c>
      <c r="L4" s="82" t="s">
        <v>1753</v>
      </c>
      <c r="N4" s="104" t="s">
        <v>1733</v>
      </c>
      <c r="O4" s="105"/>
      <c r="P4" s="105"/>
      <c r="Q4" s="106"/>
      <c r="R4" s="107" t="s">
        <v>1730</v>
      </c>
      <c r="S4" s="117"/>
      <c r="T4" s="53"/>
    </row>
    <row r="5" spans="1:20" s="22" customFormat="1" ht="15" customHeight="1" thickBot="1" x14ac:dyDescent="0.3">
      <c r="A5" s="25" t="s">
        <v>1</v>
      </c>
      <c r="B5" s="23" t="s">
        <v>610</v>
      </c>
      <c r="C5" s="24" t="s">
        <v>9</v>
      </c>
      <c r="D5" s="23" t="s">
        <v>656</v>
      </c>
      <c r="E5" s="74" t="str">
        <f t="shared" si="0"/>
        <v>ABRIAQUIANTIOQUIA</v>
      </c>
      <c r="F5" s="25" t="s">
        <v>610</v>
      </c>
      <c r="G5" s="25"/>
      <c r="H5" s="72" t="s">
        <v>1650</v>
      </c>
      <c r="I5" s="80"/>
      <c r="J5" s="72"/>
      <c r="K5" s="81">
        <v>0</v>
      </c>
      <c r="L5" s="82" t="s">
        <v>1753</v>
      </c>
      <c r="M5"/>
      <c r="N5" s="44"/>
      <c r="O5" s="35" t="s">
        <v>1714</v>
      </c>
      <c r="P5" s="35"/>
      <c r="Q5" s="35"/>
      <c r="R5" s="50" t="s">
        <v>1737</v>
      </c>
      <c r="S5" s="51" t="s">
        <v>1715</v>
      </c>
      <c r="T5" s="54" t="s">
        <v>1716</v>
      </c>
    </row>
    <row r="6" spans="1:20" s="11" customFormat="1" ht="15" customHeight="1" x14ac:dyDescent="0.25">
      <c r="A6" s="25" t="s">
        <v>1</v>
      </c>
      <c r="B6" s="23" t="s">
        <v>610</v>
      </c>
      <c r="C6" s="24" t="s">
        <v>10</v>
      </c>
      <c r="D6" s="23" t="s">
        <v>657</v>
      </c>
      <c r="E6" s="74" t="str">
        <f t="shared" si="0"/>
        <v>ALEJANDRIAANTIOQUIA</v>
      </c>
      <c r="F6" s="25" t="s">
        <v>610</v>
      </c>
      <c r="G6" s="25"/>
      <c r="H6" s="72" t="s">
        <v>1650</v>
      </c>
      <c r="I6" s="80"/>
      <c r="J6" s="72"/>
      <c r="K6" s="81">
        <v>1</v>
      </c>
      <c r="L6" s="82" t="s">
        <v>1753</v>
      </c>
      <c r="M6"/>
      <c r="N6" s="109" t="s">
        <v>1717</v>
      </c>
      <c r="O6" s="112" t="s">
        <v>1726</v>
      </c>
      <c r="P6" s="112" t="s">
        <v>1718</v>
      </c>
      <c r="Q6" s="37" t="s">
        <v>1719</v>
      </c>
      <c r="R6" s="118" t="s">
        <v>1736</v>
      </c>
      <c r="S6" s="98">
        <v>123</v>
      </c>
      <c r="T6" s="99">
        <f>+S6/($S$6+$S$8+$S$10+$S$12)</f>
        <v>0.15728900255754474</v>
      </c>
    </row>
    <row r="7" spans="1:20" s="11" customFormat="1" ht="15" customHeight="1" x14ac:dyDescent="0.25">
      <c r="A7" s="25" t="s">
        <v>1</v>
      </c>
      <c r="B7" s="23" t="s">
        <v>610</v>
      </c>
      <c r="C7" s="24" t="s">
        <v>11</v>
      </c>
      <c r="D7" s="23" t="s">
        <v>658</v>
      </c>
      <c r="E7" s="74" t="str">
        <f t="shared" si="0"/>
        <v>AMAGAANTIOQUIA</v>
      </c>
      <c r="F7" s="25" t="s">
        <v>610</v>
      </c>
      <c r="G7" s="25" t="s">
        <v>1769</v>
      </c>
      <c r="H7" s="72" t="s">
        <v>1645</v>
      </c>
      <c r="I7" s="80" t="s">
        <v>1652</v>
      </c>
      <c r="J7" s="72">
        <v>1</v>
      </c>
      <c r="K7" s="81">
        <v>0</v>
      </c>
      <c r="L7" s="89" t="s">
        <v>1752</v>
      </c>
      <c r="M7"/>
      <c r="N7" s="110"/>
      <c r="O7" s="113"/>
      <c r="P7" s="113"/>
      <c r="Q7" s="36" t="s">
        <v>1720</v>
      </c>
      <c r="R7" s="98"/>
      <c r="S7" s="100"/>
      <c r="T7" s="99"/>
    </row>
    <row r="8" spans="1:20" s="11" customFormat="1" ht="15" customHeight="1" x14ac:dyDescent="0.25">
      <c r="A8" s="25" t="s">
        <v>1</v>
      </c>
      <c r="B8" s="23" t="s">
        <v>610</v>
      </c>
      <c r="C8" s="24" t="s">
        <v>12</v>
      </c>
      <c r="D8" s="23" t="s">
        <v>659</v>
      </c>
      <c r="E8" s="74" t="str">
        <f t="shared" si="0"/>
        <v>AMALFIANTIOQUIA</v>
      </c>
      <c r="F8" s="25" t="s">
        <v>610</v>
      </c>
      <c r="G8" s="25" t="s">
        <v>1769</v>
      </c>
      <c r="H8" s="72" t="s">
        <v>1645</v>
      </c>
      <c r="I8" s="80" t="s">
        <v>1649</v>
      </c>
      <c r="J8" s="72">
        <v>1</v>
      </c>
      <c r="K8" s="81">
        <v>0</v>
      </c>
      <c r="L8" s="82" t="s">
        <v>1754</v>
      </c>
      <c r="M8"/>
      <c r="N8" s="110"/>
      <c r="O8" s="112" t="s">
        <v>1727</v>
      </c>
      <c r="P8" s="112" t="s">
        <v>1721</v>
      </c>
      <c r="Q8" s="37" t="s">
        <v>1719</v>
      </c>
      <c r="R8" s="97" t="s">
        <v>1738</v>
      </c>
      <c r="S8" s="100">
        <v>219</v>
      </c>
      <c r="T8" s="101">
        <f t="shared" ref="T8" si="1">+S8/($S$6+$S$8+$S$10+$S$12)</f>
        <v>0.28005115089514065</v>
      </c>
    </row>
    <row r="9" spans="1:20" s="11" customFormat="1" ht="12.75" customHeight="1" x14ac:dyDescent="0.25">
      <c r="A9" s="25" t="s">
        <v>1</v>
      </c>
      <c r="B9" s="23" t="s">
        <v>610</v>
      </c>
      <c r="C9" s="24" t="s">
        <v>13</v>
      </c>
      <c r="D9" s="23" t="s">
        <v>660</v>
      </c>
      <c r="E9" s="74" t="str">
        <f t="shared" si="0"/>
        <v>ANDESANTIOQUIA</v>
      </c>
      <c r="F9" s="25" t="s">
        <v>610</v>
      </c>
      <c r="G9" s="25" t="s">
        <v>1769</v>
      </c>
      <c r="H9" s="72" t="s">
        <v>1645</v>
      </c>
      <c r="I9" s="80" t="s">
        <v>1647</v>
      </c>
      <c r="J9" s="72">
        <v>1</v>
      </c>
      <c r="K9" s="81">
        <v>2</v>
      </c>
      <c r="L9" s="82" t="s">
        <v>1751</v>
      </c>
      <c r="M9"/>
      <c r="N9" s="110"/>
      <c r="O9" s="113"/>
      <c r="P9" s="113"/>
      <c r="Q9" s="36" t="s">
        <v>1720</v>
      </c>
      <c r="R9" s="98"/>
      <c r="S9" s="100"/>
      <c r="T9" s="102"/>
    </row>
    <row r="10" spans="1:20" s="11" customFormat="1" ht="12.75" customHeight="1" x14ac:dyDescent="0.25">
      <c r="A10" s="25" t="s">
        <v>1</v>
      </c>
      <c r="B10" s="23" t="s">
        <v>610</v>
      </c>
      <c r="C10" s="24" t="s">
        <v>14</v>
      </c>
      <c r="D10" s="23" t="s">
        <v>661</v>
      </c>
      <c r="E10" s="74" t="str">
        <f t="shared" si="0"/>
        <v>ANGELOPOLISANTIOQUIA</v>
      </c>
      <c r="F10" s="25" t="s">
        <v>610</v>
      </c>
      <c r="G10" s="25" t="s">
        <v>1769</v>
      </c>
      <c r="H10" s="72" t="s">
        <v>1645</v>
      </c>
      <c r="I10" s="80" t="s">
        <v>1647</v>
      </c>
      <c r="J10" s="72">
        <v>1</v>
      </c>
      <c r="K10" s="81">
        <v>0</v>
      </c>
      <c r="L10" s="82" t="s">
        <v>1751</v>
      </c>
      <c r="M10"/>
      <c r="N10" s="110"/>
      <c r="O10" s="112" t="s">
        <v>1728</v>
      </c>
      <c r="P10" s="112" t="s">
        <v>1722</v>
      </c>
      <c r="Q10" s="36" t="s">
        <v>1719</v>
      </c>
      <c r="R10" s="97" t="s">
        <v>1739</v>
      </c>
      <c r="S10" s="100">
        <v>174</v>
      </c>
      <c r="T10" s="101">
        <f t="shared" ref="T10" si="2">+S10/($S$6+$S$8+$S$10+$S$12)</f>
        <v>0.22250639386189258</v>
      </c>
    </row>
    <row r="11" spans="1:20" s="11" customFormat="1" ht="12.75" customHeight="1" x14ac:dyDescent="0.25">
      <c r="A11" s="25" t="s">
        <v>1</v>
      </c>
      <c r="B11" s="23" t="s">
        <v>610</v>
      </c>
      <c r="C11" s="24" t="s">
        <v>15</v>
      </c>
      <c r="D11" s="23" t="s">
        <v>662</v>
      </c>
      <c r="E11" s="74" t="str">
        <f t="shared" si="0"/>
        <v>ANGOSTURAANTIOQUIA</v>
      </c>
      <c r="F11" s="25" t="s">
        <v>610</v>
      </c>
      <c r="G11" s="25" t="s">
        <v>1769</v>
      </c>
      <c r="H11" s="72" t="s">
        <v>1645</v>
      </c>
      <c r="I11" s="80" t="s">
        <v>1647</v>
      </c>
      <c r="J11" s="72">
        <v>1</v>
      </c>
      <c r="K11" s="81">
        <v>0</v>
      </c>
      <c r="L11" s="82" t="s">
        <v>1751</v>
      </c>
      <c r="M11"/>
      <c r="N11" s="111"/>
      <c r="O11" s="113"/>
      <c r="P11" s="113"/>
      <c r="Q11" s="37" t="s">
        <v>1720</v>
      </c>
      <c r="R11" s="98"/>
      <c r="S11" s="100"/>
      <c r="T11" s="102"/>
    </row>
    <row r="12" spans="1:20" s="11" customFormat="1" ht="12.75" customHeight="1" thickBot="1" x14ac:dyDescent="0.3">
      <c r="A12" s="25" t="s">
        <v>1</v>
      </c>
      <c r="B12" s="23" t="s">
        <v>610</v>
      </c>
      <c r="C12" s="24" t="s">
        <v>16</v>
      </c>
      <c r="D12" s="23" t="s">
        <v>663</v>
      </c>
      <c r="E12" s="74" t="str">
        <f t="shared" si="0"/>
        <v>ANORIANTIOQUIA</v>
      </c>
      <c r="F12" s="25" t="s">
        <v>610</v>
      </c>
      <c r="G12" s="25"/>
      <c r="H12" s="72" t="s">
        <v>1650</v>
      </c>
      <c r="I12" s="80"/>
      <c r="J12" s="72"/>
      <c r="K12" s="81">
        <v>0</v>
      </c>
      <c r="L12" s="82" t="s">
        <v>1753</v>
      </c>
      <c r="M12"/>
      <c r="N12" s="45" t="s">
        <v>1725</v>
      </c>
      <c r="O12" s="46" t="s">
        <v>1729</v>
      </c>
      <c r="P12" s="47"/>
      <c r="Q12" s="48"/>
      <c r="R12" s="49" t="s">
        <v>1740</v>
      </c>
      <c r="S12" s="49">
        <v>266</v>
      </c>
      <c r="T12" s="56">
        <f>+S12/($S$6+$S$8+$S$10+$S$12)</f>
        <v>0.34015345268542202</v>
      </c>
    </row>
    <row r="13" spans="1:20" s="11" customFormat="1" ht="15.75" customHeight="1" thickBot="1" x14ac:dyDescent="0.3">
      <c r="A13" s="25" t="s">
        <v>1</v>
      </c>
      <c r="B13" s="23" t="s">
        <v>610</v>
      </c>
      <c r="C13" s="24" t="s">
        <v>17</v>
      </c>
      <c r="D13" s="23" t="s">
        <v>1783</v>
      </c>
      <c r="E13" s="74" t="str">
        <f t="shared" si="0"/>
        <v>SANTA FÉ DE ANTIOQUIAANTIOQUIA</v>
      </c>
      <c r="F13" s="25" t="s">
        <v>610</v>
      </c>
      <c r="G13" s="25" t="s">
        <v>1769</v>
      </c>
      <c r="H13" s="72" t="s">
        <v>1645</v>
      </c>
      <c r="I13" s="80" t="s">
        <v>1647</v>
      </c>
      <c r="J13" s="72">
        <v>1</v>
      </c>
      <c r="K13" s="81">
        <v>19</v>
      </c>
      <c r="L13" s="82" t="s">
        <v>1751</v>
      </c>
      <c r="M13"/>
      <c r="N13" s="35"/>
      <c r="O13" s="35"/>
      <c r="P13" s="38"/>
      <c r="Q13" s="39"/>
      <c r="R13" s="35"/>
      <c r="S13" s="35"/>
      <c r="T13" s="43"/>
    </row>
    <row r="14" spans="1:20" s="11" customFormat="1" ht="12.75" customHeight="1" thickBot="1" x14ac:dyDescent="0.3">
      <c r="A14" s="25" t="s">
        <v>1</v>
      </c>
      <c r="B14" s="23" t="s">
        <v>610</v>
      </c>
      <c r="C14" s="24" t="s">
        <v>18</v>
      </c>
      <c r="D14" s="23" t="s">
        <v>665</v>
      </c>
      <c r="E14" s="74" t="str">
        <f t="shared" si="0"/>
        <v>ANZAANTIOQUIA</v>
      </c>
      <c r="F14" s="25" t="s">
        <v>610</v>
      </c>
      <c r="G14" s="25" t="s">
        <v>1769</v>
      </c>
      <c r="H14" s="72" t="s">
        <v>1645</v>
      </c>
      <c r="I14" s="80" t="s">
        <v>1647</v>
      </c>
      <c r="J14" s="72">
        <v>1</v>
      </c>
      <c r="K14" s="81">
        <v>4</v>
      </c>
      <c r="L14" s="82" t="s">
        <v>1751</v>
      </c>
      <c r="M14"/>
      <c r="N14" s="104" t="s">
        <v>1734</v>
      </c>
      <c r="O14" s="105"/>
      <c r="P14" s="105"/>
      <c r="Q14" s="106"/>
      <c r="R14" s="107" t="s">
        <v>1731</v>
      </c>
      <c r="S14" s="108"/>
      <c r="T14" s="53"/>
    </row>
    <row r="15" spans="1:20" s="11" customFormat="1" ht="16.5" customHeight="1" thickBot="1" x14ac:dyDescent="0.3">
      <c r="A15" s="25" t="s">
        <v>1</v>
      </c>
      <c r="B15" s="23" t="s">
        <v>610</v>
      </c>
      <c r="C15" s="24" t="s">
        <v>19</v>
      </c>
      <c r="D15" s="23" t="s">
        <v>1778</v>
      </c>
      <c r="E15" s="74" t="str">
        <f t="shared" si="0"/>
        <v>APARTADÓANTIOQUIA</v>
      </c>
      <c r="F15" s="25" t="s">
        <v>610</v>
      </c>
      <c r="G15" s="25" t="s">
        <v>1769</v>
      </c>
      <c r="H15" s="72" t="s">
        <v>1645</v>
      </c>
      <c r="I15" s="80" t="s">
        <v>1651</v>
      </c>
      <c r="J15" s="72">
        <v>2</v>
      </c>
      <c r="K15" s="81">
        <v>77</v>
      </c>
      <c r="L15" s="82" t="s">
        <v>1724</v>
      </c>
      <c r="M15"/>
      <c r="N15" s="44"/>
      <c r="O15" s="35" t="s">
        <v>1714</v>
      </c>
      <c r="P15" s="35"/>
      <c r="Q15" s="35"/>
      <c r="R15" s="52" t="s">
        <v>1735</v>
      </c>
      <c r="S15" s="51" t="s">
        <v>1732</v>
      </c>
      <c r="T15" s="54" t="s">
        <v>1716</v>
      </c>
    </row>
    <row r="16" spans="1:20" s="11" customFormat="1" ht="15" customHeight="1" x14ac:dyDescent="0.25">
      <c r="A16" s="25" t="s">
        <v>1</v>
      </c>
      <c r="B16" s="23" t="s">
        <v>610</v>
      </c>
      <c r="C16" s="24" t="s">
        <v>20</v>
      </c>
      <c r="D16" s="23" t="s">
        <v>667</v>
      </c>
      <c r="E16" s="74" t="str">
        <f t="shared" si="0"/>
        <v>ARBOLETESANTIOQUIA</v>
      </c>
      <c r="F16" s="25" t="s">
        <v>799</v>
      </c>
      <c r="G16" s="25" t="s">
        <v>1757</v>
      </c>
      <c r="H16" s="72" t="s">
        <v>1645</v>
      </c>
      <c r="I16" s="80" t="s">
        <v>1651</v>
      </c>
      <c r="J16" s="72">
        <v>1</v>
      </c>
      <c r="K16" s="81">
        <v>6</v>
      </c>
      <c r="L16" s="82" t="s">
        <v>1724</v>
      </c>
      <c r="M16"/>
      <c r="N16" s="109" t="s">
        <v>1717</v>
      </c>
      <c r="O16" s="112" t="s">
        <v>1726</v>
      </c>
      <c r="P16" s="112" t="s">
        <v>1718</v>
      </c>
      <c r="Q16" s="37" t="s">
        <v>1719</v>
      </c>
      <c r="R16" s="103" t="s">
        <v>1736</v>
      </c>
      <c r="S16" s="103">
        <v>4506</v>
      </c>
      <c r="T16" s="101">
        <f>+S16/($S$16+$S$18+$S$20+$S$22)</f>
        <v>0.62889043963712488</v>
      </c>
    </row>
    <row r="17" spans="1:20" s="11" customFormat="1" ht="12.75" customHeight="1" x14ac:dyDescent="0.25">
      <c r="A17" s="25" t="s">
        <v>1</v>
      </c>
      <c r="B17" s="23" t="s">
        <v>610</v>
      </c>
      <c r="C17" s="24" t="s">
        <v>21</v>
      </c>
      <c r="D17" s="23" t="s">
        <v>668</v>
      </c>
      <c r="E17" s="74" t="str">
        <f t="shared" si="0"/>
        <v>ARGELIAANTIOQUIA</v>
      </c>
      <c r="F17" s="25" t="s">
        <v>610</v>
      </c>
      <c r="G17" s="25"/>
      <c r="H17" s="72" t="s">
        <v>1650</v>
      </c>
      <c r="I17" s="80"/>
      <c r="J17" s="72"/>
      <c r="K17" s="81">
        <v>0</v>
      </c>
      <c r="L17" s="82" t="s">
        <v>1753</v>
      </c>
      <c r="M17"/>
      <c r="N17" s="110"/>
      <c r="O17" s="113"/>
      <c r="P17" s="113"/>
      <c r="Q17" s="36" t="s">
        <v>1720</v>
      </c>
      <c r="R17" s="98"/>
      <c r="S17" s="98"/>
      <c r="T17" s="102"/>
    </row>
    <row r="18" spans="1:20" s="11" customFormat="1" ht="12.75" customHeight="1" x14ac:dyDescent="0.25">
      <c r="A18" s="25" t="s">
        <v>1</v>
      </c>
      <c r="B18" s="23" t="s">
        <v>610</v>
      </c>
      <c r="C18" s="24" t="s">
        <v>22</v>
      </c>
      <c r="D18" s="23" t="s">
        <v>669</v>
      </c>
      <c r="E18" s="74" t="str">
        <f t="shared" si="0"/>
        <v>ARMENIAANTIOQUIA</v>
      </c>
      <c r="F18" s="25" t="s">
        <v>610</v>
      </c>
      <c r="G18" s="25"/>
      <c r="H18" s="72" t="s">
        <v>1650</v>
      </c>
      <c r="I18" s="80"/>
      <c r="J18" s="72"/>
      <c r="K18" s="81">
        <v>0</v>
      </c>
      <c r="L18" s="82" t="s">
        <v>1753</v>
      </c>
      <c r="M18"/>
      <c r="N18" s="110"/>
      <c r="O18" s="112" t="s">
        <v>1727</v>
      </c>
      <c r="P18" s="112" t="s">
        <v>1721</v>
      </c>
      <c r="Q18" s="37" t="s">
        <v>1719</v>
      </c>
      <c r="R18" s="97" t="s">
        <v>1738</v>
      </c>
      <c r="S18" s="97">
        <v>1194</v>
      </c>
      <c r="T18" s="101">
        <f t="shared" ref="T18" si="3">+S18/($S$16+$S$18+$S$20+$S$22)</f>
        <v>0.16664340544312631</v>
      </c>
    </row>
    <row r="19" spans="1:20" s="11" customFormat="1" ht="15" customHeight="1" x14ac:dyDescent="0.25">
      <c r="A19" s="25" t="s">
        <v>1</v>
      </c>
      <c r="B19" s="23" t="s">
        <v>610</v>
      </c>
      <c r="C19" s="24" t="s">
        <v>23</v>
      </c>
      <c r="D19" s="23" t="s">
        <v>670</v>
      </c>
      <c r="E19" s="74" t="str">
        <f t="shared" si="0"/>
        <v>BARBOSAANTIOQUIA</v>
      </c>
      <c r="F19" s="25" t="s">
        <v>610</v>
      </c>
      <c r="G19" s="25" t="s">
        <v>1769</v>
      </c>
      <c r="H19" s="72" t="s">
        <v>1645</v>
      </c>
      <c r="I19" s="80" t="s">
        <v>1647</v>
      </c>
      <c r="J19" s="72">
        <v>1</v>
      </c>
      <c r="K19" s="81">
        <v>6</v>
      </c>
      <c r="L19" s="82" t="s">
        <v>1751</v>
      </c>
      <c r="M19"/>
      <c r="N19" s="110"/>
      <c r="O19" s="113"/>
      <c r="P19" s="113"/>
      <c r="Q19" s="36" t="s">
        <v>1720</v>
      </c>
      <c r="R19" s="98"/>
      <c r="S19" s="98"/>
      <c r="T19" s="102"/>
    </row>
    <row r="20" spans="1:20" s="11" customFormat="1" ht="12.75" customHeight="1" x14ac:dyDescent="0.25">
      <c r="A20" s="25" t="s">
        <v>1</v>
      </c>
      <c r="B20" s="23" t="s">
        <v>610</v>
      </c>
      <c r="C20" s="24" t="s">
        <v>24</v>
      </c>
      <c r="D20" s="23" t="s">
        <v>671</v>
      </c>
      <c r="E20" s="74" t="str">
        <f t="shared" si="0"/>
        <v>BELMIRAANTIOQUIA</v>
      </c>
      <c r="F20" s="25" t="s">
        <v>610</v>
      </c>
      <c r="G20" s="25" t="s">
        <v>1769</v>
      </c>
      <c r="H20" s="72" t="s">
        <v>1645</v>
      </c>
      <c r="I20" s="80" t="s">
        <v>1647</v>
      </c>
      <c r="J20" s="72">
        <v>1</v>
      </c>
      <c r="K20" s="81">
        <v>0</v>
      </c>
      <c r="L20" s="82" t="s">
        <v>1751</v>
      </c>
      <c r="M20"/>
      <c r="N20" s="110"/>
      <c r="O20" s="112" t="s">
        <v>1728</v>
      </c>
      <c r="P20" s="112" t="s">
        <v>1722</v>
      </c>
      <c r="Q20" s="36" t="s">
        <v>1719</v>
      </c>
      <c r="R20" s="97" t="s">
        <v>1739</v>
      </c>
      <c r="S20" s="97">
        <v>742</v>
      </c>
      <c r="T20" s="101">
        <f t="shared" ref="T20" si="4">+S20/($S$16+$S$18+$S$20+$S$22)</f>
        <v>0.1035589672016748</v>
      </c>
    </row>
    <row r="21" spans="1:20" s="11" customFormat="1" ht="12.75" customHeight="1" x14ac:dyDescent="0.25">
      <c r="A21" s="25" t="s">
        <v>1</v>
      </c>
      <c r="B21" s="23" t="s">
        <v>610</v>
      </c>
      <c r="C21" s="24" t="s">
        <v>25</v>
      </c>
      <c r="D21" s="23" t="s">
        <v>672</v>
      </c>
      <c r="E21" s="74" t="str">
        <f t="shared" si="0"/>
        <v>BELLOANTIOQUIA</v>
      </c>
      <c r="F21" s="25" t="s">
        <v>610</v>
      </c>
      <c r="G21" s="25" t="s">
        <v>1769</v>
      </c>
      <c r="H21" s="72" t="s">
        <v>1645</v>
      </c>
      <c r="I21" s="80" t="s">
        <v>1646</v>
      </c>
      <c r="J21" s="72">
        <v>1</v>
      </c>
      <c r="K21" s="81">
        <v>10</v>
      </c>
      <c r="L21" s="89" t="s">
        <v>1752</v>
      </c>
      <c r="M21"/>
      <c r="N21" s="111"/>
      <c r="O21" s="113"/>
      <c r="P21" s="113"/>
      <c r="Q21" s="37" t="s">
        <v>1720</v>
      </c>
      <c r="R21" s="98"/>
      <c r="S21" s="98"/>
      <c r="T21" s="102"/>
    </row>
    <row r="22" spans="1:20" s="11" customFormat="1" ht="12.75" customHeight="1" thickBot="1" x14ac:dyDescent="0.3">
      <c r="A22" s="25" t="s">
        <v>1</v>
      </c>
      <c r="B22" s="23" t="s">
        <v>610</v>
      </c>
      <c r="C22" s="24" t="s">
        <v>26</v>
      </c>
      <c r="D22" s="23" t="s">
        <v>673</v>
      </c>
      <c r="E22" s="74" t="str">
        <f t="shared" si="0"/>
        <v>BETANIAANTIOQUIA</v>
      </c>
      <c r="F22" s="25" t="s">
        <v>610</v>
      </c>
      <c r="G22" s="25" t="s">
        <v>1769</v>
      </c>
      <c r="H22" s="72" t="s">
        <v>1645</v>
      </c>
      <c r="I22" s="80" t="s">
        <v>1647</v>
      </c>
      <c r="J22" s="72">
        <v>1</v>
      </c>
      <c r="K22" s="81">
        <v>0</v>
      </c>
      <c r="L22" s="82" t="s">
        <v>1751</v>
      </c>
      <c r="M22"/>
      <c r="N22" s="45" t="s">
        <v>1725</v>
      </c>
      <c r="O22" s="46" t="s">
        <v>1729</v>
      </c>
      <c r="P22" s="47"/>
      <c r="Q22" s="48"/>
      <c r="R22" s="49" t="s">
        <v>1740</v>
      </c>
      <c r="S22" s="49">
        <v>723</v>
      </c>
      <c r="T22" s="55">
        <f>+S22/($S$22+$S$20+$S$18+$S$16)</f>
        <v>0.10090718771807397</v>
      </c>
    </row>
    <row r="23" spans="1:20" s="11" customFormat="1" ht="12.75" customHeight="1" x14ac:dyDescent="0.25">
      <c r="A23" s="25" t="s">
        <v>1</v>
      </c>
      <c r="B23" s="23" t="s">
        <v>610</v>
      </c>
      <c r="C23" s="24" t="s">
        <v>27</v>
      </c>
      <c r="D23" s="23" t="s">
        <v>674</v>
      </c>
      <c r="E23" s="74" t="str">
        <f t="shared" si="0"/>
        <v>BETULIAANTIOQUIA</v>
      </c>
      <c r="F23" s="25" t="s">
        <v>610</v>
      </c>
      <c r="G23" s="25" t="s">
        <v>1769</v>
      </c>
      <c r="H23" s="72" t="s">
        <v>1645</v>
      </c>
      <c r="I23" s="80" t="s">
        <v>1647</v>
      </c>
      <c r="J23" s="72">
        <v>1</v>
      </c>
      <c r="K23" s="81">
        <v>0</v>
      </c>
      <c r="L23" s="82" t="s">
        <v>1751</v>
      </c>
      <c r="M23"/>
      <c r="N23" s="35"/>
      <c r="O23" s="35"/>
      <c r="P23" s="35"/>
      <c r="Q23" s="35"/>
      <c r="R23" s="35"/>
      <c r="S23" s="42"/>
    </row>
    <row r="24" spans="1:20" s="11" customFormat="1" ht="15" customHeight="1" x14ac:dyDescent="0.25">
      <c r="A24" s="25" t="s">
        <v>1</v>
      </c>
      <c r="B24" s="23" t="s">
        <v>610</v>
      </c>
      <c r="C24" s="24" t="s">
        <v>28</v>
      </c>
      <c r="D24" s="23" t="s">
        <v>1809</v>
      </c>
      <c r="E24" s="74" t="str">
        <f t="shared" si="0"/>
        <v>CIUDAD BOLÍVARANTIOQUIA</v>
      </c>
      <c r="F24" s="25" t="s">
        <v>610</v>
      </c>
      <c r="G24" s="25" t="s">
        <v>1769</v>
      </c>
      <c r="H24" s="72" t="s">
        <v>1645</v>
      </c>
      <c r="I24" s="80" t="s">
        <v>1647</v>
      </c>
      <c r="J24" s="72">
        <v>1</v>
      </c>
      <c r="K24" s="81">
        <v>2</v>
      </c>
      <c r="L24" s="82" t="s">
        <v>1751</v>
      </c>
      <c r="M24"/>
      <c r="N24" s="35"/>
      <c r="O24" s="35"/>
      <c r="P24" s="35"/>
      <c r="Q24" s="35"/>
      <c r="R24" s="35"/>
      <c r="S24" s="35"/>
      <c r="T24" s="35"/>
    </row>
    <row r="25" spans="1:20" s="11" customFormat="1" ht="12.75" customHeight="1" x14ac:dyDescent="0.25">
      <c r="A25" s="25" t="s">
        <v>1</v>
      </c>
      <c r="B25" s="23" t="s">
        <v>610</v>
      </c>
      <c r="C25" s="24" t="s">
        <v>29</v>
      </c>
      <c r="D25" s="23" t="s">
        <v>676</v>
      </c>
      <c r="E25" s="74" t="str">
        <f t="shared" si="0"/>
        <v>BRICEÑOANTIOQUIA</v>
      </c>
      <c r="F25" s="25" t="s">
        <v>610</v>
      </c>
      <c r="G25" s="25"/>
      <c r="H25" s="72" t="s">
        <v>1650</v>
      </c>
      <c r="I25" s="80"/>
      <c r="J25" s="72"/>
      <c r="K25" s="81">
        <v>0</v>
      </c>
      <c r="L25" s="82" t="s">
        <v>1753</v>
      </c>
      <c r="M25"/>
      <c r="N25" s="35"/>
      <c r="O25" s="35"/>
      <c r="P25" s="35"/>
      <c r="Q25" s="35"/>
      <c r="R25" s="35"/>
      <c r="S25" s="35"/>
      <c r="T25" s="35"/>
    </row>
    <row r="26" spans="1:20" s="11" customFormat="1" ht="12.75" customHeight="1" x14ac:dyDescent="0.25">
      <c r="A26" s="25" t="s">
        <v>1</v>
      </c>
      <c r="B26" s="23" t="s">
        <v>610</v>
      </c>
      <c r="C26" s="24" t="s">
        <v>30</v>
      </c>
      <c r="D26" s="23" t="s">
        <v>677</v>
      </c>
      <c r="E26" s="74" t="str">
        <f t="shared" si="0"/>
        <v>BURITICAANTIOQUIA</v>
      </c>
      <c r="F26" s="25" t="s">
        <v>610</v>
      </c>
      <c r="G26" s="25"/>
      <c r="H26" s="72" t="s">
        <v>1650</v>
      </c>
      <c r="I26" s="80"/>
      <c r="J26" s="72"/>
      <c r="K26" s="81">
        <v>0</v>
      </c>
      <c r="L26" s="82" t="s">
        <v>1753</v>
      </c>
      <c r="M26"/>
      <c r="N26" s="35"/>
      <c r="O26" s="35"/>
      <c r="P26" s="35"/>
      <c r="Q26" s="35"/>
      <c r="R26" s="35"/>
      <c r="S26" s="35"/>
      <c r="T26" s="35"/>
    </row>
    <row r="27" spans="1:20" s="11" customFormat="1" ht="12.75" customHeight="1" x14ac:dyDescent="0.25">
      <c r="A27" s="25" t="s">
        <v>1</v>
      </c>
      <c r="B27" s="23" t="s">
        <v>610</v>
      </c>
      <c r="C27" s="24" t="s">
        <v>31</v>
      </c>
      <c r="D27" s="23" t="s">
        <v>678</v>
      </c>
      <c r="E27" s="74" t="str">
        <f t="shared" si="0"/>
        <v>CACERESANTIOQUIA</v>
      </c>
      <c r="F27" s="25" t="s">
        <v>799</v>
      </c>
      <c r="G27" s="25"/>
      <c r="H27" s="72" t="s">
        <v>1650</v>
      </c>
      <c r="I27" s="80"/>
      <c r="J27" s="72"/>
      <c r="K27" s="81">
        <v>1</v>
      </c>
      <c r="L27" s="82" t="s">
        <v>1753</v>
      </c>
      <c r="M27"/>
      <c r="Q27" s="40"/>
      <c r="T27" s="40"/>
    </row>
    <row r="28" spans="1:20" s="11" customFormat="1" ht="11.25" customHeight="1" x14ac:dyDescent="0.25">
      <c r="A28" s="25" t="s">
        <v>1</v>
      </c>
      <c r="B28" s="23" t="s">
        <v>610</v>
      </c>
      <c r="C28" s="24" t="s">
        <v>32</v>
      </c>
      <c r="D28" s="23" t="s">
        <v>679</v>
      </c>
      <c r="E28" s="74" t="str">
        <f t="shared" si="0"/>
        <v>CAICEDOANTIOQUIA</v>
      </c>
      <c r="F28" s="25" t="s">
        <v>610</v>
      </c>
      <c r="G28" s="25"/>
      <c r="H28" s="72" t="s">
        <v>1650</v>
      </c>
      <c r="I28" s="80"/>
      <c r="J28" s="72"/>
      <c r="K28" s="81">
        <v>1</v>
      </c>
      <c r="L28" s="82" t="s">
        <v>1753</v>
      </c>
      <c r="M28"/>
      <c r="Q28" s="35"/>
      <c r="T28" s="35"/>
    </row>
    <row r="29" spans="1:20" s="11" customFormat="1" ht="12.75" customHeight="1" x14ac:dyDescent="0.25">
      <c r="A29" s="25" t="s">
        <v>1</v>
      </c>
      <c r="B29" s="23" t="s">
        <v>610</v>
      </c>
      <c r="C29" s="24" t="s">
        <v>33</v>
      </c>
      <c r="D29" s="23" t="s">
        <v>615</v>
      </c>
      <c r="E29" s="74" t="str">
        <f t="shared" si="0"/>
        <v>CALDASANTIOQUIA</v>
      </c>
      <c r="F29" s="25" t="s">
        <v>610</v>
      </c>
      <c r="G29" s="25" t="s">
        <v>1769</v>
      </c>
      <c r="H29" s="72" t="s">
        <v>1645</v>
      </c>
      <c r="I29" s="80" t="s">
        <v>1646</v>
      </c>
      <c r="J29" s="72">
        <v>1</v>
      </c>
      <c r="K29" s="81">
        <v>0</v>
      </c>
      <c r="L29" s="89" t="s">
        <v>1752</v>
      </c>
      <c r="M29"/>
      <c r="Q29" s="35"/>
      <c r="T29" s="35"/>
    </row>
    <row r="30" spans="1:20" s="11" customFormat="1" ht="12.75" customHeight="1" x14ac:dyDescent="0.25">
      <c r="A30" s="25" t="s">
        <v>1</v>
      </c>
      <c r="B30" s="23" t="s">
        <v>610</v>
      </c>
      <c r="C30" s="24" t="s">
        <v>34</v>
      </c>
      <c r="D30" s="23" t="s">
        <v>680</v>
      </c>
      <c r="E30" s="74" t="str">
        <f t="shared" si="0"/>
        <v>CAMPAMENTOANTIOQUIA</v>
      </c>
      <c r="F30" s="25" t="s">
        <v>610</v>
      </c>
      <c r="G30" s="25" t="s">
        <v>1769</v>
      </c>
      <c r="H30" s="73" t="s">
        <v>1645</v>
      </c>
      <c r="I30" s="80" t="s">
        <v>1647</v>
      </c>
      <c r="J30" s="72">
        <v>1</v>
      </c>
      <c r="K30" s="83">
        <v>0</v>
      </c>
      <c r="L30" s="82" t="s">
        <v>1751</v>
      </c>
      <c r="M30"/>
      <c r="Q30" s="35"/>
      <c r="T30" s="35"/>
    </row>
    <row r="31" spans="1:20" s="11" customFormat="1" ht="12.75" customHeight="1" x14ac:dyDescent="0.25">
      <c r="A31" s="25" t="s">
        <v>1</v>
      </c>
      <c r="B31" s="23" t="s">
        <v>610</v>
      </c>
      <c r="C31" s="24" t="s">
        <v>35</v>
      </c>
      <c r="D31" s="23" t="s">
        <v>681</v>
      </c>
      <c r="E31" s="74" t="str">
        <f t="shared" si="0"/>
        <v>CAÑASGORDASANTIOQUIA</v>
      </c>
      <c r="F31" s="25" t="s">
        <v>610</v>
      </c>
      <c r="G31" s="25" t="s">
        <v>1769</v>
      </c>
      <c r="H31" s="72" t="s">
        <v>1645</v>
      </c>
      <c r="I31" s="80" t="s">
        <v>1651</v>
      </c>
      <c r="J31" s="72">
        <v>1</v>
      </c>
      <c r="K31" s="81">
        <v>2</v>
      </c>
      <c r="L31" s="82" t="s">
        <v>1724</v>
      </c>
      <c r="M31"/>
      <c r="Q31" s="35"/>
      <c r="T31" s="35"/>
    </row>
    <row r="32" spans="1:20" s="11" customFormat="1" ht="15" customHeight="1" x14ac:dyDescent="0.25">
      <c r="A32" s="25" t="s">
        <v>1</v>
      </c>
      <c r="B32" s="23" t="s">
        <v>610</v>
      </c>
      <c r="C32" s="24" t="s">
        <v>36</v>
      </c>
      <c r="D32" s="23" t="s">
        <v>682</v>
      </c>
      <c r="E32" s="74" t="str">
        <f t="shared" si="0"/>
        <v>CARACOLIANTIOQUIA</v>
      </c>
      <c r="F32" s="25" t="s">
        <v>610</v>
      </c>
      <c r="G32" s="25" t="s">
        <v>1769</v>
      </c>
      <c r="H32" s="72" t="s">
        <v>1650</v>
      </c>
      <c r="I32" s="80"/>
      <c r="J32" s="72"/>
      <c r="K32" s="81">
        <v>3</v>
      </c>
      <c r="L32" s="82" t="s">
        <v>1753</v>
      </c>
      <c r="M32"/>
      <c r="Q32" s="40"/>
      <c r="T32" s="40"/>
    </row>
    <row r="33" spans="1:20" s="11" customFormat="1" ht="12.75" customHeight="1" x14ac:dyDescent="0.25">
      <c r="A33" s="25" t="s">
        <v>1</v>
      </c>
      <c r="B33" s="23" t="s">
        <v>610</v>
      </c>
      <c r="C33" s="24" t="s">
        <v>37</v>
      </c>
      <c r="D33" s="23" t="s">
        <v>683</v>
      </c>
      <c r="E33" s="74" t="str">
        <f t="shared" si="0"/>
        <v>CARAMANTAANTIOQUIA</v>
      </c>
      <c r="F33" s="25" t="s">
        <v>610</v>
      </c>
      <c r="G33" s="25" t="s">
        <v>1769</v>
      </c>
      <c r="H33" s="72" t="s">
        <v>1645</v>
      </c>
      <c r="I33" s="80" t="s">
        <v>1647</v>
      </c>
      <c r="J33" s="72">
        <v>1</v>
      </c>
      <c r="K33" s="81">
        <v>0</v>
      </c>
      <c r="L33" s="82" t="s">
        <v>1751</v>
      </c>
      <c r="M33"/>
      <c r="Q33" s="35"/>
      <c r="T33" s="40"/>
    </row>
    <row r="34" spans="1:20" s="11" customFormat="1" ht="15" customHeight="1" x14ac:dyDescent="0.25">
      <c r="A34" s="25" t="s">
        <v>1</v>
      </c>
      <c r="B34" s="23" t="s">
        <v>610</v>
      </c>
      <c r="C34" s="24" t="s">
        <v>38</v>
      </c>
      <c r="D34" s="23" t="s">
        <v>684</v>
      </c>
      <c r="E34" s="74" t="str">
        <f t="shared" si="0"/>
        <v>CAREPAANTIOQUIA</v>
      </c>
      <c r="F34" s="25" t="s">
        <v>610</v>
      </c>
      <c r="G34" s="25" t="s">
        <v>1769</v>
      </c>
      <c r="H34" s="72" t="s">
        <v>1645</v>
      </c>
      <c r="I34" s="80" t="s">
        <v>1651</v>
      </c>
      <c r="J34" s="72">
        <v>1</v>
      </c>
      <c r="K34" s="81">
        <v>14</v>
      </c>
      <c r="L34" s="82" t="s">
        <v>1724</v>
      </c>
      <c r="M34"/>
      <c r="Q34" s="35"/>
      <c r="T34" s="35"/>
    </row>
    <row r="35" spans="1:20" s="11" customFormat="1" ht="12.75" customHeight="1" x14ac:dyDescent="0.25">
      <c r="A35" s="25" t="s">
        <v>1</v>
      </c>
      <c r="B35" s="23" t="s">
        <v>610</v>
      </c>
      <c r="C35" s="24" t="s">
        <v>39</v>
      </c>
      <c r="D35" s="23" t="s">
        <v>685</v>
      </c>
      <c r="E35" s="74" t="str">
        <f t="shared" si="0"/>
        <v>EL CARMEN DE VIBORALANTIOQUIA</v>
      </c>
      <c r="F35" s="25" t="s">
        <v>610</v>
      </c>
      <c r="G35" s="25" t="s">
        <v>1769</v>
      </c>
      <c r="H35" s="72" t="s">
        <v>1645</v>
      </c>
      <c r="I35" s="80" t="s">
        <v>1652</v>
      </c>
      <c r="J35" s="72">
        <v>1</v>
      </c>
      <c r="K35" s="81">
        <v>0</v>
      </c>
      <c r="L35" s="89" t="s">
        <v>1752</v>
      </c>
      <c r="M35"/>
      <c r="Q35" s="35"/>
      <c r="T35" s="35"/>
    </row>
    <row r="36" spans="1:20" s="11" customFormat="1" ht="12.75" customHeight="1" x14ac:dyDescent="0.25">
      <c r="A36" s="25" t="s">
        <v>1</v>
      </c>
      <c r="B36" s="23" t="s">
        <v>610</v>
      </c>
      <c r="C36" s="24" t="s">
        <v>40</v>
      </c>
      <c r="D36" s="23" t="s">
        <v>686</v>
      </c>
      <c r="E36" s="74" t="str">
        <f t="shared" si="0"/>
        <v>CAROLINAANTIOQUIA</v>
      </c>
      <c r="F36" s="25" t="s">
        <v>610</v>
      </c>
      <c r="G36" s="25" t="s">
        <v>1769</v>
      </c>
      <c r="H36" s="72" t="s">
        <v>1645</v>
      </c>
      <c r="I36" s="80" t="s">
        <v>1649</v>
      </c>
      <c r="J36" s="72">
        <v>1</v>
      </c>
      <c r="K36" s="81">
        <v>0</v>
      </c>
      <c r="L36" s="82" t="s">
        <v>1754</v>
      </c>
      <c r="M36"/>
      <c r="Q36" s="35"/>
      <c r="T36" s="35"/>
    </row>
    <row r="37" spans="1:20" s="11" customFormat="1" ht="15" customHeight="1" x14ac:dyDescent="0.25">
      <c r="A37" s="25" t="s">
        <v>1</v>
      </c>
      <c r="B37" s="23" t="s">
        <v>610</v>
      </c>
      <c r="C37" s="24" t="s">
        <v>41</v>
      </c>
      <c r="D37" s="23" t="s">
        <v>687</v>
      </c>
      <c r="E37" s="74" t="str">
        <f t="shared" si="0"/>
        <v>CAUCASIAANTIOQUIA</v>
      </c>
      <c r="F37" s="25" t="s">
        <v>799</v>
      </c>
      <c r="G37" s="25" t="s">
        <v>1757</v>
      </c>
      <c r="H37" s="72" t="s">
        <v>1645</v>
      </c>
      <c r="I37" s="80" t="s">
        <v>1649</v>
      </c>
      <c r="J37" s="72">
        <v>1</v>
      </c>
      <c r="K37" s="81">
        <v>30</v>
      </c>
      <c r="L37" s="82" t="s">
        <v>1754</v>
      </c>
      <c r="M37"/>
      <c r="Q37" s="35"/>
      <c r="T37" s="40"/>
    </row>
    <row r="38" spans="1:20" s="11" customFormat="1" ht="15" customHeight="1" x14ac:dyDescent="0.25">
      <c r="A38" s="25" t="s">
        <v>1</v>
      </c>
      <c r="B38" s="23" t="s">
        <v>610</v>
      </c>
      <c r="C38" s="24" t="s">
        <v>42</v>
      </c>
      <c r="D38" s="23" t="s">
        <v>1800</v>
      </c>
      <c r="E38" s="74" t="str">
        <f t="shared" si="0"/>
        <v>CHIGORODÓANTIOQUIA</v>
      </c>
      <c r="F38" s="25" t="s">
        <v>610</v>
      </c>
      <c r="G38" s="25" t="s">
        <v>1769</v>
      </c>
      <c r="H38" s="72" t="s">
        <v>1645</v>
      </c>
      <c r="I38" s="80" t="s">
        <v>1651</v>
      </c>
      <c r="J38" s="72">
        <v>1</v>
      </c>
      <c r="K38" s="81">
        <v>18</v>
      </c>
      <c r="L38" s="82" t="s">
        <v>1724</v>
      </c>
      <c r="M38"/>
      <c r="Q38" s="35"/>
      <c r="T38" s="40"/>
    </row>
    <row r="39" spans="1:20" s="11" customFormat="1" ht="15" customHeight="1" x14ac:dyDescent="0.25">
      <c r="A39" s="25" t="s">
        <v>1</v>
      </c>
      <c r="B39" s="23" t="s">
        <v>610</v>
      </c>
      <c r="C39" s="24" t="s">
        <v>43</v>
      </c>
      <c r="D39" s="23" t="s">
        <v>689</v>
      </c>
      <c r="E39" s="74" t="str">
        <f t="shared" si="0"/>
        <v>CISNEROSANTIOQUIA</v>
      </c>
      <c r="F39" s="25" t="s">
        <v>610</v>
      </c>
      <c r="G39" s="25" t="s">
        <v>1769</v>
      </c>
      <c r="H39" s="72" t="s">
        <v>1645</v>
      </c>
      <c r="I39" s="80" t="s">
        <v>1649</v>
      </c>
      <c r="J39" s="72">
        <v>1</v>
      </c>
      <c r="K39" s="81">
        <v>1</v>
      </c>
      <c r="L39" s="82" t="s">
        <v>1754</v>
      </c>
      <c r="M39"/>
      <c r="Q39" s="35"/>
      <c r="T39" s="40"/>
    </row>
    <row r="40" spans="1:20" s="11" customFormat="1" ht="15" customHeight="1" x14ac:dyDescent="0.25">
      <c r="A40" s="25" t="s">
        <v>1</v>
      </c>
      <c r="B40" s="23" t="s">
        <v>610</v>
      </c>
      <c r="C40" s="24" t="s">
        <v>44</v>
      </c>
      <c r="D40" s="23" t="s">
        <v>690</v>
      </c>
      <c r="E40" s="74" t="str">
        <f t="shared" si="0"/>
        <v>COCORNAANTIOQUIA</v>
      </c>
      <c r="F40" s="25" t="s">
        <v>610</v>
      </c>
      <c r="G40" s="25" t="s">
        <v>1769</v>
      </c>
      <c r="H40" s="72" t="s">
        <v>1645</v>
      </c>
      <c r="I40" s="80" t="s">
        <v>1647</v>
      </c>
      <c r="J40" s="72">
        <v>1</v>
      </c>
      <c r="K40" s="81">
        <v>7</v>
      </c>
      <c r="L40" s="82" t="s">
        <v>1751</v>
      </c>
      <c r="M40"/>
      <c r="Q40" s="35"/>
      <c r="R40" s="35"/>
      <c r="S40" s="35"/>
      <c r="T40" s="35"/>
    </row>
    <row r="41" spans="1:20" s="11" customFormat="1" ht="12.75" customHeight="1" x14ac:dyDescent="0.2">
      <c r="A41" s="25" t="s">
        <v>1</v>
      </c>
      <c r="B41" s="23" t="s">
        <v>610</v>
      </c>
      <c r="C41" s="24" t="s">
        <v>45</v>
      </c>
      <c r="D41" s="23" t="s">
        <v>691</v>
      </c>
      <c r="E41" s="74" t="str">
        <f t="shared" si="0"/>
        <v>CONCEPCIONANTIOQUIA</v>
      </c>
      <c r="F41" s="25" t="s">
        <v>610</v>
      </c>
      <c r="G41" s="25" t="s">
        <v>1769</v>
      </c>
      <c r="H41" s="72" t="s">
        <v>1645</v>
      </c>
      <c r="I41" s="80" t="s">
        <v>1649</v>
      </c>
      <c r="J41" s="72">
        <v>1</v>
      </c>
      <c r="K41" s="81">
        <v>0</v>
      </c>
      <c r="L41" s="82" t="s">
        <v>1754</v>
      </c>
      <c r="M41"/>
    </row>
    <row r="42" spans="1:20" s="11" customFormat="1" ht="12.75" customHeight="1" x14ac:dyDescent="0.2">
      <c r="A42" s="25" t="s">
        <v>1</v>
      </c>
      <c r="B42" s="23" t="s">
        <v>610</v>
      </c>
      <c r="C42" s="24" t="s">
        <v>46</v>
      </c>
      <c r="D42" s="23" t="s">
        <v>692</v>
      </c>
      <c r="E42" s="74" t="str">
        <f t="shared" si="0"/>
        <v>CONCORDIAANTIOQUIA</v>
      </c>
      <c r="F42" s="25" t="s">
        <v>610</v>
      </c>
      <c r="G42" s="25" t="s">
        <v>1769</v>
      </c>
      <c r="H42" s="72" t="s">
        <v>1645</v>
      </c>
      <c r="I42" s="80" t="s">
        <v>1647</v>
      </c>
      <c r="J42" s="72">
        <v>1</v>
      </c>
      <c r="K42" s="81">
        <v>0</v>
      </c>
      <c r="L42" s="82" t="s">
        <v>1751</v>
      </c>
      <c r="M42"/>
    </row>
    <row r="43" spans="1:20" s="11" customFormat="1" ht="12.75" customHeight="1" x14ac:dyDescent="0.2">
      <c r="A43" s="25" t="s">
        <v>1</v>
      </c>
      <c r="B43" s="23" t="s">
        <v>610</v>
      </c>
      <c r="C43" s="24" t="s">
        <v>47</v>
      </c>
      <c r="D43" s="23" t="s">
        <v>693</v>
      </c>
      <c r="E43" s="74" t="str">
        <f t="shared" si="0"/>
        <v>COPACABANAANTIOQUIA</v>
      </c>
      <c r="F43" s="25" t="s">
        <v>610</v>
      </c>
      <c r="G43" s="25" t="s">
        <v>1769</v>
      </c>
      <c r="H43" s="72" t="s">
        <v>1645</v>
      </c>
      <c r="I43" s="80" t="s">
        <v>1646</v>
      </c>
      <c r="J43" s="72">
        <v>1</v>
      </c>
      <c r="K43" s="81">
        <v>4</v>
      </c>
      <c r="L43" s="89" t="s">
        <v>1752</v>
      </c>
      <c r="M43"/>
    </row>
    <row r="44" spans="1:20" s="11" customFormat="1" ht="12.75" customHeight="1" x14ac:dyDescent="0.2">
      <c r="A44" s="25" t="s">
        <v>1</v>
      </c>
      <c r="B44" s="23" t="s">
        <v>610</v>
      </c>
      <c r="C44" s="24" t="s">
        <v>48</v>
      </c>
      <c r="D44" s="23" t="s">
        <v>694</v>
      </c>
      <c r="E44" s="74" t="str">
        <f t="shared" si="0"/>
        <v>DABEIBAANTIOQUIA</v>
      </c>
      <c r="F44" s="25" t="s">
        <v>610</v>
      </c>
      <c r="G44" s="25" t="s">
        <v>1769</v>
      </c>
      <c r="H44" s="72" t="s">
        <v>1645</v>
      </c>
      <c r="I44" s="80" t="s">
        <v>1651</v>
      </c>
      <c r="J44" s="72" t="s">
        <v>1680</v>
      </c>
      <c r="K44" s="81">
        <v>19</v>
      </c>
      <c r="L44" s="82" t="s">
        <v>1724</v>
      </c>
      <c r="M44"/>
    </row>
    <row r="45" spans="1:20" s="11" customFormat="1" ht="12.75" customHeight="1" x14ac:dyDescent="0.2">
      <c r="A45" s="25" t="s">
        <v>1</v>
      </c>
      <c r="B45" s="23" t="s">
        <v>610</v>
      </c>
      <c r="C45" s="24" t="s">
        <v>49</v>
      </c>
      <c r="D45" s="23" t="s">
        <v>695</v>
      </c>
      <c r="E45" s="74" t="str">
        <f t="shared" si="0"/>
        <v>DON MATIASANTIOQUIA</v>
      </c>
      <c r="F45" s="25" t="s">
        <v>610</v>
      </c>
      <c r="G45" s="25" t="s">
        <v>1769</v>
      </c>
      <c r="H45" s="72" t="s">
        <v>1645</v>
      </c>
      <c r="I45" s="80" t="s">
        <v>1647</v>
      </c>
      <c r="J45" s="72">
        <v>1</v>
      </c>
      <c r="K45" s="81">
        <v>0</v>
      </c>
      <c r="L45" s="82" t="s">
        <v>1751</v>
      </c>
      <c r="M45"/>
    </row>
    <row r="46" spans="1:20" s="11" customFormat="1" ht="12.75" customHeight="1" x14ac:dyDescent="0.2">
      <c r="A46" s="25" t="s">
        <v>1</v>
      </c>
      <c r="B46" s="23" t="s">
        <v>610</v>
      </c>
      <c r="C46" s="24" t="s">
        <v>50</v>
      </c>
      <c r="D46" s="23" t="s">
        <v>696</v>
      </c>
      <c r="E46" s="74" t="str">
        <f t="shared" si="0"/>
        <v>EBEJICOANTIOQUIA</v>
      </c>
      <c r="F46" s="25" t="s">
        <v>610</v>
      </c>
      <c r="G46" s="25" t="s">
        <v>1769</v>
      </c>
      <c r="H46" s="72" t="s">
        <v>1645</v>
      </c>
      <c r="I46" s="80" t="s">
        <v>1647</v>
      </c>
      <c r="J46" s="72">
        <v>1</v>
      </c>
      <c r="K46" s="81">
        <v>2</v>
      </c>
      <c r="L46" s="82" t="s">
        <v>1751</v>
      </c>
      <c r="M46"/>
    </row>
    <row r="47" spans="1:20" s="11" customFormat="1" ht="12.75" customHeight="1" x14ac:dyDescent="0.2">
      <c r="A47" s="25" t="s">
        <v>1</v>
      </c>
      <c r="B47" s="23" t="s">
        <v>610</v>
      </c>
      <c r="C47" s="24" t="s">
        <v>51</v>
      </c>
      <c r="D47" s="23" t="s">
        <v>697</v>
      </c>
      <c r="E47" s="74" t="str">
        <f t="shared" si="0"/>
        <v>EL BAGREANTIOQUIA</v>
      </c>
      <c r="F47" s="25" t="s">
        <v>799</v>
      </c>
      <c r="G47" s="25"/>
      <c r="H47" s="72" t="s">
        <v>1650</v>
      </c>
      <c r="I47" s="80"/>
      <c r="J47" s="72"/>
      <c r="K47" s="81">
        <v>4</v>
      </c>
      <c r="L47" s="82" t="s">
        <v>1753</v>
      </c>
      <c r="M47"/>
    </row>
    <row r="48" spans="1:20" s="11" customFormat="1" ht="12.75" customHeight="1" x14ac:dyDescent="0.2">
      <c r="A48" s="25" t="s">
        <v>1</v>
      </c>
      <c r="B48" s="23" t="s">
        <v>610</v>
      </c>
      <c r="C48" s="24" t="s">
        <v>52</v>
      </c>
      <c r="D48" s="23" t="s">
        <v>698</v>
      </c>
      <c r="E48" s="74" t="str">
        <f t="shared" si="0"/>
        <v>ENTRERRIOSANTIOQUIA</v>
      </c>
      <c r="F48" s="25" t="s">
        <v>610</v>
      </c>
      <c r="G48" s="25" t="s">
        <v>1769</v>
      </c>
      <c r="H48" s="72" t="s">
        <v>1645</v>
      </c>
      <c r="I48" s="80" t="s">
        <v>1647</v>
      </c>
      <c r="J48" s="72">
        <v>1</v>
      </c>
      <c r="K48" s="81">
        <v>0</v>
      </c>
      <c r="L48" s="82" t="s">
        <v>1751</v>
      </c>
      <c r="M48"/>
    </row>
    <row r="49" spans="1:13" s="11" customFormat="1" ht="12.75" customHeight="1" x14ac:dyDescent="0.2">
      <c r="A49" s="25" t="s">
        <v>1</v>
      </c>
      <c r="B49" s="23" t="s">
        <v>610</v>
      </c>
      <c r="C49" s="24" t="s">
        <v>53</v>
      </c>
      <c r="D49" s="23" t="s">
        <v>699</v>
      </c>
      <c r="E49" s="74" t="str">
        <f t="shared" si="0"/>
        <v>ENVIGADOANTIOQUIA</v>
      </c>
      <c r="F49" s="25" t="s">
        <v>610</v>
      </c>
      <c r="G49" s="25" t="s">
        <v>1769</v>
      </c>
      <c r="H49" s="72" t="s">
        <v>1645</v>
      </c>
      <c r="I49" s="80" t="s">
        <v>1646</v>
      </c>
      <c r="J49" s="72">
        <v>1</v>
      </c>
      <c r="K49" s="81">
        <v>0</v>
      </c>
      <c r="L49" s="89" t="s">
        <v>1752</v>
      </c>
      <c r="M49"/>
    </row>
    <row r="50" spans="1:13" s="11" customFormat="1" ht="12.75" customHeight="1" x14ac:dyDescent="0.2">
      <c r="A50" s="25" t="s">
        <v>1</v>
      </c>
      <c r="B50" s="23" t="s">
        <v>610</v>
      </c>
      <c r="C50" s="24" t="s">
        <v>54</v>
      </c>
      <c r="D50" s="23" t="s">
        <v>700</v>
      </c>
      <c r="E50" s="74" t="str">
        <f t="shared" si="0"/>
        <v>FREDONIAANTIOQUIA</v>
      </c>
      <c r="F50" s="25" t="s">
        <v>610</v>
      </c>
      <c r="G50" s="25" t="s">
        <v>1769</v>
      </c>
      <c r="H50" s="72" t="s">
        <v>1645</v>
      </c>
      <c r="I50" s="80" t="s">
        <v>1647</v>
      </c>
      <c r="J50" s="72">
        <v>1</v>
      </c>
      <c r="K50" s="81">
        <v>0</v>
      </c>
      <c r="L50" s="82" t="s">
        <v>1751</v>
      </c>
      <c r="M50"/>
    </row>
    <row r="51" spans="1:13" s="11" customFormat="1" ht="12.75" customHeight="1" x14ac:dyDescent="0.2">
      <c r="A51" s="25" t="s">
        <v>1</v>
      </c>
      <c r="B51" s="23" t="s">
        <v>610</v>
      </c>
      <c r="C51" s="24" t="s">
        <v>55</v>
      </c>
      <c r="D51" s="23" t="s">
        <v>701</v>
      </c>
      <c r="E51" s="74" t="str">
        <f t="shared" si="0"/>
        <v>FRONTINOANTIOQUIA</v>
      </c>
      <c r="F51" s="25" t="s">
        <v>610</v>
      </c>
      <c r="G51" s="25" t="s">
        <v>1769</v>
      </c>
      <c r="H51" s="72" t="s">
        <v>1645</v>
      </c>
      <c r="I51" s="80" t="s">
        <v>1651</v>
      </c>
      <c r="J51" s="72">
        <v>1</v>
      </c>
      <c r="K51" s="81">
        <v>4</v>
      </c>
      <c r="L51" s="82" t="s">
        <v>1724</v>
      </c>
      <c r="M51"/>
    </row>
    <row r="52" spans="1:13" s="11" customFormat="1" ht="12.75" customHeight="1" x14ac:dyDescent="0.2">
      <c r="A52" s="25" t="s">
        <v>1</v>
      </c>
      <c r="B52" s="23" t="s">
        <v>610</v>
      </c>
      <c r="C52" s="24" t="s">
        <v>56</v>
      </c>
      <c r="D52" s="23" t="s">
        <v>702</v>
      </c>
      <c r="E52" s="74" t="str">
        <f t="shared" si="0"/>
        <v>GIRALDOANTIOQUIA</v>
      </c>
      <c r="F52" s="25" t="s">
        <v>610</v>
      </c>
      <c r="G52" s="25" t="s">
        <v>1769</v>
      </c>
      <c r="H52" s="72" t="s">
        <v>1645</v>
      </c>
      <c r="I52" s="80" t="s">
        <v>1651</v>
      </c>
      <c r="J52" s="72">
        <v>1</v>
      </c>
      <c r="K52" s="81">
        <v>0</v>
      </c>
      <c r="L52" s="82" t="s">
        <v>1724</v>
      </c>
      <c r="M52"/>
    </row>
    <row r="53" spans="1:13" s="11" customFormat="1" ht="12.75" customHeight="1" x14ac:dyDescent="0.2">
      <c r="A53" s="25" t="s">
        <v>1</v>
      </c>
      <c r="B53" s="23" t="s">
        <v>610</v>
      </c>
      <c r="C53" s="24" t="s">
        <v>57</v>
      </c>
      <c r="D53" s="23" t="s">
        <v>703</v>
      </c>
      <c r="E53" s="74" t="str">
        <f t="shared" si="0"/>
        <v>GIRARDOTAANTIOQUIA</v>
      </c>
      <c r="F53" s="25" t="s">
        <v>610</v>
      </c>
      <c r="G53" s="25" t="s">
        <v>1769</v>
      </c>
      <c r="H53" s="72" t="s">
        <v>1645</v>
      </c>
      <c r="I53" s="80" t="s">
        <v>1646</v>
      </c>
      <c r="J53" s="72">
        <v>1</v>
      </c>
      <c r="K53" s="81">
        <v>5</v>
      </c>
      <c r="L53" s="89" t="s">
        <v>1752</v>
      </c>
      <c r="M53"/>
    </row>
    <row r="54" spans="1:13" s="11" customFormat="1" ht="12.75" customHeight="1" x14ac:dyDescent="0.2">
      <c r="A54" s="25" t="s">
        <v>1</v>
      </c>
      <c r="B54" s="23" t="s">
        <v>610</v>
      </c>
      <c r="C54" s="24" t="s">
        <v>58</v>
      </c>
      <c r="D54" s="23" t="s">
        <v>704</v>
      </c>
      <c r="E54" s="74" t="str">
        <f t="shared" si="0"/>
        <v>GOMEZ PLATAANTIOQUIA</v>
      </c>
      <c r="F54" s="25" t="s">
        <v>610</v>
      </c>
      <c r="G54" s="25" t="s">
        <v>1769</v>
      </c>
      <c r="H54" s="72" t="s">
        <v>1645</v>
      </c>
      <c r="I54" s="80" t="s">
        <v>1649</v>
      </c>
      <c r="J54" s="72">
        <v>1</v>
      </c>
      <c r="K54" s="81">
        <v>0</v>
      </c>
      <c r="L54" s="82" t="s">
        <v>1754</v>
      </c>
      <c r="M54"/>
    </row>
    <row r="55" spans="1:13" s="11" customFormat="1" ht="12.75" customHeight="1" x14ac:dyDescent="0.2">
      <c r="A55" s="25" t="s">
        <v>1</v>
      </c>
      <c r="B55" s="23" t="s">
        <v>610</v>
      </c>
      <c r="C55" s="24" t="s">
        <v>59</v>
      </c>
      <c r="D55" s="23" t="s">
        <v>705</v>
      </c>
      <c r="E55" s="74" t="str">
        <f t="shared" si="0"/>
        <v>GRANADAANTIOQUIA</v>
      </c>
      <c r="F55" s="25" t="s">
        <v>610</v>
      </c>
      <c r="G55" s="25" t="s">
        <v>1769</v>
      </c>
      <c r="H55" s="72" t="s">
        <v>1645</v>
      </c>
      <c r="I55" s="80" t="s">
        <v>1647</v>
      </c>
      <c r="J55" s="72">
        <v>1</v>
      </c>
      <c r="K55" s="81">
        <v>0</v>
      </c>
      <c r="L55" s="82" t="s">
        <v>1751</v>
      </c>
      <c r="M55"/>
    </row>
    <row r="56" spans="1:13" s="11" customFormat="1" ht="12.75" customHeight="1" x14ac:dyDescent="0.2">
      <c r="A56" s="25" t="s">
        <v>1</v>
      </c>
      <c r="B56" s="23" t="s">
        <v>610</v>
      </c>
      <c r="C56" s="24" t="s">
        <v>60</v>
      </c>
      <c r="D56" s="23" t="s">
        <v>706</v>
      </c>
      <c r="E56" s="74" t="str">
        <f t="shared" si="0"/>
        <v>GUADALUPEANTIOQUIA</v>
      </c>
      <c r="F56" s="25" t="s">
        <v>610</v>
      </c>
      <c r="G56" s="25" t="s">
        <v>1769</v>
      </c>
      <c r="H56" s="72" t="s">
        <v>1645</v>
      </c>
      <c r="I56" s="80" t="s">
        <v>1649</v>
      </c>
      <c r="J56" s="72">
        <v>1</v>
      </c>
      <c r="K56" s="81">
        <v>0</v>
      </c>
      <c r="L56" s="82" t="s">
        <v>1754</v>
      </c>
      <c r="M56"/>
    </row>
    <row r="57" spans="1:13" s="11" customFormat="1" ht="12.75" customHeight="1" x14ac:dyDescent="0.2">
      <c r="A57" s="25" t="s">
        <v>1</v>
      </c>
      <c r="B57" s="23" t="s">
        <v>610</v>
      </c>
      <c r="C57" s="24" t="s">
        <v>61</v>
      </c>
      <c r="D57" s="23" t="s">
        <v>707</v>
      </c>
      <c r="E57" s="74" t="str">
        <f t="shared" si="0"/>
        <v>GUARNEANTIOQUIA</v>
      </c>
      <c r="F57" s="25" t="s">
        <v>610</v>
      </c>
      <c r="G57" s="25" t="s">
        <v>1769</v>
      </c>
      <c r="H57" s="72" t="s">
        <v>1645</v>
      </c>
      <c r="I57" s="80" t="s">
        <v>1652</v>
      </c>
      <c r="J57" s="72">
        <v>1</v>
      </c>
      <c r="K57" s="81">
        <v>0</v>
      </c>
      <c r="L57" s="89" t="s">
        <v>1752</v>
      </c>
      <c r="M57"/>
    </row>
    <row r="58" spans="1:13" s="11" customFormat="1" ht="12.75" customHeight="1" x14ac:dyDescent="0.2">
      <c r="A58" s="25" t="s">
        <v>1</v>
      </c>
      <c r="B58" s="23" t="s">
        <v>610</v>
      </c>
      <c r="C58" s="24" t="s">
        <v>62</v>
      </c>
      <c r="D58" s="23" t="s">
        <v>708</v>
      </c>
      <c r="E58" s="74" t="str">
        <f t="shared" si="0"/>
        <v>GUATAPEANTIOQUIA</v>
      </c>
      <c r="F58" s="25" t="s">
        <v>610</v>
      </c>
      <c r="G58" s="25" t="s">
        <v>1769</v>
      </c>
      <c r="H58" s="72" t="s">
        <v>1645</v>
      </c>
      <c r="I58" s="80" t="s">
        <v>1652</v>
      </c>
      <c r="J58" s="72">
        <v>1</v>
      </c>
      <c r="K58" s="81">
        <v>0</v>
      </c>
      <c r="L58" s="89" t="s">
        <v>1752</v>
      </c>
      <c r="M58"/>
    </row>
    <row r="59" spans="1:13" s="11" customFormat="1" ht="12.75" customHeight="1" x14ac:dyDescent="0.2">
      <c r="A59" s="25" t="s">
        <v>1</v>
      </c>
      <c r="B59" s="23" t="s">
        <v>610</v>
      </c>
      <c r="C59" s="24" t="s">
        <v>63</v>
      </c>
      <c r="D59" s="23" t="s">
        <v>709</v>
      </c>
      <c r="E59" s="74" t="str">
        <f t="shared" si="0"/>
        <v>HELICONIAANTIOQUIA</v>
      </c>
      <c r="F59" s="25" t="s">
        <v>610</v>
      </c>
      <c r="G59" s="25" t="s">
        <v>1769</v>
      </c>
      <c r="H59" s="72" t="s">
        <v>1645</v>
      </c>
      <c r="I59" s="80" t="s">
        <v>1649</v>
      </c>
      <c r="J59" s="72">
        <v>1</v>
      </c>
      <c r="K59" s="81">
        <v>1</v>
      </c>
      <c r="L59" s="82" t="s">
        <v>1754</v>
      </c>
      <c r="M59"/>
    </row>
    <row r="60" spans="1:13" s="11" customFormat="1" ht="12.75" customHeight="1" x14ac:dyDescent="0.2">
      <c r="A60" s="25" t="s">
        <v>1</v>
      </c>
      <c r="B60" s="23" t="s">
        <v>610</v>
      </c>
      <c r="C60" s="24" t="s">
        <v>64</v>
      </c>
      <c r="D60" s="23" t="s">
        <v>710</v>
      </c>
      <c r="E60" s="74" t="str">
        <f t="shared" si="0"/>
        <v>HISPANIAANTIOQUIA</v>
      </c>
      <c r="F60" s="25" t="s">
        <v>610</v>
      </c>
      <c r="G60" s="25" t="s">
        <v>1769</v>
      </c>
      <c r="H60" s="72" t="s">
        <v>1645</v>
      </c>
      <c r="I60" s="80" t="s">
        <v>1647</v>
      </c>
      <c r="J60" s="72">
        <v>1</v>
      </c>
      <c r="K60" s="81">
        <v>0</v>
      </c>
      <c r="L60" s="82" t="s">
        <v>1751</v>
      </c>
      <c r="M60"/>
    </row>
    <row r="61" spans="1:13" s="11" customFormat="1" ht="12.75" customHeight="1" x14ac:dyDescent="0.2">
      <c r="A61" s="25" t="s">
        <v>1</v>
      </c>
      <c r="B61" s="23" t="s">
        <v>610</v>
      </c>
      <c r="C61" s="24" t="s">
        <v>65</v>
      </c>
      <c r="D61" s="23" t="s">
        <v>1787</v>
      </c>
      <c r="E61" s="74" t="str">
        <f t="shared" si="0"/>
        <v>ITAGUÍANTIOQUIA</v>
      </c>
      <c r="F61" s="25" t="s">
        <v>610</v>
      </c>
      <c r="G61" s="25" t="s">
        <v>1769</v>
      </c>
      <c r="H61" s="72" t="s">
        <v>1645</v>
      </c>
      <c r="I61" s="80" t="s">
        <v>1646</v>
      </c>
      <c r="J61" s="72">
        <v>1</v>
      </c>
      <c r="K61" s="81">
        <v>1</v>
      </c>
      <c r="L61" s="89" t="s">
        <v>1752</v>
      </c>
      <c r="M61"/>
    </row>
    <row r="62" spans="1:13" s="11" customFormat="1" ht="12.75" customHeight="1" x14ac:dyDescent="0.2">
      <c r="A62" s="25" t="s">
        <v>1</v>
      </c>
      <c r="B62" s="23" t="s">
        <v>610</v>
      </c>
      <c r="C62" s="24" t="s">
        <v>66</v>
      </c>
      <c r="D62" s="23" t="s">
        <v>712</v>
      </c>
      <c r="E62" s="74" t="str">
        <f t="shared" si="0"/>
        <v>ITUANGOANTIOQUIA</v>
      </c>
      <c r="F62" s="25" t="s">
        <v>610</v>
      </c>
      <c r="G62" s="25"/>
      <c r="H62" s="72" t="s">
        <v>1650</v>
      </c>
      <c r="I62" s="80"/>
      <c r="J62" s="72"/>
      <c r="K62" s="81">
        <v>1</v>
      </c>
      <c r="L62" s="82" t="s">
        <v>1753</v>
      </c>
      <c r="M62"/>
    </row>
    <row r="63" spans="1:13" s="11" customFormat="1" ht="12.75" customHeight="1" x14ac:dyDescent="0.2">
      <c r="A63" s="25" t="s">
        <v>1</v>
      </c>
      <c r="B63" s="23" t="s">
        <v>610</v>
      </c>
      <c r="C63" s="24" t="s">
        <v>67</v>
      </c>
      <c r="D63" s="23" t="s">
        <v>713</v>
      </c>
      <c r="E63" s="74" t="str">
        <f t="shared" si="0"/>
        <v>JARDINANTIOQUIA</v>
      </c>
      <c r="F63" s="25" t="s">
        <v>610</v>
      </c>
      <c r="G63" s="25" t="s">
        <v>1769</v>
      </c>
      <c r="H63" s="72" t="s">
        <v>1645</v>
      </c>
      <c r="I63" s="80" t="s">
        <v>1647</v>
      </c>
      <c r="J63" s="72">
        <v>1</v>
      </c>
      <c r="K63" s="81">
        <v>0</v>
      </c>
      <c r="L63" s="82" t="s">
        <v>1751</v>
      </c>
      <c r="M63"/>
    </row>
    <row r="64" spans="1:13" s="11" customFormat="1" ht="12.75" customHeight="1" x14ac:dyDescent="0.2">
      <c r="A64" s="25" t="s">
        <v>1</v>
      </c>
      <c r="B64" s="23" t="s">
        <v>610</v>
      </c>
      <c r="C64" s="24" t="s">
        <v>68</v>
      </c>
      <c r="D64" s="23" t="s">
        <v>714</v>
      </c>
      <c r="E64" s="74" t="str">
        <f t="shared" si="0"/>
        <v>JERICOANTIOQUIA</v>
      </c>
      <c r="F64" s="25" t="s">
        <v>610</v>
      </c>
      <c r="G64" s="25" t="s">
        <v>1769</v>
      </c>
      <c r="H64" s="72" t="s">
        <v>1645</v>
      </c>
      <c r="I64" s="80" t="s">
        <v>1647</v>
      </c>
      <c r="J64" s="72">
        <v>1</v>
      </c>
      <c r="K64" s="81">
        <v>1</v>
      </c>
      <c r="L64" s="82" t="s">
        <v>1751</v>
      </c>
      <c r="M64"/>
    </row>
    <row r="65" spans="1:13" s="11" customFormat="1" ht="12.75" customHeight="1" x14ac:dyDescent="0.2">
      <c r="A65" s="25" t="s">
        <v>1</v>
      </c>
      <c r="B65" s="23" t="s">
        <v>610</v>
      </c>
      <c r="C65" s="24" t="s">
        <v>69</v>
      </c>
      <c r="D65" s="23" t="s">
        <v>715</v>
      </c>
      <c r="E65" s="74" t="str">
        <f t="shared" si="0"/>
        <v>LA CEJAANTIOQUIA</v>
      </c>
      <c r="F65" s="25" t="s">
        <v>610</v>
      </c>
      <c r="G65" s="25" t="s">
        <v>1769</v>
      </c>
      <c r="H65" s="72" t="s">
        <v>1645</v>
      </c>
      <c r="I65" s="80" t="s">
        <v>1652</v>
      </c>
      <c r="J65" s="72">
        <v>1</v>
      </c>
      <c r="K65" s="81">
        <v>0</v>
      </c>
      <c r="L65" s="89" t="s">
        <v>1752</v>
      </c>
      <c r="M65"/>
    </row>
    <row r="66" spans="1:13" s="11" customFormat="1" ht="12.75" customHeight="1" x14ac:dyDescent="0.2">
      <c r="A66" s="25" t="s">
        <v>1</v>
      </c>
      <c r="B66" s="23" t="s">
        <v>610</v>
      </c>
      <c r="C66" s="24" t="s">
        <v>70</v>
      </c>
      <c r="D66" s="23" t="s">
        <v>716</v>
      </c>
      <c r="E66" s="74" t="str">
        <f t="shared" si="0"/>
        <v>LA ESTRELLAANTIOQUIA</v>
      </c>
      <c r="F66" s="25" t="s">
        <v>610</v>
      </c>
      <c r="G66" s="25" t="s">
        <v>1769</v>
      </c>
      <c r="H66" s="72" t="s">
        <v>1645</v>
      </c>
      <c r="I66" s="80" t="s">
        <v>1646</v>
      </c>
      <c r="J66" s="72">
        <v>1</v>
      </c>
      <c r="K66" s="81">
        <v>0</v>
      </c>
      <c r="L66" s="89" t="s">
        <v>1752</v>
      </c>
      <c r="M66"/>
    </row>
    <row r="67" spans="1:13" s="11" customFormat="1" ht="12.75" customHeight="1" x14ac:dyDescent="0.2">
      <c r="A67" s="25" t="s">
        <v>1</v>
      </c>
      <c r="B67" s="23" t="s">
        <v>610</v>
      </c>
      <c r="C67" s="24" t="s">
        <v>71</v>
      </c>
      <c r="D67" s="23" t="s">
        <v>717</v>
      </c>
      <c r="E67" s="74" t="str">
        <f t="shared" si="0"/>
        <v>LA PINTADAANTIOQUIA</v>
      </c>
      <c r="F67" s="25" t="s">
        <v>610</v>
      </c>
      <c r="G67" s="25" t="s">
        <v>1769</v>
      </c>
      <c r="H67" s="72" t="s">
        <v>1645</v>
      </c>
      <c r="I67" s="80" t="s">
        <v>1647</v>
      </c>
      <c r="J67" s="72">
        <v>1</v>
      </c>
      <c r="K67" s="81">
        <v>5</v>
      </c>
      <c r="L67" s="82" t="s">
        <v>1751</v>
      </c>
      <c r="M67"/>
    </row>
    <row r="68" spans="1:13" s="11" customFormat="1" ht="12.75" customHeight="1" x14ac:dyDescent="0.2">
      <c r="A68" s="25" t="s">
        <v>1</v>
      </c>
      <c r="B68" s="23" t="s">
        <v>610</v>
      </c>
      <c r="C68" s="24" t="s">
        <v>72</v>
      </c>
      <c r="D68" s="23" t="s">
        <v>718</v>
      </c>
      <c r="E68" s="74" t="str">
        <f t="shared" ref="E68:E131" si="5">D68&amp;B68</f>
        <v>LA UNIONANTIOQUIA</v>
      </c>
      <c r="F68" s="25" t="s">
        <v>610</v>
      </c>
      <c r="G68" s="25" t="s">
        <v>1769</v>
      </c>
      <c r="H68" s="72" t="s">
        <v>1645</v>
      </c>
      <c r="I68" s="80" t="s">
        <v>1652</v>
      </c>
      <c r="J68" s="72">
        <v>1</v>
      </c>
      <c r="K68" s="81">
        <v>0</v>
      </c>
      <c r="L68" s="89" t="s">
        <v>1752</v>
      </c>
      <c r="M68"/>
    </row>
    <row r="69" spans="1:13" s="11" customFormat="1" ht="12.75" customHeight="1" x14ac:dyDescent="0.2">
      <c r="A69" s="25" t="s">
        <v>1</v>
      </c>
      <c r="B69" s="23" t="s">
        <v>610</v>
      </c>
      <c r="C69" s="24" t="s">
        <v>73</v>
      </c>
      <c r="D69" s="23" t="s">
        <v>719</v>
      </c>
      <c r="E69" s="74" t="str">
        <f t="shared" si="5"/>
        <v>LIBORINAANTIOQUIA</v>
      </c>
      <c r="F69" s="25" t="s">
        <v>610</v>
      </c>
      <c r="G69" s="25" t="s">
        <v>1769</v>
      </c>
      <c r="H69" s="72" t="s">
        <v>1645</v>
      </c>
      <c r="I69" s="80" t="s">
        <v>1647</v>
      </c>
      <c r="J69" s="72">
        <v>1</v>
      </c>
      <c r="K69" s="81">
        <v>3</v>
      </c>
      <c r="L69" s="82" t="s">
        <v>1751</v>
      </c>
      <c r="M69"/>
    </row>
    <row r="70" spans="1:13" s="11" customFormat="1" ht="12.75" customHeight="1" x14ac:dyDescent="0.2">
      <c r="A70" s="25" t="s">
        <v>1</v>
      </c>
      <c r="B70" s="23" t="s">
        <v>610</v>
      </c>
      <c r="C70" s="24" t="s">
        <v>74</v>
      </c>
      <c r="D70" s="23" t="s">
        <v>720</v>
      </c>
      <c r="E70" s="74" t="str">
        <f t="shared" si="5"/>
        <v>MACEOANTIOQUIA</v>
      </c>
      <c r="F70" s="25" t="s">
        <v>610</v>
      </c>
      <c r="G70" s="25" t="s">
        <v>1769</v>
      </c>
      <c r="H70" s="72" t="s">
        <v>1645</v>
      </c>
      <c r="I70" s="80" t="s">
        <v>1651</v>
      </c>
      <c r="J70" s="72">
        <v>1</v>
      </c>
      <c r="K70" s="81">
        <v>2</v>
      </c>
      <c r="L70" s="82" t="s">
        <v>1724</v>
      </c>
      <c r="M70"/>
    </row>
    <row r="71" spans="1:13" s="11" customFormat="1" ht="12.75" customHeight="1" x14ac:dyDescent="0.2">
      <c r="A71" s="25" t="s">
        <v>1</v>
      </c>
      <c r="B71" s="23" t="s">
        <v>610</v>
      </c>
      <c r="C71" s="24" t="s">
        <v>75</v>
      </c>
      <c r="D71" s="23" t="s">
        <v>721</v>
      </c>
      <c r="E71" s="74" t="str">
        <f t="shared" si="5"/>
        <v>MARINILLAANTIOQUIA</v>
      </c>
      <c r="F71" s="25" t="s">
        <v>610</v>
      </c>
      <c r="G71" s="25" t="s">
        <v>1769</v>
      </c>
      <c r="H71" s="72" t="s">
        <v>1645</v>
      </c>
      <c r="I71" s="80" t="s">
        <v>1652</v>
      </c>
      <c r="J71" s="72">
        <v>1</v>
      </c>
      <c r="K71" s="81">
        <v>0</v>
      </c>
      <c r="L71" s="89" t="s">
        <v>1752</v>
      </c>
      <c r="M71"/>
    </row>
    <row r="72" spans="1:13" s="11" customFormat="1" ht="12.75" customHeight="1" x14ac:dyDescent="0.2">
      <c r="A72" s="25" t="s">
        <v>1</v>
      </c>
      <c r="B72" s="23" t="s">
        <v>610</v>
      </c>
      <c r="C72" s="24" t="s">
        <v>76</v>
      </c>
      <c r="D72" s="23" t="s">
        <v>722</v>
      </c>
      <c r="E72" s="74" t="str">
        <f t="shared" si="5"/>
        <v>MONTEBELLOANTIOQUIA</v>
      </c>
      <c r="F72" s="25" t="s">
        <v>610</v>
      </c>
      <c r="G72" s="25" t="s">
        <v>1769</v>
      </c>
      <c r="H72" s="72" t="s">
        <v>1645</v>
      </c>
      <c r="I72" s="80" t="s">
        <v>1647</v>
      </c>
      <c r="J72" s="72">
        <v>1</v>
      </c>
      <c r="K72" s="81">
        <v>0</v>
      </c>
      <c r="L72" s="82" t="s">
        <v>1751</v>
      </c>
      <c r="M72"/>
    </row>
    <row r="73" spans="1:13" s="11" customFormat="1" ht="12.75" customHeight="1" x14ac:dyDescent="0.2">
      <c r="A73" s="25" t="s">
        <v>1</v>
      </c>
      <c r="B73" s="23" t="s">
        <v>610</v>
      </c>
      <c r="C73" s="24" t="s">
        <v>77</v>
      </c>
      <c r="D73" s="23" t="s">
        <v>723</v>
      </c>
      <c r="E73" s="74" t="str">
        <f t="shared" si="5"/>
        <v>MURINDOANTIOQUIA</v>
      </c>
      <c r="F73" s="25" t="s">
        <v>610</v>
      </c>
      <c r="G73" s="25"/>
      <c r="H73" s="72" t="s">
        <v>1650</v>
      </c>
      <c r="I73" s="80"/>
      <c r="J73" s="72"/>
      <c r="K73" s="81">
        <v>0</v>
      </c>
      <c r="L73" s="82" t="s">
        <v>1753</v>
      </c>
      <c r="M73"/>
    </row>
    <row r="74" spans="1:13" s="11" customFormat="1" ht="12.75" customHeight="1" x14ac:dyDescent="0.2">
      <c r="A74" s="25" t="s">
        <v>1</v>
      </c>
      <c r="B74" s="23" t="s">
        <v>610</v>
      </c>
      <c r="C74" s="24" t="s">
        <v>78</v>
      </c>
      <c r="D74" s="23" t="s">
        <v>1811</v>
      </c>
      <c r="E74" s="74" t="str">
        <f t="shared" si="5"/>
        <v>MUTATÁANTIOQUIA</v>
      </c>
      <c r="F74" s="25" t="s">
        <v>610</v>
      </c>
      <c r="G74" s="25" t="s">
        <v>1769</v>
      </c>
      <c r="H74" s="72" t="s">
        <v>1645</v>
      </c>
      <c r="I74" s="80" t="s">
        <v>1651</v>
      </c>
      <c r="J74" s="72" t="s">
        <v>1680</v>
      </c>
      <c r="K74" s="81">
        <v>12</v>
      </c>
      <c r="L74" s="82" t="s">
        <v>1724</v>
      </c>
      <c r="M74"/>
    </row>
    <row r="75" spans="1:13" s="11" customFormat="1" ht="12.75" customHeight="1" x14ac:dyDescent="0.2">
      <c r="A75" s="25" t="s">
        <v>1</v>
      </c>
      <c r="B75" s="23" t="s">
        <v>610</v>
      </c>
      <c r="C75" s="24" t="s">
        <v>79</v>
      </c>
      <c r="D75" s="23" t="s">
        <v>626</v>
      </c>
      <c r="E75" s="74" t="str">
        <f t="shared" si="5"/>
        <v>NARIÑOANTIOQUIA</v>
      </c>
      <c r="F75" s="25" t="s">
        <v>610</v>
      </c>
      <c r="G75" s="25"/>
      <c r="H75" s="72" t="s">
        <v>1650</v>
      </c>
      <c r="I75" s="80"/>
      <c r="J75" s="72"/>
      <c r="K75" s="81">
        <v>0</v>
      </c>
      <c r="L75" s="82" t="s">
        <v>1753</v>
      </c>
      <c r="M75"/>
    </row>
    <row r="76" spans="1:13" s="11" customFormat="1" ht="12.75" customHeight="1" x14ac:dyDescent="0.2">
      <c r="A76" s="25" t="s">
        <v>1</v>
      </c>
      <c r="B76" s="23" t="s">
        <v>610</v>
      </c>
      <c r="C76" s="24" t="s">
        <v>80</v>
      </c>
      <c r="D76" s="23" t="s">
        <v>1812</v>
      </c>
      <c r="E76" s="74" t="str">
        <f t="shared" si="5"/>
        <v>NECOCLÍANTIOQUIA</v>
      </c>
      <c r="F76" s="25" t="s">
        <v>610</v>
      </c>
      <c r="G76" s="25" t="s">
        <v>1769</v>
      </c>
      <c r="H76" s="72" t="s">
        <v>1645</v>
      </c>
      <c r="I76" s="80" t="s">
        <v>1651</v>
      </c>
      <c r="J76" s="72" t="s">
        <v>1680</v>
      </c>
      <c r="K76" s="81">
        <v>9</v>
      </c>
      <c r="L76" s="82" t="s">
        <v>1724</v>
      </c>
      <c r="M76"/>
    </row>
    <row r="77" spans="1:13" s="11" customFormat="1" ht="12.75" customHeight="1" x14ac:dyDescent="0.2">
      <c r="A77" s="25" t="s">
        <v>1</v>
      </c>
      <c r="B77" s="23" t="s">
        <v>610</v>
      </c>
      <c r="C77" s="24" t="s">
        <v>81</v>
      </c>
      <c r="D77" s="23" t="s">
        <v>726</v>
      </c>
      <c r="E77" s="74" t="str">
        <f t="shared" si="5"/>
        <v>NECHIANTIOQUIA</v>
      </c>
      <c r="F77" s="25" t="s">
        <v>799</v>
      </c>
      <c r="G77" s="25"/>
      <c r="H77" s="72" t="s">
        <v>1650</v>
      </c>
      <c r="I77" s="80"/>
      <c r="J77" s="72"/>
      <c r="K77" s="81">
        <v>0</v>
      </c>
      <c r="L77" s="82" t="s">
        <v>1753</v>
      </c>
      <c r="M77"/>
    </row>
    <row r="78" spans="1:13" s="11" customFormat="1" ht="12.75" customHeight="1" x14ac:dyDescent="0.2">
      <c r="A78" s="25" t="s">
        <v>1</v>
      </c>
      <c r="B78" s="23" t="s">
        <v>610</v>
      </c>
      <c r="C78" s="24" t="s">
        <v>82</v>
      </c>
      <c r="D78" s="23" t="s">
        <v>727</v>
      </c>
      <c r="E78" s="74" t="str">
        <f t="shared" si="5"/>
        <v>OLAYAANTIOQUIA</v>
      </c>
      <c r="F78" s="25" t="s">
        <v>610</v>
      </c>
      <c r="G78" s="25" t="s">
        <v>1769</v>
      </c>
      <c r="H78" s="72" t="s">
        <v>1645</v>
      </c>
      <c r="I78" s="80" t="s">
        <v>1647</v>
      </c>
      <c r="J78" s="72">
        <v>1</v>
      </c>
      <c r="K78" s="81">
        <v>1</v>
      </c>
      <c r="L78" s="82" t="s">
        <v>1751</v>
      </c>
      <c r="M78"/>
    </row>
    <row r="79" spans="1:13" s="11" customFormat="1" ht="12.75" customHeight="1" x14ac:dyDescent="0.2">
      <c r="A79" s="25" t="s">
        <v>1</v>
      </c>
      <c r="B79" s="23" t="s">
        <v>610</v>
      </c>
      <c r="C79" s="24" t="s">
        <v>83</v>
      </c>
      <c r="D79" s="23" t="s">
        <v>1676</v>
      </c>
      <c r="E79" s="74" t="str">
        <f t="shared" si="5"/>
        <v>PEÑOLANTIOQUIA</v>
      </c>
      <c r="F79" s="25" t="s">
        <v>610</v>
      </c>
      <c r="G79" s="25" t="s">
        <v>1769</v>
      </c>
      <c r="H79" s="72" t="s">
        <v>1645</v>
      </c>
      <c r="I79" s="80" t="s">
        <v>1652</v>
      </c>
      <c r="J79" s="72">
        <v>1</v>
      </c>
      <c r="K79" s="81">
        <v>0</v>
      </c>
      <c r="L79" s="89" t="s">
        <v>1752</v>
      </c>
      <c r="M79"/>
    </row>
    <row r="80" spans="1:13" s="11" customFormat="1" ht="12.75" customHeight="1" x14ac:dyDescent="0.2">
      <c r="A80" s="25" t="s">
        <v>1</v>
      </c>
      <c r="B80" s="23" t="s">
        <v>610</v>
      </c>
      <c r="C80" s="24" t="s">
        <v>84</v>
      </c>
      <c r="D80" s="23" t="s">
        <v>728</v>
      </c>
      <c r="E80" s="74" t="str">
        <f t="shared" si="5"/>
        <v>PEQUEANTIOQUIA</v>
      </c>
      <c r="F80" s="25" t="s">
        <v>610</v>
      </c>
      <c r="G80" s="25"/>
      <c r="H80" s="72" t="s">
        <v>1650</v>
      </c>
      <c r="I80" s="80"/>
      <c r="J80" s="72"/>
      <c r="K80" s="81">
        <v>0</v>
      </c>
      <c r="L80" s="82" t="s">
        <v>1753</v>
      </c>
      <c r="M80"/>
    </row>
    <row r="81" spans="1:13" s="11" customFormat="1" ht="12.75" customHeight="1" x14ac:dyDescent="0.2">
      <c r="A81" s="25" t="s">
        <v>1</v>
      </c>
      <c r="B81" s="23" t="s">
        <v>610</v>
      </c>
      <c r="C81" s="24" t="s">
        <v>85</v>
      </c>
      <c r="D81" s="23" t="s">
        <v>729</v>
      </c>
      <c r="E81" s="74" t="str">
        <f t="shared" si="5"/>
        <v>PUEBLORRICOANTIOQUIA</v>
      </c>
      <c r="F81" s="25" t="s">
        <v>610</v>
      </c>
      <c r="G81" s="25" t="s">
        <v>1769</v>
      </c>
      <c r="H81" s="72" t="s">
        <v>1645</v>
      </c>
      <c r="I81" s="80" t="s">
        <v>1647</v>
      </c>
      <c r="J81" s="72">
        <v>1</v>
      </c>
      <c r="K81" s="81">
        <v>0</v>
      </c>
      <c r="L81" s="82" t="s">
        <v>1751</v>
      </c>
      <c r="M81"/>
    </row>
    <row r="82" spans="1:13" s="11" customFormat="1" ht="12.75" customHeight="1" x14ac:dyDescent="0.2">
      <c r="A82" s="25" t="s">
        <v>1</v>
      </c>
      <c r="B82" s="23" t="s">
        <v>610</v>
      </c>
      <c r="C82" s="24" t="s">
        <v>86</v>
      </c>
      <c r="D82" s="23" t="s">
        <v>1786</v>
      </c>
      <c r="E82" s="74" t="str">
        <f t="shared" si="5"/>
        <v>PUERTO BERRÍOANTIOQUIA</v>
      </c>
      <c r="F82" s="25" t="s">
        <v>610</v>
      </c>
      <c r="G82" s="25" t="s">
        <v>1769</v>
      </c>
      <c r="H82" s="72" t="s">
        <v>1645</v>
      </c>
      <c r="I82" s="80" t="s">
        <v>1649</v>
      </c>
      <c r="J82" s="72">
        <v>1</v>
      </c>
      <c r="K82" s="81">
        <v>10</v>
      </c>
      <c r="L82" s="82" t="s">
        <v>1754</v>
      </c>
      <c r="M82"/>
    </row>
    <row r="83" spans="1:13" s="11" customFormat="1" ht="12.75" customHeight="1" x14ac:dyDescent="0.2">
      <c r="A83" s="25" t="s">
        <v>1</v>
      </c>
      <c r="B83" s="23" t="s">
        <v>610</v>
      </c>
      <c r="C83" s="24" t="s">
        <v>87</v>
      </c>
      <c r="D83" s="23" t="s">
        <v>731</v>
      </c>
      <c r="E83" s="74" t="str">
        <f t="shared" si="5"/>
        <v>PUERTO NAREANTIOQUIA</v>
      </c>
      <c r="F83" s="25" t="s">
        <v>1775</v>
      </c>
      <c r="G83" s="25"/>
      <c r="H83" s="72" t="s">
        <v>1650</v>
      </c>
      <c r="I83" s="80"/>
      <c r="J83" s="72"/>
      <c r="K83" s="81">
        <v>4</v>
      </c>
      <c r="L83" s="82" t="s">
        <v>1753</v>
      </c>
      <c r="M83"/>
    </row>
    <row r="84" spans="1:13" s="11" customFormat="1" ht="12.75" customHeight="1" x14ac:dyDescent="0.2">
      <c r="A84" s="25" t="s">
        <v>1</v>
      </c>
      <c r="B84" s="23" t="s">
        <v>610</v>
      </c>
      <c r="C84" s="24" t="s">
        <v>88</v>
      </c>
      <c r="D84" s="23" t="s">
        <v>732</v>
      </c>
      <c r="E84" s="74" t="str">
        <f t="shared" si="5"/>
        <v>PUERTO TRIUNFOANTIOQUIA</v>
      </c>
      <c r="F84" s="25" t="s">
        <v>610</v>
      </c>
      <c r="G84" s="25" t="s">
        <v>1758</v>
      </c>
      <c r="H84" s="72" t="s">
        <v>1645</v>
      </c>
      <c r="I84" s="80" t="s">
        <v>1647</v>
      </c>
      <c r="J84" s="72">
        <v>1</v>
      </c>
      <c r="K84" s="81">
        <v>27</v>
      </c>
      <c r="L84" s="82" t="s">
        <v>1751</v>
      </c>
      <c r="M84"/>
    </row>
    <row r="85" spans="1:13" s="11" customFormat="1" ht="12.75" customHeight="1" x14ac:dyDescent="0.2">
      <c r="A85" s="25" t="s">
        <v>1</v>
      </c>
      <c r="B85" s="23" t="s">
        <v>610</v>
      </c>
      <c r="C85" s="24" t="s">
        <v>89</v>
      </c>
      <c r="D85" s="23" t="s">
        <v>733</v>
      </c>
      <c r="E85" s="74" t="str">
        <f t="shared" si="5"/>
        <v>REMEDIOSANTIOQUIA</v>
      </c>
      <c r="F85" s="25" t="s">
        <v>610</v>
      </c>
      <c r="G85" s="25" t="s">
        <v>1769</v>
      </c>
      <c r="H85" s="72" t="s">
        <v>1645</v>
      </c>
      <c r="I85" s="80" t="s">
        <v>1649</v>
      </c>
      <c r="J85" s="72">
        <v>1</v>
      </c>
      <c r="K85" s="81">
        <v>15</v>
      </c>
      <c r="L85" s="82" t="s">
        <v>1754</v>
      </c>
      <c r="M85"/>
    </row>
    <row r="86" spans="1:13" s="11" customFormat="1" ht="12.75" customHeight="1" x14ac:dyDescent="0.2">
      <c r="A86" s="25" t="s">
        <v>1</v>
      </c>
      <c r="B86" s="23" t="s">
        <v>610</v>
      </c>
      <c r="C86" s="24" t="s">
        <v>90</v>
      </c>
      <c r="D86" s="23" t="s">
        <v>734</v>
      </c>
      <c r="E86" s="74" t="str">
        <f t="shared" si="5"/>
        <v>RETIROANTIOQUIA</v>
      </c>
      <c r="F86" s="25" t="s">
        <v>610</v>
      </c>
      <c r="G86" s="25" t="s">
        <v>1769</v>
      </c>
      <c r="H86" s="72" t="s">
        <v>1645</v>
      </c>
      <c r="I86" s="80" t="s">
        <v>1652</v>
      </c>
      <c r="J86" s="72">
        <v>1</v>
      </c>
      <c r="K86" s="81">
        <v>0</v>
      </c>
      <c r="L86" s="89" t="s">
        <v>1752</v>
      </c>
      <c r="M86"/>
    </row>
    <row r="87" spans="1:13" s="11" customFormat="1" ht="12.75" customHeight="1" x14ac:dyDescent="0.2">
      <c r="A87" s="25" t="s">
        <v>1</v>
      </c>
      <c r="B87" s="23" t="s">
        <v>610</v>
      </c>
      <c r="C87" s="24" t="s">
        <v>91</v>
      </c>
      <c r="D87" s="23" t="s">
        <v>735</v>
      </c>
      <c r="E87" s="74" t="str">
        <f t="shared" si="5"/>
        <v>RIONEGROANTIOQUIA</v>
      </c>
      <c r="F87" s="25" t="s">
        <v>610</v>
      </c>
      <c r="G87" s="25" t="s">
        <v>1769</v>
      </c>
      <c r="H87" s="72" t="s">
        <v>1645</v>
      </c>
      <c r="I87" s="80" t="s">
        <v>1652</v>
      </c>
      <c r="J87" s="72">
        <v>1</v>
      </c>
      <c r="K87" s="81">
        <v>2</v>
      </c>
      <c r="L87" s="89" t="s">
        <v>1752</v>
      </c>
      <c r="M87"/>
    </row>
    <row r="88" spans="1:13" s="11" customFormat="1" ht="12.75" customHeight="1" x14ac:dyDescent="0.2">
      <c r="A88" s="25" t="s">
        <v>1</v>
      </c>
      <c r="B88" s="23" t="s">
        <v>610</v>
      </c>
      <c r="C88" s="24" t="s">
        <v>92</v>
      </c>
      <c r="D88" s="23" t="s">
        <v>736</v>
      </c>
      <c r="E88" s="74" t="str">
        <f t="shared" si="5"/>
        <v>SABANALARGAANTIOQUIA</v>
      </c>
      <c r="F88" s="25" t="s">
        <v>610</v>
      </c>
      <c r="G88" s="25"/>
      <c r="H88" s="72" t="s">
        <v>1650</v>
      </c>
      <c r="I88" s="80"/>
      <c r="J88" s="72"/>
      <c r="K88" s="81">
        <v>5</v>
      </c>
      <c r="L88" s="82" t="s">
        <v>1753</v>
      </c>
      <c r="M88"/>
    </row>
    <row r="89" spans="1:13" s="11" customFormat="1" ht="12.75" customHeight="1" x14ac:dyDescent="0.2">
      <c r="A89" s="25" t="s">
        <v>1</v>
      </c>
      <c r="B89" s="23" t="s">
        <v>610</v>
      </c>
      <c r="C89" s="24" t="s">
        <v>93</v>
      </c>
      <c r="D89" s="23" t="s">
        <v>737</v>
      </c>
      <c r="E89" s="74" t="str">
        <f t="shared" si="5"/>
        <v>SABANETAANTIOQUIA</v>
      </c>
      <c r="F89" s="25" t="s">
        <v>610</v>
      </c>
      <c r="G89" s="25" t="s">
        <v>1769</v>
      </c>
      <c r="H89" s="72" t="s">
        <v>1645</v>
      </c>
      <c r="I89" s="80" t="s">
        <v>1646</v>
      </c>
      <c r="J89" s="72">
        <v>1</v>
      </c>
      <c r="K89" s="81">
        <v>1</v>
      </c>
      <c r="L89" s="89" t="s">
        <v>1752</v>
      </c>
      <c r="M89"/>
    </row>
    <row r="90" spans="1:13" s="11" customFormat="1" ht="12.75" customHeight="1" x14ac:dyDescent="0.2">
      <c r="A90" s="25" t="s">
        <v>1</v>
      </c>
      <c r="B90" s="23" t="s">
        <v>610</v>
      </c>
      <c r="C90" s="24" t="s">
        <v>94</v>
      </c>
      <c r="D90" s="23" t="s">
        <v>738</v>
      </c>
      <c r="E90" s="74" t="str">
        <f t="shared" si="5"/>
        <v>SALGARANTIOQUIA</v>
      </c>
      <c r="F90" s="25" t="s">
        <v>610</v>
      </c>
      <c r="G90" s="25" t="s">
        <v>1769</v>
      </c>
      <c r="H90" s="72" t="s">
        <v>1645</v>
      </c>
      <c r="I90" s="80" t="s">
        <v>1647</v>
      </c>
      <c r="J90" s="72">
        <v>1</v>
      </c>
      <c r="K90" s="81">
        <v>4</v>
      </c>
      <c r="L90" s="82" t="s">
        <v>1751</v>
      </c>
      <c r="M90"/>
    </row>
    <row r="91" spans="1:13" s="11" customFormat="1" ht="12.75" customHeight="1" x14ac:dyDescent="0.2">
      <c r="A91" s="25" t="s">
        <v>1</v>
      </c>
      <c r="B91" s="23" t="s">
        <v>610</v>
      </c>
      <c r="C91" s="24" t="s">
        <v>95</v>
      </c>
      <c r="D91" s="23" t="s">
        <v>739</v>
      </c>
      <c r="E91" s="74" t="str">
        <f t="shared" si="5"/>
        <v>SAN ANDRES DE CUERQUIAANTIOQUIA</v>
      </c>
      <c r="F91" s="25" t="s">
        <v>610</v>
      </c>
      <c r="G91" s="25" t="s">
        <v>1769</v>
      </c>
      <c r="H91" s="72" t="s">
        <v>1645</v>
      </c>
      <c r="I91" s="80" t="s">
        <v>1647</v>
      </c>
      <c r="J91" s="72">
        <v>2</v>
      </c>
      <c r="K91" s="81">
        <v>1</v>
      </c>
      <c r="L91" s="89" t="s">
        <v>1752</v>
      </c>
      <c r="M91"/>
    </row>
    <row r="92" spans="1:13" s="11" customFormat="1" ht="12.75" customHeight="1" x14ac:dyDescent="0.2">
      <c r="A92" s="25" t="s">
        <v>1</v>
      </c>
      <c r="B92" s="23" t="s">
        <v>610</v>
      </c>
      <c r="C92" s="24" t="s">
        <v>96</v>
      </c>
      <c r="D92" s="23" t="s">
        <v>740</v>
      </c>
      <c r="E92" s="74" t="str">
        <f t="shared" si="5"/>
        <v>SAN CARLOSANTIOQUIA</v>
      </c>
      <c r="F92" s="25" t="s">
        <v>610</v>
      </c>
      <c r="G92" s="25" t="s">
        <v>1769</v>
      </c>
      <c r="H92" s="72" t="s">
        <v>1645</v>
      </c>
      <c r="I92" s="80" t="s">
        <v>1647</v>
      </c>
      <c r="J92" s="72">
        <v>1</v>
      </c>
      <c r="K92" s="81">
        <v>1</v>
      </c>
      <c r="L92" s="82" t="s">
        <v>1751</v>
      </c>
      <c r="M92"/>
    </row>
    <row r="93" spans="1:13" s="11" customFormat="1" ht="12.75" customHeight="1" x14ac:dyDescent="0.2">
      <c r="A93" s="25" t="s">
        <v>1</v>
      </c>
      <c r="B93" s="23" t="s">
        <v>610</v>
      </c>
      <c r="C93" s="24" t="s">
        <v>97</v>
      </c>
      <c r="D93" s="23" t="s">
        <v>741</v>
      </c>
      <c r="E93" s="74" t="str">
        <f t="shared" si="5"/>
        <v>SAN FRANCISCOANTIOQUIA</v>
      </c>
      <c r="F93" s="25" t="s">
        <v>610</v>
      </c>
      <c r="G93" s="25" t="s">
        <v>1769</v>
      </c>
      <c r="H93" s="72" t="s">
        <v>1645</v>
      </c>
      <c r="I93" s="80" t="s">
        <v>1647</v>
      </c>
      <c r="J93" s="72">
        <v>1</v>
      </c>
      <c r="K93" s="81">
        <v>5</v>
      </c>
      <c r="L93" s="82" t="s">
        <v>1751</v>
      </c>
      <c r="M93"/>
    </row>
    <row r="94" spans="1:13" s="11" customFormat="1" ht="12.75" customHeight="1" x14ac:dyDescent="0.2">
      <c r="A94" s="25" t="s">
        <v>1</v>
      </c>
      <c r="B94" s="23" t="s">
        <v>610</v>
      </c>
      <c r="C94" s="24" t="s">
        <v>98</v>
      </c>
      <c r="D94" s="23" t="s">
        <v>1802</v>
      </c>
      <c r="E94" s="74" t="str">
        <f t="shared" si="5"/>
        <v>SAN JERÓNIMOANTIOQUIA</v>
      </c>
      <c r="F94" s="25" t="s">
        <v>610</v>
      </c>
      <c r="G94" s="25" t="s">
        <v>1769</v>
      </c>
      <c r="H94" s="72" t="s">
        <v>1645</v>
      </c>
      <c r="I94" s="80" t="s">
        <v>1647</v>
      </c>
      <c r="J94" s="72">
        <v>1</v>
      </c>
      <c r="K94" s="81">
        <v>13</v>
      </c>
      <c r="L94" s="82" t="s">
        <v>1751</v>
      </c>
      <c r="M94"/>
    </row>
    <row r="95" spans="1:13" s="11" customFormat="1" ht="12.75" customHeight="1" x14ac:dyDescent="0.2">
      <c r="A95" s="25" t="s">
        <v>1</v>
      </c>
      <c r="B95" s="23" t="s">
        <v>610</v>
      </c>
      <c r="C95" s="24" t="s">
        <v>99</v>
      </c>
      <c r="D95" s="23" t="s">
        <v>743</v>
      </c>
      <c r="E95" s="74" t="str">
        <f t="shared" si="5"/>
        <v>SAN JOSE DE LA MONTAÑAANTIOQUIA</v>
      </c>
      <c r="F95" s="25" t="s">
        <v>610</v>
      </c>
      <c r="G95" s="25" t="s">
        <v>1769</v>
      </c>
      <c r="H95" s="72" t="s">
        <v>1645</v>
      </c>
      <c r="I95" s="80" t="s">
        <v>1647</v>
      </c>
      <c r="J95" s="72">
        <v>1</v>
      </c>
      <c r="K95" s="81">
        <v>0</v>
      </c>
      <c r="L95" s="82" t="s">
        <v>1751</v>
      </c>
      <c r="M95"/>
    </row>
    <row r="96" spans="1:13" s="11" customFormat="1" ht="12.75" customHeight="1" x14ac:dyDescent="0.2">
      <c r="A96" s="25" t="s">
        <v>1</v>
      </c>
      <c r="B96" s="23" t="s">
        <v>610</v>
      </c>
      <c r="C96" s="24" t="s">
        <v>100</v>
      </c>
      <c r="D96" s="23" t="s">
        <v>744</v>
      </c>
      <c r="E96" s="74" t="str">
        <f t="shared" si="5"/>
        <v>SAN JUAN DE URABAANTIOQUIA</v>
      </c>
      <c r="F96" s="25" t="s">
        <v>799</v>
      </c>
      <c r="G96" s="25" t="s">
        <v>1757</v>
      </c>
      <c r="H96" s="72" t="s">
        <v>1645</v>
      </c>
      <c r="I96" s="80" t="s">
        <v>1649</v>
      </c>
      <c r="J96" s="72">
        <v>1</v>
      </c>
      <c r="K96" s="81">
        <v>8</v>
      </c>
      <c r="L96" s="82" t="s">
        <v>1724</v>
      </c>
      <c r="M96"/>
    </row>
    <row r="97" spans="1:13" s="11" customFormat="1" ht="12.75" customHeight="1" x14ac:dyDescent="0.2">
      <c r="A97" s="25" t="s">
        <v>1</v>
      </c>
      <c r="B97" s="23" t="s">
        <v>610</v>
      </c>
      <c r="C97" s="24" t="s">
        <v>101</v>
      </c>
      <c r="D97" s="23" t="s">
        <v>745</v>
      </c>
      <c r="E97" s="74" t="str">
        <f t="shared" si="5"/>
        <v>SAN LUISANTIOQUIA</v>
      </c>
      <c r="F97" s="25" t="s">
        <v>610</v>
      </c>
      <c r="G97" s="25" t="s">
        <v>1769</v>
      </c>
      <c r="H97" s="72" t="s">
        <v>1645</v>
      </c>
      <c r="I97" s="80" t="s">
        <v>1647</v>
      </c>
      <c r="J97" s="72">
        <v>1</v>
      </c>
      <c r="K97" s="81">
        <v>9</v>
      </c>
      <c r="L97" s="82" t="s">
        <v>1751</v>
      </c>
      <c r="M97"/>
    </row>
    <row r="98" spans="1:13" s="11" customFormat="1" ht="12.75" customHeight="1" x14ac:dyDescent="0.2">
      <c r="A98" s="25" t="s">
        <v>1</v>
      </c>
      <c r="B98" s="23" t="s">
        <v>610</v>
      </c>
      <c r="C98" s="24" t="s">
        <v>102</v>
      </c>
      <c r="D98" s="23" t="s">
        <v>1678</v>
      </c>
      <c r="E98" s="74" t="str">
        <f t="shared" si="5"/>
        <v>SAN PEDRO DE LOS MILAGROSANTIOQUIA</v>
      </c>
      <c r="F98" s="25" t="s">
        <v>610</v>
      </c>
      <c r="G98" s="25" t="s">
        <v>1769</v>
      </c>
      <c r="H98" s="72" t="s">
        <v>1645</v>
      </c>
      <c r="I98" s="80" t="s">
        <v>1647</v>
      </c>
      <c r="J98" s="72">
        <v>1</v>
      </c>
      <c r="K98" s="81">
        <v>0</v>
      </c>
      <c r="L98" s="82" t="s">
        <v>1751</v>
      </c>
      <c r="M98"/>
    </row>
    <row r="99" spans="1:13" s="11" customFormat="1" ht="12.75" customHeight="1" x14ac:dyDescent="0.2">
      <c r="A99" s="25" t="s">
        <v>1</v>
      </c>
      <c r="B99" s="23" t="s">
        <v>610</v>
      </c>
      <c r="C99" s="24" t="s">
        <v>103</v>
      </c>
      <c r="D99" s="23" t="s">
        <v>747</v>
      </c>
      <c r="E99" s="74" t="str">
        <f t="shared" si="5"/>
        <v>SAN PEDRO DE URABAANTIOQUIA</v>
      </c>
      <c r="F99" s="25" t="s">
        <v>799</v>
      </c>
      <c r="G99" s="25" t="s">
        <v>1757</v>
      </c>
      <c r="H99" s="72" t="s">
        <v>1645</v>
      </c>
      <c r="I99" s="80" t="s">
        <v>1651</v>
      </c>
      <c r="J99" s="72">
        <v>1</v>
      </c>
      <c r="K99" s="81">
        <v>8</v>
      </c>
      <c r="L99" s="82" t="s">
        <v>1724</v>
      </c>
      <c r="M99"/>
    </row>
    <row r="100" spans="1:13" s="11" customFormat="1" ht="12.75" customHeight="1" x14ac:dyDescent="0.2">
      <c r="A100" s="25" t="s">
        <v>1</v>
      </c>
      <c r="B100" s="23" t="s">
        <v>610</v>
      </c>
      <c r="C100" s="24" t="s">
        <v>104</v>
      </c>
      <c r="D100" s="23" t="s">
        <v>748</v>
      </c>
      <c r="E100" s="74" t="str">
        <f t="shared" si="5"/>
        <v>SAN RAFAELANTIOQUIA</v>
      </c>
      <c r="F100" s="25" t="s">
        <v>610</v>
      </c>
      <c r="G100" s="25" t="s">
        <v>1769</v>
      </c>
      <c r="H100" s="72" t="s">
        <v>1645</v>
      </c>
      <c r="I100" s="80" t="s">
        <v>1647</v>
      </c>
      <c r="J100" s="72">
        <v>1</v>
      </c>
      <c r="K100" s="81">
        <v>2</v>
      </c>
      <c r="L100" s="82" t="s">
        <v>1751</v>
      </c>
      <c r="M100"/>
    </row>
    <row r="101" spans="1:13" s="11" customFormat="1" ht="12.75" customHeight="1" x14ac:dyDescent="0.2">
      <c r="A101" s="25" t="s">
        <v>1</v>
      </c>
      <c r="B101" s="23" t="s">
        <v>610</v>
      </c>
      <c r="C101" s="24" t="s">
        <v>105</v>
      </c>
      <c r="D101" s="23" t="s">
        <v>749</v>
      </c>
      <c r="E101" s="74" t="str">
        <f t="shared" si="5"/>
        <v>SAN ROQUEANTIOQUIA</v>
      </c>
      <c r="F101" s="25" t="s">
        <v>610</v>
      </c>
      <c r="G101" s="25" t="s">
        <v>1769</v>
      </c>
      <c r="H101" s="72" t="s">
        <v>1645</v>
      </c>
      <c r="I101" s="80" t="s">
        <v>1649</v>
      </c>
      <c r="J101" s="72">
        <v>1</v>
      </c>
      <c r="K101" s="81">
        <v>2</v>
      </c>
      <c r="L101" s="82" t="s">
        <v>1724</v>
      </c>
      <c r="M101"/>
    </row>
    <row r="102" spans="1:13" s="11" customFormat="1" ht="12.75" customHeight="1" x14ac:dyDescent="0.2">
      <c r="A102" s="25" t="s">
        <v>1</v>
      </c>
      <c r="B102" s="23" t="s">
        <v>610</v>
      </c>
      <c r="C102" s="24" t="s">
        <v>106</v>
      </c>
      <c r="D102" s="23" t="s">
        <v>750</v>
      </c>
      <c r="E102" s="74" t="str">
        <f t="shared" si="5"/>
        <v>SAN VICENTEANTIOQUIA</v>
      </c>
      <c r="F102" s="25" t="s">
        <v>610</v>
      </c>
      <c r="G102" s="25" t="s">
        <v>1769</v>
      </c>
      <c r="H102" s="72" t="s">
        <v>1645</v>
      </c>
      <c r="I102" s="80" t="s">
        <v>1647</v>
      </c>
      <c r="J102" s="72">
        <v>1</v>
      </c>
      <c r="K102" s="81">
        <v>0</v>
      </c>
      <c r="L102" s="82" t="s">
        <v>1751</v>
      </c>
      <c r="M102"/>
    </row>
    <row r="103" spans="1:13" s="11" customFormat="1" ht="12.75" customHeight="1" x14ac:dyDescent="0.2">
      <c r="A103" s="25" t="s">
        <v>1</v>
      </c>
      <c r="B103" s="23" t="s">
        <v>610</v>
      </c>
      <c r="C103" s="24" t="s">
        <v>107</v>
      </c>
      <c r="D103" s="23" t="s">
        <v>751</v>
      </c>
      <c r="E103" s="74" t="str">
        <f t="shared" si="5"/>
        <v>SANTA BARBARAANTIOQUIA</v>
      </c>
      <c r="F103" s="25" t="s">
        <v>610</v>
      </c>
      <c r="G103" s="25" t="s">
        <v>1769</v>
      </c>
      <c r="H103" s="72" t="s">
        <v>1645</v>
      </c>
      <c r="I103" s="80" t="s">
        <v>1647</v>
      </c>
      <c r="J103" s="72">
        <v>1</v>
      </c>
      <c r="K103" s="81">
        <v>0</v>
      </c>
      <c r="L103" s="82" t="s">
        <v>1751</v>
      </c>
      <c r="M103"/>
    </row>
    <row r="104" spans="1:13" s="11" customFormat="1" ht="12.75" customHeight="1" x14ac:dyDescent="0.2">
      <c r="A104" s="25" t="s">
        <v>1</v>
      </c>
      <c r="B104" s="23" t="s">
        <v>610</v>
      </c>
      <c r="C104" s="24" t="s">
        <v>108</v>
      </c>
      <c r="D104" s="23" t="s">
        <v>752</v>
      </c>
      <c r="E104" s="74" t="str">
        <f t="shared" si="5"/>
        <v>SANTA ROSA DE OSOSANTIOQUIA</v>
      </c>
      <c r="F104" s="25" t="s">
        <v>610</v>
      </c>
      <c r="G104" s="25" t="s">
        <v>1769</v>
      </c>
      <c r="H104" s="72" t="s">
        <v>1645</v>
      </c>
      <c r="I104" s="80" t="s">
        <v>1647</v>
      </c>
      <c r="J104" s="72">
        <v>1</v>
      </c>
      <c r="K104" s="81">
        <v>0</v>
      </c>
      <c r="L104" s="82" t="s">
        <v>1751</v>
      </c>
      <c r="M104"/>
    </row>
    <row r="105" spans="1:13" s="11" customFormat="1" ht="12.75" customHeight="1" x14ac:dyDescent="0.2">
      <c r="A105" s="25" t="s">
        <v>1</v>
      </c>
      <c r="B105" s="23" t="s">
        <v>610</v>
      </c>
      <c r="C105" s="24" t="s">
        <v>109</v>
      </c>
      <c r="D105" s="23" t="s">
        <v>753</v>
      </c>
      <c r="E105" s="74" t="str">
        <f t="shared" si="5"/>
        <v>SANTO DOMINGOANTIOQUIA</v>
      </c>
      <c r="F105" s="25" t="s">
        <v>610</v>
      </c>
      <c r="G105" s="25" t="s">
        <v>1769</v>
      </c>
      <c r="H105" s="72" t="s">
        <v>1645</v>
      </c>
      <c r="I105" s="80" t="s">
        <v>1649</v>
      </c>
      <c r="J105" s="72">
        <v>1</v>
      </c>
      <c r="K105" s="81">
        <v>1</v>
      </c>
      <c r="L105" s="82" t="s">
        <v>1724</v>
      </c>
      <c r="M105"/>
    </row>
    <row r="106" spans="1:13" s="11" customFormat="1" ht="12.75" customHeight="1" x14ac:dyDescent="0.2">
      <c r="A106" s="25" t="s">
        <v>1</v>
      </c>
      <c r="B106" s="23" t="s">
        <v>610</v>
      </c>
      <c r="C106" s="24" t="s">
        <v>110</v>
      </c>
      <c r="D106" s="23" t="s">
        <v>754</v>
      </c>
      <c r="E106" s="74" t="str">
        <f t="shared" si="5"/>
        <v>EL SANTUARIOANTIOQUIA</v>
      </c>
      <c r="F106" s="25" t="s">
        <v>610</v>
      </c>
      <c r="G106" s="25" t="s">
        <v>1769</v>
      </c>
      <c r="H106" s="72" t="s">
        <v>1645</v>
      </c>
      <c r="I106" s="80" t="s">
        <v>1652</v>
      </c>
      <c r="J106" s="72">
        <v>1</v>
      </c>
      <c r="K106" s="81">
        <v>0</v>
      </c>
      <c r="L106" s="89" t="s">
        <v>1752</v>
      </c>
      <c r="M106"/>
    </row>
    <row r="107" spans="1:13" s="11" customFormat="1" ht="12.75" customHeight="1" x14ac:dyDescent="0.2">
      <c r="A107" s="25" t="s">
        <v>1</v>
      </c>
      <c r="B107" s="23" t="s">
        <v>610</v>
      </c>
      <c r="C107" s="24" t="s">
        <v>111</v>
      </c>
      <c r="D107" s="23" t="s">
        <v>755</v>
      </c>
      <c r="E107" s="74" t="str">
        <f t="shared" si="5"/>
        <v>SEGOVIAANTIOQUIA</v>
      </c>
      <c r="F107" s="25" t="s">
        <v>610</v>
      </c>
      <c r="G107" s="25" t="s">
        <v>1769</v>
      </c>
      <c r="H107" s="72" t="s">
        <v>1645</v>
      </c>
      <c r="I107" s="80" t="s">
        <v>1649</v>
      </c>
      <c r="J107" s="72">
        <v>1</v>
      </c>
      <c r="K107" s="81">
        <v>14</v>
      </c>
      <c r="L107" s="82" t="s">
        <v>1724</v>
      </c>
      <c r="M107"/>
    </row>
    <row r="108" spans="1:13" s="11" customFormat="1" ht="12.75" customHeight="1" x14ac:dyDescent="0.2">
      <c r="A108" s="25" t="s">
        <v>1</v>
      </c>
      <c r="B108" s="23" t="s">
        <v>610</v>
      </c>
      <c r="C108" s="24" t="s">
        <v>112</v>
      </c>
      <c r="D108" s="23" t="s">
        <v>756</v>
      </c>
      <c r="E108" s="74" t="str">
        <f t="shared" si="5"/>
        <v>SONSONANTIOQUIA</v>
      </c>
      <c r="F108" s="25" t="s">
        <v>610</v>
      </c>
      <c r="G108" s="25" t="s">
        <v>1769</v>
      </c>
      <c r="H108" s="72" t="s">
        <v>1645</v>
      </c>
      <c r="I108" s="80" t="s">
        <v>1647</v>
      </c>
      <c r="J108" s="72">
        <v>1</v>
      </c>
      <c r="K108" s="81">
        <v>8</v>
      </c>
      <c r="L108" s="82" t="s">
        <v>1751</v>
      </c>
      <c r="M108"/>
    </row>
    <row r="109" spans="1:13" s="11" customFormat="1" ht="12.75" customHeight="1" x14ac:dyDescent="0.2">
      <c r="A109" s="25" t="s">
        <v>1</v>
      </c>
      <c r="B109" s="23" t="s">
        <v>610</v>
      </c>
      <c r="C109" s="24" t="s">
        <v>113</v>
      </c>
      <c r="D109" t="s">
        <v>1817</v>
      </c>
      <c r="E109" s="74" t="str">
        <f t="shared" si="5"/>
        <v>SOPETRÁNANTIOQUIA</v>
      </c>
      <c r="F109" s="25" t="s">
        <v>610</v>
      </c>
      <c r="G109" s="25" t="s">
        <v>1769</v>
      </c>
      <c r="H109" s="72" t="s">
        <v>1645</v>
      </c>
      <c r="I109" s="80" t="s">
        <v>1647</v>
      </c>
      <c r="J109" s="72">
        <v>1</v>
      </c>
      <c r="K109" s="81">
        <v>6</v>
      </c>
      <c r="L109" s="82" t="s">
        <v>1751</v>
      </c>
      <c r="M109"/>
    </row>
    <row r="110" spans="1:13" s="11" customFormat="1" ht="12.75" customHeight="1" x14ac:dyDescent="0.2">
      <c r="A110" s="25" t="s">
        <v>1</v>
      </c>
      <c r="B110" s="23" t="s">
        <v>610</v>
      </c>
      <c r="C110" s="24" t="s">
        <v>114</v>
      </c>
      <c r="D110" s="23" t="s">
        <v>758</v>
      </c>
      <c r="E110" s="74" t="str">
        <f t="shared" si="5"/>
        <v>TAMESISANTIOQUIA</v>
      </c>
      <c r="F110" s="25" t="s">
        <v>610</v>
      </c>
      <c r="G110" s="25" t="s">
        <v>1769</v>
      </c>
      <c r="H110" s="72" t="s">
        <v>1645</v>
      </c>
      <c r="I110" s="80" t="s">
        <v>1647</v>
      </c>
      <c r="J110" s="72">
        <v>1</v>
      </c>
      <c r="K110" s="81">
        <v>1</v>
      </c>
      <c r="L110" s="82" t="s">
        <v>1751</v>
      </c>
      <c r="M110"/>
    </row>
    <row r="111" spans="1:13" s="11" customFormat="1" ht="12.75" customHeight="1" x14ac:dyDescent="0.2">
      <c r="A111" s="25" t="s">
        <v>1</v>
      </c>
      <c r="B111" s="23" t="s">
        <v>610</v>
      </c>
      <c r="C111" s="24" t="s">
        <v>115</v>
      </c>
      <c r="D111" s="23" t="s">
        <v>1801</v>
      </c>
      <c r="E111" s="74" t="str">
        <f t="shared" si="5"/>
        <v>TARAZÁANTIOQUIA</v>
      </c>
      <c r="F111" s="25" t="s">
        <v>799</v>
      </c>
      <c r="G111" s="25"/>
      <c r="H111" s="72" t="s">
        <v>1650</v>
      </c>
      <c r="I111" s="80"/>
      <c r="J111" s="72"/>
      <c r="K111" s="81">
        <v>9</v>
      </c>
      <c r="L111" s="82" t="s">
        <v>1753</v>
      </c>
      <c r="M111"/>
    </row>
    <row r="112" spans="1:13" s="11" customFormat="1" ht="12.75" customHeight="1" x14ac:dyDescent="0.2">
      <c r="A112" s="25" t="s">
        <v>1</v>
      </c>
      <c r="B112" s="23" t="s">
        <v>610</v>
      </c>
      <c r="C112" s="24" t="s">
        <v>116</v>
      </c>
      <c r="D112" s="23" t="s">
        <v>760</v>
      </c>
      <c r="E112" s="74" t="str">
        <f t="shared" si="5"/>
        <v>TARSOANTIOQUIA</v>
      </c>
      <c r="F112" s="25" t="s">
        <v>610</v>
      </c>
      <c r="G112" s="25" t="s">
        <v>1769</v>
      </c>
      <c r="H112" s="72" t="s">
        <v>1645</v>
      </c>
      <c r="I112" s="80" t="s">
        <v>1647</v>
      </c>
      <c r="J112" s="72">
        <v>1</v>
      </c>
      <c r="K112" s="81">
        <v>0</v>
      </c>
      <c r="L112" s="82" t="s">
        <v>1751</v>
      </c>
      <c r="M112"/>
    </row>
    <row r="113" spans="1:13" s="11" customFormat="1" ht="12.75" customHeight="1" x14ac:dyDescent="0.2">
      <c r="A113" s="25" t="s">
        <v>1</v>
      </c>
      <c r="B113" s="23" t="s">
        <v>610</v>
      </c>
      <c r="C113" s="24" t="s">
        <v>117</v>
      </c>
      <c r="D113" s="23" t="s">
        <v>761</v>
      </c>
      <c r="E113" s="74" t="str">
        <f t="shared" si="5"/>
        <v>TITIRIBIANTIOQUIA</v>
      </c>
      <c r="F113" s="25" t="s">
        <v>610</v>
      </c>
      <c r="G113" s="25" t="s">
        <v>1769</v>
      </c>
      <c r="H113" s="72" t="s">
        <v>1677</v>
      </c>
      <c r="I113" s="80" t="s">
        <v>1647</v>
      </c>
      <c r="J113" s="72">
        <v>1</v>
      </c>
      <c r="K113" s="81">
        <v>0</v>
      </c>
      <c r="L113" s="82" t="s">
        <v>1751</v>
      </c>
      <c r="M113"/>
    </row>
    <row r="114" spans="1:13" s="11" customFormat="1" ht="12.75" customHeight="1" x14ac:dyDescent="0.2">
      <c r="A114" s="25" t="s">
        <v>1</v>
      </c>
      <c r="B114" s="23" t="s">
        <v>610</v>
      </c>
      <c r="C114" s="24" t="s">
        <v>118</v>
      </c>
      <c r="D114" s="23" t="s">
        <v>762</v>
      </c>
      <c r="E114" s="74" t="str">
        <f t="shared" si="5"/>
        <v>TOLEDOANTIOQUIA</v>
      </c>
      <c r="F114" s="25" t="s">
        <v>610</v>
      </c>
      <c r="G114" s="25"/>
      <c r="H114" s="72" t="s">
        <v>1650</v>
      </c>
      <c r="I114" s="80"/>
      <c r="J114" s="72"/>
      <c r="K114" s="81">
        <v>0</v>
      </c>
      <c r="L114" s="82" t="s">
        <v>1753</v>
      </c>
      <c r="M114"/>
    </row>
    <row r="115" spans="1:13" s="11" customFormat="1" ht="12.75" customHeight="1" x14ac:dyDescent="0.2">
      <c r="A115" s="25" t="s">
        <v>1</v>
      </c>
      <c r="B115" s="23" t="s">
        <v>610</v>
      </c>
      <c r="C115" s="24" t="s">
        <v>119</v>
      </c>
      <c r="D115" s="23" t="s">
        <v>763</v>
      </c>
      <c r="E115" s="74" t="str">
        <f t="shared" si="5"/>
        <v>TURBOANTIOQUIA</v>
      </c>
      <c r="F115" s="25" t="s">
        <v>610</v>
      </c>
      <c r="G115" s="25" t="s">
        <v>1769</v>
      </c>
      <c r="H115" s="72" t="s">
        <v>1645</v>
      </c>
      <c r="I115" s="80" t="s">
        <v>1651</v>
      </c>
      <c r="J115" s="72" t="s">
        <v>1680</v>
      </c>
      <c r="K115" s="81">
        <v>41</v>
      </c>
      <c r="L115" s="82" t="s">
        <v>1724</v>
      </c>
      <c r="M115"/>
    </row>
    <row r="116" spans="1:13" s="11" customFormat="1" ht="12.75" customHeight="1" x14ac:dyDescent="0.2">
      <c r="A116" s="25" t="s">
        <v>1</v>
      </c>
      <c r="B116" s="23" t="s">
        <v>610</v>
      </c>
      <c r="C116" s="24" t="s">
        <v>120</v>
      </c>
      <c r="D116" s="23" t="s">
        <v>764</v>
      </c>
      <c r="E116" s="74" t="str">
        <f t="shared" si="5"/>
        <v>URAMITAANTIOQUIA</v>
      </c>
      <c r="F116" s="25" t="s">
        <v>610</v>
      </c>
      <c r="G116" s="25" t="s">
        <v>1769</v>
      </c>
      <c r="H116" s="72" t="s">
        <v>1645</v>
      </c>
      <c r="I116" s="80" t="s">
        <v>1651</v>
      </c>
      <c r="J116" s="72" t="s">
        <v>1680</v>
      </c>
      <c r="K116" s="81">
        <v>6</v>
      </c>
      <c r="L116" s="82" t="s">
        <v>1724</v>
      </c>
      <c r="M116"/>
    </row>
    <row r="117" spans="1:13" s="11" customFormat="1" ht="12.75" customHeight="1" x14ac:dyDescent="0.2">
      <c r="A117" s="25" t="s">
        <v>1</v>
      </c>
      <c r="B117" s="23" t="s">
        <v>610</v>
      </c>
      <c r="C117" s="24" t="s">
        <v>121</v>
      </c>
      <c r="D117" s="23" t="s">
        <v>765</v>
      </c>
      <c r="E117" s="74" t="str">
        <f t="shared" si="5"/>
        <v>URRAOANTIOQUIA</v>
      </c>
      <c r="F117" s="25" t="s">
        <v>610</v>
      </c>
      <c r="G117" s="25" t="s">
        <v>1769</v>
      </c>
      <c r="H117" s="72" t="s">
        <v>1645</v>
      </c>
      <c r="I117" s="80" t="s">
        <v>1647</v>
      </c>
      <c r="J117" s="72">
        <v>1</v>
      </c>
      <c r="K117" s="81">
        <v>0</v>
      </c>
      <c r="L117" s="82" t="s">
        <v>1751</v>
      </c>
      <c r="M117"/>
    </row>
    <row r="118" spans="1:13" s="11" customFormat="1" ht="12.75" customHeight="1" x14ac:dyDescent="0.2">
      <c r="A118" s="25" t="s">
        <v>1</v>
      </c>
      <c r="B118" s="23" t="s">
        <v>610</v>
      </c>
      <c r="C118" s="24" t="s">
        <v>122</v>
      </c>
      <c r="D118" s="23" t="s">
        <v>766</v>
      </c>
      <c r="E118" s="74" t="str">
        <f t="shared" si="5"/>
        <v>VALDIVIAANTIOQUIA</v>
      </c>
      <c r="F118" s="25" t="s">
        <v>610</v>
      </c>
      <c r="G118" s="25"/>
      <c r="H118" s="72" t="s">
        <v>1650</v>
      </c>
      <c r="I118" s="80"/>
      <c r="J118" s="72"/>
      <c r="K118" s="81">
        <v>3</v>
      </c>
      <c r="L118" s="82" t="s">
        <v>1753</v>
      </c>
      <c r="M118"/>
    </row>
    <row r="119" spans="1:13" s="11" customFormat="1" ht="12.75" customHeight="1" x14ac:dyDescent="0.2">
      <c r="A119" s="25" t="s">
        <v>1</v>
      </c>
      <c r="B119" s="23" t="s">
        <v>610</v>
      </c>
      <c r="C119" s="24" t="s">
        <v>123</v>
      </c>
      <c r="D119" s="23" t="s">
        <v>767</v>
      </c>
      <c r="E119" s="74" t="str">
        <f t="shared" si="5"/>
        <v>VALPARAISOANTIOQUIA</v>
      </c>
      <c r="F119" s="25" t="s">
        <v>610</v>
      </c>
      <c r="G119" s="25" t="s">
        <v>1769</v>
      </c>
      <c r="H119" s="72" t="s">
        <v>1645</v>
      </c>
      <c r="I119" s="80" t="s">
        <v>1647</v>
      </c>
      <c r="J119" s="72">
        <v>1</v>
      </c>
      <c r="K119" s="81">
        <v>0</v>
      </c>
      <c r="L119" s="82" t="s">
        <v>1751</v>
      </c>
      <c r="M119"/>
    </row>
    <row r="120" spans="1:13" s="11" customFormat="1" ht="12.75" customHeight="1" x14ac:dyDescent="0.2">
      <c r="A120" s="25" t="s">
        <v>1</v>
      </c>
      <c r="B120" s="23" t="s">
        <v>610</v>
      </c>
      <c r="C120" s="24" t="s">
        <v>124</v>
      </c>
      <c r="D120" s="23" t="s">
        <v>768</v>
      </c>
      <c r="E120" s="74" t="str">
        <f t="shared" si="5"/>
        <v>VEGACHIANTIOQUIA</v>
      </c>
      <c r="F120" s="25" t="s">
        <v>610</v>
      </c>
      <c r="G120" s="25" t="s">
        <v>1769</v>
      </c>
      <c r="H120" s="72" t="s">
        <v>1645</v>
      </c>
      <c r="I120" s="80" t="s">
        <v>1649</v>
      </c>
      <c r="J120" s="72">
        <v>1</v>
      </c>
      <c r="K120" s="81">
        <v>6</v>
      </c>
      <c r="L120" s="82" t="s">
        <v>1724</v>
      </c>
      <c r="M120"/>
    </row>
    <row r="121" spans="1:13" s="11" customFormat="1" ht="12.75" customHeight="1" x14ac:dyDescent="0.2">
      <c r="A121" s="25" t="s">
        <v>1</v>
      </c>
      <c r="B121" s="23" t="s">
        <v>610</v>
      </c>
      <c r="C121" s="24" t="s">
        <v>125</v>
      </c>
      <c r="D121" s="23" t="s">
        <v>769</v>
      </c>
      <c r="E121" s="74" t="str">
        <f t="shared" si="5"/>
        <v>VENECIAANTIOQUIA</v>
      </c>
      <c r="F121" s="25" t="s">
        <v>610</v>
      </c>
      <c r="G121" s="25" t="s">
        <v>1769</v>
      </c>
      <c r="H121" s="72" t="s">
        <v>1645</v>
      </c>
      <c r="I121" s="80" t="s">
        <v>1647</v>
      </c>
      <c r="J121" s="72">
        <v>1</v>
      </c>
      <c r="K121" s="81">
        <v>1</v>
      </c>
      <c r="L121" s="82" t="s">
        <v>1751</v>
      </c>
      <c r="M121"/>
    </row>
    <row r="122" spans="1:13" s="11" customFormat="1" ht="12.75" customHeight="1" x14ac:dyDescent="0.2">
      <c r="A122" s="25" t="s">
        <v>1</v>
      </c>
      <c r="B122" s="23" t="s">
        <v>610</v>
      </c>
      <c r="C122" s="24" t="s">
        <v>126</v>
      </c>
      <c r="D122" s="23" t="s">
        <v>770</v>
      </c>
      <c r="E122" s="74" t="str">
        <f t="shared" si="5"/>
        <v>VIGIA DEL FUERTEANTIOQUIA</v>
      </c>
      <c r="F122" s="25" t="s">
        <v>610</v>
      </c>
      <c r="G122" s="25"/>
      <c r="H122" s="72" t="s">
        <v>1650</v>
      </c>
      <c r="I122" s="80"/>
      <c r="J122" s="72"/>
      <c r="K122" s="81">
        <v>0</v>
      </c>
      <c r="L122" s="82" t="s">
        <v>1753</v>
      </c>
      <c r="M122"/>
    </row>
    <row r="123" spans="1:13" s="11" customFormat="1" ht="12.75" customHeight="1" x14ac:dyDescent="0.2">
      <c r="A123" s="25" t="s">
        <v>1</v>
      </c>
      <c r="B123" s="23" t="s">
        <v>610</v>
      </c>
      <c r="C123" s="24" t="s">
        <v>127</v>
      </c>
      <c r="D123" s="23" t="s">
        <v>771</v>
      </c>
      <c r="E123" s="74" t="str">
        <f t="shared" si="5"/>
        <v>YALIANTIOQUIA</v>
      </c>
      <c r="F123" s="25" t="s">
        <v>610</v>
      </c>
      <c r="G123" s="25" t="s">
        <v>1769</v>
      </c>
      <c r="H123" s="72" t="s">
        <v>1645</v>
      </c>
      <c r="I123" s="80" t="s">
        <v>1649</v>
      </c>
      <c r="J123" s="72">
        <v>1</v>
      </c>
      <c r="K123" s="81">
        <v>0</v>
      </c>
      <c r="L123" s="82" t="s">
        <v>1754</v>
      </c>
      <c r="M123"/>
    </row>
    <row r="124" spans="1:13" s="11" customFormat="1" ht="12.75" customHeight="1" x14ac:dyDescent="0.2">
      <c r="A124" s="25" t="s">
        <v>1</v>
      </c>
      <c r="B124" s="23" t="s">
        <v>610</v>
      </c>
      <c r="C124" s="24" t="s">
        <v>128</v>
      </c>
      <c r="D124" s="23" t="s">
        <v>772</v>
      </c>
      <c r="E124" s="74" t="str">
        <f t="shared" si="5"/>
        <v>YARUMALANTIOQUIA</v>
      </c>
      <c r="F124" s="25" t="s">
        <v>610</v>
      </c>
      <c r="G124" s="25" t="s">
        <v>1769</v>
      </c>
      <c r="H124" s="72" t="s">
        <v>1645</v>
      </c>
      <c r="I124" s="80" t="s">
        <v>1647</v>
      </c>
      <c r="J124" s="72">
        <v>1</v>
      </c>
      <c r="K124" s="81">
        <v>0</v>
      </c>
      <c r="L124" s="82" t="s">
        <v>1751</v>
      </c>
      <c r="M124"/>
    </row>
    <row r="125" spans="1:13" s="11" customFormat="1" ht="12.75" customHeight="1" x14ac:dyDescent="0.2">
      <c r="A125" s="25" t="s">
        <v>1</v>
      </c>
      <c r="B125" s="23" t="s">
        <v>610</v>
      </c>
      <c r="C125" s="24" t="s">
        <v>129</v>
      </c>
      <c r="D125" s="23" t="s">
        <v>773</v>
      </c>
      <c r="E125" s="74" t="str">
        <f t="shared" si="5"/>
        <v>YOLOMBOANTIOQUIA</v>
      </c>
      <c r="F125" s="25" t="s">
        <v>610</v>
      </c>
      <c r="G125" s="25" t="s">
        <v>1769</v>
      </c>
      <c r="H125" s="72" t="s">
        <v>1645</v>
      </c>
      <c r="I125" s="80" t="s">
        <v>1649</v>
      </c>
      <c r="J125" s="72">
        <v>1</v>
      </c>
      <c r="K125" s="81">
        <v>0</v>
      </c>
      <c r="L125" s="82" t="s">
        <v>1724</v>
      </c>
      <c r="M125"/>
    </row>
    <row r="126" spans="1:13" s="11" customFormat="1" ht="12.75" customHeight="1" x14ac:dyDescent="0.2">
      <c r="A126" s="25" t="s">
        <v>1</v>
      </c>
      <c r="B126" s="23" t="s">
        <v>610</v>
      </c>
      <c r="C126" s="24" t="s">
        <v>130</v>
      </c>
      <c r="D126" s="23" t="s">
        <v>1782</v>
      </c>
      <c r="E126" s="74" t="str">
        <f t="shared" si="5"/>
        <v>YONDÓANTIOQUIA</v>
      </c>
      <c r="F126" s="25" t="s">
        <v>1412</v>
      </c>
      <c r="G126" s="25" t="s">
        <v>1759</v>
      </c>
      <c r="H126" s="72" t="s">
        <v>1645</v>
      </c>
      <c r="I126" s="80" t="s">
        <v>1646</v>
      </c>
      <c r="J126" s="72">
        <v>1</v>
      </c>
      <c r="K126" s="81">
        <v>12</v>
      </c>
      <c r="L126" s="89" t="s">
        <v>1752</v>
      </c>
      <c r="M126"/>
    </row>
    <row r="127" spans="1:13" s="11" customFormat="1" ht="12.75" customHeight="1" x14ac:dyDescent="0.2">
      <c r="A127" s="25" t="s">
        <v>1</v>
      </c>
      <c r="B127" s="23" t="s">
        <v>610</v>
      </c>
      <c r="C127" s="24" t="s">
        <v>131</v>
      </c>
      <c r="D127" s="23" t="s">
        <v>775</v>
      </c>
      <c r="E127" s="74" t="str">
        <f t="shared" si="5"/>
        <v>ZARAGOZAANTIOQUIA</v>
      </c>
      <c r="F127" s="25" t="s">
        <v>799</v>
      </c>
      <c r="G127" s="25"/>
      <c r="H127" s="72" t="s">
        <v>1650</v>
      </c>
      <c r="I127" s="80"/>
      <c r="J127" s="72"/>
      <c r="K127" s="81">
        <v>3</v>
      </c>
      <c r="L127" s="82" t="s">
        <v>1753</v>
      </c>
      <c r="M127"/>
    </row>
    <row r="128" spans="1:13" s="11" customFormat="1" ht="12.75" customHeight="1" x14ac:dyDescent="0.2">
      <c r="A128" s="25" t="s">
        <v>3</v>
      </c>
      <c r="B128" s="23" t="s">
        <v>1771</v>
      </c>
      <c r="C128" s="24" t="s">
        <v>2</v>
      </c>
      <c r="D128" s="74" t="s">
        <v>776</v>
      </c>
      <c r="E128" s="74" t="str">
        <f t="shared" si="5"/>
        <v>BARRANQUILLAATLÁNTICO</v>
      </c>
      <c r="F128" s="25" t="s">
        <v>776</v>
      </c>
      <c r="G128" s="25" t="s">
        <v>1756</v>
      </c>
      <c r="H128" s="72" t="s">
        <v>1645</v>
      </c>
      <c r="I128" s="80" t="s">
        <v>1646</v>
      </c>
      <c r="J128" s="72">
        <v>1</v>
      </c>
      <c r="K128" s="81">
        <v>369</v>
      </c>
      <c r="L128" s="89" t="s">
        <v>1752</v>
      </c>
      <c r="M128"/>
    </row>
    <row r="129" spans="1:13" s="11" customFormat="1" ht="12.75" customHeight="1" x14ac:dyDescent="0.2">
      <c r="A129" s="25" t="s">
        <v>3</v>
      </c>
      <c r="B129" s="23" t="s">
        <v>611</v>
      </c>
      <c r="C129" s="24" t="s">
        <v>132</v>
      </c>
      <c r="D129" s="23" t="s">
        <v>777</v>
      </c>
      <c r="E129" s="74" t="str">
        <f t="shared" si="5"/>
        <v>BARANOAATLANTICO</v>
      </c>
      <c r="F129" s="25" t="s">
        <v>776</v>
      </c>
      <c r="G129" s="25" t="s">
        <v>1756</v>
      </c>
      <c r="H129" s="72" t="s">
        <v>1645</v>
      </c>
      <c r="I129" s="80" t="s">
        <v>1647</v>
      </c>
      <c r="J129" s="72">
        <v>1</v>
      </c>
      <c r="K129" s="81">
        <v>15</v>
      </c>
      <c r="L129" s="82" t="s">
        <v>1751</v>
      </c>
      <c r="M129"/>
    </row>
    <row r="130" spans="1:13" s="11" customFormat="1" ht="12.75" customHeight="1" x14ac:dyDescent="0.2">
      <c r="A130" s="25" t="s">
        <v>3</v>
      </c>
      <c r="B130" s="23" t="s">
        <v>611</v>
      </c>
      <c r="C130" s="24" t="s">
        <v>133</v>
      </c>
      <c r="D130" s="23" t="s">
        <v>778</v>
      </c>
      <c r="E130" s="74" t="str">
        <f t="shared" si="5"/>
        <v>CAMPO DE LA CRUZATLANTICO</v>
      </c>
      <c r="F130" s="25" t="s">
        <v>776</v>
      </c>
      <c r="G130" s="25" t="s">
        <v>1756</v>
      </c>
      <c r="H130" s="72" t="s">
        <v>1645</v>
      </c>
      <c r="I130" s="80" t="s">
        <v>1647</v>
      </c>
      <c r="J130" s="72">
        <v>1</v>
      </c>
      <c r="K130" s="81">
        <v>0</v>
      </c>
      <c r="L130" s="82" t="s">
        <v>1751</v>
      </c>
      <c r="M130"/>
    </row>
    <row r="131" spans="1:13" s="11" customFormat="1" ht="12.75" customHeight="1" x14ac:dyDescent="0.2">
      <c r="A131" s="25" t="s">
        <v>3</v>
      </c>
      <c r="B131" s="23" t="s">
        <v>1771</v>
      </c>
      <c r="C131" s="24" t="s">
        <v>134</v>
      </c>
      <c r="D131" s="23" t="s">
        <v>779</v>
      </c>
      <c r="E131" s="74" t="str">
        <f t="shared" si="5"/>
        <v>CANDELARIAATLÁNTICO</v>
      </c>
      <c r="F131" s="25" t="s">
        <v>776</v>
      </c>
      <c r="G131" s="25" t="s">
        <v>1756</v>
      </c>
      <c r="H131" s="72" t="s">
        <v>1645</v>
      </c>
      <c r="I131" s="80" t="s">
        <v>1647</v>
      </c>
      <c r="J131" s="72">
        <v>1</v>
      </c>
      <c r="K131" s="81">
        <v>2</v>
      </c>
      <c r="L131" s="82" t="s">
        <v>1751</v>
      </c>
      <c r="M131"/>
    </row>
    <row r="132" spans="1:13" s="11" customFormat="1" ht="12.75" customHeight="1" x14ac:dyDescent="0.2">
      <c r="A132" s="25" t="s">
        <v>3</v>
      </c>
      <c r="B132" s="23" t="s">
        <v>611</v>
      </c>
      <c r="C132" s="24" t="s">
        <v>135</v>
      </c>
      <c r="D132" s="23" t="s">
        <v>780</v>
      </c>
      <c r="E132" s="74" t="str">
        <f t="shared" ref="E132:E195" si="6">D132&amp;B132</f>
        <v>GALAPAATLANTICO</v>
      </c>
      <c r="F132" s="25" t="s">
        <v>776</v>
      </c>
      <c r="G132" s="25" t="s">
        <v>1756</v>
      </c>
      <c r="H132" s="72" t="s">
        <v>1645</v>
      </c>
      <c r="I132" s="80" t="s">
        <v>1647</v>
      </c>
      <c r="J132" s="72">
        <v>1</v>
      </c>
      <c r="K132" s="81">
        <v>10</v>
      </c>
      <c r="L132" s="82" t="s">
        <v>1751</v>
      </c>
      <c r="M132"/>
    </row>
    <row r="133" spans="1:13" s="11" customFormat="1" ht="12.75" customHeight="1" x14ac:dyDescent="0.2">
      <c r="A133" s="25" t="s">
        <v>3</v>
      </c>
      <c r="B133" s="23" t="s">
        <v>611</v>
      </c>
      <c r="C133" s="24" t="s">
        <v>136</v>
      </c>
      <c r="D133" s="23" t="s">
        <v>781</v>
      </c>
      <c r="E133" s="74" t="str">
        <f t="shared" si="6"/>
        <v>JUAN DE ACOSTAATLANTICO</v>
      </c>
      <c r="F133" s="25" t="s">
        <v>776</v>
      </c>
      <c r="G133" s="25" t="s">
        <v>1756</v>
      </c>
      <c r="H133" s="72" t="s">
        <v>1645</v>
      </c>
      <c r="I133" s="80" t="s">
        <v>1647</v>
      </c>
      <c r="J133" s="72">
        <v>1</v>
      </c>
      <c r="K133" s="81">
        <v>2</v>
      </c>
      <c r="L133" s="82" t="s">
        <v>1751</v>
      </c>
      <c r="M133"/>
    </row>
    <row r="134" spans="1:13" s="11" customFormat="1" ht="12.75" customHeight="1" x14ac:dyDescent="0.2">
      <c r="A134" s="25" t="s">
        <v>3</v>
      </c>
      <c r="B134" s="23" t="s">
        <v>611</v>
      </c>
      <c r="C134" s="24" t="s">
        <v>137</v>
      </c>
      <c r="D134" s="23" t="s">
        <v>782</v>
      </c>
      <c r="E134" s="74" t="str">
        <f t="shared" si="6"/>
        <v>LURUACOATLANTICO</v>
      </c>
      <c r="F134" s="25" t="s">
        <v>776</v>
      </c>
      <c r="G134" s="25" t="s">
        <v>1756</v>
      </c>
      <c r="H134" s="72" t="s">
        <v>1645</v>
      </c>
      <c r="I134" s="80" t="s">
        <v>1649</v>
      </c>
      <c r="J134" s="72">
        <v>1</v>
      </c>
      <c r="K134" s="81">
        <v>5</v>
      </c>
      <c r="L134" s="82" t="s">
        <v>1754</v>
      </c>
      <c r="M134"/>
    </row>
    <row r="135" spans="1:13" s="11" customFormat="1" ht="12.75" customHeight="1" x14ac:dyDescent="0.2">
      <c r="A135" s="25" t="s">
        <v>3</v>
      </c>
      <c r="B135" s="23" t="s">
        <v>1771</v>
      </c>
      <c r="C135" s="24" t="s">
        <v>138</v>
      </c>
      <c r="D135" s="23" t="s">
        <v>783</v>
      </c>
      <c r="E135" s="74" t="str">
        <f t="shared" si="6"/>
        <v>MALAMBOATLÁNTICO</v>
      </c>
      <c r="F135" s="25" t="s">
        <v>776</v>
      </c>
      <c r="G135" s="25" t="s">
        <v>1756</v>
      </c>
      <c r="H135" s="72" t="s">
        <v>1645</v>
      </c>
      <c r="I135" s="80" t="s">
        <v>1646</v>
      </c>
      <c r="J135" s="72">
        <v>1</v>
      </c>
      <c r="K135" s="81">
        <v>22</v>
      </c>
      <c r="L135" s="89" t="s">
        <v>1752</v>
      </c>
      <c r="M135"/>
    </row>
    <row r="136" spans="1:13" s="11" customFormat="1" ht="12.75" customHeight="1" x14ac:dyDescent="0.2">
      <c r="A136" s="25" t="s">
        <v>3</v>
      </c>
      <c r="B136" s="23" t="s">
        <v>611</v>
      </c>
      <c r="C136" s="24" t="s">
        <v>139</v>
      </c>
      <c r="D136" s="23" t="s">
        <v>784</v>
      </c>
      <c r="E136" s="74" t="str">
        <f t="shared" si="6"/>
        <v>MANATIATLANTICO</v>
      </c>
      <c r="F136" s="25" t="s">
        <v>776</v>
      </c>
      <c r="G136" s="25" t="s">
        <v>1756</v>
      </c>
      <c r="H136" s="72" t="s">
        <v>1645</v>
      </c>
      <c r="I136" s="80" t="s">
        <v>1647</v>
      </c>
      <c r="J136" s="72">
        <v>1</v>
      </c>
      <c r="K136" s="81">
        <v>0</v>
      </c>
      <c r="L136" s="82" t="s">
        <v>1751</v>
      </c>
      <c r="M136"/>
    </row>
    <row r="137" spans="1:13" s="11" customFormat="1" ht="12.75" customHeight="1" x14ac:dyDescent="0.2">
      <c r="A137" s="25" t="s">
        <v>3</v>
      </c>
      <c r="B137" s="23" t="s">
        <v>1771</v>
      </c>
      <c r="C137" s="24" t="s">
        <v>140</v>
      </c>
      <c r="D137" s="23" t="s">
        <v>785</v>
      </c>
      <c r="E137" s="74" t="str">
        <f t="shared" si="6"/>
        <v>PALMAR DE VARELAATLÁNTICO</v>
      </c>
      <c r="F137" s="25" t="s">
        <v>776</v>
      </c>
      <c r="G137" s="25" t="s">
        <v>1756</v>
      </c>
      <c r="H137" s="72" t="s">
        <v>1645</v>
      </c>
      <c r="I137" s="80" t="s">
        <v>1647</v>
      </c>
      <c r="J137" s="72">
        <v>1</v>
      </c>
      <c r="K137" s="81">
        <v>4</v>
      </c>
      <c r="L137" s="82" t="s">
        <v>1751</v>
      </c>
      <c r="M137"/>
    </row>
    <row r="138" spans="1:13" s="11" customFormat="1" ht="12.75" customHeight="1" x14ac:dyDescent="0.2">
      <c r="A138" s="25" t="s">
        <v>3</v>
      </c>
      <c r="B138" s="23" t="s">
        <v>611</v>
      </c>
      <c r="C138" s="24" t="s">
        <v>141</v>
      </c>
      <c r="D138" s="23" t="s">
        <v>786</v>
      </c>
      <c r="E138" s="74" t="str">
        <f t="shared" si="6"/>
        <v>PIOJOATLANTICO</v>
      </c>
      <c r="F138" s="25" t="s">
        <v>776</v>
      </c>
      <c r="G138" s="25" t="s">
        <v>1756</v>
      </c>
      <c r="H138" s="72" t="s">
        <v>1645</v>
      </c>
      <c r="I138" s="80" t="s">
        <v>1649</v>
      </c>
      <c r="J138" s="72">
        <v>1</v>
      </c>
      <c r="K138" s="81">
        <v>0</v>
      </c>
      <c r="L138" s="82" t="s">
        <v>1754</v>
      </c>
      <c r="M138"/>
    </row>
    <row r="139" spans="1:13" s="11" customFormat="1" ht="12.75" customHeight="1" x14ac:dyDescent="0.2">
      <c r="A139" s="25" t="s">
        <v>3</v>
      </c>
      <c r="B139" s="23" t="s">
        <v>611</v>
      </c>
      <c r="C139" s="24" t="s">
        <v>142</v>
      </c>
      <c r="D139" s="23" t="s">
        <v>787</v>
      </c>
      <c r="E139" s="74" t="str">
        <f t="shared" si="6"/>
        <v>POLONUEVOATLANTICO</v>
      </c>
      <c r="F139" s="25" t="s">
        <v>776</v>
      </c>
      <c r="G139" s="25" t="s">
        <v>1756</v>
      </c>
      <c r="H139" s="72" t="s">
        <v>1645</v>
      </c>
      <c r="I139" s="80" t="s">
        <v>1647</v>
      </c>
      <c r="J139" s="72">
        <v>1</v>
      </c>
      <c r="K139" s="81">
        <v>2</v>
      </c>
      <c r="L139" s="82" t="s">
        <v>1751</v>
      </c>
      <c r="M139"/>
    </row>
    <row r="140" spans="1:13" s="11" customFormat="1" ht="12.75" customHeight="1" x14ac:dyDescent="0.2">
      <c r="A140" s="25" t="s">
        <v>3</v>
      </c>
      <c r="B140" s="23" t="s">
        <v>1771</v>
      </c>
      <c r="C140" s="24" t="s">
        <v>143</v>
      </c>
      <c r="D140" s="23" t="s">
        <v>788</v>
      </c>
      <c r="E140" s="74" t="str">
        <f t="shared" si="6"/>
        <v>PONEDERAATLÁNTICO</v>
      </c>
      <c r="F140" s="25" t="s">
        <v>776</v>
      </c>
      <c r="G140" s="25" t="s">
        <v>1756</v>
      </c>
      <c r="H140" s="72" t="s">
        <v>1645</v>
      </c>
      <c r="I140" s="80" t="s">
        <v>1647</v>
      </c>
      <c r="J140" s="72">
        <v>1</v>
      </c>
      <c r="K140" s="81">
        <v>3</v>
      </c>
      <c r="L140" s="82" t="s">
        <v>1751</v>
      </c>
      <c r="M140"/>
    </row>
    <row r="141" spans="1:13" s="11" customFormat="1" ht="12.75" customHeight="1" x14ac:dyDescent="0.2">
      <c r="A141" s="25" t="s">
        <v>3</v>
      </c>
      <c r="B141" s="23" t="s">
        <v>1771</v>
      </c>
      <c r="C141" s="24" t="s">
        <v>144</v>
      </c>
      <c r="D141" s="23" t="s">
        <v>789</v>
      </c>
      <c r="E141" s="74" t="str">
        <f t="shared" si="6"/>
        <v>PUERTO COLOMBIAATLÁNTICO</v>
      </c>
      <c r="F141" s="25" t="s">
        <v>776</v>
      </c>
      <c r="G141" s="25" t="s">
        <v>1756</v>
      </c>
      <c r="H141" s="72" t="s">
        <v>1645</v>
      </c>
      <c r="I141" s="80" t="s">
        <v>1647</v>
      </c>
      <c r="J141" s="72">
        <v>2</v>
      </c>
      <c r="K141" s="81">
        <v>15</v>
      </c>
      <c r="L141" s="89" t="s">
        <v>1752</v>
      </c>
      <c r="M141"/>
    </row>
    <row r="142" spans="1:13" s="11" customFormat="1" ht="12.75" customHeight="1" x14ac:dyDescent="0.2">
      <c r="A142" s="25" t="s">
        <v>3</v>
      </c>
      <c r="B142" s="23" t="s">
        <v>611</v>
      </c>
      <c r="C142" s="24" t="s">
        <v>145</v>
      </c>
      <c r="D142" s="23" t="s">
        <v>790</v>
      </c>
      <c r="E142" s="74" t="str">
        <f t="shared" si="6"/>
        <v>REPELONATLANTICO</v>
      </c>
      <c r="F142" s="25" t="s">
        <v>776</v>
      </c>
      <c r="G142" s="25" t="s">
        <v>1756</v>
      </c>
      <c r="H142" s="72" t="s">
        <v>1645</v>
      </c>
      <c r="I142" s="80" t="s">
        <v>1647</v>
      </c>
      <c r="J142" s="72">
        <v>1</v>
      </c>
      <c r="K142" s="81">
        <v>3</v>
      </c>
      <c r="L142" s="82" t="s">
        <v>1751</v>
      </c>
      <c r="M142"/>
    </row>
    <row r="143" spans="1:13" s="11" customFormat="1" ht="12.75" customHeight="1" x14ac:dyDescent="0.2">
      <c r="A143" s="25" t="s">
        <v>3</v>
      </c>
      <c r="B143" s="23" t="s">
        <v>1771</v>
      </c>
      <c r="C143" s="24" t="s">
        <v>146</v>
      </c>
      <c r="D143" s="23" t="s">
        <v>791</v>
      </c>
      <c r="E143" s="74" t="str">
        <f t="shared" si="6"/>
        <v>SABANAGRANDEATLÁNTICO</v>
      </c>
      <c r="F143" s="25" t="s">
        <v>776</v>
      </c>
      <c r="G143" s="25" t="s">
        <v>1756</v>
      </c>
      <c r="H143" s="72" t="s">
        <v>1645</v>
      </c>
      <c r="I143" s="80" t="s">
        <v>1647</v>
      </c>
      <c r="J143" s="72">
        <v>1</v>
      </c>
      <c r="K143" s="81">
        <v>6</v>
      </c>
      <c r="L143" s="82" t="s">
        <v>1751</v>
      </c>
      <c r="M143"/>
    </row>
    <row r="144" spans="1:13" s="11" customFormat="1" ht="12.75" customHeight="1" x14ac:dyDescent="0.2">
      <c r="A144" s="25" t="s">
        <v>3</v>
      </c>
      <c r="B144" s="23" t="s">
        <v>1771</v>
      </c>
      <c r="C144" s="24" t="s">
        <v>147</v>
      </c>
      <c r="D144" s="23" t="s">
        <v>736</v>
      </c>
      <c r="E144" s="74" t="str">
        <f t="shared" si="6"/>
        <v>SABANALARGAATLÁNTICO</v>
      </c>
      <c r="F144" s="25" t="s">
        <v>776</v>
      </c>
      <c r="G144" s="25" t="s">
        <v>1756</v>
      </c>
      <c r="H144" s="72" t="s">
        <v>1645</v>
      </c>
      <c r="I144" s="80" t="s">
        <v>1647</v>
      </c>
      <c r="J144" s="72">
        <v>2</v>
      </c>
      <c r="K144" s="81">
        <v>15</v>
      </c>
      <c r="L144" s="89" t="s">
        <v>1752</v>
      </c>
      <c r="M144"/>
    </row>
    <row r="145" spans="1:13" s="11" customFormat="1" ht="12.75" customHeight="1" x14ac:dyDescent="0.2">
      <c r="A145" s="25" t="s">
        <v>3</v>
      </c>
      <c r="B145" s="23" t="s">
        <v>1771</v>
      </c>
      <c r="C145" s="24" t="s">
        <v>148</v>
      </c>
      <c r="D145" s="23" t="s">
        <v>1814</v>
      </c>
      <c r="E145" s="74" t="str">
        <f t="shared" si="6"/>
        <v>SANTA LUCÍAATLÁNTICO</v>
      </c>
      <c r="F145" s="25" t="s">
        <v>776</v>
      </c>
      <c r="G145" s="25" t="s">
        <v>1756</v>
      </c>
      <c r="H145" s="72" t="s">
        <v>1645</v>
      </c>
      <c r="I145" s="80" t="s">
        <v>1647</v>
      </c>
      <c r="J145" s="72">
        <v>1</v>
      </c>
      <c r="K145" s="81">
        <v>2</v>
      </c>
      <c r="L145" s="82" t="s">
        <v>1751</v>
      </c>
      <c r="M145"/>
    </row>
    <row r="146" spans="1:13" s="11" customFormat="1" ht="12.75" customHeight="1" x14ac:dyDescent="0.2">
      <c r="A146" s="25" t="s">
        <v>3</v>
      </c>
      <c r="B146" s="23" t="s">
        <v>1771</v>
      </c>
      <c r="C146" s="24" t="s">
        <v>149</v>
      </c>
      <c r="D146" s="23" t="s">
        <v>1822</v>
      </c>
      <c r="E146" s="74" t="str">
        <f t="shared" si="6"/>
        <v>SANTO TOMÁSATLÁNTICO</v>
      </c>
      <c r="F146" s="25" t="s">
        <v>776</v>
      </c>
      <c r="G146" s="25" t="s">
        <v>1756</v>
      </c>
      <c r="H146" s="72" t="s">
        <v>1645</v>
      </c>
      <c r="I146" s="80" t="s">
        <v>1647</v>
      </c>
      <c r="J146" s="72">
        <v>1</v>
      </c>
      <c r="K146" s="81">
        <v>4</v>
      </c>
      <c r="L146" s="82" t="s">
        <v>1751</v>
      </c>
      <c r="M146"/>
    </row>
    <row r="147" spans="1:13" s="11" customFormat="1" ht="12.75" customHeight="1" x14ac:dyDescent="0.2">
      <c r="A147" s="25" t="s">
        <v>3</v>
      </c>
      <c r="B147" s="23" t="s">
        <v>1771</v>
      </c>
      <c r="C147" s="24" t="s">
        <v>150</v>
      </c>
      <c r="D147" s="23" t="s">
        <v>794</v>
      </c>
      <c r="E147" s="74" t="str">
        <f t="shared" si="6"/>
        <v>SOLEDADATLÁNTICO</v>
      </c>
      <c r="F147" s="25" t="s">
        <v>776</v>
      </c>
      <c r="G147" s="25" t="s">
        <v>1756</v>
      </c>
      <c r="H147" s="72" t="s">
        <v>1645</v>
      </c>
      <c r="I147" s="80" t="s">
        <v>1646</v>
      </c>
      <c r="J147" s="72">
        <v>1</v>
      </c>
      <c r="K147" s="81">
        <v>108</v>
      </c>
      <c r="L147" s="89" t="s">
        <v>1752</v>
      </c>
      <c r="M147"/>
    </row>
    <row r="148" spans="1:13" s="11" customFormat="1" ht="12.75" customHeight="1" x14ac:dyDescent="0.2">
      <c r="A148" s="25" t="s">
        <v>3</v>
      </c>
      <c r="B148" s="23" t="s">
        <v>1771</v>
      </c>
      <c r="C148" s="24" t="s">
        <v>151</v>
      </c>
      <c r="D148" s="23" t="s">
        <v>795</v>
      </c>
      <c r="E148" s="74" t="str">
        <f t="shared" si="6"/>
        <v>SUANATLÁNTICO</v>
      </c>
      <c r="F148" s="25" t="s">
        <v>776</v>
      </c>
      <c r="G148" s="25" t="s">
        <v>1756</v>
      </c>
      <c r="H148" s="72" t="s">
        <v>1645</v>
      </c>
      <c r="I148" s="80" t="s">
        <v>1647</v>
      </c>
      <c r="J148" s="72">
        <v>1</v>
      </c>
      <c r="K148" s="81">
        <v>1</v>
      </c>
      <c r="L148" s="82" t="s">
        <v>1751</v>
      </c>
      <c r="M148"/>
    </row>
    <row r="149" spans="1:13" s="11" customFormat="1" ht="12.75" customHeight="1" x14ac:dyDescent="0.2">
      <c r="A149" s="25" t="s">
        <v>3</v>
      </c>
      <c r="B149" s="23" t="s">
        <v>611</v>
      </c>
      <c r="C149" s="24" t="s">
        <v>152</v>
      </c>
      <c r="D149" s="23" t="s">
        <v>796</v>
      </c>
      <c r="E149" s="74" t="str">
        <f t="shared" si="6"/>
        <v>TUBARAATLANTICO</v>
      </c>
      <c r="F149" s="25" t="s">
        <v>776</v>
      </c>
      <c r="G149" s="25" t="s">
        <v>1756</v>
      </c>
      <c r="H149" s="72" t="s">
        <v>1645</v>
      </c>
      <c r="I149" s="80" t="s">
        <v>1647</v>
      </c>
      <c r="J149" s="72">
        <v>1</v>
      </c>
      <c r="K149" s="81">
        <v>1</v>
      </c>
      <c r="L149" s="82" t="s">
        <v>1751</v>
      </c>
      <c r="M149"/>
    </row>
    <row r="150" spans="1:13" s="11" customFormat="1" ht="12.75" customHeight="1" x14ac:dyDescent="0.2">
      <c r="A150" s="25" t="s">
        <v>3</v>
      </c>
      <c r="B150" s="23" t="s">
        <v>611</v>
      </c>
      <c r="C150" s="24" t="s">
        <v>153</v>
      </c>
      <c r="D150" s="23" t="s">
        <v>797</v>
      </c>
      <c r="E150" s="74" t="str">
        <f t="shared" si="6"/>
        <v>USIACURIATLANTICO</v>
      </c>
      <c r="F150" s="25" t="s">
        <v>776</v>
      </c>
      <c r="G150" s="25" t="s">
        <v>1756</v>
      </c>
      <c r="H150" s="72" t="s">
        <v>1645</v>
      </c>
      <c r="I150" s="80" t="s">
        <v>1647</v>
      </c>
      <c r="J150" s="72">
        <v>1</v>
      </c>
      <c r="K150" s="81">
        <v>0</v>
      </c>
      <c r="L150" s="82" t="s">
        <v>1751</v>
      </c>
      <c r="M150"/>
    </row>
    <row r="151" spans="1:13" s="11" customFormat="1" ht="12.75" customHeight="1" x14ac:dyDescent="0.2">
      <c r="A151" s="25" t="s">
        <v>4</v>
      </c>
      <c r="B151" s="23" t="s">
        <v>1785</v>
      </c>
      <c r="C151" s="24" t="s">
        <v>2</v>
      </c>
      <c r="D151" s="74" t="s">
        <v>1785</v>
      </c>
      <c r="E151" s="74" t="str">
        <f t="shared" si="6"/>
        <v>BOGOTÁBOGOTÁ</v>
      </c>
      <c r="F151" s="25" t="s">
        <v>1785</v>
      </c>
      <c r="G151" s="25" t="s">
        <v>1762</v>
      </c>
      <c r="H151" s="72" t="s">
        <v>1645</v>
      </c>
      <c r="I151" s="80" t="s">
        <v>1646</v>
      </c>
      <c r="J151" s="72">
        <v>1</v>
      </c>
      <c r="K151" s="81">
        <v>23</v>
      </c>
      <c r="L151" s="89" t="s">
        <v>1752</v>
      </c>
      <c r="M151"/>
    </row>
    <row r="152" spans="1:13" s="11" customFormat="1" ht="12.75" customHeight="1" x14ac:dyDescent="0.2">
      <c r="A152" s="25" t="s">
        <v>5</v>
      </c>
      <c r="B152" s="23" t="s">
        <v>1772</v>
      </c>
      <c r="C152" s="24" t="s">
        <v>2</v>
      </c>
      <c r="D152" s="74" t="s">
        <v>799</v>
      </c>
      <c r="E152" s="74" t="str">
        <f t="shared" si="6"/>
        <v>CARTAGENABOLÍVAR</v>
      </c>
      <c r="F152" s="25" t="s">
        <v>799</v>
      </c>
      <c r="G152" s="25" t="s">
        <v>1756</v>
      </c>
      <c r="H152" s="72" t="s">
        <v>1645</v>
      </c>
      <c r="I152" s="80" t="s">
        <v>1646</v>
      </c>
      <c r="J152" s="72">
        <v>1</v>
      </c>
      <c r="K152" s="81">
        <v>305</v>
      </c>
      <c r="L152" s="89" t="s">
        <v>1752</v>
      </c>
      <c r="M152"/>
    </row>
    <row r="153" spans="1:13" s="11" customFormat="1" ht="12.75" customHeight="1" x14ac:dyDescent="0.2">
      <c r="A153" s="25" t="s">
        <v>5</v>
      </c>
      <c r="B153" s="23" t="s">
        <v>613</v>
      </c>
      <c r="C153" s="24" t="s">
        <v>158</v>
      </c>
      <c r="D153" s="23" t="s">
        <v>800</v>
      </c>
      <c r="E153" s="74" t="str">
        <f t="shared" si="6"/>
        <v>ACHIBOLIVAR</v>
      </c>
      <c r="F153" s="25" t="s">
        <v>799</v>
      </c>
      <c r="G153" s="25"/>
      <c r="H153" s="72" t="s">
        <v>1650</v>
      </c>
      <c r="I153" s="80"/>
      <c r="J153" s="72"/>
      <c r="K153" s="81">
        <v>1</v>
      </c>
      <c r="L153" s="82" t="s">
        <v>1753</v>
      </c>
      <c r="M153"/>
    </row>
    <row r="154" spans="1:13" s="11" customFormat="1" ht="12.75" customHeight="1" x14ac:dyDescent="0.2">
      <c r="A154" s="25" t="s">
        <v>5</v>
      </c>
      <c r="B154" s="23" t="s">
        <v>613</v>
      </c>
      <c r="C154" s="24" t="s">
        <v>11</v>
      </c>
      <c r="D154" s="23" t="s">
        <v>801</v>
      </c>
      <c r="E154" s="74" t="str">
        <f t="shared" si="6"/>
        <v>ALTOS DEL ROSARIOBOLIVAR</v>
      </c>
      <c r="F154" s="25" t="s">
        <v>1412</v>
      </c>
      <c r="G154" s="25"/>
      <c r="H154" s="72" t="s">
        <v>1650</v>
      </c>
      <c r="I154" s="80"/>
      <c r="J154" s="72"/>
      <c r="K154" s="81">
        <v>1</v>
      </c>
      <c r="L154" s="82" t="s">
        <v>1753</v>
      </c>
      <c r="M154"/>
    </row>
    <row r="155" spans="1:13" s="11" customFormat="1" ht="12.75" customHeight="1" x14ac:dyDescent="0.2">
      <c r="A155" s="25" t="s">
        <v>5</v>
      </c>
      <c r="B155" s="23" t="s">
        <v>613</v>
      </c>
      <c r="C155" s="24" t="s">
        <v>17</v>
      </c>
      <c r="D155" s="23" t="s">
        <v>802</v>
      </c>
      <c r="E155" s="74" t="str">
        <f t="shared" si="6"/>
        <v>ARENALBOLIVAR</v>
      </c>
      <c r="F155" s="25" t="s">
        <v>1412</v>
      </c>
      <c r="G155" s="25"/>
      <c r="H155" s="72" t="s">
        <v>1650</v>
      </c>
      <c r="I155" s="80"/>
      <c r="J155" s="72"/>
      <c r="K155" s="81">
        <v>3</v>
      </c>
      <c r="L155" s="82" t="s">
        <v>1753</v>
      </c>
      <c r="M155"/>
    </row>
    <row r="156" spans="1:13" s="11" customFormat="1" ht="12.75" customHeight="1" x14ac:dyDescent="0.2">
      <c r="A156" s="25" t="s">
        <v>5</v>
      </c>
      <c r="B156" s="23" t="s">
        <v>1772</v>
      </c>
      <c r="C156" s="24" t="s">
        <v>159</v>
      </c>
      <c r="D156" s="23" t="s">
        <v>803</v>
      </c>
      <c r="E156" s="74" t="str">
        <f t="shared" si="6"/>
        <v>ARJONABOLÍVAR</v>
      </c>
      <c r="F156" s="25" t="s">
        <v>799</v>
      </c>
      <c r="G156" s="25" t="s">
        <v>1756</v>
      </c>
      <c r="H156" s="72" t="s">
        <v>1645</v>
      </c>
      <c r="I156" s="80" t="s">
        <v>1647</v>
      </c>
      <c r="J156" s="72">
        <v>2</v>
      </c>
      <c r="K156" s="81">
        <v>14</v>
      </c>
      <c r="L156" s="89" t="s">
        <v>1752</v>
      </c>
      <c r="M156"/>
    </row>
    <row r="157" spans="1:13" s="11" customFormat="1" ht="12.75" customHeight="1" x14ac:dyDescent="0.2">
      <c r="A157" s="25" t="s">
        <v>5</v>
      </c>
      <c r="B157" s="23" t="s">
        <v>613</v>
      </c>
      <c r="C157" s="24" t="s">
        <v>160</v>
      </c>
      <c r="D157" s="23" t="s">
        <v>804</v>
      </c>
      <c r="E157" s="74" t="str">
        <f t="shared" si="6"/>
        <v>ARROYOHONDOBOLIVAR</v>
      </c>
      <c r="F157" s="25" t="s">
        <v>776</v>
      </c>
      <c r="G157" s="25"/>
      <c r="H157" s="72" t="s">
        <v>1650</v>
      </c>
      <c r="I157" s="80"/>
      <c r="J157" s="72"/>
      <c r="K157" s="81">
        <v>0</v>
      </c>
      <c r="L157" s="82" t="s">
        <v>1753</v>
      </c>
      <c r="M157"/>
    </row>
    <row r="158" spans="1:13" s="11" customFormat="1" ht="12.75" customHeight="1" x14ac:dyDescent="0.2">
      <c r="A158" s="25" t="s">
        <v>5</v>
      </c>
      <c r="B158" s="23" t="s">
        <v>613</v>
      </c>
      <c r="C158" s="24" t="s">
        <v>161</v>
      </c>
      <c r="D158" s="23" t="s">
        <v>805</v>
      </c>
      <c r="E158" s="74" t="str">
        <f t="shared" si="6"/>
        <v>BARRANCO DE LOBABOLIVAR</v>
      </c>
      <c r="F158" s="25" t="s">
        <v>1412</v>
      </c>
      <c r="G158" s="25" t="s">
        <v>1759</v>
      </c>
      <c r="H158" s="72" t="s">
        <v>1645</v>
      </c>
      <c r="I158" s="80" t="s">
        <v>1651</v>
      </c>
      <c r="J158" s="72">
        <v>5</v>
      </c>
      <c r="K158" s="81">
        <v>0</v>
      </c>
      <c r="L158" s="82" t="s">
        <v>1724</v>
      </c>
      <c r="M158"/>
    </row>
    <row r="159" spans="1:13" s="11" customFormat="1" ht="12.75" customHeight="1" x14ac:dyDescent="0.2">
      <c r="A159" s="25" t="s">
        <v>5</v>
      </c>
      <c r="B159" s="23" t="s">
        <v>1772</v>
      </c>
      <c r="C159" s="24" t="s">
        <v>162</v>
      </c>
      <c r="D159" s="23" t="s">
        <v>806</v>
      </c>
      <c r="E159" s="74" t="str">
        <f t="shared" si="6"/>
        <v>CALAMARBOLÍVAR</v>
      </c>
      <c r="F159" s="25" t="s">
        <v>776</v>
      </c>
      <c r="G159" s="25" t="s">
        <v>1756</v>
      </c>
      <c r="H159" s="72" t="s">
        <v>1645</v>
      </c>
      <c r="I159" s="80" t="s">
        <v>1647</v>
      </c>
      <c r="J159" s="72">
        <v>1</v>
      </c>
      <c r="K159" s="81">
        <v>3</v>
      </c>
      <c r="L159" s="82" t="s">
        <v>1751</v>
      </c>
      <c r="M159"/>
    </row>
    <row r="160" spans="1:13" s="11" customFormat="1" ht="12.75" customHeight="1" x14ac:dyDescent="0.2">
      <c r="A160" s="25" t="s">
        <v>5</v>
      </c>
      <c r="B160" s="23" t="s">
        <v>613</v>
      </c>
      <c r="C160" s="24" t="s">
        <v>163</v>
      </c>
      <c r="D160" s="23" t="s">
        <v>807</v>
      </c>
      <c r="E160" s="74" t="str">
        <f t="shared" si="6"/>
        <v>CANTAGALLOBOLIVAR</v>
      </c>
      <c r="F160" s="25" t="s">
        <v>1412</v>
      </c>
      <c r="G160" s="25" t="s">
        <v>1759</v>
      </c>
      <c r="H160" s="72" t="s">
        <v>1645</v>
      </c>
      <c r="I160" s="80" t="s">
        <v>1675</v>
      </c>
      <c r="J160" s="72">
        <v>1</v>
      </c>
      <c r="K160" s="81">
        <v>3</v>
      </c>
      <c r="L160" s="82" t="s">
        <v>1724</v>
      </c>
      <c r="M160"/>
    </row>
    <row r="161" spans="1:13" s="11" customFormat="1" ht="12.75" customHeight="1" x14ac:dyDescent="0.2">
      <c r="A161" s="25" t="s">
        <v>5</v>
      </c>
      <c r="B161" s="23" t="s">
        <v>1772</v>
      </c>
      <c r="C161" s="24" t="s">
        <v>164</v>
      </c>
      <c r="D161" s="23" t="s">
        <v>808</v>
      </c>
      <c r="E161" s="74" t="str">
        <f t="shared" si="6"/>
        <v>CICUCOBOLÍVAR</v>
      </c>
      <c r="F161" s="25" t="s">
        <v>799</v>
      </c>
      <c r="G161" s="25" t="s">
        <v>1756</v>
      </c>
      <c r="H161" s="72" t="s">
        <v>1645</v>
      </c>
      <c r="I161" s="80" t="s">
        <v>1651</v>
      </c>
      <c r="J161" s="72">
        <v>1</v>
      </c>
      <c r="K161" s="81">
        <v>0</v>
      </c>
      <c r="L161" s="82" t="s">
        <v>1724</v>
      </c>
      <c r="M161"/>
    </row>
    <row r="162" spans="1:13" s="11" customFormat="1" ht="12.75" customHeight="1" x14ac:dyDescent="0.2">
      <c r="A162" s="25" t="s">
        <v>5</v>
      </c>
      <c r="B162" s="23" t="s">
        <v>613</v>
      </c>
      <c r="C162" s="24" t="s">
        <v>47</v>
      </c>
      <c r="D162" s="23" t="s">
        <v>619</v>
      </c>
      <c r="E162" s="74" t="str">
        <f t="shared" si="6"/>
        <v>CORDOBABOLIVAR</v>
      </c>
      <c r="F162" s="25" t="s">
        <v>776</v>
      </c>
      <c r="G162" s="25"/>
      <c r="H162" s="72" t="s">
        <v>1650</v>
      </c>
      <c r="I162" s="80"/>
      <c r="J162" s="72"/>
      <c r="K162" s="81">
        <v>0</v>
      </c>
      <c r="L162" s="82" t="s">
        <v>1753</v>
      </c>
      <c r="M162"/>
    </row>
    <row r="163" spans="1:13" s="11" customFormat="1" ht="12.75" customHeight="1" x14ac:dyDescent="0.2">
      <c r="A163" s="25" t="s">
        <v>5</v>
      </c>
      <c r="B163" s="23" t="s">
        <v>613</v>
      </c>
      <c r="C163" s="24" t="s">
        <v>165</v>
      </c>
      <c r="D163" s="23" t="s">
        <v>809</v>
      </c>
      <c r="E163" s="74" t="str">
        <f t="shared" si="6"/>
        <v>CLEMENCIABOLIVAR</v>
      </c>
      <c r="F163" s="25" t="s">
        <v>799</v>
      </c>
      <c r="G163" s="25" t="s">
        <v>1756</v>
      </c>
      <c r="H163" s="72" t="s">
        <v>1645</v>
      </c>
      <c r="I163" s="80" t="s">
        <v>1647</v>
      </c>
      <c r="J163" s="72">
        <v>1</v>
      </c>
      <c r="K163" s="81">
        <v>0</v>
      </c>
      <c r="L163" s="82" t="s">
        <v>1751</v>
      </c>
      <c r="M163"/>
    </row>
    <row r="164" spans="1:13" s="11" customFormat="1" ht="12.75" customHeight="1" x14ac:dyDescent="0.2">
      <c r="A164" s="25" t="s">
        <v>5</v>
      </c>
      <c r="B164" s="23" t="s">
        <v>613</v>
      </c>
      <c r="C164" s="24" t="s">
        <v>166</v>
      </c>
      <c r="D164" s="23" t="s">
        <v>810</v>
      </c>
      <c r="E164" s="74" t="str">
        <f t="shared" si="6"/>
        <v>EL CARMEN DE BOLIVARBOLIVAR</v>
      </c>
      <c r="F164" s="25" t="s">
        <v>799</v>
      </c>
      <c r="G164" s="25" t="s">
        <v>1756</v>
      </c>
      <c r="H164" s="72" t="s">
        <v>1645</v>
      </c>
      <c r="I164" s="80" t="s">
        <v>1647</v>
      </c>
      <c r="J164" s="72">
        <v>1</v>
      </c>
      <c r="K164" s="81">
        <v>10</v>
      </c>
      <c r="L164" s="82" t="s">
        <v>1751</v>
      </c>
      <c r="M164"/>
    </row>
    <row r="165" spans="1:13" s="11" customFormat="1" ht="12.75" customHeight="1" x14ac:dyDescent="0.2">
      <c r="A165" s="25" t="s">
        <v>5</v>
      </c>
      <c r="B165" s="23" t="s">
        <v>613</v>
      </c>
      <c r="C165" s="24" t="s">
        <v>167</v>
      </c>
      <c r="D165" s="23" t="s">
        <v>811</v>
      </c>
      <c r="E165" s="74" t="str">
        <f t="shared" si="6"/>
        <v>EL GUAMOBOLIVAR</v>
      </c>
      <c r="F165" s="25" t="s">
        <v>799</v>
      </c>
      <c r="G165" s="25"/>
      <c r="H165" s="72" t="s">
        <v>1650</v>
      </c>
      <c r="I165" s="80"/>
      <c r="J165" s="72"/>
      <c r="K165" s="81">
        <v>0</v>
      </c>
      <c r="L165" s="82" t="s">
        <v>1753</v>
      </c>
      <c r="M165"/>
    </row>
    <row r="166" spans="1:13" s="11" customFormat="1" ht="12.75" customHeight="1" x14ac:dyDescent="0.2">
      <c r="A166" s="25" t="s">
        <v>5</v>
      </c>
      <c r="B166" s="23" t="s">
        <v>613</v>
      </c>
      <c r="C166" s="24" t="s">
        <v>168</v>
      </c>
      <c r="D166" s="23" t="s">
        <v>812</v>
      </c>
      <c r="E166" s="74" t="str">
        <f t="shared" si="6"/>
        <v>EL PEÑONBOLIVAR</v>
      </c>
      <c r="F166" s="25" t="s">
        <v>1412</v>
      </c>
      <c r="G166" s="25"/>
      <c r="H166" s="72" t="s">
        <v>1650</v>
      </c>
      <c r="I166" s="80"/>
      <c r="J166" s="72"/>
      <c r="K166" s="81">
        <v>0</v>
      </c>
      <c r="L166" s="82" t="s">
        <v>1753</v>
      </c>
      <c r="M166"/>
    </row>
    <row r="167" spans="1:13" s="11" customFormat="1" ht="12.75" customHeight="1" x14ac:dyDescent="0.2">
      <c r="A167" s="25" t="s">
        <v>5</v>
      </c>
      <c r="B167" s="23" t="s">
        <v>613</v>
      </c>
      <c r="C167" s="24" t="s">
        <v>169</v>
      </c>
      <c r="D167" s="23" t="s">
        <v>813</v>
      </c>
      <c r="E167" s="74" t="str">
        <f t="shared" si="6"/>
        <v>HATILLO DE LOBABOLIVAR</v>
      </c>
      <c r="F167" s="25" t="s">
        <v>1412</v>
      </c>
      <c r="G167" s="25"/>
      <c r="H167" s="72" t="s">
        <v>1650</v>
      </c>
      <c r="I167" s="80"/>
      <c r="J167" s="72"/>
      <c r="K167" s="81">
        <v>1</v>
      </c>
      <c r="L167" s="82" t="s">
        <v>1753</v>
      </c>
      <c r="M167"/>
    </row>
    <row r="168" spans="1:13" s="11" customFormat="1" ht="12.75" customHeight="1" x14ac:dyDescent="0.2">
      <c r="A168" s="25" t="s">
        <v>5</v>
      </c>
      <c r="B168" s="23" t="s">
        <v>1772</v>
      </c>
      <c r="C168" s="24" t="s">
        <v>170</v>
      </c>
      <c r="D168" s="23" t="s">
        <v>814</v>
      </c>
      <c r="E168" s="74" t="str">
        <f t="shared" si="6"/>
        <v>MAGANGUEBOLÍVAR</v>
      </c>
      <c r="F168" s="25" t="s">
        <v>799</v>
      </c>
      <c r="G168" s="25" t="s">
        <v>1757</v>
      </c>
      <c r="H168" s="72" t="s">
        <v>1645</v>
      </c>
      <c r="I168" s="80" t="s">
        <v>1651</v>
      </c>
      <c r="J168" s="72">
        <v>2</v>
      </c>
      <c r="K168" s="81">
        <v>16</v>
      </c>
      <c r="L168" s="82" t="s">
        <v>1724</v>
      </c>
      <c r="M168"/>
    </row>
    <row r="169" spans="1:13" s="11" customFormat="1" ht="12.75" customHeight="1" x14ac:dyDescent="0.2">
      <c r="A169" s="25" t="s">
        <v>5</v>
      </c>
      <c r="B169" s="23" t="s">
        <v>613</v>
      </c>
      <c r="C169" s="24" t="s">
        <v>138</v>
      </c>
      <c r="D169" s="23" t="s">
        <v>815</v>
      </c>
      <c r="E169" s="74" t="str">
        <f t="shared" si="6"/>
        <v>MAHATESBOLIVAR</v>
      </c>
      <c r="F169" s="25" t="s">
        <v>799</v>
      </c>
      <c r="G169" s="25" t="s">
        <v>1756</v>
      </c>
      <c r="H169" s="72" t="s">
        <v>1645</v>
      </c>
      <c r="I169" s="80" t="s">
        <v>1647</v>
      </c>
      <c r="J169" s="72">
        <v>1</v>
      </c>
      <c r="K169" s="81">
        <v>2</v>
      </c>
      <c r="L169" s="82" t="s">
        <v>1751</v>
      </c>
      <c r="M169"/>
    </row>
    <row r="170" spans="1:13" s="11" customFormat="1" ht="12.75" customHeight="1" x14ac:dyDescent="0.2">
      <c r="A170" s="25" t="s">
        <v>5</v>
      </c>
      <c r="B170" s="23" t="s">
        <v>613</v>
      </c>
      <c r="C170" s="24" t="s">
        <v>75</v>
      </c>
      <c r="D170" s="23" t="s">
        <v>816</v>
      </c>
      <c r="E170" s="74" t="str">
        <f t="shared" si="6"/>
        <v>MARGARITABOLIVAR</v>
      </c>
      <c r="F170" s="25" t="s">
        <v>799</v>
      </c>
      <c r="G170" s="25"/>
      <c r="H170" s="72" t="s">
        <v>1650</v>
      </c>
      <c r="I170" s="80"/>
      <c r="J170" s="72"/>
      <c r="K170" s="81">
        <v>0</v>
      </c>
      <c r="L170" s="82" t="s">
        <v>1753</v>
      </c>
      <c r="M170"/>
    </row>
    <row r="171" spans="1:13" s="11" customFormat="1" ht="12.75" customHeight="1" x14ac:dyDescent="0.2">
      <c r="A171" s="25" t="s">
        <v>5</v>
      </c>
      <c r="B171" s="23" t="s">
        <v>613</v>
      </c>
      <c r="C171" s="24" t="s">
        <v>171</v>
      </c>
      <c r="D171" s="23" t="s">
        <v>817</v>
      </c>
      <c r="E171" s="74" t="str">
        <f t="shared" si="6"/>
        <v>MARIA LA BAJABOLIVAR</v>
      </c>
      <c r="F171" s="25" t="s">
        <v>799</v>
      </c>
      <c r="G171" s="25" t="s">
        <v>1756</v>
      </c>
      <c r="H171" s="72" t="s">
        <v>1645</v>
      </c>
      <c r="I171" s="80" t="s">
        <v>1647</v>
      </c>
      <c r="J171" s="72">
        <v>1</v>
      </c>
      <c r="K171" s="81">
        <v>5</v>
      </c>
      <c r="L171" s="82" t="s">
        <v>1751</v>
      </c>
      <c r="M171"/>
    </row>
    <row r="172" spans="1:13" s="11" customFormat="1" ht="12.75" customHeight="1" x14ac:dyDescent="0.2">
      <c r="A172" s="25" t="s">
        <v>5</v>
      </c>
      <c r="B172" s="23" t="s">
        <v>613</v>
      </c>
      <c r="C172" s="24" t="s">
        <v>172</v>
      </c>
      <c r="D172" s="23" t="s">
        <v>818</v>
      </c>
      <c r="E172" s="74" t="str">
        <f t="shared" si="6"/>
        <v>MONTECRISTOBOLIVAR</v>
      </c>
      <c r="F172" s="25" t="s">
        <v>799</v>
      </c>
      <c r="G172" s="25"/>
      <c r="H172" s="72" t="s">
        <v>1650</v>
      </c>
      <c r="I172" s="80"/>
      <c r="J172" s="72"/>
      <c r="K172" s="81">
        <v>0</v>
      </c>
      <c r="L172" s="82" t="s">
        <v>1753</v>
      </c>
      <c r="M172"/>
    </row>
    <row r="173" spans="1:13" s="11" customFormat="1" ht="12.75" customHeight="1" x14ac:dyDescent="0.2">
      <c r="A173" s="25" t="s">
        <v>5</v>
      </c>
      <c r="B173" s="23" t="s">
        <v>1772</v>
      </c>
      <c r="C173" s="24" t="s">
        <v>173</v>
      </c>
      <c r="D173" s="23" t="s">
        <v>1784</v>
      </c>
      <c r="E173" s="74" t="str">
        <f t="shared" si="6"/>
        <v>MOMPÓSBOLÍVAR</v>
      </c>
      <c r="F173" s="25" t="s">
        <v>799</v>
      </c>
      <c r="G173" s="25" t="s">
        <v>1756</v>
      </c>
      <c r="H173" s="72" t="s">
        <v>1645</v>
      </c>
      <c r="I173" s="80" t="s">
        <v>1649</v>
      </c>
      <c r="J173" s="72">
        <v>1</v>
      </c>
      <c r="K173" s="81">
        <v>16</v>
      </c>
      <c r="L173" s="82" t="s">
        <v>1754</v>
      </c>
      <c r="M173"/>
    </row>
    <row r="174" spans="1:13" s="11" customFormat="1" ht="12.75" customHeight="1" x14ac:dyDescent="0.2">
      <c r="A174" s="25" t="s">
        <v>5</v>
      </c>
      <c r="B174" s="23" t="s">
        <v>613</v>
      </c>
      <c r="C174" s="24" t="s">
        <v>80</v>
      </c>
      <c r="D174" s="1" t="s">
        <v>1642</v>
      </c>
      <c r="E174" s="74" t="str">
        <f t="shared" si="6"/>
        <v>NOROSIBOLIVAR</v>
      </c>
      <c r="F174" s="25" t="s">
        <v>799</v>
      </c>
      <c r="G174" s="25"/>
      <c r="H174" s="72" t="s">
        <v>1650</v>
      </c>
      <c r="I174" s="80"/>
      <c r="J174" s="72"/>
      <c r="K174" s="81">
        <v>0</v>
      </c>
      <c r="L174" s="82" t="s">
        <v>1753</v>
      </c>
      <c r="M174"/>
    </row>
    <row r="175" spans="1:13" s="11" customFormat="1" ht="12.75" customHeight="1" x14ac:dyDescent="0.2">
      <c r="A175" s="25" t="s">
        <v>5</v>
      </c>
      <c r="B175" s="23" t="s">
        <v>1772</v>
      </c>
      <c r="C175" s="24" t="s">
        <v>174</v>
      </c>
      <c r="D175" s="23" t="s">
        <v>820</v>
      </c>
      <c r="E175" s="74" t="str">
        <f t="shared" si="6"/>
        <v>MORALESBOLÍVAR</v>
      </c>
      <c r="F175" s="25" t="s">
        <v>1412</v>
      </c>
      <c r="G175" s="25" t="s">
        <v>1759</v>
      </c>
      <c r="H175" s="72" t="s">
        <v>1645</v>
      </c>
      <c r="I175" s="80" t="s">
        <v>1675</v>
      </c>
      <c r="J175" s="72">
        <v>1</v>
      </c>
      <c r="K175" s="81">
        <v>2</v>
      </c>
      <c r="L175" s="82" t="s">
        <v>1724</v>
      </c>
      <c r="M175"/>
    </row>
    <row r="176" spans="1:13" s="11" customFormat="1" ht="12.75" customHeight="1" x14ac:dyDescent="0.2">
      <c r="A176" s="25" t="s">
        <v>5</v>
      </c>
      <c r="B176" s="23" t="s">
        <v>613</v>
      </c>
      <c r="C176" s="24" t="s">
        <v>141</v>
      </c>
      <c r="D176" s="23" t="s">
        <v>821</v>
      </c>
      <c r="E176" s="74" t="str">
        <f t="shared" si="6"/>
        <v>PINILLOSBOLIVAR</v>
      </c>
      <c r="F176" s="25" t="s">
        <v>799</v>
      </c>
      <c r="G176" s="25"/>
      <c r="H176" s="72" t="s">
        <v>1650</v>
      </c>
      <c r="I176" s="80"/>
      <c r="J176" s="72"/>
      <c r="K176" s="81">
        <v>0</v>
      </c>
      <c r="L176" s="82" t="s">
        <v>1753</v>
      </c>
      <c r="M176"/>
    </row>
    <row r="177" spans="1:13" s="11" customFormat="1" ht="12.75" customHeight="1" x14ac:dyDescent="0.2">
      <c r="A177" s="25" t="s">
        <v>5</v>
      </c>
      <c r="B177" s="23" t="s">
        <v>1772</v>
      </c>
      <c r="C177" s="24" t="s">
        <v>175</v>
      </c>
      <c r="D177" s="23" t="s">
        <v>822</v>
      </c>
      <c r="E177" s="74" t="str">
        <f t="shared" si="6"/>
        <v>REGIDORBOLÍVAR</v>
      </c>
      <c r="F177" s="25" t="s">
        <v>1412</v>
      </c>
      <c r="G177" s="25"/>
      <c r="H177" s="72" t="s">
        <v>1650</v>
      </c>
      <c r="I177" s="80"/>
      <c r="J177" s="72"/>
      <c r="K177" s="81">
        <v>1</v>
      </c>
      <c r="L177" s="82" t="s">
        <v>1753</v>
      </c>
      <c r="M177"/>
    </row>
    <row r="178" spans="1:13" s="11" customFormat="1" ht="12.75" customHeight="1" x14ac:dyDescent="0.2">
      <c r="A178" s="25" t="s">
        <v>5</v>
      </c>
      <c r="B178" s="23" t="s">
        <v>613</v>
      </c>
      <c r="C178" s="24" t="s">
        <v>176</v>
      </c>
      <c r="D178" s="23" t="s">
        <v>823</v>
      </c>
      <c r="E178" s="74" t="str">
        <f t="shared" si="6"/>
        <v>RIO VIEJOBOLIVAR</v>
      </c>
      <c r="F178" s="25" t="s">
        <v>1412</v>
      </c>
      <c r="G178" s="25"/>
      <c r="H178" s="72" t="s">
        <v>1650</v>
      </c>
      <c r="I178" s="80"/>
      <c r="J178" s="72"/>
      <c r="K178" s="81">
        <v>1</v>
      </c>
      <c r="L178" s="82" t="s">
        <v>1753</v>
      </c>
      <c r="M178"/>
    </row>
    <row r="179" spans="1:13" s="11" customFormat="1" ht="12.75" customHeight="1" x14ac:dyDescent="0.2">
      <c r="A179" s="25" t="s">
        <v>5</v>
      </c>
      <c r="B179" s="23" t="s">
        <v>613</v>
      </c>
      <c r="C179" s="24" t="s">
        <v>177</v>
      </c>
      <c r="D179" s="23" t="s">
        <v>824</v>
      </c>
      <c r="E179" s="74" t="str">
        <f t="shared" si="6"/>
        <v>SAN CRISTOBALBOLIVAR</v>
      </c>
      <c r="F179" s="25" t="s">
        <v>799</v>
      </c>
      <c r="G179" s="25"/>
      <c r="H179" s="72" t="s">
        <v>1650</v>
      </c>
      <c r="I179" s="80"/>
      <c r="J179" s="72"/>
      <c r="K179" s="81">
        <v>1</v>
      </c>
      <c r="L179" s="82" t="s">
        <v>1753</v>
      </c>
      <c r="M179"/>
    </row>
    <row r="180" spans="1:13" s="11" customFormat="1" ht="12.75" customHeight="1" x14ac:dyDescent="0.2">
      <c r="A180" s="25" t="s">
        <v>5</v>
      </c>
      <c r="B180" s="23" t="s">
        <v>613</v>
      </c>
      <c r="C180" s="24" t="s">
        <v>95</v>
      </c>
      <c r="D180" s="23" t="s">
        <v>825</v>
      </c>
      <c r="E180" s="74" t="str">
        <f t="shared" si="6"/>
        <v>SAN ESTANISLAOBOLIVAR</v>
      </c>
      <c r="F180" s="25" t="s">
        <v>799</v>
      </c>
      <c r="G180" s="25" t="s">
        <v>1756</v>
      </c>
      <c r="H180" s="72" t="s">
        <v>1645</v>
      </c>
      <c r="I180" s="80" t="s">
        <v>1647</v>
      </c>
      <c r="J180" s="72">
        <v>1</v>
      </c>
      <c r="K180" s="81">
        <v>4</v>
      </c>
      <c r="L180" s="82" t="s">
        <v>1751</v>
      </c>
      <c r="M180"/>
    </row>
    <row r="181" spans="1:13" s="11" customFormat="1" ht="12.75" customHeight="1" x14ac:dyDescent="0.2">
      <c r="A181" s="25" t="s">
        <v>5</v>
      </c>
      <c r="B181" s="23" t="s">
        <v>613</v>
      </c>
      <c r="C181" s="24" t="s">
        <v>178</v>
      </c>
      <c r="D181" s="23" t="s">
        <v>826</v>
      </c>
      <c r="E181" s="74" t="str">
        <f t="shared" si="6"/>
        <v>SAN FERNANDOBOLIVAR</v>
      </c>
      <c r="F181" s="25" t="s">
        <v>799</v>
      </c>
      <c r="G181" s="25"/>
      <c r="H181" s="72" t="s">
        <v>1650</v>
      </c>
      <c r="I181" s="80"/>
      <c r="J181" s="72"/>
      <c r="K181" s="81">
        <v>0</v>
      </c>
      <c r="L181" s="82" t="s">
        <v>1753</v>
      </c>
      <c r="M181"/>
    </row>
    <row r="182" spans="1:13" s="11" customFormat="1" ht="12.75" customHeight="1" x14ac:dyDescent="0.2">
      <c r="A182" s="25" t="s">
        <v>5</v>
      </c>
      <c r="B182" s="23" t="s">
        <v>613</v>
      </c>
      <c r="C182" s="24" t="s">
        <v>179</v>
      </c>
      <c r="D182" s="23" t="s">
        <v>827</v>
      </c>
      <c r="E182" s="74" t="str">
        <f t="shared" si="6"/>
        <v>SAN JACINTOBOLIVAR</v>
      </c>
      <c r="F182" s="25" t="s">
        <v>799</v>
      </c>
      <c r="G182" s="25" t="s">
        <v>1756</v>
      </c>
      <c r="H182" s="72" t="s">
        <v>1645</v>
      </c>
      <c r="I182" s="80" t="s">
        <v>1649</v>
      </c>
      <c r="J182" s="72">
        <v>1</v>
      </c>
      <c r="K182" s="81">
        <v>3</v>
      </c>
      <c r="L182" s="82" t="s">
        <v>1754</v>
      </c>
      <c r="M182"/>
    </row>
    <row r="183" spans="1:13" s="11" customFormat="1" ht="12.75" customHeight="1" x14ac:dyDescent="0.2">
      <c r="A183" s="25" t="s">
        <v>5</v>
      </c>
      <c r="B183" s="23" t="s">
        <v>613</v>
      </c>
      <c r="C183" s="24" t="s">
        <v>180</v>
      </c>
      <c r="D183" s="23" t="s">
        <v>828</v>
      </c>
      <c r="E183" s="74" t="str">
        <f t="shared" si="6"/>
        <v>SAN JACINTO DEL CAUCABOLIVAR</v>
      </c>
      <c r="F183" s="25" t="s">
        <v>799</v>
      </c>
      <c r="G183" s="25"/>
      <c r="H183" s="72" t="s">
        <v>1650</v>
      </c>
      <c r="I183" s="80"/>
      <c r="J183" s="72"/>
      <c r="K183" s="81">
        <v>0</v>
      </c>
      <c r="L183" s="82" t="s">
        <v>1753</v>
      </c>
      <c r="M183"/>
    </row>
    <row r="184" spans="1:13" s="11" customFormat="1" ht="12.75" customHeight="1" x14ac:dyDescent="0.2">
      <c r="A184" s="25" t="s">
        <v>5</v>
      </c>
      <c r="B184" s="23" t="s">
        <v>1772</v>
      </c>
      <c r="C184" s="24" t="s">
        <v>181</v>
      </c>
      <c r="D184" s="23" t="s">
        <v>829</v>
      </c>
      <c r="E184" s="74" t="str">
        <f t="shared" si="6"/>
        <v>SAN JUAN NEPOMUCENOBOLÍVAR</v>
      </c>
      <c r="F184" s="25" t="s">
        <v>799</v>
      </c>
      <c r="G184" s="25" t="s">
        <v>1756</v>
      </c>
      <c r="H184" s="72" t="s">
        <v>1645</v>
      </c>
      <c r="I184" s="80" t="s">
        <v>1647</v>
      </c>
      <c r="J184" s="72">
        <v>1</v>
      </c>
      <c r="K184" s="81">
        <v>2</v>
      </c>
      <c r="L184" s="82" t="s">
        <v>1751</v>
      </c>
      <c r="M184"/>
    </row>
    <row r="185" spans="1:13" s="11" customFormat="1" ht="12.75" customHeight="1" x14ac:dyDescent="0.2">
      <c r="A185" s="25" t="s">
        <v>5</v>
      </c>
      <c r="B185" s="23" t="s">
        <v>1772</v>
      </c>
      <c r="C185" s="24" t="s">
        <v>104</v>
      </c>
      <c r="D185" s="23" t="s">
        <v>1824</v>
      </c>
      <c r="E185" s="74" t="str">
        <f t="shared" si="6"/>
        <v>SAN MARTÍN DE LOBABOLÍVAR</v>
      </c>
      <c r="F185" s="25" t="s">
        <v>1412</v>
      </c>
      <c r="G185" s="25" t="s">
        <v>1759</v>
      </c>
      <c r="H185" s="72" t="s">
        <v>1645</v>
      </c>
      <c r="I185" s="80" t="s">
        <v>1651</v>
      </c>
      <c r="J185" s="72">
        <v>5</v>
      </c>
      <c r="K185" s="81">
        <v>2</v>
      </c>
      <c r="L185" s="82" t="s">
        <v>1724</v>
      </c>
      <c r="M185"/>
    </row>
    <row r="186" spans="1:13" s="11" customFormat="1" ht="12.75" customHeight="1" x14ac:dyDescent="0.2">
      <c r="A186" s="25" t="s">
        <v>5</v>
      </c>
      <c r="B186" s="23" t="s">
        <v>1772</v>
      </c>
      <c r="C186" s="24" t="s">
        <v>105</v>
      </c>
      <c r="D186" s="23" t="s">
        <v>831</v>
      </c>
      <c r="E186" s="74" t="str">
        <f t="shared" si="6"/>
        <v>SAN PABLOBOLÍVAR</v>
      </c>
      <c r="F186" s="25" t="s">
        <v>1412</v>
      </c>
      <c r="G186" s="25" t="s">
        <v>1759</v>
      </c>
      <c r="H186" s="72" t="s">
        <v>1645</v>
      </c>
      <c r="I186" s="80" t="s">
        <v>1675</v>
      </c>
      <c r="J186" s="72">
        <v>1</v>
      </c>
      <c r="K186" s="81">
        <v>8</v>
      </c>
      <c r="L186" s="82" t="s">
        <v>1724</v>
      </c>
      <c r="M186"/>
    </row>
    <row r="187" spans="1:13" s="11" customFormat="1" ht="12.75" customHeight="1" x14ac:dyDescent="0.2">
      <c r="A187" s="25" t="s">
        <v>5</v>
      </c>
      <c r="B187" s="23" t="s">
        <v>613</v>
      </c>
      <c r="C187" s="24" t="s">
        <v>182</v>
      </c>
      <c r="D187" s="23" t="s">
        <v>832</v>
      </c>
      <c r="E187" s="74" t="str">
        <f t="shared" si="6"/>
        <v>SANTA CATALINABOLIVAR</v>
      </c>
      <c r="F187" s="25" t="s">
        <v>799</v>
      </c>
      <c r="G187" s="25" t="s">
        <v>1756</v>
      </c>
      <c r="H187" s="72" t="s">
        <v>1645</v>
      </c>
      <c r="I187" s="80" t="s">
        <v>1647</v>
      </c>
      <c r="J187" s="72">
        <v>1</v>
      </c>
      <c r="K187" s="81">
        <v>0</v>
      </c>
      <c r="L187" s="82" t="s">
        <v>1751</v>
      </c>
      <c r="M187"/>
    </row>
    <row r="188" spans="1:13" s="11" customFormat="1" ht="12.75" customHeight="1" x14ac:dyDescent="0.2">
      <c r="A188" s="25" t="s">
        <v>5</v>
      </c>
      <c r="B188" s="23" t="s">
        <v>1772</v>
      </c>
      <c r="C188" s="24" t="s">
        <v>183</v>
      </c>
      <c r="D188" s="23" t="s">
        <v>833</v>
      </c>
      <c r="E188" s="74" t="str">
        <f t="shared" si="6"/>
        <v>SANTA ROSABOLÍVAR</v>
      </c>
      <c r="F188" s="25" t="s">
        <v>799</v>
      </c>
      <c r="G188" s="25" t="s">
        <v>1756</v>
      </c>
      <c r="H188" s="72" t="s">
        <v>1645</v>
      </c>
      <c r="I188" s="80" t="s">
        <v>1649</v>
      </c>
      <c r="J188" s="72">
        <v>1</v>
      </c>
      <c r="K188" s="81">
        <v>3</v>
      </c>
      <c r="L188" s="82" t="s">
        <v>1754</v>
      </c>
      <c r="M188"/>
    </row>
    <row r="189" spans="1:13" s="11" customFormat="1" ht="12.75" customHeight="1" x14ac:dyDescent="0.2">
      <c r="A189" s="25" t="s">
        <v>5</v>
      </c>
      <c r="B189" s="23" t="s">
        <v>1772</v>
      </c>
      <c r="C189" s="24" t="s">
        <v>184</v>
      </c>
      <c r="D189" s="23" t="s">
        <v>834</v>
      </c>
      <c r="E189" s="74" t="str">
        <f t="shared" si="6"/>
        <v>SANTA ROSA DEL SURBOLÍVAR</v>
      </c>
      <c r="F189" s="25" t="s">
        <v>1412</v>
      </c>
      <c r="G189" s="25" t="s">
        <v>1759</v>
      </c>
      <c r="H189" s="72" t="s">
        <v>1645</v>
      </c>
      <c r="I189" s="80" t="s">
        <v>1675</v>
      </c>
      <c r="J189" s="72">
        <v>1</v>
      </c>
      <c r="K189" s="81">
        <v>17</v>
      </c>
      <c r="L189" s="82" t="s">
        <v>1724</v>
      </c>
      <c r="M189"/>
    </row>
    <row r="190" spans="1:13" s="11" customFormat="1" ht="12.75" customHeight="1" x14ac:dyDescent="0.2">
      <c r="A190" s="25" t="s">
        <v>5</v>
      </c>
      <c r="B190" s="23" t="s">
        <v>1772</v>
      </c>
      <c r="C190" s="24" t="s">
        <v>185</v>
      </c>
      <c r="D190" s="23" t="s">
        <v>835</v>
      </c>
      <c r="E190" s="74" t="str">
        <f t="shared" si="6"/>
        <v>SIMITIBOLÍVAR</v>
      </c>
      <c r="F190" s="25" t="s">
        <v>1412</v>
      </c>
      <c r="G190" s="25" t="s">
        <v>1759</v>
      </c>
      <c r="H190" s="72" t="s">
        <v>1645</v>
      </c>
      <c r="I190" s="80" t="s">
        <v>1675</v>
      </c>
      <c r="J190" s="72">
        <v>1</v>
      </c>
      <c r="K190" s="81">
        <v>2</v>
      </c>
      <c r="L190" s="82" t="s">
        <v>1724</v>
      </c>
      <c r="M190"/>
    </row>
    <row r="191" spans="1:13" s="11" customFormat="1" ht="12.75" customHeight="1" x14ac:dyDescent="0.2">
      <c r="A191" s="25" t="s">
        <v>5</v>
      </c>
      <c r="B191" s="23" t="s">
        <v>613</v>
      </c>
      <c r="C191" s="24" t="s">
        <v>186</v>
      </c>
      <c r="D191" s="23" t="s">
        <v>836</v>
      </c>
      <c r="E191" s="74" t="str">
        <f t="shared" si="6"/>
        <v>SOPLAVIENTOBOLIVAR</v>
      </c>
      <c r="F191" s="25" t="s">
        <v>799</v>
      </c>
      <c r="G191" s="25" t="s">
        <v>1756</v>
      </c>
      <c r="H191" s="72" t="s">
        <v>1645</v>
      </c>
      <c r="I191" s="80" t="s">
        <v>1649</v>
      </c>
      <c r="J191" s="72">
        <v>1</v>
      </c>
      <c r="K191" s="81">
        <v>1</v>
      </c>
      <c r="L191" s="82" t="s">
        <v>1754</v>
      </c>
      <c r="M191"/>
    </row>
    <row r="192" spans="1:13" s="11" customFormat="1" ht="12.75" customHeight="1" x14ac:dyDescent="0.2">
      <c r="A192" s="25" t="s">
        <v>5</v>
      </c>
      <c r="B192" s="23" t="s">
        <v>1772</v>
      </c>
      <c r="C192" s="24" t="s">
        <v>187</v>
      </c>
      <c r="D192" s="23" t="s">
        <v>837</v>
      </c>
      <c r="E192" s="74" t="str">
        <f t="shared" si="6"/>
        <v>TALAIGUA NUEVOBOLÍVAR</v>
      </c>
      <c r="F192" s="25" t="s">
        <v>799</v>
      </c>
      <c r="G192" s="25" t="s">
        <v>1756</v>
      </c>
      <c r="H192" s="72" t="s">
        <v>1645</v>
      </c>
      <c r="I192" s="80" t="s">
        <v>1649</v>
      </c>
      <c r="J192" s="72">
        <v>1</v>
      </c>
      <c r="K192" s="81">
        <v>0</v>
      </c>
      <c r="L192" s="82" t="s">
        <v>1754</v>
      </c>
      <c r="M192"/>
    </row>
    <row r="193" spans="1:13" s="11" customFormat="1" ht="12.75" customHeight="1" x14ac:dyDescent="0.2">
      <c r="A193" s="25" t="s">
        <v>5</v>
      </c>
      <c r="B193" s="23" t="s">
        <v>613</v>
      </c>
      <c r="C193" s="24" t="s">
        <v>188</v>
      </c>
      <c r="D193" s="23" t="s">
        <v>838</v>
      </c>
      <c r="E193" s="74" t="str">
        <f t="shared" si="6"/>
        <v>TIQUISIOBOLIVAR</v>
      </c>
      <c r="F193" s="25" t="s">
        <v>799</v>
      </c>
      <c r="G193" s="25"/>
      <c r="H193" s="72" t="s">
        <v>1650</v>
      </c>
      <c r="I193" s="80"/>
      <c r="J193" s="72"/>
      <c r="K193" s="81">
        <v>0</v>
      </c>
      <c r="L193" s="82" t="s">
        <v>1753</v>
      </c>
      <c r="M193"/>
    </row>
    <row r="194" spans="1:13" s="11" customFormat="1" ht="12.75" customHeight="1" x14ac:dyDescent="0.2">
      <c r="A194" s="25" t="s">
        <v>5</v>
      </c>
      <c r="B194" s="23" t="s">
        <v>1772</v>
      </c>
      <c r="C194" s="24" t="s">
        <v>189</v>
      </c>
      <c r="D194" s="23" t="s">
        <v>839</v>
      </c>
      <c r="E194" s="74" t="str">
        <f t="shared" si="6"/>
        <v>TURBACOBOLÍVAR</v>
      </c>
      <c r="F194" s="25" t="s">
        <v>799</v>
      </c>
      <c r="G194" s="25" t="s">
        <v>1756</v>
      </c>
      <c r="H194" s="72" t="s">
        <v>1645</v>
      </c>
      <c r="I194" s="80" t="s">
        <v>1647</v>
      </c>
      <c r="J194" s="72">
        <v>1</v>
      </c>
      <c r="K194" s="81">
        <v>29</v>
      </c>
      <c r="L194" s="82" t="s">
        <v>1751</v>
      </c>
      <c r="M194"/>
    </row>
    <row r="195" spans="1:13" s="11" customFormat="1" ht="12.75" customHeight="1" x14ac:dyDescent="0.2">
      <c r="A195" s="25" t="s">
        <v>5</v>
      </c>
      <c r="B195" s="23" t="s">
        <v>613</v>
      </c>
      <c r="C195" s="24" t="s">
        <v>190</v>
      </c>
      <c r="D195" s="23" t="s">
        <v>840</v>
      </c>
      <c r="E195" s="74" t="str">
        <f t="shared" si="6"/>
        <v>TURBANABOLIVAR</v>
      </c>
      <c r="F195" s="25" t="s">
        <v>799</v>
      </c>
      <c r="G195" s="25" t="s">
        <v>1756</v>
      </c>
      <c r="H195" s="72" t="s">
        <v>1645</v>
      </c>
      <c r="I195" s="80" t="s">
        <v>1647</v>
      </c>
      <c r="J195" s="72">
        <v>1</v>
      </c>
      <c r="K195" s="81">
        <v>6</v>
      </c>
      <c r="L195" s="82" t="s">
        <v>1751</v>
      </c>
      <c r="M195"/>
    </row>
    <row r="196" spans="1:13" s="11" customFormat="1" ht="12.75" customHeight="1" x14ac:dyDescent="0.2">
      <c r="A196" s="25" t="s">
        <v>5</v>
      </c>
      <c r="B196" s="23" t="s">
        <v>1772</v>
      </c>
      <c r="C196" s="24" t="s">
        <v>126</v>
      </c>
      <c r="D196" s="23" t="s">
        <v>841</v>
      </c>
      <c r="E196" s="74" t="str">
        <f t="shared" ref="E196:E259" si="7">D196&amp;B196</f>
        <v>VILLANUEVABOLÍVAR</v>
      </c>
      <c r="F196" s="25" t="s">
        <v>799</v>
      </c>
      <c r="G196" s="25" t="s">
        <v>1756</v>
      </c>
      <c r="H196" s="72" t="s">
        <v>1645</v>
      </c>
      <c r="I196" s="80" t="s">
        <v>1647</v>
      </c>
      <c r="J196" s="72">
        <v>1</v>
      </c>
      <c r="K196" s="81">
        <v>3</v>
      </c>
      <c r="L196" s="82" t="s">
        <v>1751</v>
      </c>
      <c r="M196"/>
    </row>
    <row r="197" spans="1:13" s="11" customFormat="1" ht="12.75" customHeight="1" x14ac:dyDescent="0.2">
      <c r="A197" s="25" t="s">
        <v>5</v>
      </c>
      <c r="B197" s="23" t="s">
        <v>613</v>
      </c>
      <c r="C197" s="24" t="s">
        <v>191</v>
      </c>
      <c r="D197" s="23" t="s">
        <v>842</v>
      </c>
      <c r="E197" s="74" t="str">
        <f t="shared" si="7"/>
        <v>ZAMBRANOBOLIVAR</v>
      </c>
      <c r="F197" s="25" t="s">
        <v>776</v>
      </c>
      <c r="G197" s="25" t="s">
        <v>1756</v>
      </c>
      <c r="H197" s="72" t="s">
        <v>1645</v>
      </c>
      <c r="I197" s="80" t="s">
        <v>1651</v>
      </c>
      <c r="J197" s="72">
        <v>1</v>
      </c>
      <c r="K197" s="81">
        <v>0</v>
      </c>
      <c r="L197" s="82" t="s">
        <v>1724</v>
      </c>
      <c r="M197"/>
    </row>
    <row r="198" spans="1:13" s="11" customFormat="1" ht="12.75" customHeight="1" x14ac:dyDescent="0.2">
      <c r="A198" s="25" t="s">
        <v>6</v>
      </c>
      <c r="B198" s="23" t="s">
        <v>614</v>
      </c>
      <c r="C198" s="24" t="s">
        <v>2</v>
      </c>
      <c r="D198" s="74" t="s">
        <v>843</v>
      </c>
      <c r="E198" s="74" t="str">
        <f t="shared" si="7"/>
        <v>TUNJABOYACA</v>
      </c>
      <c r="F198" s="25" t="s">
        <v>1785</v>
      </c>
      <c r="G198" s="25" t="s">
        <v>1761</v>
      </c>
      <c r="H198" s="72" t="s">
        <v>1645</v>
      </c>
      <c r="I198" s="80" t="s">
        <v>1646</v>
      </c>
      <c r="J198" s="72">
        <v>1</v>
      </c>
      <c r="K198" s="81">
        <v>0</v>
      </c>
      <c r="L198" s="89" t="s">
        <v>1752</v>
      </c>
      <c r="M198"/>
    </row>
    <row r="199" spans="1:13" s="11" customFormat="1" ht="12.75" customHeight="1" x14ac:dyDescent="0.2">
      <c r="A199" s="25" t="s">
        <v>6</v>
      </c>
      <c r="B199" s="23" t="s">
        <v>614</v>
      </c>
      <c r="C199" s="24" t="s">
        <v>192</v>
      </c>
      <c r="D199" s="23" t="s">
        <v>844</v>
      </c>
      <c r="E199" s="74" t="str">
        <f t="shared" si="7"/>
        <v>ALMEIDABOYACA</v>
      </c>
      <c r="F199" s="25" t="s">
        <v>1785</v>
      </c>
      <c r="G199" s="25" t="s">
        <v>1761</v>
      </c>
      <c r="H199" s="72" t="s">
        <v>1650</v>
      </c>
      <c r="I199" s="80"/>
      <c r="J199" s="72"/>
      <c r="K199" s="81">
        <v>0</v>
      </c>
      <c r="L199" s="82" t="s">
        <v>1753</v>
      </c>
      <c r="M199"/>
    </row>
    <row r="200" spans="1:13" s="11" customFormat="1" ht="12.75" customHeight="1" x14ac:dyDescent="0.2">
      <c r="A200" s="25" t="s">
        <v>6</v>
      </c>
      <c r="B200" s="23" t="s">
        <v>614</v>
      </c>
      <c r="C200" s="24" t="s">
        <v>193</v>
      </c>
      <c r="D200" s="23" t="s">
        <v>845</v>
      </c>
      <c r="E200" s="74" t="str">
        <f t="shared" si="7"/>
        <v>AQUITANIABOYACA</v>
      </c>
      <c r="F200" s="25" t="s">
        <v>1785</v>
      </c>
      <c r="G200" s="25" t="s">
        <v>1761</v>
      </c>
      <c r="H200" s="72" t="s">
        <v>1645</v>
      </c>
      <c r="I200" s="80" t="s">
        <v>1647</v>
      </c>
      <c r="J200" s="72">
        <v>1</v>
      </c>
      <c r="K200" s="81">
        <v>0</v>
      </c>
      <c r="L200" s="82" t="s">
        <v>1751</v>
      </c>
      <c r="M200"/>
    </row>
    <row r="201" spans="1:13" s="11" customFormat="1" ht="12.75" customHeight="1" x14ac:dyDescent="0.2">
      <c r="A201" s="25" t="s">
        <v>6</v>
      </c>
      <c r="B201" s="23" t="s">
        <v>614</v>
      </c>
      <c r="C201" s="24" t="s">
        <v>20</v>
      </c>
      <c r="D201" s="23" t="s">
        <v>846</v>
      </c>
      <c r="E201" s="74" t="str">
        <f t="shared" si="7"/>
        <v>ARCABUCOBOYACA</v>
      </c>
      <c r="F201" s="25" t="s">
        <v>1785</v>
      </c>
      <c r="G201" s="25" t="s">
        <v>1761</v>
      </c>
      <c r="H201" s="72" t="s">
        <v>1645</v>
      </c>
      <c r="I201" s="80" t="s">
        <v>1647</v>
      </c>
      <c r="J201" s="72">
        <v>1</v>
      </c>
      <c r="K201" s="81">
        <v>0</v>
      </c>
      <c r="L201" s="82" t="s">
        <v>1751</v>
      </c>
      <c r="M201"/>
    </row>
    <row r="202" spans="1:13" s="11" customFormat="1" ht="12.75" customHeight="1" x14ac:dyDescent="0.2">
      <c r="A202" s="25" t="s">
        <v>6</v>
      </c>
      <c r="B202" s="23" t="s">
        <v>614</v>
      </c>
      <c r="C202" s="24" t="s">
        <v>194</v>
      </c>
      <c r="D202" s="23" t="s">
        <v>847</v>
      </c>
      <c r="E202" s="74" t="str">
        <f t="shared" si="7"/>
        <v>BELENBOYACA</v>
      </c>
      <c r="F202" s="25" t="s">
        <v>1785</v>
      </c>
      <c r="G202" s="25" t="s">
        <v>1761</v>
      </c>
      <c r="H202" s="72" t="s">
        <v>1645</v>
      </c>
      <c r="I202" s="80" t="s">
        <v>1647</v>
      </c>
      <c r="J202" s="72">
        <v>1</v>
      </c>
      <c r="K202" s="81">
        <v>0</v>
      </c>
      <c r="L202" s="82" t="s">
        <v>1751</v>
      </c>
      <c r="M202"/>
    </row>
    <row r="203" spans="1:13" s="11" customFormat="1" ht="12.75" customHeight="1" x14ac:dyDescent="0.2">
      <c r="A203" s="25" t="s">
        <v>6</v>
      </c>
      <c r="B203" s="23" t="s">
        <v>614</v>
      </c>
      <c r="C203" s="24" t="s">
        <v>195</v>
      </c>
      <c r="D203" s="23" t="s">
        <v>848</v>
      </c>
      <c r="E203" s="74" t="str">
        <f t="shared" si="7"/>
        <v>BERBEOBOYACA</v>
      </c>
      <c r="F203" s="25" t="s">
        <v>1785</v>
      </c>
      <c r="G203" s="25" t="s">
        <v>1761</v>
      </c>
      <c r="H203" s="72" t="s">
        <v>1650</v>
      </c>
      <c r="I203" s="80"/>
      <c r="J203" s="72"/>
      <c r="K203" s="81">
        <v>0</v>
      </c>
      <c r="L203" s="82" t="s">
        <v>1753</v>
      </c>
      <c r="M203"/>
    </row>
    <row r="204" spans="1:13" s="11" customFormat="1" ht="12.75" customHeight="1" x14ac:dyDescent="0.2">
      <c r="A204" s="25" t="s">
        <v>6</v>
      </c>
      <c r="B204" s="23" t="s">
        <v>614</v>
      </c>
      <c r="C204" s="24" t="s">
        <v>196</v>
      </c>
      <c r="D204" s="23" t="s">
        <v>849</v>
      </c>
      <c r="E204" s="74" t="str">
        <f t="shared" si="7"/>
        <v>BETEITIVABOYACA</v>
      </c>
      <c r="F204" s="25" t="s">
        <v>1785</v>
      </c>
      <c r="G204" s="25" t="s">
        <v>1761</v>
      </c>
      <c r="H204" s="72" t="s">
        <v>1650</v>
      </c>
      <c r="I204" s="80"/>
      <c r="J204" s="72"/>
      <c r="K204" s="81">
        <v>0</v>
      </c>
      <c r="L204" s="82" t="s">
        <v>1753</v>
      </c>
      <c r="M204"/>
    </row>
    <row r="205" spans="1:13" s="11" customFormat="1" ht="12.75" customHeight="1" x14ac:dyDescent="0.2">
      <c r="A205" s="25" t="s">
        <v>6</v>
      </c>
      <c r="B205" s="23" t="s">
        <v>614</v>
      </c>
      <c r="C205" s="24" t="s">
        <v>197</v>
      </c>
      <c r="D205" s="23" t="s">
        <v>850</v>
      </c>
      <c r="E205" s="74" t="str">
        <f t="shared" si="7"/>
        <v>BOAVITABOYACA</v>
      </c>
      <c r="F205" s="25" t="s">
        <v>1785</v>
      </c>
      <c r="G205" s="25" t="s">
        <v>1761</v>
      </c>
      <c r="H205" s="72" t="s">
        <v>1645</v>
      </c>
      <c r="I205" s="80" t="s">
        <v>1649</v>
      </c>
      <c r="J205" s="72">
        <v>1</v>
      </c>
      <c r="K205" s="81">
        <v>0</v>
      </c>
      <c r="L205" s="82" t="s">
        <v>1754</v>
      </c>
      <c r="M205"/>
    </row>
    <row r="206" spans="1:13" s="11" customFormat="1" ht="12.75" customHeight="1" x14ac:dyDescent="0.2">
      <c r="A206" s="25" t="s">
        <v>6</v>
      </c>
      <c r="B206" s="23" t="s">
        <v>614</v>
      </c>
      <c r="C206" s="24" t="s">
        <v>198</v>
      </c>
      <c r="D206" s="23" t="s">
        <v>614</v>
      </c>
      <c r="E206" s="74" t="str">
        <f t="shared" si="7"/>
        <v>BOYACABOYACA</v>
      </c>
      <c r="F206" s="25" t="s">
        <v>1785</v>
      </c>
      <c r="G206" s="25" t="s">
        <v>1761</v>
      </c>
      <c r="H206" s="72" t="s">
        <v>1645</v>
      </c>
      <c r="I206" s="80" t="s">
        <v>1647</v>
      </c>
      <c r="J206" s="72">
        <v>1</v>
      </c>
      <c r="K206" s="81">
        <v>0</v>
      </c>
      <c r="L206" s="82" t="s">
        <v>1751</v>
      </c>
      <c r="M206"/>
    </row>
    <row r="207" spans="1:13" s="11" customFormat="1" ht="12.75" customHeight="1" x14ac:dyDescent="0.2">
      <c r="A207" s="25" t="s">
        <v>6</v>
      </c>
      <c r="B207" s="23" t="s">
        <v>614</v>
      </c>
      <c r="C207" s="24" t="s">
        <v>199</v>
      </c>
      <c r="D207" s="23" t="s">
        <v>676</v>
      </c>
      <c r="E207" s="74" t="str">
        <f t="shared" si="7"/>
        <v>BRICEÑOBOYACA</v>
      </c>
      <c r="F207" s="25" t="s">
        <v>1785</v>
      </c>
      <c r="G207" s="25" t="s">
        <v>1761</v>
      </c>
      <c r="H207" s="72" t="s">
        <v>1650</v>
      </c>
      <c r="I207" s="80"/>
      <c r="J207" s="72"/>
      <c r="K207" s="81">
        <v>0</v>
      </c>
      <c r="L207" s="82" t="s">
        <v>1753</v>
      </c>
      <c r="M207"/>
    </row>
    <row r="208" spans="1:13" s="11" customFormat="1" ht="12.75" customHeight="1" x14ac:dyDescent="0.2">
      <c r="A208" s="25" t="s">
        <v>6</v>
      </c>
      <c r="B208" s="23" t="s">
        <v>614</v>
      </c>
      <c r="C208" s="24" t="s">
        <v>200</v>
      </c>
      <c r="D208" s="23" t="s">
        <v>851</v>
      </c>
      <c r="E208" s="74" t="str">
        <f t="shared" si="7"/>
        <v>BUENAVISTABOYACA</v>
      </c>
      <c r="F208" s="25" t="s">
        <v>1785</v>
      </c>
      <c r="G208" s="25" t="s">
        <v>1761</v>
      </c>
      <c r="H208" s="72" t="s">
        <v>1650</v>
      </c>
      <c r="I208" s="80"/>
      <c r="J208" s="72"/>
      <c r="K208" s="81">
        <v>0</v>
      </c>
      <c r="L208" s="82" t="s">
        <v>1753</v>
      </c>
      <c r="M208"/>
    </row>
    <row r="209" spans="1:13" s="11" customFormat="1" ht="12.75" customHeight="1" x14ac:dyDescent="0.2">
      <c r="A209" s="25" t="s">
        <v>6</v>
      </c>
      <c r="B209" s="23" t="s">
        <v>614</v>
      </c>
      <c r="C209" s="24" t="s">
        <v>201</v>
      </c>
      <c r="D209" s="23" t="s">
        <v>852</v>
      </c>
      <c r="E209" s="74" t="str">
        <f t="shared" si="7"/>
        <v>BUSBANZABOYACA</v>
      </c>
      <c r="F209" s="25" t="s">
        <v>1785</v>
      </c>
      <c r="G209" s="25" t="s">
        <v>1761</v>
      </c>
      <c r="H209" s="72" t="s">
        <v>1650</v>
      </c>
      <c r="I209" s="80"/>
      <c r="J209" s="72"/>
      <c r="K209" s="81">
        <v>0</v>
      </c>
      <c r="L209" s="82" t="s">
        <v>1753</v>
      </c>
      <c r="M209"/>
    </row>
    <row r="210" spans="1:13" s="11" customFormat="1" ht="12.75" customHeight="1" x14ac:dyDescent="0.2">
      <c r="A210" s="25" t="s">
        <v>6</v>
      </c>
      <c r="B210" s="23" t="s">
        <v>614</v>
      </c>
      <c r="C210" s="24" t="s">
        <v>202</v>
      </c>
      <c r="D210" s="23" t="s">
        <v>615</v>
      </c>
      <c r="E210" s="74" t="str">
        <f t="shared" si="7"/>
        <v>CALDASBOYACA</v>
      </c>
      <c r="F210" s="25" t="s">
        <v>1785</v>
      </c>
      <c r="G210" s="25" t="s">
        <v>1761</v>
      </c>
      <c r="H210" s="72" t="s">
        <v>1650</v>
      </c>
      <c r="I210" s="80"/>
      <c r="J210" s="72"/>
      <c r="K210" s="81">
        <v>0</v>
      </c>
      <c r="L210" s="82" t="s">
        <v>1753</v>
      </c>
      <c r="M210"/>
    </row>
    <row r="211" spans="1:13" s="11" customFormat="1" ht="12.75" customHeight="1" x14ac:dyDescent="0.2">
      <c r="A211" s="25" t="s">
        <v>6</v>
      </c>
      <c r="B211" s="23" t="s">
        <v>614</v>
      </c>
      <c r="C211" s="24" t="s">
        <v>203</v>
      </c>
      <c r="D211" s="23" t="s">
        <v>853</v>
      </c>
      <c r="E211" s="74" t="str">
        <f t="shared" si="7"/>
        <v>CAMPOHERMOSOBOYACA</v>
      </c>
      <c r="F211" s="25" t="s">
        <v>1785</v>
      </c>
      <c r="G211" s="25" t="s">
        <v>1761</v>
      </c>
      <c r="H211" s="72" t="s">
        <v>1650</v>
      </c>
      <c r="I211" s="80"/>
      <c r="J211" s="72"/>
      <c r="K211" s="81">
        <v>0</v>
      </c>
      <c r="L211" s="82" t="s">
        <v>1753</v>
      </c>
      <c r="M211"/>
    </row>
    <row r="212" spans="1:13" s="11" customFormat="1" ht="12.75" customHeight="1" x14ac:dyDescent="0.2">
      <c r="A212" s="25" t="s">
        <v>6</v>
      </c>
      <c r="B212" s="23" t="s">
        <v>614</v>
      </c>
      <c r="C212" s="24" t="s">
        <v>204</v>
      </c>
      <c r="D212" s="23" t="s">
        <v>854</v>
      </c>
      <c r="E212" s="74" t="str">
        <f t="shared" si="7"/>
        <v>CERINZABOYACA</v>
      </c>
      <c r="F212" s="25" t="s">
        <v>1785</v>
      </c>
      <c r="G212" s="25" t="s">
        <v>1761</v>
      </c>
      <c r="H212" s="72" t="s">
        <v>1645</v>
      </c>
      <c r="I212" s="80" t="s">
        <v>1649</v>
      </c>
      <c r="J212" s="72">
        <v>1</v>
      </c>
      <c r="K212" s="81">
        <v>0</v>
      </c>
      <c r="L212" s="82" t="s">
        <v>1754</v>
      </c>
      <c r="M212"/>
    </row>
    <row r="213" spans="1:13" s="11" customFormat="1" ht="12.75" customHeight="1" x14ac:dyDescent="0.2">
      <c r="A213" s="25" t="s">
        <v>6</v>
      </c>
      <c r="B213" s="23" t="s">
        <v>614</v>
      </c>
      <c r="C213" s="24" t="s">
        <v>42</v>
      </c>
      <c r="D213" s="23" t="s">
        <v>855</v>
      </c>
      <c r="E213" s="74" t="str">
        <f t="shared" si="7"/>
        <v>CHINAVITABOYACA</v>
      </c>
      <c r="F213" s="25" t="s">
        <v>1785</v>
      </c>
      <c r="G213" s="25" t="s">
        <v>1761</v>
      </c>
      <c r="H213" s="72" t="s">
        <v>1650</v>
      </c>
      <c r="I213" s="80"/>
      <c r="J213" s="72"/>
      <c r="K213" s="81">
        <v>0</v>
      </c>
      <c r="L213" s="82" t="s">
        <v>1753</v>
      </c>
      <c r="M213"/>
    </row>
    <row r="214" spans="1:13" s="11" customFormat="1" ht="12.75" customHeight="1" x14ac:dyDescent="0.2">
      <c r="A214" s="25" t="s">
        <v>6</v>
      </c>
      <c r="B214" s="23" t="s">
        <v>1805</v>
      </c>
      <c r="C214" s="24" t="s">
        <v>205</v>
      </c>
      <c r="D214" s="23" t="s">
        <v>1804</v>
      </c>
      <c r="E214" s="74" t="str">
        <f t="shared" si="7"/>
        <v>CHIQUINQUIRÁBOYACÁ</v>
      </c>
      <c r="F214" s="25" t="s">
        <v>1785</v>
      </c>
      <c r="G214" s="25" t="s">
        <v>1761</v>
      </c>
      <c r="H214" s="72" t="s">
        <v>1645</v>
      </c>
      <c r="I214" s="80" t="s">
        <v>1647</v>
      </c>
      <c r="J214" s="72">
        <v>1</v>
      </c>
      <c r="K214" s="81">
        <v>0</v>
      </c>
      <c r="L214" s="82" t="s">
        <v>1751</v>
      </c>
      <c r="M214"/>
    </row>
    <row r="215" spans="1:13" s="11" customFormat="1" ht="12.75" customHeight="1" x14ac:dyDescent="0.2">
      <c r="A215" s="25" t="s">
        <v>6</v>
      </c>
      <c r="B215" s="23" t="s">
        <v>614</v>
      </c>
      <c r="C215" s="24" t="s">
        <v>206</v>
      </c>
      <c r="D215" s="23" t="s">
        <v>856</v>
      </c>
      <c r="E215" s="74" t="str">
        <f t="shared" si="7"/>
        <v>CHISCASBOYACA</v>
      </c>
      <c r="F215" s="25" t="s">
        <v>1785</v>
      </c>
      <c r="G215" s="25" t="s">
        <v>1761</v>
      </c>
      <c r="H215" s="72" t="s">
        <v>1645</v>
      </c>
      <c r="I215" s="80" t="s">
        <v>1649</v>
      </c>
      <c r="J215" s="72">
        <v>1</v>
      </c>
      <c r="K215" s="81">
        <v>0</v>
      </c>
      <c r="L215" s="82" t="s">
        <v>1754</v>
      </c>
      <c r="M215"/>
    </row>
    <row r="216" spans="1:13" s="11" customFormat="1" ht="12.75" customHeight="1" x14ac:dyDescent="0.2">
      <c r="A216" s="25" t="s">
        <v>6</v>
      </c>
      <c r="B216" s="23" t="s">
        <v>614</v>
      </c>
      <c r="C216" s="24" t="s">
        <v>207</v>
      </c>
      <c r="D216" s="23" t="s">
        <v>857</v>
      </c>
      <c r="E216" s="74" t="str">
        <f t="shared" si="7"/>
        <v>CHITABOYACA</v>
      </c>
      <c r="F216" s="25" t="s">
        <v>1785</v>
      </c>
      <c r="G216" s="25" t="s">
        <v>1761</v>
      </c>
      <c r="H216" s="72" t="s">
        <v>1645</v>
      </c>
      <c r="I216" s="80" t="s">
        <v>1649</v>
      </c>
      <c r="J216" s="72">
        <v>1</v>
      </c>
      <c r="K216" s="81">
        <v>0</v>
      </c>
      <c r="L216" s="82" t="s">
        <v>1754</v>
      </c>
      <c r="M216"/>
    </row>
    <row r="217" spans="1:13" s="11" customFormat="1" ht="12.75" customHeight="1" x14ac:dyDescent="0.2">
      <c r="A217" s="25" t="s">
        <v>6</v>
      </c>
      <c r="B217" s="23" t="s">
        <v>614</v>
      </c>
      <c r="C217" s="24" t="s">
        <v>208</v>
      </c>
      <c r="D217" s="23" t="s">
        <v>858</v>
      </c>
      <c r="E217" s="74" t="str">
        <f t="shared" si="7"/>
        <v>CHITARAQUEBOYACA</v>
      </c>
      <c r="F217" s="25" t="s">
        <v>1785</v>
      </c>
      <c r="G217" s="25" t="s">
        <v>1759</v>
      </c>
      <c r="H217" s="72" t="s">
        <v>1645</v>
      </c>
      <c r="I217" s="80" t="s">
        <v>1651</v>
      </c>
      <c r="J217" s="72">
        <v>5</v>
      </c>
      <c r="K217" s="84">
        <v>0</v>
      </c>
      <c r="L217" s="82" t="s">
        <v>1724</v>
      </c>
      <c r="M217"/>
    </row>
    <row r="218" spans="1:13" s="11" customFormat="1" ht="12.75" customHeight="1" x14ac:dyDescent="0.2">
      <c r="A218" s="25" t="s">
        <v>6</v>
      </c>
      <c r="B218" s="23" t="s">
        <v>614</v>
      </c>
      <c r="C218" s="24" t="s">
        <v>209</v>
      </c>
      <c r="D218" s="23" t="s">
        <v>859</v>
      </c>
      <c r="E218" s="74" t="str">
        <f t="shared" si="7"/>
        <v>CHIVATABOYACA</v>
      </c>
      <c r="F218" s="25" t="s">
        <v>1785</v>
      </c>
      <c r="G218" s="25" t="s">
        <v>1761</v>
      </c>
      <c r="H218" s="72" t="s">
        <v>1650</v>
      </c>
      <c r="I218" s="80"/>
      <c r="J218" s="72"/>
      <c r="K218" s="81">
        <v>0</v>
      </c>
      <c r="L218" s="82" t="s">
        <v>1753</v>
      </c>
      <c r="M218"/>
    </row>
    <row r="219" spans="1:13" s="11" customFormat="1" ht="12.75" customHeight="1" x14ac:dyDescent="0.2">
      <c r="A219" s="25" t="s">
        <v>6</v>
      </c>
      <c r="B219" s="23" t="s">
        <v>614</v>
      </c>
      <c r="C219" s="24" t="s">
        <v>210</v>
      </c>
      <c r="D219" s="23" t="s">
        <v>860</v>
      </c>
      <c r="E219" s="74" t="str">
        <f t="shared" si="7"/>
        <v>CIENEGABOYACA</v>
      </c>
      <c r="F219" s="25" t="s">
        <v>1785</v>
      </c>
      <c r="G219" s="25" t="s">
        <v>1761</v>
      </c>
      <c r="H219" s="72" t="s">
        <v>1645</v>
      </c>
      <c r="I219" s="80" t="s">
        <v>1649</v>
      </c>
      <c r="J219" s="72">
        <v>1</v>
      </c>
      <c r="K219" s="81">
        <v>0</v>
      </c>
      <c r="L219" s="82" t="s">
        <v>1754</v>
      </c>
      <c r="M219"/>
    </row>
    <row r="220" spans="1:13" s="11" customFormat="1" ht="12.75" customHeight="1" x14ac:dyDescent="0.2">
      <c r="A220" s="25" t="s">
        <v>6</v>
      </c>
      <c r="B220" s="23" t="s">
        <v>614</v>
      </c>
      <c r="C220" s="24" t="s">
        <v>211</v>
      </c>
      <c r="D220" s="23" t="s">
        <v>861</v>
      </c>
      <c r="E220" s="74" t="str">
        <f t="shared" si="7"/>
        <v>COMBITABOYACA</v>
      </c>
      <c r="F220" s="25" t="s">
        <v>1785</v>
      </c>
      <c r="G220" s="25" t="s">
        <v>1761</v>
      </c>
      <c r="H220" s="72" t="s">
        <v>1645</v>
      </c>
      <c r="I220" s="80" t="s">
        <v>1646</v>
      </c>
      <c r="J220" s="72">
        <v>1</v>
      </c>
      <c r="K220" s="81">
        <v>0</v>
      </c>
      <c r="L220" s="89" t="s">
        <v>1752</v>
      </c>
      <c r="M220"/>
    </row>
    <row r="221" spans="1:13" s="11" customFormat="1" ht="12.75" customHeight="1" x14ac:dyDescent="0.2">
      <c r="A221" s="25" t="s">
        <v>6</v>
      </c>
      <c r="B221" s="23" t="s">
        <v>614</v>
      </c>
      <c r="C221" s="24" t="s">
        <v>47</v>
      </c>
      <c r="D221" s="23" t="s">
        <v>862</v>
      </c>
      <c r="E221" s="74" t="str">
        <f t="shared" si="7"/>
        <v>COPERBOYACA</v>
      </c>
      <c r="F221" s="25" t="s">
        <v>1785</v>
      </c>
      <c r="G221" s="25" t="s">
        <v>1761</v>
      </c>
      <c r="H221" s="72" t="s">
        <v>1650</v>
      </c>
      <c r="I221" s="80"/>
      <c r="J221" s="72"/>
      <c r="K221" s="81">
        <v>0</v>
      </c>
      <c r="L221" s="82" t="s">
        <v>1753</v>
      </c>
      <c r="M221"/>
    </row>
    <row r="222" spans="1:13" s="11" customFormat="1" ht="12.75" customHeight="1" x14ac:dyDescent="0.2">
      <c r="A222" s="25" t="s">
        <v>6</v>
      </c>
      <c r="B222" s="23" t="s">
        <v>614</v>
      </c>
      <c r="C222" s="24" t="s">
        <v>212</v>
      </c>
      <c r="D222" s="23" t="s">
        <v>863</v>
      </c>
      <c r="E222" s="74" t="str">
        <f t="shared" si="7"/>
        <v>CORRALESBOYACA</v>
      </c>
      <c r="F222" s="25" t="s">
        <v>1785</v>
      </c>
      <c r="G222" s="25" t="s">
        <v>1761</v>
      </c>
      <c r="H222" s="72" t="s">
        <v>1645</v>
      </c>
      <c r="I222" s="80" t="s">
        <v>1647</v>
      </c>
      <c r="J222" s="72">
        <v>1</v>
      </c>
      <c r="K222" s="81">
        <v>0</v>
      </c>
      <c r="L222" s="82" t="s">
        <v>1751</v>
      </c>
      <c r="M222"/>
    </row>
    <row r="223" spans="1:13" s="11" customFormat="1" ht="12.75" customHeight="1" x14ac:dyDescent="0.2">
      <c r="A223" s="25" t="s">
        <v>6</v>
      </c>
      <c r="B223" s="23" t="s">
        <v>614</v>
      </c>
      <c r="C223" s="24" t="s">
        <v>213</v>
      </c>
      <c r="D223" s="23" t="s">
        <v>864</v>
      </c>
      <c r="E223" s="74" t="str">
        <f t="shared" si="7"/>
        <v>COVARACHIABOYACA</v>
      </c>
      <c r="F223" s="25" t="s">
        <v>1785</v>
      </c>
      <c r="G223" s="25" t="s">
        <v>1761</v>
      </c>
      <c r="H223" s="72" t="s">
        <v>1650</v>
      </c>
      <c r="I223" s="80"/>
      <c r="J223" s="72"/>
      <c r="K223" s="81">
        <v>0</v>
      </c>
      <c r="L223" s="82" t="s">
        <v>1753</v>
      </c>
      <c r="M223"/>
    </row>
    <row r="224" spans="1:13" s="11" customFormat="1" ht="12.75" customHeight="1" x14ac:dyDescent="0.2">
      <c r="A224" s="25" t="s">
        <v>6</v>
      </c>
      <c r="B224" s="23" t="s">
        <v>614</v>
      </c>
      <c r="C224" s="24" t="s">
        <v>214</v>
      </c>
      <c r="D224" s="23" t="s">
        <v>865</v>
      </c>
      <c r="E224" s="74" t="str">
        <f t="shared" si="7"/>
        <v>CUBARABOYACA</v>
      </c>
      <c r="F224" s="25" t="s">
        <v>1785</v>
      </c>
      <c r="G224" s="25" t="s">
        <v>1761</v>
      </c>
      <c r="H224" s="72" t="s">
        <v>1650</v>
      </c>
      <c r="I224" s="80"/>
      <c r="J224" s="72"/>
      <c r="K224" s="81">
        <v>0</v>
      </c>
      <c r="L224" s="82" t="s">
        <v>1753</v>
      </c>
      <c r="M224"/>
    </row>
    <row r="225" spans="1:13" s="11" customFormat="1" ht="12.75" customHeight="1" x14ac:dyDescent="0.2">
      <c r="A225" s="25" t="s">
        <v>6</v>
      </c>
      <c r="B225" s="23" t="s">
        <v>614</v>
      </c>
      <c r="C225" s="24" t="s">
        <v>215</v>
      </c>
      <c r="D225" s="23" t="s">
        <v>866</v>
      </c>
      <c r="E225" s="74" t="str">
        <f t="shared" si="7"/>
        <v>CUCAITABOYACA</v>
      </c>
      <c r="F225" s="25" t="s">
        <v>1785</v>
      </c>
      <c r="G225" s="25" t="s">
        <v>1761</v>
      </c>
      <c r="H225" s="72" t="s">
        <v>1645</v>
      </c>
      <c r="I225" s="80" t="s">
        <v>1647</v>
      </c>
      <c r="J225" s="72">
        <v>1</v>
      </c>
      <c r="K225" s="81">
        <v>0</v>
      </c>
      <c r="L225" s="82" t="s">
        <v>1751</v>
      </c>
      <c r="M225"/>
    </row>
    <row r="226" spans="1:13" s="11" customFormat="1" ht="12.75" customHeight="1" x14ac:dyDescent="0.2">
      <c r="A226" s="25" t="s">
        <v>6</v>
      </c>
      <c r="B226" s="23" t="s">
        <v>614</v>
      </c>
      <c r="C226" s="24" t="s">
        <v>216</v>
      </c>
      <c r="D226" s="23" t="s">
        <v>867</v>
      </c>
      <c r="E226" s="74" t="str">
        <f t="shared" si="7"/>
        <v>CUITIVABOYACA</v>
      </c>
      <c r="F226" s="25" t="s">
        <v>1785</v>
      </c>
      <c r="G226" s="25" t="s">
        <v>1761</v>
      </c>
      <c r="H226" s="72" t="s">
        <v>1645</v>
      </c>
      <c r="I226" s="80" t="s">
        <v>1647</v>
      </c>
      <c r="J226" s="72">
        <v>1</v>
      </c>
      <c r="K226" s="81">
        <v>0</v>
      </c>
      <c r="L226" s="82" t="s">
        <v>1751</v>
      </c>
      <c r="M226"/>
    </row>
    <row r="227" spans="1:13" s="11" customFormat="1" ht="12.75" customHeight="1" x14ac:dyDescent="0.2">
      <c r="A227" s="25" t="s">
        <v>6</v>
      </c>
      <c r="B227" s="23" t="s">
        <v>614</v>
      </c>
      <c r="C227" s="24" t="s">
        <v>217</v>
      </c>
      <c r="D227" s="23" t="s">
        <v>868</v>
      </c>
      <c r="E227" s="74" t="str">
        <f t="shared" si="7"/>
        <v>CHIQUIZABOYACA</v>
      </c>
      <c r="F227" s="25" t="s">
        <v>1785</v>
      </c>
      <c r="G227" s="25" t="s">
        <v>1761</v>
      </c>
      <c r="H227" s="72" t="s">
        <v>1650</v>
      </c>
      <c r="I227" s="80"/>
      <c r="J227" s="72"/>
      <c r="K227" s="81">
        <v>0</v>
      </c>
      <c r="L227" s="82" t="s">
        <v>1753</v>
      </c>
      <c r="M227"/>
    </row>
    <row r="228" spans="1:13" s="11" customFormat="1" ht="12.75" customHeight="1" x14ac:dyDescent="0.2">
      <c r="A228" s="25" t="s">
        <v>6</v>
      </c>
      <c r="B228" s="23" t="s">
        <v>614</v>
      </c>
      <c r="C228" s="24" t="s">
        <v>218</v>
      </c>
      <c r="D228" s="23" t="s">
        <v>869</v>
      </c>
      <c r="E228" s="74" t="str">
        <f t="shared" si="7"/>
        <v>CHIVORBOYACA</v>
      </c>
      <c r="F228" s="25" t="s">
        <v>1785</v>
      </c>
      <c r="G228" s="25" t="s">
        <v>1761</v>
      </c>
      <c r="H228" s="72" t="s">
        <v>1650</v>
      </c>
      <c r="I228" s="80"/>
      <c r="J228" s="72"/>
      <c r="K228" s="81">
        <v>0</v>
      </c>
      <c r="L228" s="82" t="s">
        <v>1753</v>
      </c>
      <c r="M228"/>
    </row>
    <row r="229" spans="1:13" s="11" customFormat="1" ht="12.75" customHeight="1" x14ac:dyDescent="0.2">
      <c r="A229" s="25" t="s">
        <v>6</v>
      </c>
      <c r="B229" s="23" t="s">
        <v>614</v>
      </c>
      <c r="C229" s="24" t="s">
        <v>219</v>
      </c>
      <c r="D229" s="23" t="s">
        <v>870</v>
      </c>
      <c r="E229" s="74" t="str">
        <f t="shared" si="7"/>
        <v>DUITAMABOYACA</v>
      </c>
      <c r="F229" s="25" t="s">
        <v>1785</v>
      </c>
      <c r="G229" s="25" t="s">
        <v>1761</v>
      </c>
      <c r="H229" s="72" t="s">
        <v>1645</v>
      </c>
      <c r="I229" s="80" t="s">
        <v>1646</v>
      </c>
      <c r="J229" s="72">
        <v>1</v>
      </c>
      <c r="K229" s="81">
        <v>0</v>
      </c>
      <c r="L229" s="89" t="s">
        <v>1752</v>
      </c>
      <c r="M229"/>
    </row>
    <row r="230" spans="1:13" s="11" customFormat="1" ht="12.75" customHeight="1" x14ac:dyDescent="0.2">
      <c r="A230" s="25" t="s">
        <v>6</v>
      </c>
      <c r="B230" s="23" t="s">
        <v>614</v>
      </c>
      <c r="C230" s="24" t="s">
        <v>166</v>
      </c>
      <c r="D230" s="23" t="s">
        <v>871</v>
      </c>
      <c r="E230" s="74" t="str">
        <f t="shared" si="7"/>
        <v>EL COCUYBOYACA</v>
      </c>
      <c r="F230" s="25" t="s">
        <v>1785</v>
      </c>
      <c r="G230" s="25" t="s">
        <v>1761</v>
      </c>
      <c r="H230" s="72" t="s">
        <v>1645</v>
      </c>
      <c r="I230" s="80" t="s">
        <v>1649</v>
      </c>
      <c r="J230" s="72">
        <v>1</v>
      </c>
      <c r="K230" s="81">
        <v>0</v>
      </c>
      <c r="L230" s="82" t="s">
        <v>1754</v>
      </c>
      <c r="M230"/>
    </row>
    <row r="231" spans="1:13" s="11" customFormat="1" ht="12.75" customHeight="1" x14ac:dyDescent="0.2">
      <c r="A231" s="25" t="s">
        <v>6</v>
      </c>
      <c r="B231" s="23" t="s">
        <v>614</v>
      </c>
      <c r="C231" s="24" t="s">
        <v>167</v>
      </c>
      <c r="D231" s="23" t="s">
        <v>872</v>
      </c>
      <c r="E231" s="74" t="str">
        <f t="shared" si="7"/>
        <v>EL ESPINOBOYACA</v>
      </c>
      <c r="F231" s="25" t="s">
        <v>1785</v>
      </c>
      <c r="G231" s="25" t="s">
        <v>1761</v>
      </c>
      <c r="H231" s="72" t="s">
        <v>1645</v>
      </c>
      <c r="I231" s="80" t="s">
        <v>1649</v>
      </c>
      <c r="J231" s="72">
        <v>1</v>
      </c>
      <c r="K231" s="81">
        <v>0</v>
      </c>
      <c r="L231" s="82" t="s">
        <v>1754</v>
      </c>
      <c r="M231"/>
    </row>
    <row r="232" spans="1:13" s="11" customFormat="1" ht="12.75" customHeight="1" x14ac:dyDescent="0.2">
      <c r="A232" s="25" t="s">
        <v>6</v>
      </c>
      <c r="B232" s="23" t="s">
        <v>614</v>
      </c>
      <c r="C232" s="24" t="s">
        <v>220</v>
      </c>
      <c r="D232" s="23" t="s">
        <v>873</v>
      </c>
      <c r="E232" s="74" t="str">
        <f t="shared" si="7"/>
        <v>FIRAVITOBABOYACA</v>
      </c>
      <c r="F232" s="25" t="s">
        <v>1785</v>
      </c>
      <c r="G232" s="25" t="s">
        <v>1761</v>
      </c>
      <c r="H232" s="72" t="s">
        <v>1645</v>
      </c>
      <c r="I232" s="80" t="s">
        <v>1649</v>
      </c>
      <c r="J232" s="72">
        <v>1</v>
      </c>
      <c r="K232" s="81">
        <v>0</v>
      </c>
      <c r="L232" s="82" t="s">
        <v>1754</v>
      </c>
      <c r="M232"/>
    </row>
    <row r="233" spans="1:13" s="11" customFormat="1" ht="12.75" customHeight="1" x14ac:dyDescent="0.2">
      <c r="A233" s="25" t="s">
        <v>6</v>
      </c>
      <c r="B233" s="23" t="s">
        <v>614</v>
      </c>
      <c r="C233" s="24" t="s">
        <v>221</v>
      </c>
      <c r="D233" s="23" t="s">
        <v>874</v>
      </c>
      <c r="E233" s="74" t="str">
        <f t="shared" si="7"/>
        <v>FLORESTABOYACA</v>
      </c>
      <c r="F233" s="25" t="s">
        <v>1785</v>
      </c>
      <c r="G233" s="25" t="s">
        <v>1761</v>
      </c>
      <c r="H233" s="72" t="s">
        <v>1645</v>
      </c>
      <c r="I233" s="80" t="s">
        <v>1647</v>
      </c>
      <c r="J233" s="72">
        <v>1</v>
      </c>
      <c r="K233" s="81">
        <v>0</v>
      </c>
      <c r="L233" s="82" t="s">
        <v>1751</v>
      </c>
      <c r="M233"/>
    </row>
    <row r="234" spans="1:13" s="11" customFormat="1" ht="12.75" customHeight="1" x14ac:dyDescent="0.2">
      <c r="A234" s="25" t="s">
        <v>6</v>
      </c>
      <c r="B234" s="23" t="s">
        <v>614</v>
      </c>
      <c r="C234" s="24" t="s">
        <v>222</v>
      </c>
      <c r="D234" s="23" t="s">
        <v>875</v>
      </c>
      <c r="E234" s="74" t="str">
        <f t="shared" si="7"/>
        <v>GACHANTIVABOYACA</v>
      </c>
      <c r="F234" s="25" t="s">
        <v>1785</v>
      </c>
      <c r="G234" s="25" t="s">
        <v>1761</v>
      </c>
      <c r="H234" s="72" t="s">
        <v>1645</v>
      </c>
      <c r="I234" s="80" t="s">
        <v>1651</v>
      </c>
      <c r="J234" s="72">
        <v>1</v>
      </c>
      <c r="K234" s="81">
        <v>0</v>
      </c>
      <c r="L234" s="82" t="s">
        <v>1724</v>
      </c>
      <c r="M234"/>
    </row>
    <row r="235" spans="1:13" s="11" customFormat="1" ht="12.75" customHeight="1" x14ac:dyDescent="0.2">
      <c r="A235" s="25" t="s">
        <v>6</v>
      </c>
      <c r="B235" s="23" t="s">
        <v>614</v>
      </c>
      <c r="C235" s="24" t="s">
        <v>135</v>
      </c>
      <c r="D235" s="23" t="s">
        <v>876</v>
      </c>
      <c r="E235" s="74" t="str">
        <f t="shared" si="7"/>
        <v>GAMEZABOYACA</v>
      </c>
      <c r="F235" s="25" t="s">
        <v>1785</v>
      </c>
      <c r="G235" s="25" t="s">
        <v>1761</v>
      </c>
      <c r="H235" s="72" t="s">
        <v>1645</v>
      </c>
      <c r="I235" s="80" t="s">
        <v>1647</v>
      </c>
      <c r="J235" s="72">
        <v>1</v>
      </c>
      <c r="K235" s="81">
        <v>0</v>
      </c>
      <c r="L235" s="82" t="s">
        <v>1751</v>
      </c>
      <c r="M235"/>
    </row>
    <row r="236" spans="1:13" s="11" customFormat="1" ht="12.75" customHeight="1" x14ac:dyDescent="0.2">
      <c r="A236" s="25" t="s">
        <v>6</v>
      </c>
      <c r="B236" s="23" t="s">
        <v>614</v>
      </c>
      <c r="C236" s="24" t="s">
        <v>223</v>
      </c>
      <c r="D236" s="23" t="s">
        <v>877</v>
      </c>
      <c r="E236" s="74" t="str">
        <f t="shared" si="7"/>
        <v>GARAGOABOYACA</v>
      </c>
      <c r="F236" s="25" t="s">
        <v>1785</v>
      </c>
      <c r="G236" s="25" t="s">
        <v>1761</v>
      </c>
      <c r="H236" s="72" t="s">
        <v>1650</v>
      </c>
      <c r="I236" s="80"/>
      <c r="J236" s="72"/>
      <c r="K236" s="81">
        <v>0</v>
      </c>
      <c r="L236" s="82" t="s">
        <v>1753</v>
      </c>
      <c r="M236"/>
    </row>
    <row r="237" spans="1:13" s="11" customFormat="1" ht="12.75" customHeight="1" x14ac:dyDescent="0.2">
      <c r="A237" s="25" t="s">
        <v>6</v>
      </c>
      <c r="B237" s="23" t="s">
        <v>614</v>
      </c>
      <c r="C237" s="24" t="s">
        <v>224</v>
      </c>
      <c r="D237" s="23" t="s">
        <v>878</v>
      </c>
      <c r="E237" s="74" t="str">
        <f t="shared" si="7"/>
        <v>GUACAMAYASBOYACA</v>
      </c>
      <c r="F237" s="25" t="s">
        <v>1785</v>
      </c>
      <c r="G237" s="25" t="s">
        <v>1761</v>
      </c>
      <c r="H237" s="72" t="s">
        <v>1645</v>
      </c>
      <c r="I237" s="80" t="s">
        <v>1651</v>
      </c>
      <c r="J237" s="72">
        <v>1</v>
      </c>
      <c r="K237" s="81">
        <v>0</v>
      </c>
      <c r="L237" s="82" t="s">
        <v>1724</v>
      </c>
      <c r="M237"/>
    </row>
    <row r="238" spans="1:13" s="11" customFormat="1" ht="12.75" customHeight="1" x14ac:dyDescent="0.2">
      <c r="A238" s="25" t="s">
        <v>6</v>
      </c>
      <c r="B238" s="23" t="s">
        <v>614</v>
      </c>
      <c r="C238" s="24" t="s">
        <v>225</v>
      </c>
      <c r="D238" s="23" t="s">
        <v>879</v>
      </c>
      <c r="E238" s="74" t="str">
        <f t="shared" si="7"/>
        <v>GUATEQUEBOYACA</v>
      </c>
      <c r="F238" s="25" t="s">
        <v>1785</v>
      </c>
      <c r="G238" s="25" t="s">
        <v>1761</v>
      </c>
      <c r="H238" s="72" t="s">
        <v>1650</v>
      </c>
      <c r="I238" s="80"/>
      <c r="J238" s="72"/>
      <c r="K238" s="81">
        <v>0</v>
      </c>
      <c r="L238" s="82" t="s">
        <v>1753</v>
      </c>
      <c r="M238"/>
    </row>
    <row r="239" spans="1:13" s="11" customFormat="1" ht="12.75" customHeight="1" x14ac:dyDescent="0.2">
      <c r="A239" s="25" t="s">
        <v>6</v>
      </c>
      <c r="B239" s="23" t="s">
        <v>614</v>
      </c>
      <c r="C239" s="24" t="s">
        <v>226</v>
      </c>
      <c r="D239" s="23" t="s">
        <v>880</v>
      </c>
      <c r="E239" s="74" t="str">
        <f t="shared" si="7"/>
        <v>GUAYATABOYACA</v>
      </c>
      <c r="F239" s="25" t="s">
        <v>1785</v>
      </c>
      <c r="G239" s="25" t="s">
        <v>1761</v>
      </c>
      <c r="H239" s="72" t="s">
        <v>1650</v>
      </c>
      <c r="I239" s="80"/>
      <c r="J239" s="72"/>
      <c r="K239" s="81">
        <v>0</v>
      </c>
      <c r="L239" s="82" t="s">
        <v>1753</v>
      </c>
      <c r="M239"/>
    </row>
    <row r="240" spans="1:13" s="11" customFormat="1" ht="12.75" customHeight="1" x14ac:dyDescent="0.2">
      <c r="A240" s="25" t="s">
        <v>6</v>
      </c>
      <c r="B240" s="23" t="s">
        <v>614</v>
      </c>
      <c r="C240" s="24" t="s">
        <v>227</v>
      </c>
      <c r="D240" s="23" t="s">
        <v>1681</v>
      </c>
      <c r="E240" s="74" t="str">
        <f t="shared" si="7"/>
        <v>GÜICANBOYACA</v>
      </c>
      <c r="F240" s="25" t="s">
        <v>1785</v>
      </c>
      <c r="G240" s="25" t="s">
        <v>1761</v>
      </c>
      <c r="H240" s="72" t="s">
        <v>1645</v>
      </c>
      <c r="I240" s="80" t="s">
        <v>1647</v>
      </c>
      <c r="J240" s="72">
        <v>1</v>
      </c>
      <c r="K240" s="81">
        <v>0</v>
      </c>
      <c r="L240" s="82" t="s">
        <v>1751</v>
      </c>
      <c r="M240"/>
    </row>
    <row r="241" spans="1:13" s="11" customFormat="1" ht="12.75" customHeight="1" x14ac:dyDescent="0.2">
      <c r="A241" s="25" t="s">
        <v>6</v>
      </c>
      <c r="B241" s="23" t="s">
        <v>614</v>
      </c>
      <c r="C241" s="24" t="s">
        <v>228</v>
      </c>
      <c r="D241" s="23" t="s">
        <v>881</v>
      </c>
      <c r="E241" s="74" t="str">
        <f t="shared" si="7"/>
        <v>IZABOYACA</v>
      </c>
      <c r="F241" s="25" t="s">
        <v>1785</v>
      </c>
      <c r="G241" s="25" t="s">
        <v>1761</v>
      </c>
      <c r="H241" s="72" t="s">
        <v>1645</v>
      </c>
      <c r="I241" s="80" t="s">
        <v>1647</v>
      </c>
      <c r="J241" s="72">
        <v>1</v>
      </c>
      <c r="K241" s="81">
        <v>0</v>
      </c>
      <c r="L241" s="82" t="s">
        <v>1751</v>
      </c>
      <c r="M241"/>
    </row>
    <row r="242" spans="1:13" s="11" customFormat="1" ht="12.75" customHeight="1" x14ac:dyDescent="0.2">
      <c r="A242" s="25" t="s">
        <v>6</v>
      </c>
      <c r="B242" s="23" t="s">
        <v>614</v>
      </c>
      <c r="C242" s="24" t="s">
        <v>229</v>
      </c>
      <c r="D242" s="23" t="s">
        <v>882</v>
      </c>
      <c r="E242" s="74" t="str">
        <f t="shared" si="7"/>
        <v>JENESANOBOYACA</v>
      </c>
      <c r="F242" s="25" t="s">
        <v>1785</v>
      </c>
      <c r="G242" s="25" t="s">
        <v>1761</v>
      </c>
      <c r="H242" s="72" t="s">
        <v>1645</v>
      </c>
      <c r="I242" s="80" t="s">
        <v>1647</v>
      </c>
      <c r="J242" s="72">
        <v>1</v>
      </c>
      <c r="K242" s="81">
        <v>0</v>
      </c>
      <c r="L242" s="82" t="s">
        <v>1751</v>
      </c>
      <c r="M242"/>
    </row>
    <row r="243" spans="1:13" s="11" customFormat="1" ht="12.75" customHeight="1" x14ac:dyDescent="0.2">
      <c r="A243" s="25" t="s">
        <v>6</v>
      </c>
      <c r="B243" s="23" t="s">
        <v>614</v>
      </c>
      <c r="C243" s="24" t="s">
        <v>68</v>
      </c>
      <c r="D243" s="23" t="s">
        <v>714</v>
      </c>
      <c r="E243" s="74" t="str">
        <f t="shared" si="7"/>
        <v>JERICOBOYACA</v>
      </c>
      <c r="F243" s="25" t="s">
        <v>1785</v>
      </c>
      <c r="G243" s="25" t="s">
        <v>1761</v>
      </c>
      <c r="H243" s="72" t="s">
        <v>1645</v>
      </c>
      <c r="I243" s="80" t="s">
        <v>1651</v>
      </c>
      <c r="J243" s="72">
        <v>1</v>
      </c>
      <c r="K243" s="81">
        <v>0</v>
      </c>
      <c r="L243" s="82" t="s">
        <v>1724</v>
      </c>
      <c r="M243"/>
    </row>
    <row r="244" spans="1:13" s="11" customFormat="1" ht="12.75" customHeight="1" x14ac:dyDescent="0.2">
      <c r="A244" s="25" t="s">
        <v>6</v>
      </c>
      <c r="B244" s="23" t="s">
        <v>614</v>
      </c>
      <c r="C244" s="24" t="s">
        <v>230</v>
      </c>
      <c r="D244" s="23" t="s">
        <v>883</v>
      </c>
      <c r="E244" s="74" t="str">
        <f t="shared" si="7"/>
        <v>LABRANZAGRANDEBOYACA</v>
      </c>
      <c r="F244" s="25" t="s">
        <v>1785</v>
      </c>
      <c r="G244" s="25" t="s">
        <v>1761</v>
      </c>
      <c r="H244" s="72" t="s">
        <v>1650</v>
      </c>
      <c r="I244" s="80"/>
      <c r="J244" s="72"/>
      <c r="K244" s="81">
        <v>0</v>
      </c>
      <c r="L244" s="82" t="s">
        <v>1753</v>
      </c>
      <c r="M244"/>
    </row>
    <row r="245" spans="1:13" s="11" customFormat="1" ht="12.75" customHeight="1" x14ac:dyDescent="0.2">
      <c r="A245" s="25" t="s">
        <v>6</v>
      </c>
      <c r="B245" s="23" t="s">
        <v>614</v>
      </c>
      <c r="C245" s="24" t="s">
        <v>70</v>
      </c>
      <c r="D245" s="23" t="s">
        <v>884</v>
      </c>
      <c r="E245" s="74" t="str">
        <f t="shared" si="7"/>
        <v>LA CAPILLABOYACA</v>
      </c>
      <c r="F245" s="25" t="s">
        <v>1785</v>
      </c>
      <c r="G245" s="25" t="s">
        <v>1761</v>
      </c>
      <c r="H245" s="72" t="s">
        <v>1650</v>
      </c>
      <c r="I245" s="80"/>
      <c r="J245" s="72"/>
      <c r="K245" s="81">
        <v>0</v>
      </c>
      <c r="L245" s="82" t="s">
        <v>1753</v>
      </c>
      <c r="M245"/>
    </row>
    <row r="246" spans="1:13" s="11" customFormat="1" ht="12.75" customHeight="1" x14ac:dyDescent="0.2">
      <c r="A246" s="25" t="s">
        <v>6</v>
      </c>
      <c r="B246" s="23" t="s">
        <v>614</v>
      </c>
      <c r="C246" s="24" t="s">
        <v>231</v>
      </c>
      <c r="D246" s="23" t="s">
        <v>885</v>
      </c>
      <c r="E246" s="74" t="str">
        <f t="shared" si="7"/>
        <v>LA VICTORIABOYACA</v>
      </c>
      <c r="F246" s="25" t="s">
        <v>1785</v>
      </c>
      <c r="G246" s="25" t="s">
        <v>1761</v>
      </c>
      <c r="H246" s="72" t="s">
        <v>1650</v>
      </c>
      <c r="I246" s="80"/>
      <c r="J246" s="72"/>
      <c r="K246" s="81">
        <v>0</v>
      </c>
      <c r="L246" s="82" t="s">
        <v>1753</v>
      </c>
      <c r="M246"/>
    </row>
    <row r="247" spans="1:13" s="11" customFormat="1" ht="12.75" customHeight="1" x14ac:dyDescent="0.2">
      <c r="A247" s="25" t="s">
        <v>6</v>
      </c>
      <c r="B247" s="23" t="s">
        <v>614</v>
      </c>
      <c r="C247" s="24" t="s">
        <v>232</v>
      </c>
      <c r="D247" s="23" t="s">
        <v>886</v>
      </c>
      <c r="E247" s="74" t="str">
        <f t="shared" si="7"/>
        <v>LA UVITABOYACA</v>
      </c>
      <c r="F247" s="25" t="s">
        <v>1785</v>
      </c>
      <c r="G247" s="25" t="s">
        <v>1761</v>
      </c>
      <c r="H247" s="72" t="s">
        <v>1645</v>
      </c>
      <c r="I247" s="80" t="s">
        <v>1651</v>
      </c>
      <c r="J247" s="72">
        <v>1</v>
      </c>
      <c r="K247" s="81">
        <v>0</v>
      </c>
      <c r="L247" s="82" t="s">
        <v>1724</v>
      </c>
      <c r="M247"/>
    </row>
    <row r="248" spans="1:13" s="11" customFormat="1" ht="12.75" customHeight="1" x14ac:dyDescent="0.2">
      <c r="A248" s="25" t="s">
        <v>6</v>
      </c>
      <c r="B248" s="23" t="s">
        <v>614</v>
      </c>
      <c r="C248" s="24" t="s">
        <v>233</v>
      </c>
      <c r="D248" s="23" t="s">
        <v>887</v>
      </c>
      <c r="E248" s="74" t="str">
        <f t="shared" si="7"/>
        <v>VILLA DE LEYVABOYACA</v>
      </c>
      <c r="F248" s="25" t="s">
        <v>1785</v>
      </c>
      <c r="G248" s="25" t="s">
        <v>1761</v>
      </c>
      <c r="H248" s="72" t="s">
        <v>1645</v>
      </c>
      <c r="I248" s="80" t="s">
        <v>1646</v>
      </c>
      <c r="J248" s="72">
        <v>1</v>
      </c>
      <c r="K248" s="81">
        <v>0</v>
      </c>
      <c r="L248" s="89" t="s">
        <v>1752</v>
      </c>
      <c r="M248"/>
    </row>
    <row r="249" spans="1:13" s="11" customFormat="1" ht="12.75" customHeight="1" x14ac:dyDescent="0.2">
      <c r="A249" s="25" t="s">
        <v>6</v>
      </c>
      <c r="B249" s="23" t="s">
        <v>614</v>
      </c>
      <c r="C249" s="24" t="s">
        <v>74</v>
      </c>
      <c r="D249" s="23" t="s">
        <v>888</v>
      </c>
      <c r="E249" s="74" t="str">
        <f t="shared" si="7"/>
        <v>MACANALBOYACA</v>
      </c>
      <c r="F249" s="25" t="s">
        <v>1785</v>
      </c>
      <c r="G249" s="25" t="s">
        <v>1761</v>
      </c>
      <c r="H249" s="72" t="s">
        <v>1650</v>
      </c>
      <c r="I249" s="80"/>
      <c r="J249" s="72"/>
      <c r="K249" s="81">
        <v>0</v>
      </c>
      <c r="L249" s="82" t="s">
        <v>1753</v>
      </c>
      <c r="M249"/>
    </row>
    <row r="250" spans="1:13" s="11" customFormat="1" ht="12.75" customHeight="1" x14ac:dyDescent="0.2">
      <c r="A250" s="25" t="s">
        <v>6</v>
      </c>
      <c r="B250" s="23" t="s">
        <v>614</v>
      </c>
      <c r="C250" s="24" t="s">
        <v>171</v>
      </c>
      <c r="D250" s="23" t="s">
        <v>889</v>
      </c>
      <c r="E250" s="74" t="str">
        <f t="shared" si="7"/>
        <v>MARIPIBOYACA</v>
      </c>
      <c r="F250" s="25" t="s">
        <v>1785</v>
      </c>
      <c r="G250" s="25" t="s">
        <v>1761</v>
      </c>
      <c r="H250" s="72" t="s">
        <v>1650</v>
      </c>
      <c r="I250" s="80"/>
      <c r="J250" s="72"/>
      <c r="K250" s="81">
        <v>0</v>
      </c>
      <c r="L250" s="82" t="s">
        <v>1753</v>
      </c>
      <c r="M250"/>
    </row>
    <row r="251" spans="1:13" s="11" customFormat="1" ht="12.75" customHeight="1" x14ac:dyDescent="0.2">
      <c r="A251" s="25" t="s">
        <v>6</v>
      </c>
      <c r="B251" s="23" t="s">
        <v>614</v>
      </c>
      <c r="C251" s="24" t="s">
        <v>234</v>
      </c>
      <c r="D251" s="23" t="s">
        <v>890</v>
      </c>
      <c r="E251" s="74" t="str">
        <f t="shared" si="7"/>
        <v>MIRAFLORESBOYACA</v>
      </c>
      <c r="F251" s="25" t="s">
        <v>1785</v>
      </c>
      <c r="G251" s="25" t="s">
        <v>1761</v>
      </c>
      <c r="H251" s="72" t="s">
        <v>1650</v>
      </c>
      <c r="I251" s="80"/>
      <c r="J251" s="72"/>
      <c r="K251" s="81">
        <v>0</v>
      </c>
      <c r="L251" s="82" t="s">
        <v>1753</v>
      </c>
      <c r="M251"/>
    </row>
    <row r="252" spans="1:13" s="11" customFormat="1" ht="12.75" customHeight="1" x14ac:dyDescent="0.2">
      <c r="A252" s="25" t="s">
        <v>6</v>
      </c>
      <c r="B252" s="23" t="s">
        <v>614</v>
      </c>
      <c r="C252" s="24" t="s">
        <v>235</v>
      </c>
      <c r="D252" s="23" t="s">
        <v>891</v>
      </c>
      <c r="E252" s="74" t="str">
        <f t="shared" si="7"/>
        <v>MONGUABOYACA</v>
      </c>
      <c r="F252" s="25" t="s">
        <v>1785</v>
      </c>
      <c r="G252" s="25" t="s">
        <v>1761</v>
      </c>
      <c r="H252" s="72" t="s">
        <v>1645</v>
      </c>
      <c r="I252" s="80" t="s">
        <v>1651</v>
      </c>
      <c r="J252" s="72">
        <v>1</v>
      </c>
      <c r="K252" s="81">
        <v>0</v>
      </c>
      <c r="L252" s="82" t="s">
        <v>1724</v>
      </c>
      <c r="M252"/>
    </row>
    <row r="253" spans="1:13" s="11" customFormat="1" ht="12.75" customHeight="1" x14ac:dyDescent="0.2">
      <c r="A253" s="25" t="s">
        <v>6</v>
      </c>
      <c r="B253" s="23" t="s">
        <v>614</v>
      </c>
      <c r="C253" s="24" t="s">
        <v>236</v>
      </c>
      <c r="D253" s="23" t="s">
        <v>892</v>
      </c>
      <c r="E253" s="74" t="str">
        <f t="shared" si="7"/>
        <v>MONGUIBOYACA</v>
      </c>
      <c r="F253" s="25" t="s">
        <v>1785</v>
      </c>
      <c r="G253" s="25" t="s">
        <v>1761</v>
      </c>
      <c r="H253" s="72" t="s">
        <v>1645</v>
      </c>
      <c r="I253" s="80" t="s">
        <v>1651</v>
      </c>
      <c r="J253" s="72">
        <v>1</v>
      </c>
      <c r="K253" s="81">
        <v>0</v>
      </c>
      <c r="L253" s="82" t="s">
        <v>1724</v>
      </c>
      <c r="M253"/>
    </row>
    <row r="254" spans="1:13" s="11" customFormat="1" ht="12.75" customHeight="1" x14ac:dyDescent="0.2">
      <c r="A254" s="25" t="s">
        <v>6</v>
      </c>
      <c r="B254" s="23" t="s">
        <v>614</v>
      </c>
      <c r="C254" s="24" t="s">
        <v>237</v>
      </c>
      <c r="D254" s="23" t="s">
        <v>893</v>
      </c>
      <c r="E254" s="74" t="str">
        <f t="shared" si="7"/>
        <v>MONIQUIRABOYACA</v>
      </c>
      <c r="F254" s="25" t="s">
        <v>1785</v>
      </c>
      <c r="G254" s="25" t="s">
        <v>1761</v>
      </c>
      <c r="H254" s="72" t="s">
        <v>1645</v>
      </c>
      <c r="I254" s="80" t="s">
        <v>1647</v>
      </c>
      <c r="J254" s="72">
        <v>1</v>
      </c>
      <c r="K254" s="81">
        <v>2</v>
      </c>
      <c r="L254" s="82" t="s">
        <v>1751</v>
      </c>
      <c r="M254"/>
    </row>
    <row r="255" spans="1:13" s="11" customFormat="1" ht="12.75" customHeight="1" x14ac:dyDescent="0.2">
      <c r="A255" s="25" t="s">
        <v>6</v>
      </c>
      <c r="B255" s="23" t="s">
        <v>614</v>
      </c>
      <c r="C255" s="24" t="s">
        <v>238</v>
      </c>
      <c r="D255" s="23" t="s">
        <v>894</v>
      </c>
      <c r="E255" s="74" t="str">
        <f t="shared" si="7"/>
        <v>MOTAVITABOYACA</v>
      </c>
      <c r="F255" s="25" t="s">
        <v>1785</v>
      </c>
      <c r="G255" s="25" t="s">
        <v>1761</v>
      </c>
      <c r="H255" s="72" t="s">
        <v>1645</v>
      </c>
      <c r="I255" s="80" t="s">
        <v>1647</v>
      </c>
      <c r="J255" s="72">
        <v>1</v>
      </c>
      <c r="K255" s="81">
        <v>0</v>
      </c>
      <c r="L255" s="82" t="s">
        <v>1751</v>
      </c>
      <c r="M255"/>
    </row>
    <row r="256" spans="1:13" s="11" customFormat="1" ht="12.75" customHeight="1" x14ac:dyDescent="0.2">
      <c r="A256" s="25" t="s">
        <v>6</v>
      </c>
      <c r="B256" s="23" t="s">
        <v>614</v>
      </c>
      <c r="C256" s="24" t="s">
        <v>78</v>
      </c>
      <c r="D256" s="23" t="s">
        <v>895</v>
      </c>
      <c r="E256" s="74" t="str">
        <f t="shared" si="7"/>
        <v>MUZOBOYACA</v>
      </c>
      <c r="F256" s="25" t="s">
        <v>1785</v>
      </c>
      <c r="G256" s="25" t="s">
        <v>1761</v>
      </c>
      <c r="H256" s="72" t="s">
        <v>1650</v>
      </c>
      <c r="I256" s="80"/>
      <c r="J256" s="72"/>
      <c r="K256" s="81">
        <v>0</v>
      </c>
      <c r="L256" s="82" t="s">
        <v>1753</v>
      </c>
      <c r="M256"/>
    </row>
    <row r="257" spans="1:13" s="11" customFormat="1" ht="12.75" customHeight="1" x14ac:dyDescent="0.2">
      <c r="A257" s="25" t="s">
        <v>6</v>
      </c>
      <c r="B257" s="23" t="s">
        <v>614</v>
      </c>
      <c r="C257" s="24" t="s">
        <v>239</v>
      </c>
      <c r="D257" s="23" t="s">
        <v>896</v>
      </c>
      <c r="E257" s="74" t="str">
        <f t="shared" si="7"/>
        <v>NOBSABOYACA</v>
      </c>
      <c r="F257" s="25" t="s">
        <v>1785</v>
      </c>
      <c r="G257" s="25" t="s">
        <v>1761</v>
      </c>
      <c r="H257" s="72" t="s">
        <v>1645</v>
      </c>
      <c r="I257" s="80" t="s">
        <v>1647</v>
      </c>
      <c r="J257" s="72">
        <v>1</v>
      </c>
      <c r="K257" s="81">
        <v>0</v>
      </c>
      <c r="L257" s="82" t="s">
        <v>1751</v>
      </c>
      <c r="M257"/>
    </row>
    <row r="258" spans="1:13" s="11" customFormat="1" ht="12.75" customHeight="1" x14ac:dyDescent="0.2">
      <c r="A258" s="25" t="s">
        <v>6</v>
      </c>
      <c r="B258" s="23" t="s">
        <v>614</v>
      </c>
      <c r="C258" s="24" t="s">
        <v>240</v>
      </c>
      <c r="D258" s="23" t="s">
        <v>897</v>
      </c>
      <c r="E258" s="74" t="str">
        <f t="shared" si="7"/>
        <v>NUEVO COLONBOYACA</v>
      </c>
      <c r="F258" s="25" t="s">
        <v>1785</v>
      </c>
      <c r="G258" s="25" t="s">
        <v>1761</v>
      </c>
      <c r="H258" s="72" t="s">
        <v>1645</v>
      </c>
      <c r="I258" s="80" t="s">
        <v>1647</v>
      </c>
      <c r="J258" s="72">
        <v>1</v>
      </c>
      <c r="K258" s="81">
        <v>0</v>
      </c>
      <c r="L258" s="82" t="s">
        <v>1751</v>
      </c>
      <c r="M258"/>
    </row>
    <row r="259" spans="1:13" s="11" customFormat="1" ht="12.75" customHeight="1" x14ac:dyDescent="0.2">
      <c r="A259" s="25" t="s">
        <v>6</v>
      </c>
      <c r="B259" s="23" t="s">
        <v>614</v>
      </c>
      <c r="C259" s="24" t="s">
        <v>241</v>
      </c>
      <c r="D259" s="23" t="s">
        <v>898</v>
      </c>
      <c r="E259" s="74" t="str">
        <f t="shared" si="7"/>
        <v>OICATABOYACA</v>
      </c>
      <c r="F259" s="25" t="s">
        <v>1785</v>
      </c>
      <c r="G259" s="25" t="s">
        <v>1761</v>
      </c>
      <c r="H259" s="72" t="s">
        <v>1645</v>
      </c>
      <c r="I259" s="80" t="s">
        <v>1649</v>
      </c>
      <c r="J259" s="72">
        <v>1</v>
      </c>
      <c r="K259" s="81">
        <v>0</v>
      </c>
      <c r="L259" s="82" t="s">
        <v>1754</v>
      </c>
      <c r="M259"/>
    </row>
    <row r="260" spans="1:13" s="11" customFormat="1" ht="12.75" customHeight="1" x14ac:dyDescent="0.2">
      <c r="A260" s="25" t="s">
        <v>6</v>
      </c>
      <c r="B260" s="23" t="s">
        <v>614</v>
      </c>
      <c r="C260" s="24" t="s">
        <v>242</v>
      </c>
      <c r="D260" s="23" t="s">
        <v>899</v>
      </c>
      <c r="E260" s="74" t="str">
        <f t="shared" ref="E260:E323" si="8">D260&amp;B260</f>
        <v>OTANCHEBOYACA</v>
      </c>
      <c r="F260" s="25" t="s">
        <v>1785</v>
      </c>
      <c r="G260" s="25" t="s">
        <v>1761</v>
      </c>
      <c r="H260" s="72" t="s">
        <v>1650</v>
      </c>
      <c r="I260" s="80"/>
      <c r="J260" s="72"/>
      <c r="K260" s="81">
        <v>0</v>
      </c>
      <c r="L260" s="82" t="s">
        <v>1753</v>
      </c>
      <c r="M260"/>
    </row>
    <row r="261" spans="1:13" s="11" customFormat="1" ht="12.75" customHeight="1" x14ac:dyDescent="0.2">
      <c r="A261" s="25" t="s">
        <v>6</v>
      </c>
      <c r="B261" s="23" t="s">
        <v>614</v>
      </c>
      <c r="C261" s="24" t="s">
        <v>243</v>
      </c>
      <c r="D261" s="23" t="s">
        <v>900</v>
      </c>
      <c r="E261" s="74" t="str">
        <f t="shared" si="8"/>
        <v>PACHAVITABOYACA</v>
      </c>
      <c r="F261" s="25" t="s">
        <v>1785</v>
      </c>
      <c r="G261" s="25" t="s">
        <v>1761</v>
      </c>
      <c r="H261" s="72" t="s">
        <v>1650</v>
      </c>
      <c r="I261" s="80"/>
      <c r="J261" s="72"/>
      <c r="K261" s="81">
        <v>0</v>
      </c>
      <c r="L261" s="82" t="s">
        <v>1753</v>
      </c>
      <c r="M261"/>
    </row>
    <row r="262" spans="1:13" s="11" customFormat="1" ht="12.75" customHeight="1" x14ac:dyDescent="0.2">
      <c r="A262" s="25" t="s">
        <v>6</v>
      </c>
      <c r="B262" s="23" t="s">
        <v>614</v>
      </c>
      <c r="C262" s="24" t="s">
        <v>244</v>
      </c>
      <c r="D262" s="23" t="s">
        <v>901</v>
      </c>
      <c r="E262" s="74" t="str">
        <f t="shared" si="8"/>
        <v>PAEZBOYACA</v>
      </c>
      <c r="F262" s="25" t="s">
        <v>1785</v>
      </c>
      <c r="G262" s="25" t="s">
        <v>1761</v>
      </c>
      <c r="H262" s="72" t="s">
        <v>1650</v>
      </c>
      <c r="I262" s="80"/>
      <c r="J262" s="72"/>
      <c r="K262" s="81">
        <v>0</v>
      </c>
      <c r="L262" s="82" t="s">
        <v>1753</v>
      </c>
      <c r="M262"/>
    </row>
    <row r="263" spans="1:13" s="11" customFormat="1" ht="12.75" customHeight="1" x14ac:dyDescent="0.2">
      <c r="A263" s="25" t="s">
        <v>6</v>
      </c>
      <c r="B263" s="23" t="s">
        <v>614</v>
      </c>
      <c r="C263" s="24" t="s">
        <v>245</v>
      </c>
      <c r="D263" s="23" t="s">
        <v>902</v>
      </c>
      <c r="E263" s="74" t="str">
        <f t="shared" si="8"/>
        <v>PAIPABOYACA</v>
      </c>
      <c r="F263" s="25" t="s">
        <v>1785</v>
      </c>
      <c r="G263" s="25" t="s">
        <v>1761</v>
      </c>
      <c r="H263" s="72" t="s">
        <v>1645</v>
      </c>
      <c r="I263" s="80" t="s">
        <v>1646</v>
      </c>
      <c r="J263" s="72">
        <v>1</v>
      </c>
      <c r="K263" s="81">
        <v>0</v>
      </c>
      <c r="L263" s="89" t="s">
        <v>1752</v>
      </c>
      <c r="M263"/>
    </row>
    <row r="264" spans="1:13" s="11" customFormat="1" ht="12.75" customHeight="1" x14ac:dyDescent="0.2">
      <c r="A264" s="25" t="s">
        <v>6</v>
      </c>
      <c r="B264" s="23" t="s">
        <v>614</v>
      </c>
      <c r="C264" s="24" t="s">
        <v>246</v>
      </c>
      <c r="D264" s="23" t="s">
        <v>903</v>
      </c>
      <c r="E264" s="74" t="str">
        <f t="shared" si="8"/>
        <v>PAJARITOBOYACA</v>
      </c>
      <c r="F264" s="25" t="s">
        <v>1785</v>
      </c>
      <c r="G264" s="25" t="s">
        <v>1761</v>
      </c>
      <c r="H264" s="72" t="s">
        <v>1645</v>
      </c>
      <c r="I264" s="80" t="s">
        <v>1651</v>
      </c>
      <c r="J264" s="72">
        <v>1</v>
      </c>
      <c r="K264" s="81">
        <v>1</v>
      </c>
      <c r="L264" s="82" t="s">
        <v>1724</v>
      </c>
      <c r="M264"/>
    </row>
    <row r="265" spans="1:13" s="11" customFormat="1" ht="12.75" customHeight="1" x14ac:dyDescent="0.2">
      <c r="A265" s="25" t="s">
        <v>6</v>
      </c>
      <c r="B265" s="23" t="s">
        <v>614</v>
      </c>
      <c r="C265" s="24" t="s">
        <v>247</v>
      </c>
      <c r="D265" s="23" t="s">
        <v>904</v>
      </c>
      <c r="E265" s="74" t="str">
        <f t="shared" si="8"/>
        <v>PANQUEBABOYACA</v>
      </c>
      <c r="F265" s="25" t="s">
        <v>1785</v>
      </c>
      <c r="G265" s="25" t="s">
        <v>1761</v>
      </c>
      <c r="H265" s="72" t="s">
        <v>1650</v>
      </c>
      <c r="I265" s="80"/>
      <c r="J265" s="72"/>
      <c r="K265" s="81">
        <v>0</v>
      </c>
      <c r="L265" s="82" t="s">
        <v>1753</v>
      </c>
      <c r="M265"/>
    </row>
    <row r="266" spans="1:13" s="11" customFormat="1" ht="12.75" customHeight="1" x14ac:dyDescent="0.2">
      <c r="A266" s="25" t="s">
        <v>6</v>
      </c>
      <c r="B266" s="23" t="s">
        <v>614</v>
      </c>
      <c r="C266" s="24" t="s">
        <v>248</v>
      </c>
      <c r="D266" s="23" t="s">
        <v>905</v>
      </c>
      <c r="E266" s="74" t="str">
        <f t="shared" si="8"/>
        <v>PAUNABOYACA</v>
      </c>
      <c r="F266" s="25" t="s">
        <v>1785</v>
      </c>
      <c r="G266" s="25" t="s">
        <v>1761</v>
      </c>
      <c r="H266" s="72" t="s">
        <v>1650</v>
      </c>
      <c r="I266" s="80"/>
      <c r="J266" s="72"/>
      <c r="K266" s="81">
        <v>0</v>
      </c>
      <c r="L266" s="82" t="s">
        <v>1753</v>
      </c>
      <c r="M266"/>
    </row>
    <row r="267" spans="1:13" s="11" customFormat="1" ht="12.75" customHeight="1" x14ac:dyDescent="0.2">
      <c r="A267" s="25" t="s">
        <v>6</v>
      </c>
      <c r="B267" s="23" t="s">
        <v>614</v>
      </c>
      <c r="C267" s="24" t="s">
        <v>249</v>
      </c>
      <c r="D267" s="23" t="s">
        <v>906</v>
      </c>
      <c r="E267" s="74" t="str">
        <f t="shared" si="8"/>
        <v>PAYABOYACA</v>
      </c>
      <c r="F267" s="25" t="s">
        <v>1785</v>
      </c>
      <c r="G267" s="25" t="s">
        <v>1761</v>
      </c>
      <c r="H267" s="72" t="s">
        <v>1650</v>
      </c>
      <c r="I267" s="80"/>
      <c r="J267" s="72"/>
      <c r="K267" s="81">
        <v>0</v>
      </c>
      <c r="L267" s="82" t="s">
        <v>1753</v>
      </c>
      <c r="M267"/>
    </row>
    <row r="268" spans="1:13" s="11" customFormat="1" ht="12.75" customHeight="1" x14ac:dyDescent="0.2">
      <c r="A268" s="25" t="s">
        <v>6</v>
      </c>
      <c r="B268" s="23" t="s">
        <v>614</v>
      </c>
      <c r="C268" s="24" t="s">
        <v>250</v>
      </c>
      <c r="D268" s="23" t="s">
        <v>907</v>
      </c>
      <c r="E268" s="74" t="str">
        <f t="shared" si="8"/>
        <v>PAZ DE RIOBOYACA</v>
      </c>
      <c r="F268" s="25" t="s">
        <v>1785</v>
      </c>
      <c r="G268" s="25" t="s">
        <v>1761</v>
      </c>
      <c r="H268" s="72" t="s">
        <v>1645</v>
      </c>
      <c r="I268" s="80" t="s">
        <v>1649</v>
      </c>
      <c r="J268" s="72">
        <v>1</v>
      </c>
      <c r="K268" s="81">
        <v>0</v>
      </c>
      <c r="L268" s="82" t="s">
        <v>1754</v>
      </c>
      <c r="M268"/>
    </row>
    <row r="269" spans="1:13" s="11" customFormat="1" ht="12.75" customHeight="1" x14ac:dyDescent="0.2">
      <c r="A269" s="25" t="s">
        <v>6</v>
      </c>
      <c r="B269" s="23" t="s">
        <v>614</v>
      </c>
      <c r="C269" s="24" t="s">
        <v>251</v>
      </c>
      <c r="D269" s="23" t="s">
        <v>908</v>
      </c>
      <c r="E269" s="74" t="str">
        <f t="shared" si="8"/>
        <v>PESCABOYACA</v>
      </c>
      <c r="F269" s="25" t="s">
        <v>1785</v>
      </c>
      <c r="G269" s="25" t="s">
        <v>1761</v>
      </c>
      <c r="H269" s="72" t="s">
        <v>1645</v>
      </c>
      <c r="I269" s="80" t="s">
        <v>1649</v>
      </c>
      <c r="J269" s="72">
        <v>1</v>
      </c>
      <c r="K269" s="81">
        <v>0</v>
      </c>
      <c r="L269" s="82" t="s">
        <v>1754</v>
      </c>
      <c r="M269"/>
    </row>
    <row r="270" spans="1:13" s="11" customFormat="1" ht="12.75" customHeight="1" x14ac:dyDescent="0.2">
      <c r="A270" s="25" t="s">
        <v>6</v>
      </c>
      <c r="B270" s="23" t="s">
        <v>614</v>
      </c>
      <c r="C270" s="24" t="s">
        <v>252</v>
      </c>
      <c r="D270" s="23" t="s">
        <v>909</v>
      </c>
      <c r="E270" s="74" t="str">
        <f t="shared" si="8"/>
        <v>PISBABOYACA</v>
      </c>
      <c r="F270" s="25" t="s">
        <v>1785</v>
      </c>
      <c r="G270" s="25" t="s">
        <v>1761</v>
      </c>
      <c r="H270" s="72" t="s">
        <v>1650</v>
      </c>
      <c r="I270" s="80"/>
      <c r="J270" s="72"/>
      <c r="K270" s="81">
        <v>0</v>
      </c>
      <c r="L270" s="82" t="s">
        <v>1753</v>
      </c>
      <c r="M270"/>
    </row>
    <row r="271" spans="1:13" s="11" customFormat="1" ht="12.75" customHeight="1" x14ac:dyDescent="0.2">
      <c r="A271" s="25" t="s">
        <v>6</v>
      </c>
      <c r="B271" s="23" t="s">
        <v>1805</v>
      </c>
      <c r="C271" s="24" t="s">
        <v>253</v>
      </c>
      <c r="D271" s="23" t="s">
        <v>1798</v>
      </c>
      <c r="E271" s="74" t="str">
        <f t="shared" si="8"/>
        <v>PUERTO BOYACÁBOYACÁ</v>
      </c>
      <c r="F271" s="25" t="s">
        <v>1775</v>
      </c>
      <c r="G271" s="25" t="s">
        <v>1758</v>
      </c>
      <c r="H271" s="72" t="s">
        <v>1645</v>
      </c>
      <c r="I271" s="80" t="s">
        <v>1648</v>
      </c>
      <c r="J271" s="72">
        <v>1</v>
      </c>
      <c r="K271" s="81">
        <v>24</v>
      </c>
      <c r="L271" s="89" t="s">
        <v>1752</v>
      </c>
      <c r="M271"/>
    </row>
    <row r="272" spans="1:13" s="11" customFormat="1" ht="12.75" customHeight="1" x14ac:dyDescent="0.2">
      <c r="A272" s="25" t="s">
        <v>6</v>
      </c>
      <c r="B272" s="23" t="s">
        <v>614</v>
      </c>
      <c r="C272" s="24" t="s">
        <v>175</v>
      </c>
      <c r="D272" s="23" t="s">
        <v>910</v>
      </c>
      <c r="E272" s="74" t="str">
        <f t="shared" si="8"/>
        <v>QUIPAMABOYACA</v>
      </c>
      <c r="F272" s="25" t="s">
        <v>1785</v>
      </c>
      <c r="G272" s="25" t="s">
        <v>1761</v>
      </c>
      <c r="H272" s="72" t="s">
        <v>1650</v>
      </c>
      <c r="I272" s="80"/>
      <c r="J272" s="72"/>
      <c r="K272" s="81">
        <v>0</v>
      </c>
      <c r="L272" s="82" t="s">
        <v>1753</v>
      </c>
      <c r="M272"/>
    </row>
    <row r="273" spans="1:13" s="11" customFormat="1" ht="12.75" customHeight="1" x14ac:dyDescent="0.2">
      <c r="A273" s="25" t="s">
        <v>6</v>
      </c>
      <c r="B273" s="23" t="s">
        <v>614</v>
      </c>
      <c r="C273" s="24" t="s">
        <v>254</v>
      </c>
      <c r="D273" s="23" t="s">
        <v>911</v>
      </c>
      <c r="E273" s="74" t="str">
        <f t="shared" si="8"/>
        <v>RAMIRIQUIBOYACA</v>
      </c>
      <c r="F273" s="25" t="s">
        <v>1785</v>
      </c>
      <c r="G273" s="25" t="s">
        <v>1761</v>
      </c>
      <c r="H273" s="72" t="s">
        <v>1645</v>
      </c>
      <c r="I273" s="80" t="s">
        <v>1647</v>
      </c>
      <c r="J273" s="72">
        <v>1</v>
      </c>
      <c r="K273" s="81">
        <v>0</v>
      </c>
      <c r="L273" s="82" t="s">
        <v>1751</v>
      </c>
      <c r="M273"/>
    </row>
    <row r="274" spans="1:13" s="11" customFormat="1" ht="12.75" customHeight="1" x14ac:dyDescent="0.2">
      <c r="A274" s="25" t="s">
        <v>6</v>
      </c>
      <c r="B274" s="23" t="s">
        <v>614</v>
      </c>
      <c r="C274" s="24" t="s">
        <v>176</v>
      </c>
      <c r="D274" s="23" t="s">
        <v>912</v>
      </c>
      <c r="E274" s="74" t="str">
        <f t="shared" si="8"/>
        <v>RAQUIRABOYACA</v>
      </c>
      <c r="F274" s="25" t="s">
        <v>1785</v>
      </c>
      <c r="G274" s="25" t="s">
        <v>1761</v>
      </c>
      <c r="H274" s="72" t="s">
        <v>1645</v>
      </c>
      <c r="I274" s="80" t="s">
        <v>1647</v>
      </c>
      <c r="J274" s="72">
        <v>1</v>
      </c>
      <c r="K274" s="81">
        <v>0</v>
      </c>
      <c r="L274" s="82" t="s">
        <v>1751</v>
      </c>
      <c r="M274"/>
    </row>
    <row r="275" spans="1:13" s="11" customFormat="1" ht="12.75" customHeight="1" x14ac:dyDescent="0.2">
      <c r="A275" s="25" t="s">
        <v>6</v>
      </c>
      <c r="B275" s="23" t="s">
        <v>614</v>
      </c>
      <c r="C275" s="24" t="s">
        <v>255</v>
      </c>
      <c r="D275" s="23" t="s">
        <v>913</v>
      </c>
      <c r="E275" s="74" t="str">
        <f t="shared" si="8"/>
        <v>RONDONBOYACA</v>
      </c>
      <c r="F275" s="25" t="s">
        <v>1785</v>
      </c>
      <c r="G275" s="25" t="s">
        <v>1761</v>
      </c>
      <c r="H275" s="72" t="s">
        <v>1650</v>
      </c>
      <c r="I275" s="80"/>
      <c r="J275" s="72"/>
      <c r="K275" s="81">
        <v>0</v>
      </c>
      <c r="L275" s="82" t="s">
        <v>1753</v>
      </c>
      <c r="M275"/>
    </row>
    <row r="276" spans="1:13" s="11" customFormat="1" ht="12.75" customHeight="1" x14ac:dyDescent="0.2">
      <c r="A276" s="25" t="s">
        <v>6</v>
      </c>
      <c r="B276" s="23" t="s">
        <v>614</v>
      </c>
      <c r="C276" s="24" t="s">
        <v>256</v>
      </c>
      <c r="D276" s="23" t="s">
        <v>914</v>
      </c>
      <c r="E276" s="74" t="str">
        <f t="shared" si="8"/>
        <v>SABOYABOYACA</v>
      </c>
      <c r="F276" s="25" t="s">
        <v>1785</v>
      </c>
      <c r="G276" s="25" t="s">
        <v>1761</v>
      </c>
      <c r="H276" s="72" t="s">
        <v>1645</v>
      </c>
      <c r="I276" s="80" t="s">
        <v>1647</v>
      </c>
      <c r="J276" s="72">
        <v>1</v>
      </c>
      <c r="K276" s="81">
        <v>0</v>
      </c>
      <c r="L276" s="82" t="s">
        <v>1751</v>
      </c>
      <c r="M276"/>
    </row>
    <row r="277" spans="1:13" s="11" customFormat="1" ht="12.75" customHeight="1" x14ac:dyDescent="0.2">
      <c r="A277" s="25" t="s">
        <v>6</v>
      </c>
      <c r="B277" s="23" t="s">
        <v>614</v>
      </c>
      <c r="C277" s="24" t="s">
        <v>147</v>
      </c>
      <c r="D277" s="23" t="s">
        <v>915</v>
      </c>
      <c r="E277" s="74" t="str">
        <f t="shared" si="8"/>
        <v>SACHICABOYACA</v>
      </c>
      <c r="F277" s="25" t="s">
        <v>1785</v>
      </c>
      <c r="G277" s="25" t="s">
        <v>1761</v>
      </c>
      <c r="H277" s="72" t="s">
        <v>1645</v>
      </c>
      <c r="I277" s="80" t="s">
        <v>1647</v>
      </c>
      <c r="J277" s="72">
        <v>1</v>
      </c>
      <c r="K277" s="81">
        <v>0</v>
      </c>
      <c r="L277" s="82" t="s">
        <v>1751</v>
      </c>
      <c r="M277"/>
    </row>
    <row r="278" spans="1:13" s="11" customFormat="1" ht="12.75" customHeight="1" x14ac:dyDescent="0.2">
      <c r="A278" s="25" t="s">
        <v>6</v>
      </c>
      <c r="B278" s="23" t="s">
        <v>614</v>
      </c>
      <c r="C278" s="24" t="s">
        <v>257</v>
      </c>
      <c r="D278" s="23" t="s">
        <v>916</v>
      </c>
      <c r="E278" s="74" t="str">
        <f t="shared" si="8"/>
        <v>SAMACABOYACA</v>
      </c>
      <c r="F278" s="25" t="s">
        <v>1785</v>
      </c>
      <c r="G278" s="25" t="s">
        <v>1761</v>
      </c>
      <c r="H278" s="72" t="s">
        <v>1645</v>
      </c>
      <c r="I278" s="80" t="s">
        <v>1647</v>
      </c>
      <c r="J278" s="72">
        <v>1</v>
      </c>
      <c r="K278" s="81">
        <v>0</v>
      </c>
      <c r="L278" s="82" t="s">
        <v>1751</v>
      </c>
      <c r="M278"/>
    </row>
    <row r="279" spans="1:13" s="11" customFormat="1" ht="12.75" customHeight="1" x14ac:dyDescent="0.2">
      <c r="A279" s="25" t="s">
        <v>6</v>
      </c>
      <c r="B279" s="23" t="s">
        <v>614</v>
      </c>
      <c r="C279" s="24" t="s">
        <v>101</v>
      </c>
      <c r="D279" s="23" t="s">
        <v>917</v>
      </c>
      <c r="E279" s="74" t="str">
        <f t="shared" si="8"/>
        <v>SAN EDUARDOBOYACA</v>
      </c>
      <c r="F279" s="25" t="s">
        <v>1785</v>
      </c>
      <c r="G279" s="25" t="s">
        <v>1761</v>
      </c>
      <c r="H279" s="72" t="s">
        <v>1650</v>
      </c>
      <c r="I279" s="80"/>
      <c r="J279" s="72"/>
      <c r="K279" s="81">
        <v>0</v>
      </c>
      <c r="L279" s="82" t="s">
        <v>1753</v>
      </c>
      <c r="M279"/>
    </row>
    <row r="280" spans="1:13" s="11" customFormat="1" ht="12.75" customHeight="1" x14ac:dyDescent="0.2">
      <c r="A280" s="25" t="s">
        <v>6</v>
      </c>
      <c r="B280" s="23" t="s">
        <v>614</v>
      </c>
      <c r="C280" s="24" t="s">
        <v>102</v>
      </c>
      <c r="D280" s="23" t="s">
        <v>918</v>
      </c>
      <c r="E280" s="74" t="str">
        <f t="shared" si="8"/>
        <v>SAN JOSE DE PAREBOYACA</v>
      </c>
      <c r="F280" s="25" t="s">
        <v>1785</v>
      </c>
      <c r="G280" s="25" t="s">
        <v>1761</v>
      </c>
      <c r="H280" s="72" t="s">
        <v>1650</v>
      </c>
      <c r="I280" s="80"/>
      <c r="J280" s="72"/>
      <c r="K280" s="81">
        <v>0</v>
      </c>
      <c r="L280" s="82" t="s">
        <v>1753</v>
      </c>
      <c r="M280"/>
    </row>
    <row r="281" spans="1:13" s="11" customFormat="1" ht="12.75" customHeight="1" x14ac:dyDescent="0.2">
      <c r="A281" s="25" t="s">
        <v>6</v>
      </c>
      <c r="B281" s="23" t="s">
        <v>614</v>
      </c>
      <c r="C281" s="24" t="s">
        <v>104</v>
      </c>
      <c r="D281" s="23" t="s">
        <v>919</v>
      </c>
      <c r="E281" s="74" t="str">
        <f t="shared" si="8"/>
        <v>SAN LUIS DE GACENOBOYACA</v>
      </c>
      <c r="F281" s="25" t="s">
        <v>1785</v>
      </c>
      <c r="G281" s="25" t="s">
        <v>1761</v>
      </c>
      <c r="H281" s="72" t="s">
        <v>1650</v>
      </c>
      <c r="I281" s="80"/>
      <c r="J281" s="72"/>
      <c r="K281" s="81">
        <v>2</v>
      </c>
      <c r="L281" s="82" t="s">
        <v>1753</v>
      </c>
      <c r="M281"/>
    </row>
    <row r="282" spans="1:13" s="11" customFormat="1" ht="12.75" customHeight="1" x14ac:dyDescent="0.2">
      <c r="A282" s="25" t="s">
        <v>6</v>
      </c>
      <c r="B282" s="23" t="s">
        <v>614</v>
      </c>
      <c r="C282" s="24" t="s">
        <v>182</v>
      </c>
      <c r="D282" s="23" t="s">
        <v>920</v>
      </c>
      <c r="E282" s="74" t="str">
        <f t="shared" si="8"/>
        <v>SAN MATEOBOYACA</v>
      </c>
      <c r="F282" s="25" t="s">
        <v>1785</v>
      </c>
      <c r="G282" s="25" t="s">
        <v>1761</v>
      </c>
      <c r="H282" s="72" t="s">
        <v>1645</v>
      </c>
      <c r="I282" s="80" t="s">
        <v>1651</v>
      </c>
      <c r="J282" s="72">
        <v>1</v>
      </c>
      <c r="K282" s="81">
        <v>0</v>
      </c>
      <c r="L282" s="82" t="s">
        <v>1724</v>
      </c>
      <c r="M282"/>
    </row>
    <row r="283" spans="1:13" s="11" customFormat="1" ht="12.75" customHeight="1" x14ac:dyDescent="0.2">
      <c r="A283" s="25" t="s">
        <v>6</v>
      </c>
      <c r="B283" s="23" t="s">
        <v>614</v>
      </c>
      <c r="C283" s="24" t="s">
        <v>258</v>
      </c>
      <c r="D283" s="23" t="s">
        <v>921</v>
      </c>
      <c r="E283" s="74" t="str">
        <f t="shared" si="8"/>
        <v>SAN MIGUEL DE SEMABOYACA</v>
      </c>
      <c r="F283" s="25" t="s">
        <v>1785</v>
      </c>
      <c r="G283" s="25" t="s">
        <v>1761</v>
      </c>
      <c r="H283" s="72" t="s">
        <v>1650</v>
      </c>
      <c r="I283" s="80"/>
      <c r="J283" s="72"/>
      <c r="K283" s="81">
        <v>0</v>
      </c>
      <c r="L283" s="82" t="s">
        <v>1753</v>
      </c>
      <c r="M283"/>
    </row>
    <row r="284" spans="1:13" s="11" customFormat="1" ht="12.75" customHeight="1" x14ac:dyDescent="0.2">
      <c r="A284" s="25" t="s">
        <v>6</v>
      </c>
      <c r="B284" s="23" t="s">
        <v>614</v>
      </c>
      <c r="C284" s="24" t="s">
        <v>259</v>
      </c>
      <c r="D284" s="23" t="s">
        <v>922</v>
      </c>
      <c r="E284" s="74" t="str">
        <f t="shared" si="8"/>
        <v>SAN PABLO DE BORBURBOYACA</v>
      </c>
      <c r="F284" s="25" t="s">
        <v>1785</v>
      </c>
      <c r="G284" s="25" t="s">
        <v>1761</v>
      </c>
      <c r="H284" s="72" t="s">
        <v>1650</v>
      </c>
      <c r="I284" s="80"/>
      <c r="J284" s="72"/>
      <c r="K284" s="81">
        <v>0</v>
      </c>
      <c r="L284" s="82" t="s">
        <v>1753</v>
      </c>
      <c r="M284"/>
    </row>
    <row r="285" spans="1:13" s="11" customFormat="1" ht="12.75" customHeight="1" x14ac:dyDescent="0.2">
      <c r="A285" s="25" t="s">
        <v>6</v>
      </c>
      <c r="B285" s="23" t="s">
        <v>614</v>
      </c>
      <c r="C285" s="24" t="s">
        <v>108</v>
      </c>
      <c r="D285" s="23" t="s">
        <v>923</v>
      </c>
      <c r="E285" s="74" t="str">
        <f t="shared" si="8"/>
        <v>SANTANABOYACA</v>
      </c>
      <c r="F285" s="25" t="s">
        <v>1785</v>
      </c>
      <c r="G285" s="25" t="s">
        <v>1759</v>
      </c>
      <c r="H285" s="72" t="s">
        <v>1645</v>
      </c>
      <c r="I285" s="80" t="s">
        <v>1651</v>
      </c>
      <c r="J285" s="72">
        <v>5</v>
      </c>
      <c r="K285" s="84">
        <v>0</v>
      </c>
      <c r="L285" s="82" t="s">
        <v>1724</v>
      </c>
      <c r="M285"/>
    </row>
    <row r="286" spans="1:13" s="11" customFormat="1" ht="12.75" customHeight="1" x14ac:dyDescent="0.2">
      <c r="A286" s="25" t="s">
        <v>6</v>
      </c>
      <c r="B286" s="23" t="s">
        <v>614</v>
      </c>
      <c r="C286" s="24" t="s">
        <v>109</v>
      </c>
      <c r="D286" s="23" t="s">
        <v>924</v>
      </c>
      <c r="E286" s="74" t="str">
        <f t="shared" si="8"/>
        <v>SANTA MARIABOYACA</v>
      </c>
      <c r="F286" s="25" t="s">
        <v>1785</v>
      </c>
      <c r="G286" s="25" t="s">
        <v>1761</v>
      </c>
      <c r="H286" s="72" t="s">
        <v>1650</v>
      </c>
      <c r="I286" s="80"/>
      <c r="J286" s="72"/>
      <c r="K286" s="81">
        <v>2</v>
      </c>
      <c r="L286" s="82" t="s">
        <v>1753</v>
      </c>
      <c r="M286"/>
    </row>
    <row r="287" spans="1:13" s="11" customFormat="1" ht="12.75" customHeight="1" x14ac:dyDescent="0.2">
      <c r="A287" s="25" t="s">
        <v>6</v>
      </c>
      <c r="B287" s="23" t="s">
        <v>614</v>
      </c>
      <c r="C287" s="24" t="s">
        <v>260</v>
      </c>
      <c r="D287" s="23" t="s">
        <v>925</v>
      </c>
      <c r="E287" s="74" t="str">
        <f t="shared" si="8"/>
        <v>SANTA ROSA DE VITERBOBOYACA</v>
      </c>
      <c r="F287" s="25" t="s">
        <v>1785</v>
      </c>
      <c r="G287" s="25" t="s">
        <v>1761</v>
      </c>
      <c r="H287" s="72" t="s">
        <v>1645</v>
      </c>
      <c r="I287" s="80" t="s">
        <v>1647</v>
      </c>
      <c r="J287" s="72">
        <v>1</v>
      </c>
      <c r="K287" s="81">
        <v>0</v>
      </c>
      <c r="L287" s="82" t="s">
        <v>1751</v>
      </c>
      <c r="M287"/>
    </row>
    <row r="288" spans="1:13" s="11" customFormat="1" ht="12.75" customHeight="1" x14ac:dyDescent="0.2">
      <c r="A288" s="25" t="s">
        <v>6</v>
      </c>
      <c r="B288" s="23" t="s">
        <v>614</v>
      </c>
      <c r="C288" s="24" t="s">
        <v>261</v>
      </c>
      <c r="D288" s="23" t="s">
        <v>926</v>
      </c>
      <c r="E288" s="74" t="str">
        <f t="shared" si="8"/>
        <v>SANTA SOFIABOYACA</v>
      </c>
      <c r="F288" s="25" t="s">
        <v>1785</v>
      </c>
      <c r="G288" s="25" t="s">
        <v>1761</v>
      </c>
      <c r="H288" s="72" t="s">
        <v>1645</v>
      </c>
      <c r="I288" s="80" t="s">
        <v>1649</v>
      </c>
      <c r="J288" s="72">
        <v>1</v>
      </c>
      <c r="K288" s="81">
        <v>0</v>
      </c>
      <c r="L288" s="82" t="s">
        <v>1754</v>
      </c>
      <c r="M288"/>
    </row>
    <row r="289" spans="1:13" s="11" customFormat="1" ht="12.75" customHeight="1" x14ac:dyDescent="0.2">
      <c r="A289" s="25" t="s">
        <v>6</v>
      </c>
      <c r="B289" s="23" t="s">
        <v>614</v>
      </c>
      <c r="C289" s="24" t="s">
        <v>262</v>
      </c>
      <c r="D289" s="23" t="s">
        <v>927</v>
      </c>
      <c r="E289" s="74" t="str">
        <f t="shared" si="8"/>
        <v>SATIVANORTEBOYACA</v>
      </c>
      <c r="F289" s="25" t="s">
        <v>1785</v>
      </c>
      <c r="G289" s="25" t="s">
        <v>1761</v>
      </c>
      <c r="H289" s="72" t="s">
        <v>1650</v>
      </c>
      <c r="I289" s="80"/>
      <c r="J289" s="72"/>
      <c r="K289" s="81">
        <v>0</v>
      </c>
      <c r="L289" s="82" t="s">
        <v>1753</v>
      </c>
      <c r="M289"/>
    </row>
    <row r="290" spans="1:13" s="11" customFormat="1" ht="12.75" customHeight="1" x14ac:dyDescent="0.2">
      <c r="A290" s="25" t="s">
        <v>6</v>
      </c>
      <c r="B290" s="23" t="s">
        <v>614</v>
      </c>
      <c r="C290" s="24" t="s">
        <v>263</v>
      </c>
      <c r="D290" s="23" t="s">
        <v>928</v>
      </c>
      <c r="E290" s="74" t="str">
        <f t="shared" si="8"/>
        <v>SATIVASURBOYACA</v>
      </c>
      <c r="F290" s="25" t="s">
        <v>1785</v>
      </c>
      <c r="G290" s="25" t="s">
        <v>1761</v>
      </c>
      <c r="H290" s="72" t="s">
        <v>1650</v>
      </c>
      <c r="I290" s="80"/>
      <c r="J290" s="72"/>
      <c r="K290" s="81">
        <v>0</v>
      </c>
      <c r="L290" s="82" t="s">
        <v>1753</v>
      </c>
      <c r="M290"/>
    </row>
    <row r="291" spans="1:13" s="11" customFormat="1" ht="12.75" customHeight="1" x14ac:dyDescent="0.2">
      <c r="A291" s="25" t="s">
        <v>6</v>
      </c>
      <c r="B291" s="23" t="s">
        <v>614</v>
      </c>
      <c r="C291" s="24" t="s">
        <v>264</v>
      </c>
      <c r="D291" s="23" t="s">
        <v>929</v>
      </c>
      <c r="E291" s="74" t="str">
        <f t="shared" si="8"/>
        <v>SIACHOQUEBOYACA</v>
      </c>
      <c r="F291" s="25" t="s">
        <v>1785</v>
      </c>
      <c r="G291" s="25" t="s">
        <v>1761</v>
      </c>
      <c r="H291" s="72" t="s">
        <v>1645</v>
      </c>
      <c r="I291" s="80" t="s">
        <v>1649</v>
      </c>
      <c r="J291" s="72">
        <v>1</v>
      </c>
      <c r="K291" s="81">
        <v>0</v>
      </c>
      <c r="L291" s="82" t="s">
        <v>1754</v>
      </c>
      <c r="M291"/>
    </row>
    <row r="292" spans="1:13" s="11" customFormat="1" ht="12.75" customHeight="1" x14ac:dyDescent="0.2">
      <c r="A292" s="25" t="s">
        <v>6</v>
      </c>
      <c r="B292" s="23" t="s">
        <v>614</v>
      </c>
      <c r="C292" s="24" t="s">
        <v>265</v>
      </c>
      <c r="D292" s="23" t="s">
        <v>930</v>
      </c>
      <c r="E292" s="74" t="str">
        <f t="shared" si="8"/>
        <v>SOATABOYACA</v>
      </c>
      <c r="F292" s="25" t="s">
        <v>1785</v>
      </c>
      <c r="G292" s="25" t="s">
        <v>1761</v>
      </c>
      <c r="H292" s="72" t="s">
        <v>1645</v>
      </c>
      <c r="I292" s="80" t="s">
        <v>1649</v>
      </c>
      <c r="J292" s="72">
        <v>1</v>
      </c>
      <c r="K292" s="81">
        <v>0</v>
      </c>
      <c r="L292" s="82" t="s">
        <v>1754</v>
      </c>
      <c r="M292"/>
    </row>
    <row r="293" spans="1:13" s="11" customFormat="1" ht="12.75" customHeight="1" x14ac:dyDescent="0.2">
      <c r="A293" s="25" t="s">
        <v>6</v>
      </c>
      <c r="B293" s="23" t="s">
        <v>614</v>
      </c>
      <c r="C293" s="24" t="s">
        <v>266</v>
      </c>
      <c r="D293" s="23" t="s">
        <v>931</v>
      </c>
      <c r="E293" s="74" t="str">
        <f t="shared" si="8"/>
        <v>SOCOTABOYACA</v>
      </c>
      <c r="F293" s="25" t="s">
        <v>1785</v>
      </c>
      <c r="G293" s="25" t="s">
        <v>1761</v>
      </c>
      <c r="H293" s="72" t="s">
        <v>1645</v>
      </c>
      <c r="I293" s="80" t="s">
        <v>1649</v>
      </c>
      <c r="J293" s="72">
        <v>1</v>
      </c>
      <c r="K293" s="81">
        <v>0</v>
      </c>
      <c r="L293" s="82" t="s">
        <v>1754</v>
      </c>
      <c r="M293"/>
    </row>
    <row r="294" spans="1:13" s="11" customFormat="1" ht="12.75" customHeight="1" x14ac:dyDescent="0.2">
      <c r="A294" s="25" t="s">
        <v>6</v>
      </c>
      <c r="B294" s="23" t="s">
        <v>614</v>
      </c>
      <c r="C294" s="24" t="s">
        <v>267</v>
      </c>
      <c r="D294" s="23" t="s">
        <v>932</v>
      </c>
      <c r="E294" s="74" t="str">
        <f t="shared" si="8"/>
        <v>SOCHABOYACA</v>
      </c>
      <c r="F294" s="25" t="s">
        <v>1785</v>
      </c>
      <c r="G294" s="25" t="s">
        <v>1761</v>
      </c>
      <c r="H294" s="72" t="s">
        <v>1645</v>
      </c>
      <c r="I294" s="80" t="s">
        <v>1649</v>
      </c>
      <c r="J294" s="72">
        <v>1</v>
      </c>
      <c r="K294" s="81">
        <v>0</v>
      </c>
      <c r="L294" s="82" t="s">
        <v>1754</v>
      </c>
      <c r="M294"/>
    </row>
    <row r="295" spans="1:13" s="11" customFormat="1" ht="12.75" customHeight="1" x14ac:dyDescent="0.2">
      <c r="A295" s="25" t="s">
        <v>6</v>
      </c>
      <c r="B295" s="23" t="s">
        <v>614</v>
      </c>
      <c r="C295" s="24" t="s">
        <v>268</v>
      </c>
      <c r="D295" s="23" t="s">
        <v>933</v>
      </c>
      <c r="E295" s="74" t="str">
        <f t="shared" si="8"/>
        <v>SOGAMOSOBOYACA</v>
      </c>
      <c r="F295" s="25" t="s">
        <v>1785</v>
      </c>
      <c r="G295" s="25" t="s">
        <v>1761</v>
      </c>
      <c r="H295" s="72" t="s">
        <v>1645</v>
      </c>
      <c r="I295" s="80" t="s">
        <v>1646</v>
      </c>
      <c r="J295" s="72">
        <v>1</v>
      </c>
      <c r="K295" s="81">
        <v>0</v>
      </c>
      <c r="L295" s="89" t="s">
        <v>1752</v>
      </c>
      <c r="M295"/>
    </row>
    <row r="296" spans="1:13" s="11" customFormat="1" ht="12.75" customHeight="1" x14ac:dyDescent="0.2">
      <c r="A296" s="25" t="s">
        <v>6</v>
      </c>
      <c r="B296" s="23" t="s">
        <v>614</v>
      </c>
      <c r="C296" s="24" t="s">
        <v>113</v>
      </c>
      <c r="D296" s="23" t="s">
        <v>934</v>
      </c>
      <c r="E296" s="74" t="str">
        <f t="shared" si="8"/>
        <v>SOMONDOCOBOYACA</v>
      </c>
      <c r="F296" s="25" t="s">
        <v>1785</v>
      </c>
      <c r="G296" s="25" t="s">
        <v>1761</v>
      </c>
      <c r="H296" s="72" t="s">
        <v>1650</v>
      </c>
      <c r="I296" s="80"/>
      <c r="J296" s="72"/>
      <c r="K296" s="81">
        <v>0</v>
      </c>
      <c r="L296" s="82" t="s">
        <v>1753</v>
      </c>
      <c r="M296"/>
    </row>
    <row r="297" spans="1:13" s="11" customFormat="1" ht="12.75" customHeight="1" x14ac:dyDescent="0.2">
      <c r="A297" s="25" t="s">
        <v>6</v>
      </c>
      <c r="B297" s="23" t="s">
        <v>614</v>
      </c>
      <c r="C297" s="24" t="s">
        <v>269</v>
      </c>
      <c r="D297" s="23" t="s">
        <v>935</v>
      </c>
      <c r="E297" s="74" t="str">
        <f t="shared" si="8"/>
        <v>SORABOYACA</v>
      </c>
      <c r="F297" s="25" t="s">
        <v>1785</v>
      </c>
      <c r="G297" s="25" t="s">
        <v>1761</v>
      </c>
      <c r="H297" s="72" t="s">
        <v>1645</v>
      </c>
      <c r="I297" s="80" t="s">
        <v>1649</v>
      </c>
      <c r="J297" s="72">
        <v>1</v>
      </c>
      <c r="K297" s="81">
        <v>0</v>
      </c>
      <c r="L297" s="82" t="s">
        <v>1754</v>
      </c>
      <c r="M297"/>
    </row>
    <row r="298" spans="1:13" s="11" customFormat="1" ht="12.75" customHeight="1" x14ac:dyDescent="0.2">
      <c r="A298" s="25" t="s">
        <v>6</v>
      </c>
      <c r="B298" s="23" t="s">
        <v>614</v>
      </c>
      <c r="C298" s="24" t="s">
        <v>270</v>
      </c>
      <c r="D298" s="23" t="s">
        <v>936</v>
      </c>
      <c r="E298" s="74" t="str">
        <f t="shared" si="8"/>
        <v>SOTAQUIRABOYACA</v>
      </c>
      <c r="F298" s="25" t="s">
        <v>1785</v>
      </c>
      <c r="G298" s="25" t="s">
        <v>1761</v>
      </c>
      <c r="H298" s="72" t="s">
        <v>1645</v>
      </c>
      <c r="I298" s="80" t="s">
        <v>1647</v>
      </c>
      <c r="J298" s="72">
        <v>1</v>
      </c>
      <c r="K298" s="81">
        <v>0</v>
      </c>
      <c r="L298" s="82" t="s">
        <v>1751</v>
      </c>
      <c r="M298"/>
    </row>
    <row r="299" spans="1:13" s="11" customFormat="1" ht="12.75" customHeight="1" x14ac:dyDescent="0.2">
      <c r="A299" s="25" t="s">
        <v>6</v>
      </c>
      <c r="B299" s="23" t="s">
        <v>614</v>
      </c>
      <c r="C299" s="24" t="s">
        <v>271</v>
      </c>
      <c r="D299" s="23" t="s">
        <v>937</v>
      </c>
      <c r="E299" s="74" t="str">
        <f t="shared" si="8"/>
        <v>SORACABOYACA</v>
      </c>
      <c r="F299" s="25" t="s">
        <v>1785</v>
      </c>
      <c r="G299" s="25" t="s">
        <v>1761</v>
      </c>
      <c r="H299" s="72" t="s">
        <v>1645</v>
      </c>
      <c r="I299" s="80" t="s">
        <v>1647</v>
      </c>
      <c r="J299" s="72">
        <v>1</v>
      </c>
      <c r="K299" s="81">
        <v>0</v>
      </c>
      <c r="L299" s="82" t="s">
        <v>1751</v>
      </c>
      <c r="M299"/>
    </row>
    <row r="300" spans="1:13" s="11" customFormat="1" ht="12.75" customHeight="1" x14ac:dyDescent="0.2">
      <c r="A300" s="25" t="s">
        <v>6</v>
      </c>
      <c r="B300" s="23" t="s">
        <v>614</v>
      </c>
      <c r="C300" s="24" t="s">
        <v>272</v>
      </c>
      <c r="D300" s="23" t="s">
        <v>938</v>
      </c>
      <c r="E300" s="74" t="str">
        <f t="shared" si="8"/>
        <v>SUSACONBOYACA</v>
      </c>
      <c r="F300" s="25" t="s">
        <v>1785</v>
      </c>
      <c r="G300" s="25" t="s">
        <v>1761</v>
      </c>
      <c r="H300" s="72" t="s">
        <v>1650</v>
      </c>
      <c r="I300" s="80"/>
      <c r="J300" s="72"/>
      <c r="K300" s="81">
        <v>0</v>
      </c>
      <c r="L300" s="82" t="s">
        <v>1753</v>
      </c>
      <c r="M300"/>
    </row>
    <row r="301" spans="1:13" s="11" customFormat="1" ht="12.75" customHeight="1" x14ac:dyDescent="0.2">
      <c r="A301" s="25" t="s">
        <v>6</v>
      </c>
      <c r="B301" s="23" t="s">
        <v>614</v>
      </c>
      <c r="C301" s="24" t="s">
        <v>273</v>
      </c>
      <c r="D301" s="23" t="s">
        <v>939</v>
      </c>
      <c r="E301" s="74" t="str">
        <f t="shared" si="8"/>
        <v>SUTAMARCHANBOYACA</v>
      </c>
      <c r="F301" s="25" t="s">
        <v>1785</v>
      </c>
      <c r="G301" s="25" t="s">
        <v>1761</v>
      </c>
      <c r="H301" s="72" t="s">
        <v>1645</v>
      </c>
      <c r="I301" s="80" t="s">
        <v>1649</v>
      </c>
      <c r="J301" s="72">
        <v>1</v>
      </c>
      <c r="K301" s="81">
        <v>0</v>
      </c>
      <c r="L301" s="82" t="s">
        <v>1754</v>
      </c>
      <c r="M301"/>
    </row>
    <row r="302" spans="1:13" s="11" customFormat="1" ht="12.75" customHeight="1" x14ac:dyDescent="0.2">
      <c r="A302" s="25" t="s">
        <v>6</v>
      </c>
      <c r="B302" s="23" t="s">
        <v>614</v>
      </c>
      <c r="C302" s="24" t="s">
        <v>274</v>
      </c>
      <c r="D302" s="23" t="s">
        <v>940</v>
      </c>
      <c r="E302" s="74" t="str">
        <f t="shared" si="8"/>
        <v>SUTATENZABOYACA</v>
      </c>
      <c r="F302" s="25" t="s">
        <v>1785</v>
      </c>
      <c r="G302" s="25" t="s">
        <v>1761</v>
      </c>
      <c r="H302" s="72" t="s">
        <v>1650</v>
      </c>
      <c r="I302" s="80"/>
      <c r="J302" s="72"/>
      <c r="K302" s="81">
        <v>0</v>
      </c>
      <c r="L302" s="82" t="s">
        <v>1753</v>
      </c>
      <c r="M302"/>
    </row>
    <row r="303" spans="1:13" s="11" customFormat="1" ht="12.75" customHeight="1" x14ac:dyDescent="0.2">
      <c r="A303" s="25" t="s">
        <v>6</v>
      </c>
      <c r="B303" s="23" t="s">
        <v>614</v>
      </c>
      <c r="C303" s="24" t="s">
        <v>115</v>
      </c>
      <c r="D303" s="23" t="s">
        <v>941</v>
      </c>
      <c r="E303" s="74" t="str">
        <f t="shared" si="8"/>
        <v>TASCOBOYACA</v>
      </c>
      <c r="F303" s="25" t="s">
        <v>1785</v>
      </c>
      <c r="G303" s="25" t="s">
        <v>1761</v>
      </c>
      <c r="H303" s="72" t="s">
        <v>1645</v>
      </c>
      <c r="I303" s="80" t="s">
        <v>1651</v>
      </c>
      <c r="J303" s="72">
        <v>1</v>
      </c>
      <c r="K303" s="81">
        <v>0</v>
      </c>
      <c r="L303" s="82" t="s">
        <v>1724</v>
      </c>
      <c r="M303"/>
    </row>
    <row r="304" spans="1:13" s="11" customFormat="1" ht="12.75" customHeight="1" x14ac:dyDescent="0.2">
      <c r="A304" s="25" t="s">
        <v>6</v>
      </c>
      <c r="B304" s="23" t="s">
        <v>614</v>
      </c>
      <c r="C304" s="24" t="s">
        <v>275</v>
      </c>
      <c r="D304" s="23" t="s">
        <v>942</v>
      </c>
      <c r="E304" s="74" t="str">
        <f t="shared" si="8"/>
        <v>TENZABOYACA</v>
      </c>
      <c r="F304" s="25" t="s">
        <v>1785</v>
      </c>
      <c r="G304" s="25" t="s">
        <v>1761</v>
      </c>
      <c r="H304" s="72" t="s">
        <v>1650</v>
      </c>
      <c r="I304" s="80"/>
      <c r="J304" s="72"/>
      <c r="K304" s="81">
        <v>0</v>
      </c>
      <c r="L304" s="82" t="s">
        <v>1753</v>
      </c>
      <c r="M304"/>
    </row>
    <row r="305" spans="1:13" s="11" customFormat="1" ht="12.75" customHeight="1" x14ac:dyDescent="0.2">
      <c r="A305" s="25" t="s">
        <v>6</v>
      </c>
      <c r="B305" s="23" t="s">
        <v>614</v>
      </c>
      <c r="C305" s="24" t="s">
        <v>276</v>
      </c>
      <c r="D305" s="23" t="s">
        <v>943</v>
      </c>
      <c r="E305" s="74" t="str">
        <f t="shared" si="8"/>
        <v>TIBANABOYACA</v>
      </c>
      <c r="F305" s="25" t="s">
        <v>1785</v>
      </c>
      <c r="G305" s="25" t="s">
        <v>1761</v>
      </c>
      <c r="H305" s="72" t="s">
        <v>1645</v>
      </c>
      <c r="I305" s="80" t="s">
        <v>1649</v>
      </c>
      <c r="J305" s="72">
        <v>1</v>
      </c>
      <c r="K305" s="81">
        <v>0</v>
      </c>
      <c r="L305" s="82" t="s">
        <v>1754</v>
      </c>
      <c r="M305"/>
    </row>
    <row r="306" spans="1:13" s="11" customFormat="1" ht="12.75" customHeight="1" x14ac:dyDescent="0.2">
      <c r="A306" s="25" t="s">
        <v>6</v>
      </c>
      <c r="B306" s="23" t="s">
        <v>614</v>
      </c>
      <c r="C306" s="24" t="s">
        <v>277</v>
      </c>
      <c r="D306" s="23" t="s">
        <v>944</v>
      </c>
      <c r="E306" s="74" t="str">
        <f t="shared" si="8"/>
        <v>TIBASOSABOYACA</v>
      </c>
      <c r="F306" s="25" t="s">
        <v>1785</v>
      </c>
      <c r="G306" s="25" t="s">
        <v>1761</v>
      </c>
      <c r="H306" s="72" t="s">
        <v>1645</v>
      </c>
      <c r="I306" s="80" t="s">
        <v>1649</v>
      </c>
      <c r="J306" s="72">
        <v>1</v>
      </c>
      <c r="K306" s="81">
        <v>0</v>
      </c>
      <c r="L306" s="82" t="s">
        <v>1754</v>
      </c>
      <c r="M306"/>
    </row>
    <row r="307" spans="1:13" s="11" customFormat="1" ht="12.75" customHeight="1" x14ac:dyDescent="0.2">
      <c r="A307" s="25" t="s">
        <v>6</v>
      </c>
      <c r="B307" s="23" t="s">
        <v>614</v>
      </c>
      <c r="C307" s="24" t="s">
        <v>278</v>
      </c>
      <c r="D307" s="23" t="s">
        <v>945</v>
      </c>
      <c r="E307" s="74" t="str">
        <f t="shared" si="8"/>
        <v>TINJACABOYACA</v>
      </c>
      <c r="F307" s="25" t="s">
        <v>1785</v>
      </c>
      <c r="G307" s="25" t="s">
        <v>1761</v>
      </c>
      <c r="H307" s="72" t="s">
        <v>1645</v>
      </c>
      <c r="I307" s="80" t="s">
        <v>1649</v>
      </c>
      <c r="J307" s="72">
        <v>1</v>
      </c>
      <c r="K307" s="81">
        <v>0</v>
      </c>
      <c r="L307" s="82" t="s">
        <v>1754</v>
      </c>
      <c r="M307"/>
    </row>
    <row r="308" spans="1:13" s="11" customFormat="1" ht="12.75" customHeight="1" x14ac:dyDescent="0.2">
      <c r="A308" s="25" t="s">
        <v>6</v>
      </c>
      <c r="B308" s="23" t="s">
        <v>614</v>
      </c>
      <c r="C308" s="24" t="s">
        <v>188</v>
      </c>
      <c r="D308" s="23" t="s">
        <v>946</v>
      </c>
      <c r="E308" s="74" t="str">
        <f t="shared" si="8"/>
        <v>TIPACOQUEBOYACA</v>
      </c>
      <c r="F308" s="25" t="s">
        <v>1785</v>
      </c>
      <c r="G308" s="25" t="s">
        <v>1761</v>
      </c>
      <c r="H308" s="72" t="s">
        <v>1645</v>
      </c>
      <c r="I308" s="80" t="s">
        <v>1649</v>
      </c>
      <c r="J308" s="72">
        <v>1</v>
      </c>
      <c r="K308" s="81">
        <v>0</v>
      </c>
      <c r="L308" s="82" t="s">
        <v>1754</v>
      </c>
      <c r="M308"/>
    </row>
    <row r="309" spans="1:13" s="11" customFormat="1" ht="12.75" customHeight="1" x14ac:dyDescent="0.2">
      <c r="A309" s="25" t="s">
        <v>6</v>
      </c>
      <c r="B309" s="23" t="s">
        <v>614</v>
      </c>
      <c r="C309" s="24" t="s">
        <v>279</v>
      </c>
      <c r="D309" s="23" t="s">
        <v>947</v>
      </c>
      <c r="E309" s="74" t="str">
        <f t="shared" si="8"/>
        <v>TOCABOYACA</v>
      </c>
      <c r="F309" s="25" t="s">
        <v>1785</v>
      </c>
      <c r="G309" s="25" t="s">
        <v>1761</v>
      </c>
      <c r="H309" s="72" t="s">
        <v>1645</v>
      </c>
      <c r="I309" s="80" t="s">
        <v>1646</v>
      </c>
      <c r="J309" s="72">
        <v>1</v>
      </c>
      <c r="K309" s="81">
        <v>0</v>
      </c>
      <c r="L309" s="89" t="s">
        <v>1752</v>
      </c>
      <c r="M309"/>
    </row>
    <row r="310" spans="1:13" s="11" customFormat="1" ht="12.75" customHeight="1" x14ac:dyDescent="0.2">
      <c r="A310" s="25" t="s">
        <v>6</v>
      </c>
      <c r="B310" s="23" t="s">
        <v>614</v>
      </c>
      <c r="C310" s="24" t="s">
        <v>280</v>
      </c>
      <c r="D310" s="23" t="s">
        <v>1682</v>
      </c>
      <c r="E310" s="74" t="str">
        <f t="shared" si="8"/>
        <v>TOGÜIBOYACA</v>
      </c>
      <c r="F310" s="25" t="s">
        <v>1785</v>
      </c>
      <c r="G310" s="25" t="s">
        <v>1761</v>
      </c>
      <c r="H310" s="72" t="s">
        <v>1645</v>
      </c>
      <c r="I310" s="80" t="s">
        <v>1649</v>
      </c>
      <c r="J310" s="72">
        <v>1</v>
      </c>
      <c r="K310" s="81">
        <v>0</v>
      </c>
      <c r="L310" s="82" t="s">
        <v>1754</v>
      </c>
      <c r="M310"/>
    </row>
    <row r="311" spans="1:13" s="11" customFormat="1" ht="12.75" customHeight="1" x14ac:dyDescent="0.2">
      <c r="A311" s="25" t="s">
        <v>6</v>
      </c>
      <c r="B311" s="23" t="s">
        <v>614</v>
      </c>
      <c r="C311" s="24" t="s">
        <v>281</v>
      </c>
      <c r="D311" s="23" t="s">
        <v>948</v>
      </c>
      <c r="E311" s="74" t="str">
        <f t="shared" si="8"/>
        <v>TOPAGABOYACA</v>
      </c>
      <c r="F311" s="25" t="s">
        <v>1785</v>
      </c>
      <c r="G311" s="25" t="s">
        <v>1761</v>
      </c>
      <c r="H311" s="72" t="s">
        <v>1650</v>
      </c>
      <c r="I311" s="80"/>
      <c r="J311" s="72"/>
      <c r="K311" s="81">
        <v>0</v>
      </c>
      <c r="L311" s="82" t="s">
        <v>1753</v>
      </c>
      <c r="M311"/>
    </row>
    <row r="312" spans="1:13" s="11" customFormat="1" ht="12.75" customHeight="1" x14ac:dyDescent="0.2">
      <c r="A312" s="25" t="s">
        <v>6</v>
      </c>
      <c r="B312" s="23" t="s">
        <v>614</v>
      </c>
      <c r="C312" s="24" t="s">
        <v>282</v>
      </c>
      <c r="D312" s="23" t="s">
        <v>949</v>
      </c>
      <c r="E312" s="74" t="str">
        <f t="shared" si="8"/>
        <v>TOTABOYACA</v>
      </c>
      <c r="F312" s="25" t="s">
        <v>1785</v>
      </c>
      <c r="G312" s="25" t="s">
        <v>1761</v>
      </c>
      <c r="H312" s="72" t="s">
        <v>1645</v>
      </c>
      <c r="I312" s="80" t="s">
        <v>1649</v>
      </c>
      <c r="J312" s="72">
        <v>1</v>
      </c>
      <c r="K312" s="81">
        <v>0</v>
      </c>
      <c r="L312" s="82" t="s">
        <v>1754</v>
      </c>
      <c r="M312"/>
    </row>
    <row r="313" spans="1:13" s="11" customFormat="1" ht="12.75" customHeight="1" x14ac:dyDescent="0.2">
      <c r="A313" s="25" t="s">
        <v>6</v>
      </c>
      <c r="B313" s="23" t="s">
        <v>614</v>
      </c>
      <c r="C313" s="24" t="s">
        <v>152</v>
      </c>
      <c r="D313" s="23" t="s">
        <v>950</v>
      </c>
      <c r="E313" s="74" t="str">
        <f t="shared" si="8"/>
        <v>TUNUNGUABOYACA</v>
      </c>
      <c r="F313" s="25" t="s">
        <v>1785</v>
      </c>
      <c r="G313" s="25" t="s">
        <v>1761</v>
      </c>
      <c r="H313" s="72" t="s">
        <v>1650</v>
      </c>
      <c r="I313" s="80"/>
      <c r="J313" s="72"/>
      <c r="K313" s="81">
        <v>0</v>
      </c>
      <c r="L313" s="82" t="s">
        <v>1753</v>
      </c>
      <c r="M313"/>
    </row>
    <row r="314" spans="1:13" s="11" customFormat="1" ht="12.75" customHeight="1" x14ac:dyDescent="0.2">
      <c r="A314" s="25" t="s">
        <v>6</v>
      </c>
      <c r="B314" s="23" t="s">
        <v>614</v>
      </c>
      <c r="C314" s="24" t="s">
        <v>283</v>
      </c>
      <c r="D314" s="23" t="s">
        <v>951</v>
      </c>
      <c r="E314" s="74" t="str">
        <f t="shared" si="8"/>
        <v>TURMEQUEBOYACA</v>
      </c>
      <c r="F314" s="25" t="s">
        <v>1785</v>
      </c>
      <c r="G314" s="25" t="s">
        <v>1761</v>
      </c>
      <c r="H314" s="72" t="s">
        <v>1645</v>
      </c>
      <c r="I314" s="80" t="s">
        <v>1646</v>
      </c>
      <c r="J314" s="72">
        <v>1</v>
      </c>
      <c r="K314" s="81">
        <v>0</v>
      </c>
      <c r="L314" s="89" t="s">
        <v>1752</v>
      </c>
      <c r="M314"/>
    </row>
    <row r="315" spans="1:13" s="11" customFormat="1" ht="12.75" customHeight="1" x14ac:dyDescent="0.2">
      <c r="A315" s="25" t="s">
        <v>6</v>
      </c>
      <c r="B315" s="23" t="s">
        <v>614</v>
      </c>
      <c r="C315" s="24" t="s">
        <v>119</v>
      </c>
      <c r="D315" s="23" t="s">
        <v>952</v>
      </c>
      <c r="E315" s="74" t="str">
        <f t="shared" si="8"/>
        <v>TUTABOYACA</v>
      </c>
      <c r="F315" s="25" t="s">
        <v>1785</v>
      </c>
      <c r="G315" s="25" t="s">
        <v>1761</v>
      </c>
      <c r="H315" s="72" t="s">
        <v>1645</v>
      </c>
      <c r="I315" s="80" t="s">
        <v>1647</v>
      </c>
      <c r="J315" s="72">
        <v>1</v>
      </c>
      <c r="K315" s="81">
        <v>0</v>
      </c>
      <c r="L315" s="82" t="s">
        <v>1751</v>
      </c>
      <c r="M315"/>
    </row>
    <row r="316" spans="1:13" s="11" customFormat="1" ht="12.75" customHeight="1" x14ac:dyDescent="0.2">
      <c r="A316" s="25" t="s">
        <v>6</v>
      </c>
      <c r="B316" s="23" t="s">
        <v>614</v>
      </c>
      <c r="C316" s="24" t="s">
        <v>284</v>
      </c>
      <c r="D316" s="23" t="s">
        <v>953</v>
      </c>
      <c r="E316" s="74" t="str">
        <f t="shared" si="8"/>
        <v>TUTAZABOYACA</v>
      </c>
      <c r="F316" s="25" t="s">
        <v>1785</v>
      </c>
      <c r="G316" s="25" t="s">
        <v>1761</v>
      </c>
      <c r="H316" s="72" t="s">
        <v>1650</v>
      </c>
      <c r="I316" s="80"/>
      <c r="J316" s="72"/>
      <c r="K316" s="81">
        <v>0</v>
      </c>
      <c r="L316" s="82" t="s">
        <v>1753</v>
      </c>
      <c r="M316"/>
    </row>
    <row r="317" spans="1:13" s="11" customFormat="1" ht="12.75" customHeight="1" x14ac:dyDescent="0.2">
      <c r="A317" s="25" t="s">
        <v>6</v>
      </c>
      <c r="B317" s="23" t="s">
        <v>614</v>
      </c>
      <c r="C317" s="24" t="s">
        <v>120</v>
      </c>
      <c r="D317" s="23" t="s">
        <v>954</v>
      </c>
      <c r="E317" s="74" t="str">
        <f t="shared" si="8"/>
        <v>UMBITABOYACA</v>
      </c>
      <c r="F317" s="25" t="s">
        <v>1785</v>
      </c>
      <c r="G317" s="25" t="s">
        <v>1761</v>
      </c>
      <c r="H317" s="72" t="s">
        <v>1650</v>
      </c>
      <c r="I317" s="80"/>
      <c r="J317" s="72"/>
      <c r="K317" s="81">
        <v>0</v>
      </c>
      <c r="L317" s="82" t="s">
        <v>1753</v>
      </c>
      <c r="M317"/>
    </row>
    <row r="318" spans="1:13" s="11" customFormat="1" ht="12.75" customHeight="1" x14ac:dyDescent="0.2">
      <c r="A318" s="25" t="s">
        <v>6</v>
      </c>
      <c r="B318" s="23" t="s">
        <v>614</v>
      </c>
      <c r="C318" s="24" t="s">
        <v>125</v>
      </c>
      <c r="D318" s="23" t="s">
        <v>955</v>
      </c>
      <c r="E318" s="74" t="str">
        <f t="shared" si="8"/>
        <v>VENTAQUEMADABOYACA</v>
      </c>
      <c r="F318" s="25" t="s">
        <v>1785</v>
      </c>
      <c r="G318" s="25" t="s">
        <v>1761</v>
      </c>
      <c r="H318" s="72" t="s">
        <v>1645</v>
      </c>
      <c r="I318" s="80" t="s">
        <v>1646</v>
      </c>
      <c r="J318" s="72">
        <v>1</v>
      </c>
      <c r="K318" s="81">
        <v>0</v>
      </c>
      <c r="L318" s="89" t="s">
        <v>1752</v>
      </c>
      <c r="M318"/>
    </row>
    <row r="319" spans="1:13" s="11" customFormat="1" ht="12.75" customHeight="1" x14ac:dyDescent="0.2">
      <c r="A319" s="25" t="s">
        <v>6</v>
      </c>
      <c r="B319" s="23" t="s">
        <v>614</v>
      </c>
      <c r="C319" s="24" t="s">
        <v>285</v>
      </c>
      <c r="D319" s="23" t="s">
        <v>956</v>
      </c>
      <c r="E319" s="74" t="str">
        <f t="shared" si="8"/>
        <v>VIRACACHABOYACA</v>
      </c>
      <c r="F319" s="25" t="s">
        <v>1785</v>
      </c>
      <c r="G319" s="25" t="s">
        <v>1761</v>
      </c>
      <c r="H319" s="72" t="s">
        <v>1645</v>
      </c>
      <c r="I319" s="80" t="s">
        <v>1647</v>
      </c>
      <c r="J319" s="72">
        <v>1</v>
      </c>
      <c r="K319" s="81">
        <v>0</v>
      </c>
      <c r="L319" s="82" t="s">
        <v>1751</v>
      </c>
      <c r="M319"/>
    </row>
    <row r="320" spans="1:13" s="11" customFormat="1" ht="12.75" customHeight="1" x14ac:dyDescent="0.2">
      <c r="A320" s="25" t="s">
        <v>6</v>
      </c>
      <c r="B320" s="23" t="s">
        <v>614</v>
      </c>
      <c r="C320" s="24" t="s">
        <v>286</v>
      </c>
      <c r="D320" s="23" t="s">
        <v>957</v>
      </c>
      <c r="E320" s="74" t="str">
        <f t="shared" si="8"/>
        <v>ZETAQUIRABOYACA</v>
      </c>
      <c r="F320" s="25" t="s">
        <v>1785</v>
      </c>
      <c r="G320" s="25" t="s">
        <v>1761</v>
      </c>
      <c r="H320" s="72" t="s">
        <v>1650</v>
      </c>
      <c r="I320" s="80"/>
      <c r="J320" s="72"/>
      <c r="K320" s="81">
        <v>0</v>
      </c>
      <c r="L320" s="82" t="s">
        <v>1753</v>
      </c>
      <c r="M320"/>
    </row>
    <row r="321" spans="1:13" s="11" customFormat="1" x14ac:dyDescent="0.2">
      <c r="A321" s="25" t="s">
        <v>154</v>
      </c>
      <c r="B321" s="23" t="s">
        <v>615</v>
      </c>
      <c r="C321" s="24" t="s">
        <v>2</v>
      </c>
      <c r="D321" s="74" t="s">
        <v>1654</v>
      </c>
      <c r="E321" s="74" t="str">
        <f t="shared" si="8"/>
        <v>MANIZALESCALDAS</v>
      </c>
      <c r="F321" s="25" t="s">
        <v>1399</v>
      </c>
      <c r="G321" s="25" t="s">
        <v>1768</v>
      </c>
      <c r="H321" s="72" t="s">
        <v>1645</v>
      </c>
      <c r="I321" s="80" t="s">
        <v>1646</v>
      </c>
      <c r="J321" s="72">
        <v>1</v>
      </c>
      <c r="K321" s="81">
        <v>7</v>
      </c>
      <c r="L321" s="89" t="s">
        <v>1752</v>
      </c>
      <c r="M321"/>
    </row>
    <row r="322" spans="1:13" s="11" customFormat="1" ht="12.75" customHeight="1" x14ac:dyDescent="0.2">
      <c r="A322" s="25" t="s">
        <v>154</v>
      </c>
      <c r="B322" s="23" t="s">
        <v>615</v>
      </c>
      <c r="C322" s="24" t="s">
        <v>287</v>
      </c>
      <c r="D322" s="23" t="s">
        <v>958</v>
      </c>
      <c r="E322" s="74" t="str">
        <f t="shared" si="8"/>
        <v>AGUADASCALDAS</v>
      </c>
      <c r="F322" s="25" t="s">
        <v>1399</v>
      </c>
      <c r="G322" s="25" t="s">
        <v>1768</v>
      </c>
      <c r="H322" s="72" t="s">
        <v>1645</v>
      </c>
      <c r="I322" s="80" t="s">
        <v>1651</v>
      </c>
      <c r="J322" s="72">
        <v>2</v>
      </c>
      <c r="K322" s="81">
        <v>0</v>
      </c>
      <c r="L322" s="82" t="s">
        <v>1724</v>
      </c>
      <c r="M322"/>
    </row>
    <row r="323" spans="1:13" s="11" customFormat="1" x14ac:dyDescent="0.2">
      <c r="A323" s="25" t="s">
        <v>154</v>
      </c>
      <c r="B323" s="23" t="s">
        <v>615</v>
      </c>
      <c r="C323" s="24" t="s">
        <v>17</v>
      </c>
      <c r="D323" s="23" t="s">
        <v>959</v>
      </c>
      <c r="E323" s="74" t="str">
        <f t="shared" si="8"/>
        <v>ANSERMACALDAS</v>
      </c>
      <c r="F323" s="25" t="s">
        <v>1399</v>
      </c>
      <c r="G323" s="25" t="s">
        <v>1768</v>
      </c>
      <c r="H323" s="72" t="s">
        <v>1645</v>
      </c>
      <c r="I323" s="80" t="s">
        <v>1651</v>
      </c>
      <c r="J323" s="72">
        <v>2</v>
      </c>
      <c r="K323" s="81">
        <v>8</v>
      </c>
      <c r="L323" s="82" t="s">
        <v>1724</v>
      </c>
      <c r="M323"/>
    </row>
    <row r="324" spans="1:13" s="11" customFormat="1" ht="12.75" customHeight="1" x14ac:dyDescent="0.2">
      <c r="A324" s="25" t="s">
        <v>154</v>
      </c>
      <c r="B324" s="23" t="s">
        <v>615</v>
      </c>
      <c r="C324" s="24" t="s">
        <v>288</v>
      </c>
      <c r="D324" s="23" t="s">
        <v>960</v>
      </c>
      <c r="E324" s="74" t="str">
        <f t="shared" ref="E324:E387" si="9">D324&amp;B324</f>
        <v>ARANZAZUCALDAS</v>
      </c>
      <c r="F324" s="25" t="s">
        <v>1399</v>
      </c>
      <c r="G324" s="25" t="s">
        <v>1768</v>
      </c>
      <c r="H324" s="72" t="s">
        <v>1645</v>
      </c>
      <c r="I324" s="80" t="s">
        <v>1651</v>
      </c>
      <c r="J324" s="72">
        <v>2</v>
      </c>
      <c r="K324" s="81">
        <v>0</v>
      </c>
      <c r="L324" s="82" t="s">
        <v>1724</v>
      </c>
      <c r="M324"/>
    </row>
    <row r="325" spans="1:13" s="11" customFormat="1" ht="12.75" customHeight="1" x14ac:dyDescent="0.2">
      <c r="A325" s="25" t="s">
        <v>154</v>
      </c>
      <c r="B325" s="23" t="s">
        <v>615</v>
      </c>
      <c r="C325" s="24" t="s">
        <v>25</v>
      </c>
      <c r="D325" s="23" t="s">
        <v>961</v>
      </c>
      <c r="E325" s="74" t="str">
        <f t="shared" si="9"/>
        <v>BELALCAZARCALDAS</v>
      </c>
      <c r="F325" s="25" t="s">
        <v>1399</v>
      </c>
      <c r="G325" s="25" t="s">
        <v>1768</v>
      </c>
      <c r="H325" s="72" t="s">
        <v>1645</v>
      </c>
      <c r="I325" s="80" t="s">
        <v>1651</v>
      </c>
      <c r="J325" s="72">
        <v>2</v>
      </c>
      <c r="K325" s="81">
        <v>1</v>
      </c>
      <c r="L325" s="82" t="s">
        <v>1724</v>
      </c>
      <c r="M325"/>
    </row>
    <row r="326" spans="1:13" s="11" customFormat="1" x14ac:dyDescent="0.2">
      <c r="A326" s="25" t="s">
        <v>154</v>
      </c>
      <c r="B326" s="23" t="s">
        <v>615</v>
      </c>
      <c r="C326" s="24" t="s">
        <v>289</v>
      </c>
      <c r="D326" s="23" t="s">
        <v>962</v>
      </c>
      <c r="E326" s="74" t="str">
        <f t="shared" si="9"/>
        <v>CHINCHINACALDAS</v>
      </c>
      <c r="F326" s="25" t="s">
        <v>1399</v>
      </c>
      <c r="G326" s="25" t="s">
        <v>1768</v>
      </c>
      <c r="H326" s="72" t="s">
        <v>1645</v>
      </c>
      <c r="I326" s="80" t="s">
        <v>1647</v>
      </c>
      <c r="J326" s="72">
        <v>1</v>
      </c>
      <c r="K326" s="81">
        <v>3</v>
      </c>
      <c r="L326" s="82" t="s">
        <v>1751</v>
      </c>
      <c r="M326"/>
    </row>
    <row r="327" spans="1:13" s="11" customFormat="1" ht="12.75" customHeight="1" x14ac:dyDescent="0.2">
      <c r="A327" s="25" t="s">
        <v>154</v>
      </c>
      <c r="B327" s="23" t="s">
        <v>615</v>
      </c>
      <c r="C327" s="24" t="s">
        <v>220</v>
      </c>
      <c r="D327" s="23" t="s">
        <v>963</v>
      </c>
      <c r="E327" s="74" t="str">
        <f t="shared" si="9"/>
        <v>FILADELFIACALDAS</v>
      </c>
      <c r="F327" s="25" t="s">
        <v>1399</v>
      </c>
      <c r="G327" s="25" t="s">
        <v>1768</v>
      </c>
      <c r="H327" s="72" t="s">
        <v>1645</v>
      </c>
      <c r="I327" s="80" t="s">
        <v>1651</v>
      </c>
      <c r="J327" s="72">
        <v>2</v>
      </c>
      <c r="K327" s="81">
        <v>3</v>
      </c>
      <c r="L327" s="82" t="s">
        <v>1724</v>
      </c>
      <c r="M327"/>
    </row>
    <row r="328" spans="1:13" s="11" customFormat="1" ht="12.75" customHeight="1" x14ac:dyDescent="0.2">
      <c r="A328" s="25" t="s">
        <v>154</v>
      </c>
      <c r="B328" s="23" t="s">
        <v>615</v>
      </c>
      <c r="C328" s="24" t="s">
        <v>70</v>
      </c>
      <c r="D328" s="23" t="s">
        <v>964</v>
      </c>
      <c r="E328" s="74" t="str">
        <f t="shared" si="9"/>
        <v>LA DORADACALDAS</v>
      </c>
      <c r="F328" s="25" t="s">
        <v>1775</v>
      </c>
      <c r="G328" s="25" t="s">
        <v>1758</v>
      </c>
      <c r="H328" s="72" t="s">
        <v>1645</v>
      </c>
      <c r="I328" s="80" t="s">
        <v>1646</v>
      </c>
      <c r="J328" s="72">
        <v>1</v>
      </c>
      <c r="K328" s="81">
        <v>37</v>
      </c>
      <c r="L328" s="89" t="s">
        <v>1752</v>
      </c>
      <c r="M328"/>
    </row>
    <row r="329" spans="1:13" s="11" customFormat="1" ht="12.75" customHeight="1" x14ac:dyDescent="0.2">
      <c r="A329" s="25" t="s">
        <v>154</v>
      </c>
      <c r="B329" s="23" t="s">
        <v>615</v>
      </c>
      <c r="C329" s="24" t="s">
        <v>290</v>
      </c>
      <c r="D329" s="23" t="s">
        <v>965</v>
      </c>
      <c r="E329" s="74" t="str">
        <f t="shared" si="9"/>
        <v>LA MERCEDCALDAS</v>
      </c>
      <c r="F329" s="25" t="s">
        <v>1399</v>
      </c>
      <c r="G329" s="25" t="s">
        <v>1768</v>
      </c>
      <c r="H329" s="72" t="s">
        <v>1645</v>
      </c>
      <c r="I329" s="80" t="s">
        <v>1651</v>
      </c>
      <c r="J329" s="72">
        <v>2</v>
      </c>
      <c r="K329" s="81">
        <v>0</v>
      </c>
      <c r="L329" s="82" t="s">
        <v>1724</v>
      </c>
      <c r="M329"/>
    </row>
    <row r="330" spans="1:13" s="11" customFormat="1" ht="12.75" customHeight="1" x14ac:dyDescent="0.2">
      <c r="A330" s="25" t="s">
        <v>154</v>
      </c>
      <c r="B330" s="23" t="s">
        <v>615</v>
      </c>
      <c r="C330" s="24" t="s">
        <v>138</v>
      </c>
      <c r="D330" s="23" t="s">
        <v>966</v>
      </c>
      <c r="E330" s="74" t="str">
        <f t="shared" si="9"/>
        <v>MANZANARESCALDAS</v>
      </c>
      <c r="F330" s="25" t="s">
        <v>1399</v>
      </c>
      <c r="G330" s="25" t="s">
        <v>1768</v>
      </c>
      <c r="H330" s="72" t="s">
        <v>1645</v>
      </c>
      <c r="I330" s="80" t="s">
        <v>1651</v>
      </c>
      <c r="J330" s="72">
        <v>2</v>
      </c>
      <c r="K330" s="81">
        <v>0</v>
      </c>
      <c r="L330" s="82" t="s">
        <v>1724</v>
      </c>
      <c r="M330"/>
    </row>
    <row r="331" spans="1:13" s="11" customFormat="1" x14ac:dyDescent="0.2">
      <c r="A331" s="25" t="s">
        <v>154</v>
      </c>
      <c r="B331" s="23" t="s">
        <v>615</v>
      </c>
      <c r="C331" s="24" t="s">
        <v>171</v>
      </c>
      <c r="D331" s="23" t="s">
        <v>967</v>
      </c>
      <c r="E331" s="74" t="str">
        <f t="shared" si="9"/>
        <v>MARMATOCALDAS</v>
      </c>
      <c r="F331" s="25" t="s">
        <v>1399</v>
      </c>
      <c r="G331" s="25" t="s">
        <v>1768</v>
      </c>
      <c r="H331" s="72" t="s">
        <v>1645</v>
      </c>
      <c r="I331" s="80" t="s">
        <v>1651</v>
      </c>
      <c r="J331" s="72">
        <v>2</v>
      </c>
      <c r="K331" s="81">
        <v>9</v>
      </c>
      <c r="L331" s="82" t="s">
        <v>1724</v>
      </c>
      <c r="M331"/>
    </row>
    <row r="332" spans="1:13" s="11" customFormat="1" ht="12.75" customHeight="1" x14ac:dyDescent="0.2">
      <c r="A332" s="25" t="s">
        <v>154</v>
      </c>
      <c r="B332" s="23" t="s">
        <v>615</v>
      </c>
      <c r="C332" s="24" t="s">
        <v>291</v>
      </c>
      <c r="D332" s="23" t="s">
        <v>968</v>
      </c>
      <c r="E332" s="74" t="str">
        <f t="shared" si="9"/>
        <v>MARQUETALIACALDAS</v>
      </c>
      <c r="F332" s="25" t="s">
        <v>1399</v>
      </c>
      <c r="G332" s="25" t="s">
        <v>1768</v>
      </c>
      <c r="H332" s="72" t="s">
        <v>1645</v>
      </c>
      <c r="I332" s="80" t="s">
        <v>1651</v>
      </c>
      <c r="J332" s="72">
        <v>2</v>
      </c>
      <c r="K332" s="81">
        <v>0</v>
      </c>
      <c r="L332" s="82" t="s">
        <v>1724</v>
      </c>
      <c r="M332"/>
    </row>
    <row r="333" spans="1:13" s="11" customFormat="1" ht="12.75" customHeight="1" x14ac:dyDescent="0.2">
      <c r="A333" s="25" t="s">
        <v>154</v>
      </c>
      <c r="B333" s="23" t="s">
        <v>615</v>
      </c>
      <c r="C333" s="24" t="s">
        <v>292</v>
      </c>
      <c r="D333" s="23" t="s">
        <v>969</v>
      </c>
      <c r="E333" s="74" t="str">
        <f t="shared" si="9"/>
        <v>MARULANDACALDAS</v>
      </c>
      <c r="F333" s="25" t="s">
        <v>1399</v>
      </c>
      <c r="G333" s="25"/>
      <c r="H333" s="72" t="s">
        <v>1650</v>
      </c>
      <c r="I333" s="80"/>
      <c r="J333" s="72"/>
      <c r="K333" s="81">
        <v>0</v>
      </c>
      <c r="L333" s="82" t="s">
        <v>1753</v>
      </c>
      <c r="M333"/>
    </row>
    <row r="334" spans="1:13" s="11" customFormat="1" ht="12.75" customHeight="1" x14ac:dyDescent="0.2">
      <c r="A334" s="25" t="s">
        <v>154</v>
      </c>
      <c r="B334" s="23" t="s">
        <v>615</v>
      </c>
      <c r="C334" s="24" t="s">
        <v>293</v>
      </c>
      <c r="D334" s="23" t="s">
        <v>970</v>
      </c>
      <c r="E334" s="74" t="str">
        <f t="shared" si="9"/>
        <v>NEIRACALDAS</v>
      </c>
      <c r="F334" s="25" t="s">
        <v>1399</v>
      </c>
      <c r="G334" s="25" t="s">
        <v>1768</v>
      </c>
      <c r="H334" s="72" t="s">
        <v>1645</v>
      </c>
      <c r="I334" s="80" t="s">
        <v>1649</v>
      </c>
      <c r="J334" s="72">
        <v>1</v>
      </c>
      <c r="K334" s="81">
        <v>0</v>
      </c>
      <c r="L334" s="82" t="s">
        <v>1754</v>
      </c>
      <c r="M334"/>
    </row>
    <row r="335" spans="1:13" s="11" customFormat="1" ht="12.75" customHeight="1" x14ac:dyDescent="0.2">
      <c r="A335" s="25" t="s">
        <v>154</v>
      </c>
      <c r="B335" s="23" t="s">
        <v>615</v>
      </c>
      <c r="C335" s="24" t="s">
        <v>81</v>
      </c>
      <c r="D335" s="23" t="s">
        <v>971</v>
      </c>
      <c r="E335" s="74" t="str">
        <f t="shared" si="9"/>
        <v>NORCASIACALDAS</v>
      </c>
      <c r="F335" s="25" t="s">
        <v>1775</v>
      </c>
      <c r="G335" s="25" t="s">
        <v>1758</v>
      </c>
      <c r="H335" s="72" t="s">
        <v>1645</v>
      </c>
      <c r="I335" s="80" t="s">
        <v>1647</v>
      </c>
      <c r="J335" s="72">
        <v>1</v>
      </c>
      <c r="K335" s="81">
        <v>5</v>
      </c>
      <c r="L335" s="82" t="s">
        <v>1751</v>
      </c>
      <c r="M335"/>
    </row>
    <row r="336" spans="1:13" s="11" customFormat="1" ht="12.75" customHeight="1" x14ac:dyDescent="0.2">
      <c r="A336" s="25" t="s">
        <v>154</v>
      </c>
      <c r="B336" s="23" t="s">
        <v>615</v>
      </c>
      <c r="C336" s="24" t="s">
        <v>294</v>
      </c>
      <c r="D336" s="23" t="s">
        <v>972</v>
      </c>
      <c r="E336" s="74" t="str">
        <f t="shared" si="9"/>
        <v>PACORACALDAS</v>
      </c>
      <c r="F336" s="25" t="s">
        <v>1399</v>
      </c>
      <c r="G336" s="25" t="s">
        <v>1768</v>
      </c>
      <c r="H336" s="72" t="s">
        <v>1645</v>
      </c>
      <c r="I336" s="80" t="s">
        <v>1651</v>
      </c>
      <c r="J336" s="72">
        <v>2</v>
      </c>
      <c r="K336" s="81">
        <v>0</v>
      </c>
      <c r="L336" s="82" t="s">
        <v>1724</v>
      </c>
      <c r="M336"/>
    </row>
    <row r="337" spans="1:13" s="11" customFormat="1" x14ac:dyDescent="0.2">
      <c r="A337" s="25" t="s">
        <v>154</v>
      </c>
      <c r="B337" s="23" t="s">
        <v>615</v>
      </c>
      <c r="C337" s="24" t="s">
        <v>295</v>
      </c>
      <c r="D337" s="23" t="s">
        <v>973</v>
      </c>
      <c r="E337" s="74" t="str">
        <f t="shared" si="9"/>
        <v>PALESTINACALDAS</v>
      </c>
      <c r="F337" s="25" t="s">
        <v>1399</v>
      </c>
      <c r="G337" s="25" t="s">
        <v>1768</v>
      </c>
      <c r="H337" s="72" t="s">
        <v>1645</v>
      </c>
      <c r="I337" s="80" t="s">
        <v>1651</v>
      </c>
      <c r="J337" s="72">
        <v>2</v>
      </c>
      <c r="K337" s="81">
        <v>6</v>
      </c>
      <c r="L337" s="82" t="s">
        <v>1724</v>
      </c>
      <c r="M337"/>
    </row>
    <row r="338" spans="1:13" s="11" customFormat="1" ht="12.75" customHeight="1" x14ac:dyDescent="0.2">
      <c r="A338" s="25" t="s">
        <v>154</v>
      </c>
      <c r="B338" s="23" t="s">
        <v>615</v>
      </c>
      <c r="C338" s="24" t="s">
        <v>83</v>
      </c>
      <c r="D338" s="23" t="s">
        <v>974</v>
      </c>
      <c r="E338" s="74" t="str">
        <f t="shared" si="9"/>
        <v>PENSILVANIACALDAS</v>
      </c>
      <c r="F338" s="25" t="s">
        <v>1399</v>
      </c>
      <c r="G338" s="25" t="s">
        <v>1768</v>
      </c>
      <c r="H338" s="72" t="s">
        <v>1645</v>
      </c>
      <c r="I338" s="80" t="s">
        <v>1651</v>
      </c>
      <c r="J338" s="72">
        <v>2</v>
      </c>
      <c r="K338" s="81">
        <v>0</v>
      </c>
      <c r="L338" s="82" t="s">
        <v>1724</v>
      </c>
      <c r="M338"/>
    </row>
    <row r="339" spans="1:13" s="11" customFormat="1" x14ac:dyDescent="0.2">
      <c r="A339" s="25" t="s">
        <v>154</v>
      </c>
      <c r="B339" s="23" t="s">
        <v>615</v>
      </c>
      <c r="C339" s="24" t="s">
        <v>296</v>
      </c>
      <c r="D339" s="23" t="s">
        <v>975</v>
      </c>
      <c r="E339" s="74" t="str">
        <f t="shared" si="9"/>
        <v>RIOSUCIOCALDAS</v>
      </c>
      <c r="F339" s="25" t="s">
        <v>1399</v>
      </c>
      <c r="G339" s="25" t="s">
        <v>1768</v>
      </c>
      <c r="H339" s="72" t="s">
        <v>1645</v>
      </c>
      <c r="I339" s="80" t="s">
        <v>1649</v>
      </c>
      <c r="J339" s="72">
        <v>1</v>
      </c>
      <c r="K339" s="81">
        <v>12</v>
      </c>
      <c r="L339" s="82" t="s">
        <v>1754</v>
      </c>
      <c r="M339"/>
    </row>
    <row r="340" spans="1:13" s="11" customFormat="1" ht="12.75" customHeight="1" x14ac:dyDescent="0.2">
      <c r="A340" s="25" t="s">
        <v>154</v>
      </c>
      <c r="B340" s="23" t="s">
        <v>615</v>
      </c>
      <c r="C340" s="24" t="s">
        <v>297</v>
      </c>
      <c r="D340" s="23" t="s">
        <v>629</v>
      </c>
      <c r="E340" s="74" t="str">
        <f t="shared" si="9"/>
        <v>RISARALDACALDAS</v>
      </c>
      <c r="F340" s="25" t="s">
        <v>1399</v>
      </c>
      <c r="G340" s="25" t="s">
        <v>1768</v>
      </c>
      <c r="H340" s="72" t="s">
        <v>1645</v>
      </c>
      <c r="I340" s="80" t="s">
        <v>1651</v>
      </c>
      <c r="J340" s="72">
        <v>2</v>
      </c>
      <c r="K340" s="81">
        <v>3</v>
      </c>
      <c r="L340" s="82" t="s">
        <v>1724</v>
      </c>
      <c r="M340"/>
    </row>
    <row r="341" spans="1:13" s="11" customFormat="1" ht="12.75" customHeight="1" x14ac:dyDescent="0.2">
      <c r="A341" s="25" t="s">
        <v>154</v>
      </c>
      <c r="B341" s="23" t="s">
        <v>615</v>
      </c>
      <c r="C341" s="24" t="s">
        <v>298</v>
      </c>
      <c r="D341" s="23" t="s">
        <v>976</v>
      </c>
      <c r="E341" s="74" t="str">
        <f t="shared" si="9"/>
        <v>SALAMINACALDAS</v>
      </c>
      <c r="F341" s="25" t="s">
        <v>1399</v>
      </c>
      <c r="G341" s="25" t="s">
        <v>1768</v>
      </c>
      <c r="H341" s="72" t="s">
        <v>1645</v>
      </c>
      <c r="I341" s="80" t="s">
        <v>1651</v>
      </c>
      <c r="J341" s="72">
        <v>2</v>
      </c>
      <c r="K341" s="81">
        <v>0</v>
      </c>
      <c r="L341" s="82" t="s">
        <v>1724</v>
      </c>
      <c r="M341"/>
    </row>
    <row r="342" spans="1:13" s="11" customFormat="1" ht="12.75" customHeight="1" x14ac:dyDescent="0.2">
      <c r="A342" s="25" t="s">
        <v>154</v>
      </c>
      <c r="B342" s="23" t="s">
        <v>615</v>
      </c>
      <c r="C342" s="24" t="s">
        <v>299</v>
      </c>
      <c r="D342" s="23" t="s">
        <v>977</v>
      </c>
      <c r="E342" s="74" t="str">
        <f t="shared" si="9"/>
        <v>SAMANACALDAS</v>
      </c>
      <c r="F342" s="25" t="s">
        <v>1775</v>
      </c>
      <c r="G342" s="25"/>
      <c r="H342" s="72" t="s">
        <v>1650</v>
      </c>
      <c r="I342" s="80"/>
      <c r="J342" s="72"/>
      <c r="K342" s="81">
        <v>1</v>
      </c>
      <c r="L342" s="82" t="s">
        <v>1753</v>
      </c>
      <c r="M342"/>
    </row>
    <row r="343" spans="1:13" s="11" customFormat="1" ht="12.75" customHeight="1" x14ac:dyDescent="0.2">
      <c r="A343" s="25" t="s">
        <v>154</v>
      </c>
      <c r="B343" s="23" t="s">
        <v>615</v>
      </c>
      <c r="C343" s="24" t="s">
        <v>103</v>
      </c>
      <c r="D343" s="23" t="s">
        <v>978</v>
      </c>
      <c r="E343" s="74" t="str">
        <f t="shared" si="9"/>
        <v>SAN JOSECALDAS</v>
      </c>
      <c r="F343" s="25" t="s">
        <v>1399</v>
      </c>
      <c r="G343" s="25" t="s">
        <v>1768</v>
      </c>
      <c r="H343" s="72" t="s">
        <v>1645</v>
      </c>
      <c r="I343" s="80" t="s">
        <v>1651</v>
      </c>
      <c r="J343" s="72">
        <v>2</v>
      </c>
      <c r="K343" s="81">
        <v>2</v>
      </c>
      <c r="L343" s="82" t="s">
        <v>1724</v>
      </c>
      <c r="M343"/>
    </row>
    <row r="344" spans="1:13" s="11" customFormat="1" x14ac:dyDescent="0.2">
      <c r="A344" s="25" t="s">
        <v>154</v>
      </c>
      <c r="B344" s="23" t="s">
        <v>615</v>
      </c>
      <c r="C344" s="24" t="s">
        <v>300</v>
      </c>
      <c r="D344" s="23" t="s">
        <v>979</v>
      </c>
      <c r="E344" s="74" t="str">
        <f t="shared" si="9"/>
        <v>SUPIACALDAS</v>
      </c>
      <c r="F344" s="25" t="s">
        <v>1399</v>
      </c>
      <c r="G344" s="25" t="s">
        <v>1768</v>
      </c>
      <c r="H344" s="72" t="s">
        <v>1645</v>
      </c>
      <c r="I344" s="80" t="s">
        <v>1651</v>
      </c>
      <c r="J344" s="72">
        <v>2</v>
      </c>
      <c r="K344" s="81">
        <v>16</v>
      </c>
      <c r="L344" s="82" t="s">
        <v>1724</v>
      </c>
      <c r="M344"/>
    </row>
    <row r="345" spans="1:13" s="11" customFormat="1" x14ac:dyDescent="0.2">
      <c r="A345" s="25" t="s">
        <v>154</v>
      </c>
      <c r="B345" s="23" t="s">
        <v>615</v>
      </c>
      <c r="C345" s="24" t="s">
        <v>301</v>
      </c>
      <c r="D345" s="23" t="s">
        <v>980</v>
      </c>
      <c r="E345" s="74" t="str">
        <f t="shared" si="9"/>
        <v>VICTORIACALDAS</v>
      </c>
      <c r="F345" s="25" t="s">
        <v>1775</v>
      </c>
      <c r="G345" s="25" t="s">
        <v>1768</v>
      </c>
      <c r="H345" s="72" t="s">
        <v>1645</v>
      </c>
      <c r="I345" s="80" t="s">
        <v>1651</v>
      </c>
      <c r="J345" s="72">
        <v>2</v>
      </c>
      <c r="K345" s="81">
        <v>3</v>
      </c>
      <c r="L345" s="82" t="s">
        <v>1724</v>
      </c>
      <c r="M345"/>
    </row>
    <row r="346" spans="1:13" s="11" customFormat="1" ht="12.75" customHeight="1" x14ac:dyDescent="0.2">
      <c r="A346" s="25" t="s">
        <v>154</v>
      </c>
      <c r="B346" s="23" t="s">
        <v>615</v>
      </c>
      <c r="C346" s="24" t="s">
        <v>126</v>
      </c>
      <c r="D346" s="23" t="s">
        <v>981</v>
      </c>
      <c r="E346" s="74" t="str">
        <f t="shared" si="9"/>
        <v>VILLAMARIACALDAS</v>
      </c>
      <c r="F346" s="25" t="s">
        <v>1399</v>
      </c>
      <c r="G346" s="25" t="s">
        <v>1768</v>
      </c>
      <c r="H346" s="72" t="s">
        <v>1645</v>
      </c>
      <c r="I346" s="80" t="s">
        <v>1646</v>
      </c>
      <c r="J346" s="72">
        <v>1</v>
      </c>
      <c r="K346" s="81">
        <v>2</v>
      </c>
      <c r="L346" s="89" t="s">
        <v>1752</v>
      </c>
      <c r="M346"/>
    </row>
    <row r="347" spans="1:13" s="11" customFormat="1" x14ac:dyDescent="0.2">
      <c r="A347" s="25" t="s">
        <v>154</v>
      </c>
      <c r="B347" s="23" t="s">
        <v>615</v>
      </c>
      <c r="C347" s="24" t="s">
        <v>302</v>
      </c>
      <c r="D347" s="23" t="s">
        <v>982</v>
      </c>
      <c r="E347" s="74" t="str">
        <f t="shared" si="9"/>
        <v>VITERBOCALDAS</v>
      </c>
      <c r="F347" s="25" t="s">
        <v>1399</v>
      </c>
      <c r="G347" s="25" t="s">
        <v>1768</v>
      </c>
      <c r="H347" s="72" t="s">
        <v>1645</v>
      </c>
      <c r="I347" s="80" t="s">
        <v>1649</v>
      </c>
      <c r="J347" s="72">
        <v>1</v>
      </c>
      <c r="K347" s="81">
        <v>4</v>
      </c>
      <c r="L347" s="82" t="s">
        <v>1754</v>
      </c>
      <c r="M347"/>
    </row>
    <row r="348" spans="1:13" s="11" customFormat="1" ht="12.75" customHeight="1" x14ac:dyDescent="0.2">
      <c r="A348" s="25" t="s">
        <v>155</v>
      </c>
      <c r="B348" s="23" t="s">
        <v>1792</v>
      </c>
      <c r="C348" s="24" t="s">
        <v>2</v>
      </c>
      <c r="D348" s="74" t="s">
        <v>983</v>
      </c>
      <c r="E348" s="74" t="str">
        <f t="shared" si="9"/>
        <v>FLORENCIACAQUETÁ</v>
      </c>
      <c r="F348" s="25" t="s">
        <v>1775</v>
      </c>
      <c r="G348" s="25" t="s">
        <v>1766</v>
      </c>
      <c r="H348" s="72" t="s">
        <v>1645</v>
      </c>
      <c r="I348" s="80" t="s">
        <v>1647</v>
      </c>
      <c r="J348" s="72">
        <v>3</v>
      </c>
      <c r="K348" s="81">
        <v>93</v>
      </c>
      <c r="L348" s="89" t="s">
        <v>1752</v>
      </c>
      <c r="M348"/>
    </row>
    <row r="349" spans="1:13" s="11" customFormat="1" ht="12.75" customHeight="1" x14ac:dyDescent="0.2">
      <c r="A349" s="25" t="s">
        <v>155</v>
      </c>
      <c r="B349" s="23" t="s">
        <v>616</v>
      </c>
      <c r="C349" s="24">
        <v>29</v>
      </c>
      <c r="D349" s="23" t="s">
        <v>984</v>
      </c>
      <c r="E349" s="74" t="str">
        <f t="shared" si="9"/>
        <v>ALBANIACAQUETA</v>
      </c>
      <c r="F349" s="25" t="s">
        <v>1775</v>
      </c>
      <c r="G349" s="25" t="s">
        <v>1766</v>
      </c>
      <c r="H349" s="72" t="s">
        <v>1650</v>
      </c>
      <c r="I349" s="80"/>
      <c r="J349" s="72"/>
      <c r="K349" s="81">
        <v>0</v>
      </c>
      <c r="L349" s="82" t="s">
        <v>1753</v>
      </c>
      <c r="M349"/>
    </row>
    <row r="350" spans="1:13" s="11" customFormat="1" ht="12.75" customHeight="1" x14ac:dyDescent="0.2">
      <c r="A350" s="25" t="s">
        <v>155</v>
      </c>
      <c r="B350" s="23" t="s">
        <v>616</v>
      </c>
      <c r="C350" s="24">
        <v>94</v>
      </c>
      <c r="D350" s="23" t="s">
        <v>1655</v>
      </c>
      <c r="E350" s="74" t="str">
        <f t="shared" si="9"/>
        <v>BELEN DE LOS ANDAQUIESCAQUETA</v>
      </c>
      <c r="F350" s="25" t="s">
        <v>1775</v>
      </c>
      <c r="G350" s="25" t="s">
        <v>1766</v>
      </c>
      <c r="H350" s="72" t="s">
        <v>1650</v>
      </c>
      <c r="I350" s="80"/>
      <c r="J350" s="72"/>
      <c r="K350" s="81">
        <v>1</v>
      </c>
      <c r="L350" s="82" t="s">
        <v>1753</v>
      </c>
      <c r="M350"/>
    </row>
    <row r="351" spans="1:13" s="11" customFormat="1" ht="12.75" customHeight="1" x14ac:dyDescent="0.2">
      <c r="A351" s="25" t="s">
        <v>155</v>
      </c>
      <c r="B351" s="23" t="s">
        <v>1792</v>
      </c>
      <c r="C351" s="24">
        <v>150</v>
      </c>
      <c r="D351" s="23" t="s">
        <v>1815</v>
      </c>
      <c r="E351" s="74" t="str">
        <f t="shared" si="9"/>
        <v>CARTAGENA DEL CHAIRÁCAQUETÁ</v>
      </c>
      <c r="F351" s="25" t="s">
        <v>1775</v>
      </c>
      <c r="G351" s="25" t="s">
        <v>1766</v>
      </c>
      <c r="H351" s="72" t="s">
        <v>1650</v>
      </c>
      <c r="I351" s="80"/>
      <c r="J351" s="72"/>
      <c r="K351" s="81">
        <v>19</v>
      </c>
      <c r="L351" s="82" t="s">
        <v>1753</v>
      </c>
      <c r="M351"/>
    </row>
    <row r="352" spans="1:13" s="11" customFormat="1" ht="12.75" customHeight="1" x14ac:dyDescent="0.2">
      <c r="A352" s="25" t="s">
        <v>155</v>
      </c>
      <c r="B352" s="23" t="s">
        <v>616</v>
      </c>
      <c r="C352" s="24">
        <v>205</v>
      </c>
      <c r="D352" s="23" t="s">
        <v>1657</v>
      </c>
      <c r="E352" s="74" t="str">
        <f t="shared" si="9"/>
        <v>CURILLOCAQUETA</v>
      </c>
      <c r="F352" s="25" t="s">
        <v>1775</v>
      </c>
      <c r="G352" s="25" t="s">
        <v>1766</v>
      </c>
      <c r="H352" s="72" t="s">
        <v>1650</v>
      </c>
      <c r="I352" s="80"/>
      <c r="J352" s="72"/>
      <c r="K352" s="81">
        <v>0</v>
      </c>
      <c r="L352" s="82" t="s">
        <v>1753</v>
      </c>
      <c r="M352"/>
    </row>
    <row r="353" spans="1:13" s="11" customFormat="1" ht="12.75" customHeight="1" x14ac:dyDescent="0.2">
      <c r="A353" s="25" t="s">
        <v>155</v>
      </c>
      <c r="B353" s="23" t="s">
        <v>616</v>
      </c>
      <c r="C353" s="24">
        <v>247</v>
      </c>
      <c r="D353" s="23" t="s">
        <v>1658</v>
      </c>
      <c r="E353" s="74" t="str">
        <f t="shared" si="9"/>
        <v>EL DONCELLOCAQUETA</v>
      </c>
      <c r="F353" s="25" t="s">
        <v>1775</v>
      </c>
      <c r="G353" s="25" t="s">
        <v>1766</v>
      </c>
      <c r="H353" s="72" t="s">
        <v>1650</v>
      </c>
      <c r="I353" s="80"/>
      <c r="J353" s="72"/>
      <c r="K353" s="81">
        <v>2</v>
      </c>
      <c r="L353" s="82" t="s">
        <v>1753</v>
      </c>
      <c r="M353"/>
    </row>
    <row r="354" spans="1:13" s="11" customFormat="1" ht="12.75" customHeight="1" x14ac:dyDescent="0.2">
      <c r="A354" s="25" t="s">
        <v>155</v>
      </c>
      <c r="B354" s="23" t="s">
        <v>616</v>
      </c>
      <c r="C354" s="24">
        <v>256</v>
      </c>
      <c r="D354" s="23" t="s">
        <v>1659</v>
      </c>
      <c r="E354" s="74" t="str">
        <f t="shared" si="9"/>
        <v>EL PAUJILCAQUETA</v>
      </c>
      <c r="F354" s="25" t="s">
        <v>1775</v>
      </c>
      <c r="G354" s="25" t="s">
        <v>1766</v>
      </c>
      <c r="H354" s="72" t="s">
        <v>1650</v>
      </c>
      <c r="I354" s="80"/>
      <c r="J354" s="72"/>
      <c r="K354" s="81">
        <v>2</v>
      </c>
      <c r="L354" s="82" t="s">
        <v>1753</v>
      </c>
      <c r="M354"/>
    </row>
    <row r="355" spans="1:13" s="11" customFormat="1" ht="12.75" customHeight="1" x14ac:dyDescent="0.2">
      <c r="A355" s="25" t="s">
        <v>155</v>
      </c>
      <c r="B355" s="23" t="s">
        <v>616</v>
      </c>
      <c r="C355" s="24">
        <v>410</v>
      </c>
      <c r="D355" s="23" t="s">
        <v>1660</v>
      </c>
      <c r="E355" s="74" t="str">
        <f t="shared" si="9"/>
        <v>LA MONTAÑITACAQUETA</v>
      </c>
      <c r="F355" s="25" t="s">
        <v>1775</v>
      </c>
      <c r="G355" s="25" t="s">
        <v>1766</v>
      </c>
      <c r="H355" s="72" t="s">
        <v>1650</v>
      </c>
      <c r="I355" s="80"/>
      <c r="J355" s="72"/>
      <c r="K355" s="81">
        <v>4</v>
      </c>
      <c r="L355" s="82" t="s">
        <v>1753</v>
      </c>
      <c r="M355"/>
    </row>
    <row r="356" spans="1:13" s="11" customFormat="1" ht="12.75" customHeight="1" x14ac:dyDescent="0.2">
      <c r="A356" s="25" t="s">
        <v>155</v>
      </c>
      <c r="B356" s="23" t="s">
        <v>616</v>
      </c>
      <c r="C356" s="24">
        <v>460</v>
      </c>
      <c r="D356" s="23" t="s">
        <v>1661</v>
      </c>
      <c r="E356" s="74" t="str">
        <f t="shared" si="9"/>
        <v>MILANCAQUETA</v>
      </c>
      <c r="F356" s="25" t="s">
        <v>1775</v>
      </c>
      <c r="G356" s="25" t="s">
        <v>1766</v>
      </c>
      <c r="H356" s="72" t="s">
        <v>1650</v>
      </c>
      <c r="I356" s="80"/>
      <c r="J356" s="72"/>
      <c r="K356" s="81">
        <v>0</v>
      </c>
      <c r="L356" s="82" t="s">
        <v>1753</v>
      </c>
      <c r="M356"/>
    </row>
    <row r="357" spans="1:13" s="11" customFormat="1" ht="12.75" customHeight="1" x14ac:dyDescent="0.2">
      <c r="A357" s="25" t="s">
        <v>155</v>
      </c>
      <c r="B357" s="23" t="s">
        <v>616</v>
      </c>
      <c r="C357" s="24">
        <v>479</v>
      </c>
      <c r="D357" s="23" t="s">
        <v>1662</v>
      </c>
      <c r="E357" s="74" t="str">
        <f t="shared" si="9"/>
        <v>MORELIACAQUETA</v>
      </c>
      <c r="F357" s="25" t="s">
        <v>1775</v>
      </c>
      <c r="G357" s="25" t="s">
        <v>1766</v>
      </c>
      <c r="H357" s="72" t="s">
        <v>1650</v>
      </c>
      <c r="I357" s="80"/>
      <c r="J357" s="72"/>
      <c r="K357" s="81">
        <v>1</v>
      </c>
      <c r="L357" s="82" t="s">
        <v>1753</v>
      </c>
      <c r="M357"/>
    </row>
    <row r="358" spans="1:13" s="11" customFormat="1" ht="12.75" customHeight="1" x14ac:dyDescent="0.2">
      <c r="A358" s="25" t="s">
        <v>155</v>
      </c>
      <c r="B358" s="23" t="s">
        <v>1792</v>
      </c>
      <c r="C358" s="24">
        <v>592</v>
      </c>
      <c r="D358" s="23" t="s">
        <v>985</v>
      </c>
      <c r="E358" s="74" t="str">
        <f t="shared" si="9"/>
        <v>PUERTO RICOCAQUETÁ</v>
      </c>
      <c r="F358" s="25" t="s">
        <v>1775</v>
      </c>
      <c r="G358" s="25" t="s">
        <v>1766</v>
      </c>
      <c r="H358" s="72" t="s">
        <v>1650</v>
      </c>
      <c r="I358" s="80"/>
      <c r="J358" s="72"/>
      <c r="K358" s="81">
        <v>3</v>
      </c>
      <c r="L358" s="82" t="s">
        <v>1753</v>
      </c>
      <c r="M358"/>
    </row>
    <row r="359" spans="1:13" s="11" customFormat="1" ht="12.75" customHeight="1" x14ac:dyDescent="0.2">
      <c r="A359" s="25" t="s">
        <v>155</v>
      </c>
      <c r="B359" s="23" t="s">
        <v>616</v>
      </c>
      <c r="C359" s="24">
        <v>610</v>
      </c>
      <c r="D359" s="23" t="s">
        <v>1663</v>
      </c>
      <c r="E359" s="74" t="str">
        <f t="shared" si="9"/>
        <v>SAN JOSE DEL FRAGUACAQUETA</v>
      </c>
      <c r="F359" s="25" t="s">
        <v>1775</v>
      </c>
      <c r="G359" s="25" t="s">
        <v>1766</v>
      </c>
      <c r="H359" s="72" t="s">
        <v>1650</v>
      </c>
      <c r="I359" s="80"/>
      <c r="J359" s="72"/>
      <c r="K359" s="81">
        <v>6</v>
      </c>
      <c r="L359" s="82" t="s">
        <v>1753</v>
      </c>
      <c r="M359"/>
    </row>
    <row r="360" spans="1:13" s="11" customFormat="1" ht="12.75" customHeight="1" x14ac:dyDescent="0.2">
      <c r="A360" s="25" t="s">
        <v>155</v>
      </c>
      <c r="B360" s="23" t="s">
        <v>616</v>
      </c>
      <c r="C360" s="24">
        <v>753</v>
      </c>
      <c r="D360" s="23" t="s">
        <v>1664</v>
      </c>
      <c r="E360" s="74" t="str">
        <f t="shared" si="9"/>
        <v>SAN VICENTE DEL CAGUANCAQUETA</v>
      </c>
      <c r="F360" s="25" t="s">
        <v>1775</v>
      </c>
      <c r="G360" s="25" t="s">
        <v>1766</v>
      </c>
      <c r="H360" s="72" t="s">
        <v>1650</v>
      </c>
      <c r="I360" s="80"/>
      <c r="J360" s="72"/>
      <c r="K360" s="81">
        <v>19</v>
      </c>
      <c r="L360" s="82" t="s">
        <v>1753</v>
      </c>
      <c r="M360"/>
    </row>
    <row r="361" spans="1:13" s="11" customFormat="1" ht="12.75" customHeight="1" x14ac:dyDescent="0.2">
      <c r="A361" s="25" t="s">
        <v>155</v>
      </c>
      <c r="B361" s="23" t="s">
        <v>616</v>
      </c>
      <c r="C361" s="24">
        <v>756</v>
      </c>
      <c r="D361" s="23" t="s">
        <v>1665</v>
      </c>
      <c r="E361" s="74" t="str">
        <f t="shared" si="9"/>
        <v>SOLANOCAQUETA</v>
      </c>
      <c r="F361" s="25" t="s">
        <v>1775</v>
      </c>
      <c r="G361" s="25" t="s">
        <v>1766</v>
      </c>
      <c r="H361" s="73" t="s">
        <v>1650</v>
      </c>
      <c r="I361" s="24"/>
      <c r="J361" s="73"/>
      <c r="K361" s="83">
        <v>0</v>
      </c>
      <c r="L361" s="82" t="s">
        <v>1753</v>
      </c>
      <c r="M361"/>
    </row>
    <row r="362" spans="1:13" s="11" customFormat="1" ht="12.75" customHeight="1" x14ac:dyDescent="0.2">
      <c r="A362" s="25" t="s">
        <v>155</v>
      </c>
      <c r="B362" s="23" t="s">
        <v>616</v>
      </c>
      <c r="C362" s="24">
        <v>785</v>
      </c>
      <c r="D362" s="23" t="s">
        <v>1666</v>
      </c>
      <c r="E362" s="74" t="str">
        <f t="shared" si="9"/>
        <v>SOLITACAQUETA</v>
      </c>
      <c r="F362" s="25" t="s">
        <v>1775</v>
      </c>
      <c r="G362" s="25" t="s">
        <v>1766</v>
      </c>
      <c r="H362" s="72" t="s">
        <v>1650</v>
      </c>
      <c r="I362" s="80"/>
      <c r="J362" s="72"/>
      <c r="K362" s="81">
        <v>1</v>
      </c>
      <c r="L362" s="82" t="s">
        <v>1753</v>
      </c>
      <c r="M362"/>
    </row>
    <row r="363" spans="1:13" s="11" customFormat="1" ht="12.75" customHeight="1" x14ac:dyDescent="0.2">
      <c r="A363" s="25" t="s">
        <v>155</v>
      </c>
      <c r="B363" s="23" t="s">
        <v>616</v>
      </c>
      <c r="C363" s="24">
        <v>860</v>
      </c>
      <c r="D363" s="23" t="s">
        <v>767</v>
      </c>
      <c r="E363" s="74" t="str">
        <f t="shared" si="9"/>
        <v>VALPARAISOCAQUETA</v>
      </c>
      <c r="F363" s="25" t="s">
        <v>1775</v>
      </c>
      <c r="G363" s="25" t="s">
        <v>1766</v>
      </c>
      <c r="H363" s="72" t="s">
        <v>1650</v>
      </c>
      <c r="I363" s="80"/>
      <c r="J363" s="72"/>
      <c r="K363" s="81">
        <v>1</v>
      </c>
      <c r="L363" s="82" t="s">
        <v>1753</v>
      </c>
      <c r="M363"/>
    </row>
    <row r="364" spans="1:13" s="11" customFormat="1" ht="12.75" customHeight="1" x14ac:dyDescent="0.2">
      <c r="A364" s="25" t="s">
        <v>156</v>
      </c>
      <c r="B364" s="23" t="s">
        <v>617</v>
      </c>
      <c r="C364" s="24" t="s">
        <v>2</v>
      </c>
      <c r="D364" s="74" t="s">
        <v>1821</v>
      </c>
      <c r="E364" s="74" t="str">
        <f t="shared" si="9"/>
        <v>POPAYÁNCAUCA</v>
      </c>
      <c r="F364" s="25" t="s">
        <v>1546</v>
      </c>
      <c r="G364" s="25" t="s">
        <v>1760</v>
      </c>
      <c r="H364" s="72" t="s">
        <v>1645</v>
      </c>
      <c r="I364" s="80" t="s">
        <v>1646</v>
      </c>
      <c r="J364" s="72">
        <v>1</v>
      </c>
      <c r="K364" s="81">
        <v>4</v>
      </c>
      <c r="L364" s="89" t="s">
        <v>1752</v>
      </c>
      <c r="M364"/>
    </row>
    <row r="365" spans="1:13" s="11" customFormat="1" ht="12.75" customHeight="1" x14ac:dyDescent="0.2">
      <c r="A365" s="25" t="s">
        <v>156</v>
      </c>
      <c r="B365" s="23" t="s">
        <v>617</v>
      </c>
      <c r="C365" s="24" t="s">
        <v>192</v>
      </c>
      <c r="D365" s="23" t="s">
        <v>1668</v>
      </c>
      <c r="E365" s="74" t="str">
        <f t="shared" si="9"/>
        <v>ALMAGUERCAUCA</v>
      </c>
      <c r="F365" s="25" t="s">
        <v>1546</v>
      </c>
      <c r="G365" s="25" t="s">
        <v>1760</v>
      </c>
      <c r="H365" s="72" t="s">
        <v>1650</v>
      </c>
      <c r="I365" s="80"/>
      <c r="J365" s="85"/>
      <c r="K365" s="81">
        <v>0</v>
      </c>
      <c r="L365" s="82" t="s">
        <v>1753</v>
      </c>
      <c r="M365"/>
    </row>
    <row r="366" spans="1:13" s="11" customFormat="1" ht="12.75" customHeight="1" x14ac:dyDescent="0.2">
      <c r="A366" s="25" t="s">
        <v>156</v>
      </c>
      <c r="B366" s="23" t="s">
        <v>617</v>
      </c>
      <c r="C366" s="24" t="s">
        <v>288</v>
      </c>
      <c r="D366" s="23" t="s">
        <v>668</v>
      </c>
      <c r="E366" s="74" t="str">
        <f t="shared" si="9"/>
        <v>ARGELIACAUCA</v>
      </c>
      <c r="F366" s="25" t="s">
        <v>1546</v>
      </c>
      <c r="G366" s="25" t="s">
        <v>1760</v>
      </c>
      <c r="H366" s="72" t="s">
        <v>1650</v>
      </c>
      <c r="I366" s="24"/>
      <c r="J366" s="86"/>
      <c r="K366" s="81">
        <v>10</v>
      </c>
      <c r="L366" s="82" t="s">
        <v>1753</v>
      </c>
      <c r="M366"/>
    </row>
    <row r="367" spans="1:13" s="11" customFormat="1" ht="12.75" customHeight="1" x14ac:dyDescent="0.2">
      <c r="A367" s="25" t="s">
        <v>156</v>
      </c>
      <c r="B367" s="23" t="s">
        <v>617</v>
      </c>
      <c r="C367" s="24" t="s">
        <v>309</v>
      </c>
      <c r="D367" s="23" t="s">
        <v>986</v>
      </c>
      <c r="E367" s="74" t="str">
        <f t="shared" si="9"/>
        <v>BALBOACAUCA</v>
      </c>
      <c r="F367" s="25" t="s">
        <v>1546</v>
      </c>
      <c r="G367" s="25" t="s">
        <v>1760</v>
      </c>
      <c r="H367" s="72" t="s">
        <v>1650</v>
      </c>
      <c r="I367" s="80"/>
      <c r="J367" s="85"/>
      <c r="K367" s="81">
        <v>1</v>
      </c>
      <c r="L367" s="82" t="s">
        <v>1753</v>
      </c>
      <c r="M367"/>
    </row>
    <row r="368" spans="1:13" s="11" customFormat="1" ht="12.75" customHeight="1" x14ac:dyDescent="0.2">
      <c r="A368" s="25" t="s">
        <v>156</v>
      </c>
      <c r="B368" s="23" t="s">
        <v>617</v>
      </c>
      <c r="C368" s="24" t="s">
        <v>310</v>
      </c>
      <c r="D368" s="23" t="s">
        <v>613</v>
      </c>
      <c r="E368" s="74" t="str">
        <f t="shared" si="9"/>
        <v>BOLIVARCAUCA</v>
      </c>
      <c r="F368" s="25" t="s">
        <v>1546</v>
      </c>
      <c r="G368" s="25" t="s">
        <v>1760</v>
      </c>
      <c r="H368" s="72" t="s">
        <v>1650</v>
      </c>
      <c r="I368" s="80"/>
      <c r="J368" s="85"/>
      <c r="K368" s="81">
        <v>2</v>
      </c>
      <c r="L368" s="82" t="s">
        <v>1753</v>
      </c>
      <c r="M368"/>
    </row>
    <row r="369" spans="1:13" s="11" customFormat="1" ht="12.75" customHeight="1" x14ac:dyDescent="0.2">
      <c r="A369" s="25" t="s">
        <v>156</v>
      </c>
      <c r="B369" s="23" t="s">
        <v>617</v>
      </c>
      <c r="C369" s="24" t="s">
        <v>311</v>
      </c>
      <c r="D369" s="23" t="s">
        <v>1669</v>
      </c>
      <c r="E369" s="74" t="str">
        <f t="shared" si="9"/>
        <v>BUENOS AIRESCAUCA</v>
      </c>
      <c r="F369" s="25" t="s">
        <v>1546</v>
      </c>
      <c r="G369" s="25" t="s">
        <v>1760</v>
      </c>
      <c r="H369" s="72" t="s">
        <v>1650</v>
      </c>
      <c r="I369" s="80"/>
      <c r="J369" s="85"/>
      <c r="K369" s="81">
        <v>1</v>
      </c>
      <c r="L369" s="82" t="s">
        <v>1753</v>
      </c>
      <c r="M369"/>
    </row>
    <row r="370" spans="1:13" s="11" customFormat="1" ht="12.75" customHeight="1" x14ac:dyDescent="0.2">
      <c r="A370" s="25" t="s">
        <v>156</v>
      </c>
      <c r="B370" s="23" t="s">
        <v>617</v>
      </c>
      <c r="C370" s="24" t="s">
        <v>312</v>
      </c>
      <c r="D370" s="23" t="s">
        <v>1670</v>
      </c>
      <c r="E370" s="74" t="str">
        <f t="shared" si="9"/>
        <v>CAJIBIOCAUCA</v>
      </c>
      <c r="F370" s="25" t="s">
        <v>1546</v>
      </c>
      <c r="G370" s="25" t="s">
        <v>1760</v>
      </c>
      <c r="H370" s="72" t="s">
        <v>1645</v>
      </c>
      <c r="I370" s="80" t="s">
        <v>1651</v>
      </c>
      <c r="J370" s="72">
        <v>1</v>
      </c>
      <c r="K370" s="81">
        <v>0</v>
      </c>
      <c r="L370" s="82" t="s">
        <v>1724</v>
      </c>
      <c r="M370"/>
    </row>
    <row r="371" spans="1:13" s="11" customFormat="1" ht="12.75" customHeight="1" x14ac:dyDescent="0.2">
      <c r="A371" s="25" t="s">
        <v>156</v>
      </c>
      <c r="B371" s="23" t="s">
        <v>617</v>
      </c>
      <c r="C371" s="24" t="s">
        <v>133</v>
      </c>
      <c r="D371" s="23" t="s">
        <v>1671</v>
      </c>
      <c r="E371" s="74" t="str">
        <f t="shared" si="9"/>
        <v>CALDONOCAUCA</v>
      </c>
      <c r="F371" s="25" t="s">
        <v>1546</v>
      </c>
      <c r="G371" s="25" t="s">
        <v>1760</v>
      </c>
      <c r="H371" s="72" t="s">
        <v>1645</v>
      </c>
      <c r="I371" s="80" t="s">
        <v>1651</v>
      </c>
      <c r="J371" s="72">
        <v>1</v>
      </c>
      <c r="K371" s="81">
        <v>0</v>
      </c>
      <c r="L371" s="82" t="s">
        <v>1724</v>
      </c>
      <c r="M371"/>
    </row>
    <row r="372" spans="1:13" s="11" customFormat="1" ht="12.75" customHeight="1" x14ac:dyDescent="0.2">
      <c r="A372" s="25" t="s">
        <v>156</v>
      </c>
      <c r="B372" s="23" t="s">
        <v>617</v>
      </c>
      <c r="C372" s="24" t="s">
        <v>36</v>
      </c>
      <c r="D372" s="23" t="s">
        <v>1672</v>
      </c>
      <c r="E372" s="74" t="str">
        <f t="shared" si="9"/>
        <v>CALOTOCAUCA</v>
      </c>
      <c r="F372" s="25" t="s">
        <v>1546</v>
      </c>
      <c r="G372" s="25" t="s">
        <v>1760</v>
      </c>
      <c r="H372" s="72" t="s">
        <v>1645</v>
      </c>
      <c r="I372" s="80" t="s">
        <v>1647</v>
      </c>
      <c r="J372" s="72">
        <v>1</v>
      </c>
      <c r="K372" s="81">
        <v>2</v>
      </c>
      <c r="L372" s="82" t="s">
        <v>1751</v>
      </c>
      <c r="M372"/>
    </row>
    <row r="373" spans="1:13" s="11" customFormat="1" ht="12.75" customHeight="1" x14ac:dyDescent="0.2">
      <c r="A373" s="25" t="s">
        <v>156</v>
      </c>
      <c r="B373" s="23" t="s">
        <v>617</v>
      </c>
      <c r="C373" s="24" t="s">
        <v>47</v>
      </c>
      <c r="D373" s="23" t="s">
        <v>1673</v>
      </c>
      <c r="E373" s="74" t="str">
        <f t="shared" si="9"/>
        <v>CORINTOCAUCA</v>
      </c>
      <c r="F373" s="25" t="s">
        <v>1546</v>
      </c>
      <c r="G373" s="25" t="s">
        <v>1760</v>
      </c>
      <c r="H373" s="72" t="s">
        <v>1645</v>
      </c>
      <c r="I373" s="80" t="s">
        <v>1647</v>
      </c>
      <c r="J373" s="72">
        <v>1</v>
      </c>
      <c r="K373" s="81">
        <v>12</v>
      </c>
      <c r="L373" s="82" t="s">
        <v>1751</v>
      </c>
      <c r="M373"/>
    </row>
    <row r="374" spans="1:13" s="11" customFormat="1" ht="12.75" customHeight="1" x14ac:dyDescent="0.2">
      <c r="A374" s="25" t="s">
        <v>156</v>
      </c>
      <c r="B374" s="23" t="s">
        <v>617</v>
      </c>
      <c r="C374" s="24" t="s">
        <v>304</v>
      </c>
      <c r="D374" s="23" t="s">
        <v>987</v>
      </c>
      <c r="E374" s="74" t="str">
        <f t="shared" si="9"/>
        <v>EL TAMBOCAUCA</v>
      </c>
      <c r="F374" s="25" t="s">
        <v>1546</v>
      </c>
      <c r="G374" s="25" t="s">
        <v>1760</v>
      </c>
      <c r="H374" s="72" t="s">
        <v>1645</v>
      </c>
      <c r="I374" s="80" t="s">
        <v>1649</v>
      </c>
      <c r="J374" s="72">
        <v>1</v>
      </c>
      <c r="K374" s="81">
        <v>1</v>
      </c>
      <c r="L374" s="82" t="s">
        <v>1754</v>
      </c>
      <c r="M374"/>
    </row>
    <row r="375" spans="1:13" s="11" customFormat="1" ht="12.75" customHeight="1" x14ac:dyDescent="0.2">
      <c r="A375" s="25" t="s">
        <v>156</v>
      </c>
      <c r="B375" s="23" t="s">
        <v>617</v>
      </c>
      <c r="C375" s="24" t="s">
        <v>313</v>
      </c>
      <c r="D375" s="23" t="s">
        <v>983</v>
      </c>
      <c r="E375" s="74" t="str">
        <f t="shared" si="9"/>
        <v>FLORENCIACAUCA</v>
      </c>
      <c r="F375" s="25" t="s">
        <v>1546</v>
      </c>
      <c r="G375" s="25" t="s">
        <v>1760</v>
      </c>
      <c r="H375" s="72" t="s">
        <v>1650</v>
      </c>
      <c r="I375" s="80"/>
      <c r="J375" s="85"/>
      <c r="K375" s="81">
        <v>0</v>
      </c>
      <c r="L375" s="82" t="s">
        <v>1753</v>
      </c>
      <c r="M375"/>
    </row>
    <row r="376" spans="1:13" s="11" customFormat="1" ht="12.75" customHeight="1" x14ac:dyDescent="0.2">
      <c r="A376" s="25" t="s">
        <v>156</v>
      </c>
      <c r="B376" s="23" t="s">
        <v>617</v>
      </c>
      <c r="C376" s="24">
        <v>300</v>
      </c>
      <c r="D376" s="23" t="s">
        <v>988</v>
      </c>
      <c r="E376" s="74" t="str">
        <f t="shared" si="9"/>
        <v>GUACHENECAUCA</v>
      </c>
      <c r="F376" s="25" t="s">
        <v>1546</v>
      </c>
      <c r="G376" s="25" t="s">
        <v>1760</v>
      </c>
      <c r="H376" s="72" t="s">
        <v>1645</v>
      </c>
      <c r="I376" s="80" t="s">
        <v>1647</v>
      </c>
      <c r="J376" s="72">
        <v>1</v>
      </c>
      <c r="K376" s="81">
        <v>1</v>
      </c>
      <c r="L376" s="82" t="s">
        <v>1751</v>
      </c>
      <c r="M376"/>
    </row>
    <row r="377" spans="1:13" s="11" customFormat="1" ht="12.75" customHeight="1" x14ac:dyDescent="0.2">
      <c r="A377" s="25" t="s">
        <v>156</v>
      </c>
      <c r="B377" s="23" t="s">
        <v>617</v>
      </c>
      <c r="C377" s="24" t="s">
        <v>61</v>
      </c>
      <c r="D377" s="23" t="s">
        <v>989</v>
      </c>
      <c r="E377" s="74" t="str">
        <f t="shared" si="9"/>
        <v>GUAPICAUCA</v>
      </c>
      <c r="F377" s="25" t="s">
        <v>1546</v>
      </c>
      <c r="G377" s="25" t="s">
        <v>1760</v>
      </c>
      <c r="H377" s="72" t="s">
        <v>1650</v>
      </c>
      <c r="I377" s="80"/>
      <c r="J377" s="85"/>
      <c r="K377" s="81">
        <v>0</v>
      </c>
      <c r="L377" s="82" t="s">
        <v>1753</v>
      </c>
      <c r="M377"/>
    </row>
    <row r="378" spans="1:13" s="11" customFormat="1" ht="12.75" customHeight="1" x14ac:dyDescent="0.2">
      <c r="A378" s="25" t="s">
        <v>156</v>
      </c>
      <c r="B378" s="23" t="s">
        <v>617</v>
      </c>
      <c r="C378" s="24" t="s">
        <v>314</v>
      </c>
      <c r="D378" s="23" t="s">
        <v>990</v>
      </c>
      <c r="E378" s="74" t="str">
        <f t="shared" si="9"/>
        <v>INZACAUCA</v>
      </c>
      <c r="F378" s="25" t="s">
        <v>1775</v>
      </c>
      <c r="G378" s="25" t="s">
        <v>1760</v>
      </c>
      <c r="H378" s="72" t="s">
        <v>1650</v>
      </c>
      <c r="I378" s="80"/>
      <c r="J378" s="85"/>
      <c r="K378" s="81">
        <v>0</v>
      </c>
      <c r="L378" s="82" t="s">
        <v>1753</v>
      </c>
      <c r="M378"/>
    </row>
    <row r="379" spans="1:13" s="11" customFormat="1" ht="12.75" customHeight="1" x14ac:dyDescent="0.2">
      <c r="A379" s="25" t="s">
        <v>156</v>
      </c>
      <c r="B379" s="23" t="s">
        <v>617</v>
      </c>
      <c r="C379" s="24" t="s">
        <v>67</v>
      </c>
      <c r="D379" s="23" t="s">
        <v>991</v>
      </c>
      <c r="E379" s="74" t="str">
        <f t="shared" si="9"/>
        <v>JAMBALOCAUCA</v>
      </c>
      <c r="F379" s="25" t="s">
        <v>1546</v>
      </c>
      <c r="G379" s="25" t="s">
        <v>1760</v>
      </c>
      <c r="H379" s="72" t="s">
        <v>1650</v>
      </c>
      <c r="I379" s="80"/>
      <c r="J379" s="85"/>
      <c r="K379" s="81">
        <v>0</v>
      </c>
      <c r="L379" s="82" t="s">
        <v>1753</v>
      </c>
      <c r="M379"/>
    </row>
    <row r="380" spans="1:13" s="11" customFormat="1" ht="12.75" customHeight="1" x14ac:dyDescent="0.2">
      <c r="A380" s="25" t="s">
        <v>156</v>
      </c>
      <c r="B380" s="23" t="s">
        <v>617</v>
      </c>
      <c r="C380" s="24" t="s">
        <v>315</v>
      </c>
      <c r="D380" s="23" t="s">
        <v>992</v>
      </c>
      <c r="E380" s="74" t="str">
        <f t="shared" si="9"/>
        <v>LA SIERRACAUCA</v>
      </c>
      <c r="F380" s="25" t="s">
        <v>1546</v>
      </c>
      <c r="G380" s="25" t="s">
        <v>1760</v>
      </c>
      <c r="H380" s="72" t="s">
        <v>1645</v>
      </c>
      <c r="I380" s="80" t="s">
        <v>1651</v>
      </c>
      <c r="J380" s="72">
        <v>1</v>
      </c>
      <c r="K380" s="81">
        <v>0</v>
      </c>
      <c r="L380" s="82" t="s">
        <v>1724</v>
      </c>
      <c r="M380"/>
    </row>
    <row r="381" spans="1:13" s="11" customFormat="1" ht="12.75" customHeight="1" x14ac:dyDescent="0.2">
      <c r="A381" s="25" t="s">
        <v>156</v>
      </c>
      <c r="B381" s="23" t="s">
        <v>617</v>
      </c>
      <c r="C381" s="24" t="s">
        <v>316</v>
      </c>
      <c r="D381" s="23" t="s">
        <v>993</v>
      </c>
      <c r="E381" s="74" t="str">
        <f t="shared" si="9"/>
        <v>LA VEGACAUCA</v>
      </c>
      <c r="F381" s="25" t="s">
        <v>1546</v>
      </c>
      <c r="G381" s="25" t="s">
        <v>1760</v>
      </c>
      <c r="H381" s="72" t="s">
        <v>1650</v>
      </c>
      <c r="I381" s="80"/>
      <c r="J381" s="85"/>
      <c r="K381" s="81">
        <v>0</v>
      </c>
      <c r="L381" s="82" t="s">
        <v>1753</v>
      </c>
      <c r="M381"/>
    </row>
    <row r="382" spans="1:13" s="11" customFormat="1" ht="12.75" customHeight="1" x14ac:dyDescent="0.2">
      <c r="A382" s="25" t="s">
        <v>156</v>
      </c>
      <c r="B382" s="23" t="s">
        <v>617</v>
      </c>
      <c r="C382" s="24" t="s">
        <v>317</v>
      </c>
      <c r="D382" s="23" t="s">
        <v>994</v>
      </c>
      <c r="E382" s="74" t="str">
        <f t="shared" si="9"/>
        <v>LOPEZCAUCA</v>
      </c>
      <c r="F382" s="25" t="s">
        <v>1546</v>
      </c>
      <c r="G382" s="25" t="s">
        <v>1760</v>
      </c>
      <c r="H382" s="72" t="s">
        <v>1650</v>
      </c>
      <c r="I382" s="80"/>
      <c r="J382" s="85"/>
      <c r="K382" s="81">
        <v>0</v>
      </c>
      <c r="L382" s="82" t="s">
        <v>1753</v>
      </c>
      <c r="M382"/>
    </row>
    <row r="383" spans="1:13" s="11" customFormat="1" ht="12.75" customHeight="1" x14ac:dyDescent="0.2">
      <c r="A383" s="25" t="s">
        <v>156</v>
      </c>
      <c r="B383" s="23" t="s">
        <v>617</v>
      </c>
      <c r="C383" s="24" t="s">
        <v>318</v>
      </c>
      <c r="D383" s="23" t="s">
        <v>995</v>
      </c>
      <c r="E383" s="74" t="str">
        <f t="shared" si="9"/>
        <v>MERCADERESCAUCA</v>
      </c>
      <c r="F383" s="25" t="s">
        <v>1546</v>
      </c>
      <c r="G383" s="25" t="s">
        <v>1760</v>
      </c>
      <c r="H383" s="72" t="s">
        <v>1650</v>
      </c>
      <c r="I383" s="80"/>
      <c r="J383" s="85"/>
      <c r="K383" s="81">
        <v>0</v>
      </c>
      <c r="L383" s="82" t="s">
        <v>1753</v>
      </c>
      <c r="M383"/>
    </row>
    <row r="384" spans="1:13" s="11" customFormat="1" ht="12.75" customHeight="1" x14ac:dyDescent="0.2">
      <c r="A384" s="25" t="s">
        <v>156</v>
      </c>
      <c r="B384" s="23" t="s">
        <v>617</v>
      </c>
      <c r="C384" s="24" t="s">
        <v>234</v>
      </c>
      <c r="D384" s="23" t="s">
        <v>996</v>
      </c>
      <c r="E384" s="74" t="str">
        <f t="shared" si="9"/>
        <v>MIRANDACAUCA</v>
      </c>
      <c r="F384" s="25" t="s">
        <v>1546</v>
      </c>
      <c r="G384" s="25" t="s">
        <v>1760</v>
      </c>
      <c r="H384" s="72" t="s">
        <v>1645</v>
      </c>
      <c r="I384" s="80" t="s">
        <v>1647</v>
      </c>
      <c r="J384" s="72">
        <v>1</v>
      </c>
      <c r="K384" s="81">
        <v>1</v>
      </c>
      <c r="L384" s="82" t="s">
        <v>1751</v>
      </c>
      <c r="M384"/>
    </row>
    <row r="385" spans="1:13" s="11" customFormat="1" ht="12.75" customHeight="1" x14ac:dyDescent="0.2">
      <c r="A385" s="25" t="s">
        <v>156</v>
      </c>
      <c r="B385" s="23" t="s">
        <v>617</v>
      </c>
      <c r="C385" s="24" t="s">
        <v>174</v>
      </c>
      <c r="D385" s="23" t="s">
        <v>820</v>
      </c>
      <c r="E385" s="74" t="str">
        <f t="shared" si="9"/>
        <v>MORALESCAUCA</v>
      </c>
      <c r="F385" s="25" t="s">
        <v>1546</v>
      </c>
      <c r="G385" s="25" t="s">
        <v>1760</v>
      </c>
      <c r="H385" s="72" t="s">
        <v>1645</v>
      </c>
      <c r="I385" s="80" t="s">
        <v>1649</v>
      </c>
      <c r="J385" s="72">
        <v>1</v>
      </c>
      <c r="K385" s="81">
        <v>3</v>
      </c>
      <c r="L385" s="82" t="s">
        <v>1754</v>
      </c>
      <c r="M385"/>
    </row>
    <row r="386" spans="1:13" s="11" customFormat="1" ht="12.75" customHeight="1" x14ac:dyDescent="0.2">
      <c r="A386" s="25" t="s">
        <v>156</v>
      </c>
      <c r="B386" s="23" t="s">
        <v>617</v>
      </c>
      <c r="C386" s="24" t="s">
        <v>294</v>
      </c>
      <c r="D386" s="23" t="s">
        <v>997</v>
      </c>
      <c r="E386" s="74" t="str">
        <f t="shared" si="9"/>
        <v>PADILLACAUCA</v>
      </c>
      <c r="F386" s="25" t="s">
        <v>1546</v>
      </c>
      <c r="G386" s="25" t="s">
        <v>1760</v>
      </c>
      <c r="H386" s="72" t="s">
        <v>1645</v>
      </c>
      <c r="I386" s="80" t="s">
        <v>1651</v>
      </c>
      <c r="J386" s="72">
        <v>1</v>
      </c>
      <c r="K386" s="81">
        <v>1</v>
      </c>
      <c r="L386" s="82" t="s">
        <v>1724</v>
      </c>
      <c r="M386"/>
    </row>
    <row r="387" spans="1:13" s="11" customFormat="1" ht="12.75" customHeight="1" x14ac:dyDescent="0.2">
      <c r="A387" s="25" t="s">
        <v>156</v>
      </c>
      <c r="B387" s="23" t="s">
        <v>617</v>
      </c>
      <c r="C387" s="24" t="s">
        <v>319</v>
      </c>
      <c r="D387" s="23" t="s">
        <v>901</v>
      </c>
      <c r="E387" s="74" t="str">
        <f t="shared" si="9"/>
        <v>PAEZCAUCA</v>
      </c>
      <c r="F387" s="25" t="s">
        <v>1775</v>
      </c>
      <c r="G387" s="25" t="s">
        <v>1760</v>
      </c>
      <c r="H387" s="72" t="s">
        <v>1650</v>
      </c>
      <c r="I387" s="80"/>
      <c r="J387" s="85"/>
      <c r="K387" s="81">
        <v>0</v>
      </c>
      <c r="L387" s="82" t="s">
        <v>1753</v>
      </c>
      <c r="M387"/>
    </row>
    <row r="388" spans="1:13" s="11" customFormat="1" ht="12.75" customHeight="1" x14ac:dyDescent="0.2">
      <c r="A388" s="25" t="s">
        <v>156</v>
      </c>
      <c r="B388" s="23" t="s">
        <v>617</v>
      </c>
      <c r="C388" s="24" t="s">
        <v>320</v>
      </c>
      <c r="D388" s="23" t="s">
        <v>998</v>
      </c>
      <c r="E388" s="74" t="str">
        <f t="shared" ref="E388:E451" si="10">D388&amp;B388</f>
        <v>PATIACAUCA</v>
      </c>
      <c r="F388" s="25" t="s">
        <v>1546</v>
      </c>
      <c r="G388" s="25" t="s">
        <v>1765</v>
      </c>
      <c r="H388" s="72" t="s">
        <v>1645</v>
      </c>
      <c r="I388" s="80" t="s">
        <v>1675</v>
      </c>
      <c r="J388" s="72">
        <v>2</v>
      </c>
      <c r="K388" s="81">
        <v>3</v>
      </c>
      <c r="L388" s="82" t="s">
        <v>1724</v>
      </c>
      <c r="M388"/>
    </row>
    <row r="389" spans="1:13" s="11" customFormat="1" ht="12.75" customHeight="1" x14ac:dyDescent="0.2">
      <c r="A389" s="25" t="s">
        <v>156</v>
      </c>
      <c r="B389" s="23" t="s">
        <v>617</v>
      </c>
      <c r="C389" s="24" t="s">
        <v>249</v>
      </c>
      <c r="D389" s="23" t="s">
        <v>999</v>
      </c>
      <c r="E389" s="74" t="str">
        <f t="shared" si="10"/>
        <v>PIAMONTECAUCA</v>
      </c>
      <c r="F389" s="25" t="s">
        <v>1546</v>
      </c>
      <c r="G389" s="25" t="s">
        <v>1760</v>
      </c>
      <c r="H389" s="73" t="s">
        <v>1650</v>
      </c>
      <c r="I389" s="24"/>
      <c r="J389" s="86"/>
      <c r="K389" s="83">
        <v>0</v>
      </c>
      <c r="L389" s="82" t="s">
        <v>1753</v>
      </c>
      <c r="M389"/>
    </row>
    <row r="390" spans="1:13" s="11" customFormat="1" ht="12.75" customHeight="1" x14ac:dyDescent="0.2">
      <c r="A390" s="25" t="s">
        <v>156</v>
      </c>
      <c r="B390" s="23" t="s">
        <v>617</v>
      </c>
      <c r="C390" s="24" t="s">
        <v>321</v>
      </c>
      <c r="D390" s="23" t="s">
        <v>1000</v>
      </c>
      <c r="E390" s="74" t="str">
        <f t="shared" si="10"/>
        <v>PIENDAMOCAUCA</v>
      </c>
      <c r="F390" s="25" t="s">
        <v>1546</v>
      </c>
      <c r="G390" s="25" t="s">
        <v>1760</v>
      </c>
      <c r="H390" s="72" t="s">
        <v>1645</v>
      </c>
      <c r="I390" s="80" t="s">
        <v>1647</v>
      </c>
      <c r="J390" s="72">
        <v>1</v>
      </c>
      <c r="K390" s="81">
        <v>3</v>
      </c>
      <c r="L390" s="82" t="s">
        <v>1751</v>
      </c>
      <c r="M390"/>
    </row>
    <row r="391" spans="1:13" s="11" customFormat="1" ht="12.75" customHeight="1" x14ac:dyDescent="0.2">
      <c r="A391" s="25" t="s">
        <v>156</v>
      </c>
      <c r="B391" s="23" t="s">
        <v>617</v>
      </c>
      <c r="C391" s="24" t="s">
        <v>144</v>
      </c>
      <c r="D391" s="23" t="s">
        <v>1001</v>
      </c>
      <c r="E391" s="74" t="str">
        <f t="shared" si="10"/>
        <v>PUERTO TEJADACAUCA</v>
      </c>
      <c r="F391" s="25" t="s">
        <v>1546</v>
      </c>
      <c r="G391" s="25" t="s">
        <v>1760</v>
      </c>
      <c r="H391" s="72" t="s">
        <v>1645</v>
      </c>
      <c r="I391" s="80" t="s">
        <v>1647</v>
      </c>
      <c r="J391" s="72">
        <v>1</v>
      </c>
      <c r="K391" s="81">
        <v>3</v>
      </c>
      <c r="L391" s="82" t="s">
        <v>1751</v>
      </c>
      <c r="M391"/>
    </row>
    <row r="392" spans="1:13" s="11" customFormat="1" ht="12.75" customHeight="1" x14ac:dyDescent="0.2">
      <c r="A392" s="25" t="s">
        <v>156</v>
      </c>
      <c r="B392" s="23" t="s">
        <v>617</v>
      </c>
      <c r="C392" s="24" t="s">
        <v>87</v>
      </c>
      <c r="D392" s="23" t="s">
        <v>1002</v>
      </c>
      <c r="E392" s="74" t="str">
        <f t="shared" si="10"/>
        <v>PURACECAUCA</v>
      </c>
      <c r="F392" s="25" t="s">
        <v>1546</v>
      </c>
      <c r="G392" s="25" t="s">
        <v>1760</v>
      </c>
      <c r="H392" s="72" t="s">
        <v>1650</v>
      </c>
      <c r="I392" s="80"/>
      <c r="J392" s="85"/>
      <c r="K392" s="81">
        <v>0</v>
      </c>
      <c r="L392" s="82" t="s">
        <v>1753</v>
      </c>
      <c r="M392"/>
    </row>
    <row r="393" spans="1:13" s="11" customFormat="1" ht="12.75" customHeight="1" x14ac:dyDescent="0.2">
      <c r="A393" s="25" t="s">
        <v>156</v>
      </c>
      <c r="B393" s="23" t="s">
        <v>617</v>
      </c>
      <c r="C393" s="24" t="s">
        <v>322</v>
      </c>
      <c r="D393" s="23" t="s">
        <v>1003</v>
      </c>
      <c r="E393" s="74" t="str">
        <f t="shared" si="10"/>
        <v>ROSASCAUCA</v>
      </c>
      <c r="F393" s="25" t="s">
        <v>1546</v>
      </c>
      <c r="G393" s="25" t="s">
        <v>1765</v>
      </c>
      <c r="H393" s="72" t="s">
        <v>1645</v>
      </c>
      <c r="I393" s="80" t="s">
        <v>1674</v>
      </c>
      <c r="J393" s="72">
        <v>1</v>
      </c>
      <c r="K393" s="81">
        <v>0</v>
      </c>
      <c r="L393" s="82" t="s">
        <v>1724</v>
      </c>
      <c r="M393"/>
    </row>
    <row r="394" spans="1:13" s="11" customFormat="1" ht="12.75" customHeight="1" x14ac:dyDescent="0.2">
      <c r="A394" s="25" t="s">
        <v>156</v>
      </c>
      <c r="B394" s="23" t="s">
        <v>617</v>
      </c>
      <c r="C394" s="24" t="s">
        <v>260</v>
      </c>
      <c r="D394" s="23" t="s">
        <v>1004</v>
      </c>
      <c r="E394" s="74" t="str">
        <f t="shared" si="10"/>
        <v>SAN SEBASTIANCAUCA</v>
      </c>
      <c r="F394" s="25" t="s">
        <v>1546</v>
      </c>
      <c r="G394" s="25" t="s">
        <v>1760</v>
      </c>
      <c r="H394" s="72" t="s">
        <v>1650</v>
      </c>
      <c r="I394" s="80"/>
      <c r="J394" s="85"/>
      <c r="K394" s="81">
        <v>0</v>
      </c>
      <c r="L394" s="82" t="s">
        <v>1753</v>
      </c>
      <c r="M394"/>
    </row>
    <row r="395" spans="1:13" s="11" customFormat="1" ht="12.75" customHeight="1" x14ac:dyDescent="0.2">
      <c r="A395" s="25" t="s">
        <v>156</v>
      </c>
      <c r="B395" s="23" t="s">
        <v>617</v>
      </c>
      <c r="C395" s="24" t="s">
        <v>323</v>
      </c>
      <c r="D395" s="23" t="s">
        <v>1005</v>
      </c>
      <c r="E395" s="74" t="str">
        <f t="shared" si="10"/>
        <v>SANTANDER DE QUILICHAOCAUCA</v>
      </c>
      <c r="F395" s="25" t="s">
        <v>1546</v>
      </c>
      <c r="G395" s="25" t="s">
        <v>1760</v>
      </c>
      <c r="H395" s="72" t="s">
        <v>1645</v>
      </c>
      <c r="I395" s="80" t="s">
        <v>1647</v>
      </c>
      <c r="J395" s="72">
        <v>1</v>
      </c>
      <c r="K395" s="81">
        <v>19</v>
      </c>
      <c r="L395" s="82" t="s">
        <v>1751</v>
      </c>
      <c r="M395"/>
    </row>
    <row r="396" spans="1:13" s="11" customFormat="1" ht="12.75" customHeight="1" x14ac:dyDescent="0.2">
      <c r="A396" s="25" t="s">
        <v>156</v>
      </c>
      <c r="B396" s="23" t="s">
        <v>617</v>
      </c>
      <c r="C396" s="24" t="s">
        <v>324</v>
      </c>
      <c r="D396" s="23" t="s">
        <v>833</v>
      </c>
      <c r="E396" s="74" t="str">
        <f t="shared" si="10"/>
        <v>SANTA ROSACAUCA</v>
      </c>
      <c r="F396" s="25" t="s">
        <v>1546</v>
      </c>
      <c r="G396" s="25" t="s">
        <v>1760</v>
      </c>
      <c r="H396" s="72" t="s">
        <v>1650</v>
      </c>
      <c r="I396" s="80"/>
      <c r="J396" s="85"/>
      <c r="K396" s="81">
        <v>0</v>
      </c>
      <c r="L396" s="82" t="s">
        <v>1753</v>
      </c>
      <c r="M396"/>
    </row>
    <row r="397" spans="1:13" s="11" customFormat="1" ht="12.75" customHeight="1" x14ac:dyDescent="0.2">
      <c r="A397" s="25" t="s">
        <v>156</v>
      </c>
      <c r="B397" s="23" t="s">
        <v>617</v>
      </c>
      <c r="C397" s="24" t="s">
        <v>325</v>
      </c>
      <c r="D397" s="23" t="s">
        <v>1006</v>
      </c>
      <c r="E397" s="74" t="str">
        <f t="shared" si="10"/>
        <v>SILVIACAUCA</v>
      </c>
      <c r="F397" s="25" t="s">
        <v>1546</v>
      </c>
      <c r="G397" s="25" t="s">
        <v>1760</v>
      </c>
      <c r="H397" s="72" t="s">
        <v>1645</v>
      </c>
      <c r="I397" s="80" t="s">
        <v>1651</v>
      </c>
      <c r="J397" s="72">
        <v>1</v>
      </c>
      <c r="K397" s="81">
        <v>0</v>
      </c>
      <c r="L397" s="82" t="s">
        <v>1724</v>
      </c>
      <c r="M397"/>
    </row>
    <row r="398" spans="1:13" s="11" customFormat="1" ht="12.75" customHeight="1" x14ac:dyDescent="0.2">
      <c r="A398" s="25" t="s">
        <v>156</v>
      </c>
      <c r="B398" s="23" t="s">
        <v>617</v>
      </c>
      <c r="C398" s="24" t="s">
        <v>186</v>
      </c>
      <c r="D398" s="23" t="s">
        <v>1007</v>
      </c>
      <c r="E398" s="74" t="str">
        <f t="shared" si="10"/>
        <v>SOTARACAUCA</v>
      </c>
      <c r="F398" s="25" t="s">
        <v>1546</v>
      </c>
      <c r="G398" s="25" t="s">
        <v>1760</v>
      </c>
      <c r="H398" s="72" t="s">
        <v>1650</v>
      </c>
      <c r="I398" s="80"/>
      <c r="J398" s="85"/>
      <c r="K398" s="81">
        <v>0</v>
      </c>
      <c r="L398" s="82" t="s">
        <v>1753</v>
      </c>
      <c r="M398"/>
    </row>
    <row r="399" spans="1:13" s="11" customFormat="1" ht="12.75" customHeight="1" x14ac:dyDescent="0.2">
      <c r="A399" s="25" t="s">
        <v>156</v>
      </c>
      <c r="B399" s="23" t="s">
        <v>617</v>
      </c>
      <c r="C399" s="24" t="s">
        <v>187</v>
      </c>
      <c r="D399" s="23" t="s">
        <v>1008</v>
      </c>
      <c r="E399" s="74" t="str">
        <f t="shared" si="10"/>
        <v>SUAREZCAUCA</v>
      </c>
      <c r="F399" s="25" t="s">
        <v>1546</v>
      </c>
      <c r="G399" s="25" t="s">
        <v>1760</v>
      </c>
      <c r="H399" s="72" t="s">
        <v>1645</v>
      </c>
      <c r="I399" s="80" t="s">
        <v>1651</v>
      </c>
      <c r="J399" s="72">
        <v>1</v>
      </c>
      <c r="K399" s="81">
        <v>3</v>
      </c>
      <c r="L399" s="82" t="s">
        <v>1724</v>
      </c>
      <c r="M399"/>
    </row>
    <row r="400" spans="1:13" s="11" customFormat="1" ht="12.75" customHeight="1" x14ac:dyDescent="0.2">
      <c r="A400" s="25" t="s">
        <v>156</v>
      </c>
      <c r="B400" s="23" t="s">
        <v>617</v>
      </c>
      <c r="C400" s="24" t="s">
        <v>308</v>
      </c>
      <c r="D400" s="23" t="s">
        <v>631</v>
      </c>
      <c r="E400" s="74" t="str">
        <f t="shared" si="10"/>
        <v>SUCRECAUCA</v>
      </c>
      <c r="F400" s="25" t="s">
        <v>1546</v>
      </c>
      <c r="G400" s="25" t="s">
        <v>1760</v>
      </c>
      <c r="H400" s="72" t="s">
        <v>1650</v>
      </c>
      <c r="I400" s="80"/>
      <c r="J400" s="85"/>
      <c r="K400" s="81">
        <v>0</v>
      </c>
      <c r="L400" s="82" t="s">
        <v>1753</v>
      </c>
      <c r="M400"/>
    </row>
    <row r="401" spans="1:13" s="11" customFormat="1" ht="12.75" customHeight="1" x14ac:dyDescent="0.2">
      <c r="A401" s="25" t="s">
        <v>156</v>
      </c>
      <c r="B401" s="23" t="s">
        <v>617</v>
      </c>
      <c r="C401" s="24" t="s">
        <v>326</v>
      </c>
      <c r="D401" s="23" t="s">
        <v>1009</v>
      </c>
      <c r="E401" s="74" t="str">
        <f t="shared" si="10"/>
        <v>TIMBIOCAUCA</v>
      </c>
      <c r="F401" s="25" t="s">
        <v>1546</v>
      </c>
      <c r="G401" s="25" t="s">
        <v>1760</v>
      </c>
      <c r="H401" s="72" t="s">
        <v>1645</v>
      </c>
      <c r="I401" s="80" t="s">
        <v>1647</v>
      </c>
      <c r="J401" s="72">
        <v>1</v>
      </c>
      <c r="K401" s="81">
        <v>0</v>
      </c>
      <c r="L401" s="82" t="s">
        <v>1751</v>
      </c>
      <c r="M401"/>
    </row>
    <row r="402" spans="1:13" s="11" customFormat="1" ht="12.75" customHeight="1" x14ac:dyDescent="0.2">
      <c r="A402" s="25" t="s">
        <v>156</v>
      </c>
      <c r="B402" s="23" t="s">
        <v>617</v>
      </c>
      <c r="C402" s="24" t="s">
        <v>117</v>
      </c>
      <c r="D402" s="23" t="s">
        <v>1010</v>
      </c>
      <c r="E402" s="74" t="str">
        <f t="shared" si="10"/>
        <v>TIMBIQUICAUCA</v>
      </c>
      <c r="F402" s="25" t="s">
        <v>1546</v>
      </c>
      <c r="G402" s="25" t="s">
        <v>1760</v>
      </c>
      <c r="H402" s="72" t="s">
        <v>1650</v>
      </c>
      <c r="I402" s="80"/>
      <c r="J402" s="85"/>
      <c r="K402" s="81">
        <v>0</v>
      </c>
      <c r="L402" s="82" t="s">
        <v>1753</v>
      </c>
      <c r="M402"/>
    </row>
    <row r="403" spans="1:13" s="11" customFormat="1" ht="12.75" customHeight="1" x14ac:dyDescent="0.2">
      <c r="A403" s="25" t="s">
        <v>156</v>
      </c>
      <c r="B403" s="23" t="s">
        <v>617</v>
      </c>
      <c r="C403" s="24" t="s">
        <v>327</v>
      </c>
      <c r="D403" s="23" t="s">
        <v>1011</v>
      </c>
      <c r="E403" s="74" t="str">
        <f t="shared" si="10"/>
        <v>TORIBIOCAUCA</v>
      </c>
      <c r="F403" s="25" t="s">
        <v>1546</v>
      </c>
      <c r="G403" s="25" t="s">
        <v>1760</v>
      </c>
      <c r="H403" s="72" t="s">
        <v>1645</v>
      </c>
      <c r="I403" s="80" t="s">
        <v>1651</v>
      </c>
      <c r="J403" s="72">
        <v>1</v>
      </c>
      <c r="K403" s="81">
        <v>0</v>
      </c>
      <c r="L403" s="82" t="s">
        <v>1724</v>
      </c>
      <c r="M403"/>
    </row>
    <row r="404" spans="1:13" s="11" customFormat="1" ht="12.75" customHeight="1" x14ac:dyDescent="0.2">
      <c r="A404" s="25" t="s">
        <v>156</v>
      </c>
      <c r="B404" s="23" t="s">
        <v>617</v>
      </c>
      <c r="C404" s="24" t="s">
        <v>328</v>
      </c>
      <c r="D404" s="23" t="s">
        <v>1012</v>
      </c>
      <c r="E404" s="74" t="str">
        <f t="shared" si="10"/>
        <v>TOTOROCAUCA</v>
      </c>
      <c r="F404" s="25" t="s">
        <v>1546</v>
      </c>
      <c r="G404" s="25" t="s">
        <v>1760</v>
      </c>
      <c r="H404" s="72" t="s">
        <v>1650</v>
      </c>
      <c r="I404" s="80"/>
      <c r="J404" s="85"/>
      <c r="K404" s="81">
        <v>0</v>
      </c>
      <c r="L404" s="82" t="s">
        <v>1753</v>
      </c>
      <c r="M404"/>
    </row>
    <row r="405" spans="1:13" s="11" customFormat="1" ht="12.75" customHeight="1" x14ac:dyDescent="0.2">
      <c r="A405" s="25" t="s">
        <v>156</v>
      </c>
      <c r="B405" s="23" t="s">
        <v>617</v>
      </c>
      <c r="C405" s="24" t="s">
        <v>329</v>
      </c>
      <c r="D405" s="23" t="s">
        <v>1013</v>
      </c>
      <c r="E405" s="74" t="str">
        <f t="shared" si="10"/>
        <v>VILLA RICACAUCA</v>
      </c>
      <c r="F405" s="25" t="s">
        <v>1546</v>
      </c>
      <c r="G405" s="25" t="s">
        <v>1760</v>
      </c>
      <c r="H405" s="72" t="s">
        <v>1645</v>
      </c>
      <c r="I405" s="80" t="s">
        <v>1647</v>
      </c>
      <c r="J405" s="72">
        <v>1</v>
      </c>
      <c r="K405" s="81">
        <v>2</v>
      </c>
      <c r="L405" s="82" t="s">
        <v>1751</v>
      </c>
      <c r="M405"/>
    </row>
    <row r="406" spans="1:13" s="11" customFormat="1" ht="12.75" customHeight="1" x14ac:dyDescent="0.2">
      <c r="A406" s="25" t="s">
        <v>157</v>
      </c>
      <c r="B406" s="23" t="s">
        <v>618</v>
      </c>
      <c r="C406" s="24" t="s">
        <v>2</v>
      </c>
      <c r="D406" s="74" t="s">
        <v>1014</v>
      </c>
      <c r="E406" s="74" t="str">
        <f t="shared" si="10"/>
        <v>VALLEDUPARCESAR</v>
      </c>
      <c r="F406" s="25" t="s">
        <v>776</v>
      </c>
      <c r="G406" s="25" t="s">
        <v>1756</v>
      </c>
      <c r="H406" s="72" t="s">
        <v>1645</v>
      </c>
      <c r="I406" s="80" t="s">
        <v>1646</v>
      </c>
      <c r="J406" s="72">
        <v>1</v>
      </c>
      <c r="K406" s="81">
        <v>194</v>
      </c>
      <c r="L406" s="89" t="s">
        <v>1752</v>
      </c>
      <c r="M406"/>
    </row>
    <row r="407" spans="1:13" s="11" customFormat="1" ht="12.75" customHeight="1" x14ac:dyDescent="0.2">
      <c r="A407" s="25" t="s">
        <v>157</v>
      </c>
      <c r="B407" s="23" t="s">
        <v>618</v>
      </c>
      <c r="C407" s="24" t="s">
        <v>330</v>
      </c>
      <c r="D407" s="23" t="s">
        <v>1015</v>
      </c>
      <c r="E407" s="74" t="str">
        <f t="shared" si="10"/>
        <v>AGUACHICACESAR</v>
      </c>
      <c r="F407" s="25" t="s">
        <v>1412</v>
      </c>
      <c r="G407" s="25" t="s">
        <v>1759</v>
      </c>
      <c r="H407" s="72" t="s">
        <v>1645</v>
      </c>
      <c r="I407" s="80" t="s">
        <v>1649</v>
      </c>
      <c r="J407" s="72">
        <v>5</v>
      </c>
      <c r="K407" s="81">
        <v>34</v>
      </c>
      <c r="L407" s="82" t="s">
        <v>1754</v>
      </c>
      <c r="M407"/>
    </row>
    <row r="408" spans="1:13" s="11" customFormat="1" ht="12.75" customHeight="1" x14ac:dyDescent="0.2">
      <c r="A408" s="25" t="s">
        <v>157</v>
      </c>
      <c r="B408" s="23" t="s">
        <v>618</v>
      </c>
      <c r="C408" s="24" t="s">
        <v>287</v>
      </c>
      <c r="D408" s="23" t="s">
        <v>1016</v>
      </c>
      <c r="E408" s="74" t="str">
        <f t="shared" si="10"/>
        <v>AGUSTIN CODAZZICESAR</v>
      </c>
      <c r="F408" s="25" t="s">
        <v>776</v>
      </c>
      <c r="G408" s="25" t="s">
        <v>1756</v>
      </c>
      <c r="H408" s="72" t="s">
        <v>1645</v>
      </c>
      <c r="I408" s="80" t="s">
        <v>1649</v>
      </c>
      <c r="J408" s="72">
        <v>1</v>
      </c>
      <c r="K408" s="81">
        <v>10</v>
      </c>
      <c r="L408" s="82" t="s">
        <v>1754</v>
      </c>
      <c r="M408"/>
    </row>
    <row r="409" spans="1:13" s="11" customFormat="1" ht="12.75" customHeight="1" x14ac:dyDescent="0.2">
      <c r="A409" s="25" t="s">
        <v>157</v>
      </c>
      <c r="B409" s="23" t="s">
        <v>618</v>
      </c>
      <c r="C409" s="24" t="s">
        <v>331</v>
      </c>
      <c r="D409" s="23" t="s">
        <v>1017</v>
      </c>
      <c r="E409" s="74" t="str">
        <f t="shared" si="10"/>
        <v>ASTREACESAR</v>
      </c>
      <c r="F409" s="25" t="s">
        <v>1412</v>
      </c>
      <c r="G409" s="25" t="s">
        <v>1759</v>
      </c>
      <c r="H409" s="72" t="s">
        <v>1645</v>
      </c>
      <c r="I409" s="80" t="s">
        <v>1649</v>
      </c>
      <c r="J409" s="72">
        <v>5</v>
      </c>
      <c r="K409" s="81">
        <v>2</v>
      </c>
      <c r="L409" s="82" t="s">
        <v>1754</v>
      </c>
      <c r="M409"/>
    </row>
    <row r="410" spans="1:13" s="11" customFormat="1" ht="12.75" customHeight="1" x14ac:dyDescent="0.2">
      <c r="A410" s="25" t="s">
        <v>157</v>
      </c>
      <c r="B410" s="23" t="s">
        <v>618</v>
      </c>
      <c r="C410" s="24" t="s">
        <v>19</v>
      </c>
      <c r="D410" s="23" t="s">
        <v>1018</v>
      </c>
      <c r="E410" s="74" t="str">
        <f t="shared" si="10"/>
        <v>BECERRILCESAR</v>
      </c>
      <c r="F410" s="25" t="s">
        <v>776</v>
      </c>
      <c r="G410" s="25" t="s">
        <v>1756</v>
      </c>
      <c r="H410" s="72" t="s">
        <v>1645</v>
      </c>
      <c r="I410" s="80" t="s">
        <v>1649</v>
      </c>
      <c r="J410" s="72">
        <v>1</v>
      </c>
      <c r="K410" s="81">
        <v>11</v>
      </c>
      <c r="L410" s="82" t="s">
        <v>1754</v>
      </c>
      <c r="M410"/>
    </row>
    <row r="411" spans="1:13" s="11" customFormat="1" ht="12.75" customHeight="1" x14ac:dyDescent="0.2">
      <c r="A411" s="25" t="s">
        <v>157</v>
      </c>
      <c r="B411" s="23" t="s">
        <v>618</v>
      </c>
      <c r="C411" s="24" t="s">
        <v>332</v>
      </c>
      <c r="D411" s="23" t="s">
        <v>1019</v>
      </c>
      <c r="E411" s="74" t="str">
        <f t="shared" si="10"/>
        <v>BOSCONIACESAR</v>
      </c>
      <c r="F411" s="25" t="s">
        <v>776</v>
      </c>
      <c r="G411" s="25" t="s">
        <v>1756</v>
      </c>
      <c r="H411" s="72" t="s">
        <v>1645</v>
      </c>
      <c r="I411" s="80" t="s">
        <v>1649</v>
      </c>
      <c r="J411" s="72">
        <v>1</v>
      </c>
      <c r="K411" s="81">
        <v>8</v>
      </c>
      <c r="L411" s="82" t="s">
        <v>1754</v>
      </c>
      <c r="M411"/>
    </row>
    <row r="412" spans="1:13" s="11" customFormat="1" ht="12.75" customHeight="1" x14ac:dyDescent="0.2">
      <c r="A412" s="25" t="s">
        <v>157</v>
      </c>
      <c r="B412" s="23" t="s">
        <v>618</v>
      </c>
      <c r="C412" s="24" t="s">
        <v>333</v>
      </c>
      <c r="D412" s="23" t="s">
        <v>1020</v>
      </c>
      <c r="E412" s="74" t="str">
        <f t="shared" si="10"/>
        <v>CHIMICHAGUACESAR</v>
      </c>
      <c r="F412" s="25" t="s">
        <v>1412</v>
      </c>
      <c r="G412" s="25" t="s">
        <v>1759</v>
      </c>
      <c r="H412" s="72" t="s">
        <v>1645</v>
      </c>
      <c r="I412" s="80" t="s">
        <v>1649</v>
      </c>
      <c r="J412" s="72">
        <v>5</v>
      </c>
      <c r="K412" s="81">
        <v>9</v>
      </c>
      <c r="L412" s="82" t="s">
        <v>1754</v>
      </c>
      <c r="M412"/>
    </row>
    <row r="413" spans="1:13" s="11" customFormat="1" ht="12.75" customHeight="1" x14ac:dyDescent="0.2">
      <c r="A413" s="25" t="s">
        <v>157</v>
      </c>
      <c r="B413" s="23" t="s">
        <v>618</v>
      </c>
      <c r="C413" s="24" t="s">
        <v>334</v>
      </c>
      <c r="D413" s="23" t="s">
        <v>1803</v>
      </c>
      <c r="E413" s="74" t="str">
        <f t="shared" si="10"/>
        <v>CHIRIGUANÁCESAR</v>
      </c>
      <c r="F413" s="25" t="s">
        <v>1412</v>
      </c>
      <c r="G413" s="25" t="s">
        <v>1759</v>
      </c>
      <c r="H413" s="72" t="s">
        <v>1645</v>
      </c>
      <c r="I413" s="80" t="s">
        <v>1649</v>
      </c>
      <c r="J413" s="72">
        <v>5</v>
      </c>
      <c r="K413" s="81">
        <v>3</v>
      </c>
      <c r="L413" s="82" t="s">
        <v>1754</v>
      </c>
      <c r="M413"/>
    </row>
    <row r="414" spans="1:13" s="11" customFormat="1" ht="12.75" customHeight="1" x14ac:dyDescent="0.2">
      <c r="A414" s="25" t="s">
        <v>157</v>
      </c>
      <c r="B414" s="23" t="s">
        <v>618</v>
      </c>
      <c r="C414" s="24" t="s">
        <v>335</v>
      </c>
      <c r="D414" s="23" t="s">
        <v>1022</v>
      </c>
      <c r="E414" s="74" t="str">
        <f t="shared" si="10"/>
        <v>CURUMANICESAR</v>
      </c>
      <c r="F414" s="25" t="s">
        <v>1412</v>
      </c>
      <c r="G414" s="25" t="s">
        <v>1759</v>
      </c>
      <c r="H414" s="72" t="s">
        <v>1645</v>
      </c>
      <c r="I414" s="80" t="s">
        <v>1649</v>
      </c>
      <c r="J414" s="72">
        <v>5</v>
      </c>
      <c r="K414" s="81">
        <v>5</v>
      </c>
      <c r="L414" s="82" t="s">
        <v>1754</v>
      </c>
      <c r="M414"/>
    </row>
    <row r="415" spans="1:13" s="11" customFormat="1" ht="12.75" customHeight="1" x14ac:dyDescent="0.2">
      <c r="A415" s="25" t="s">
        <v>157</v>
      </c>
      <c r="B415" s="23" t="s">
        <v>618</v>
      </c>
      <c r="C415" s="24" t="s">
        <v>219</v>
      </c>
      <c r="D415" s="23" t="s">
        <v>1023</v>
      </c>
      <c r="E415" s="74" t="str">
        <f t="shared" si="10"/>
        <v>EL COPEYCESAR</v>
      </c>
      <c r="F415" s="25" t="s">
        <v>776</v>
      </c>
      <c r="G415" s="25" t="s">
        <v>1756</v>
      </c>
      <c r="H415" s="72" t="s">
        <v>1645</v>
      </c>
      <c r="I415" s="80" t="s">
        <v>1647</v>
      </c>
      <c r="J415" s="72">
        <v>1</v>
      </c>
      <c r="K415" s="81">
        <v>2</v>
      </c>
      <c r="L415" s="82" t="s">
        <v>1751</v>
      </c>
      <c r="M415"/>
    </row>
    <row r="416" spans="1:13" s="11" customFormat="1" ht="12.75" customHeight="1" x14ac:dyDescent="0.2">
      <c r="A416" s="25" t="s">
        <v>157</v>
      </c>
      <c r="B416" s="23" t="s">
        <v>618</v>
      </c>
      <c r="C416" s="24" t="s">
        <v>51</v>
      </c>
      <c r="D416" s="23" t="s">
        <v>1024</v>
      </c>
      <c r="E416" s="74" t="str">
        <f t="shared" si="10"/>
        <v>EL PASOCESAR</v>
      </c>
      <c r="F416" s="25" t="s">
        <v>1412</v>
      </c>
      <c r="G416" s="25" t="s">
        <v>1759</v>
      </c>
      <c r="H416" s="72" t="s">
        <v>1645</v>
      </c>
      <c r="I416" s="80" t="s">
        <v>1649</v>
      </c>
      <c r="J416" s="72">
        <v>5</v>
      </c>
      <c r="K416" s="81">
        <v>14</v>
      </c>
      <c r="L416" s="82" t="s">
        <v>1754</v>
      </c>
      <c r="M416"/>
    </row>
    <row r="417" spans="1:13" s="11" customFormat="1" ht="12.75" customHeight="1" x14ac:dyDescent="0.2">
      <c r="A417" s="25" t="s">
        <v>157</v>
      </c>
      <c r="B417" s="23" t="s">
        <v>618</v>
      </c>
      <c r="C417" s="24" t="s">
        <v>336</v>
      </c>
      <c r="D417" s="23" t="s">
        <v>1025</v>
      </c>
      <c r="E417" s="74" t="str">
        <f t="shared" si="10"/>
        <v>GAMARRACESAR</v>
      </c>
      <c r="F417" s="25" t="s">
        <v>1412</v>
      </c>
      <c r="G417" s="25" t="s">
        <v>1759</v>
      </c>
      <c r="H417" s="72" t="s">
        <v>1645</v>
      </c>
      <c r="I417" s="80" t="s">
        <v>1649</v>
      </c>
      <c r="J417" s="72">
        <v>3</v>
      </c>
      <c r="K417" s="81">
        <v>2</v>
      </c>
      <c r="L417" s="82" t="s">
        <v>1754</v>
      </c>
      <c r="M417"/>
    </row>
    <row r="418" spans="1:13" s="11" customFormat="1" ht="12.75" customHeight="1" x14ac:dyDescent="0.2">
      <c r="A418" s="25" t="s">
        <v>157</v>
      </c>
      <c r="B418" s="23" t="s">
        <v>618</v>
      </c>
      <c r="C418" s="24" t="s">
        <v>58</v>
      </c>
      <c r="D418" s="23" t="s">
        <v>1026</v>
      </c>
      <c r="E418" s="74" t="str">
        <f t="shared" si="10"/>
        <v>GONZALEZCESAR</v>
      </c>
      <c r="F418" s="25" t="s">
        <v>776</v>
      </c>
      <c r="G418" s="25" t="s">
        <v>1759</v>
      </c>
      <c r="H418" s="72" t="s">
        <v>1645</v>
      </c>
      <c r="I418" s="80" t="s">
        <v>1649</v>
      </c>
      <c r="J418" s="72">
        <v>3</v>
      </c>
      <c r="K418" s="84">
        <v>0</v>
      </c>
      <c r="L418" s="82" t="s">
        <v>1754</v>
      </c>
      <c r="M418"/>
    </row>
    <row r="419" spans="1:13" s="11" customFormat="1" ht="12.75" customHeight="1" x14ac:dyDescent="0.2">
      <c r="A419" s="25" t="s">
        <v>157</v>
      </c>
      <c r="B419" s="23" t="s">
        <v>618</v>
      </c>
      <c r="C419" s="24" t="s">
        <v>337</v>
      </c>
      <c r="D419" s="23" t="s">
        <v>1027</v>
      </c>
      <c r="E419" s="74" t="str">
        <f t="shared" si="10"/>
        <v>LA GLORIACESAR</v>
      </c>
      <c r="F419" s="25" t="s">
        <v>1412</v>
      </c>
      <c r="G419" s="25" t="s">
        <v>1759</v>
      </c>
      <c r="H419" s="72" t="s">
        <v>1645</v>
      </c>
      <c r="I419" s="80" t="s">
        <v>1649</v>
      </c>
      <c r="J419" s="72">
        <v>5</v>
      </c>
      <c r="K419" s="81">
        <v>8</v>
      </c>
      <c r="L419" s="82" t="s">
        <v>1754</v>
      </c>
      <c r="M419"/>
    </row>
    <row r="420" spans="1:13" s="11" customFormat="1" ht="12.75" customHeight="1" x14ac:dyDescent="0.2">
      <c r="A420" s="25" t="s">
        <v>157</v>
      </c>
      <c r="B420" s="23" t="s">
        <v>618</v>
      </c>
      <c r="C420" s="24" t="s">
        <v>72</v>
      </c>
      <c r="D420" s="23" t="s">
        <v>1028</v>
      </c>
      <c r="E420" s="74" t="str">
        <f t="shared" si="10"/>
        <v>LA JAGUA DE IBIRICOCESAR</v>
      </c>
      <c r="F420" s="25" t="s">
        <v>776</v>
      </c>
      <c r="G420" s="25" t="s">
        <v>1759</v>
      </c>
      <c r="H420" s="72" t="s">
        <v>1645</v>
      </c>
      <c r="I420" s="80" t="s">
        <v>1649</v>
      </c>
      <c r="J420" s="72">
        <v>5</v>
      </c>
      <c r="K420" s="81">
        <v>6</v>
      </c>
      <c r="L420" s="82" t="s">
        <v>1754</v>
      </c>
      <c r="M420"/>
    </row>
    <row r="421" spans="1:13" s="11" customFormat="1" ht="12.75" customHeight="1" x14ac:dyDescent="0.2">
      <c r="A421" s="25" t="s">
        <v>157</v>
      </c>
      <c r="B421" s="23" t="s">
        <v>618</v>
      </c>
      <c r="C421" s="24" t="s">
        <v>338</v>
      </c>
      <c r="D421" s="23" t="s">
        <v>1029</v>
      </c>
      <c r="E421" s="74" t="str">
        <f t="shared" si="10"/>
        <v>MANAURECESAR</v>
      </c>
      <c r="F421" s="25" t="s">
        <v>776</v>
      </c>
      <c r="G421" s="25" t="s">
        <v>1756</v>
      </c>
      <c r="H421" s="72" t="s">
        <v>1645</v>
      </c>
      <c r="I421" s="80" t="s">
        <v>1647</v>
      </c>
      <c r="J421" s="72">
        <v>1</v>
      </c>
      <c r="K421" s="81">
        <v>3</v>
      </c>
      <c r="L421" s="82" t="s">
        <v>1751</v>
      </c>
      <c r="M421"/>
    </row>
    <row r="422" spans="1:13" s="11" customFormat="1" ht="12.75" customHeight="1" x14ac:dyDescent="0.2">
      <c r="A422" s="25" t="s">
        <v>157</v>
      </c>
      <c r="B422" s="23" t="s">
        <v>618</v>
      </c>
      <c r="C422" s="24" t="s">
        <v>319</v>
      </c>
      <c r="D422" s="23" t="s">
        <v>1030</v>
      </c>
      <c r="E422" s="74" t="str">
        <f t="shared" si="10"/>
        <v>PAILITASCESAR</v>
      </c>
      <c r="F422" s="25" t="s">
        <v>1412</v>
      </c>
      <c r="G422" s="25" t="s">
        <v>1759</v>
      </c>
      <c r="H422" s="72" t="s">
        <v>1645</v>
      </c>
      <c r="I422" s="80" t="s">
        <v>1649</v>
      </c>
      <c r="J422" s="72">
        <v>3</v>
      </c>
      <c r="K422" s="81">
        <v>9</v>
      </c>
      <c r="L422" s="82" t="s">
        <v>1754</v>
      </c>
      <c r="M422"/>
    </row>
    <row r="423" spans="1:13" s="11" customFormat="1" ht="12.75" customHeight="1" x14ac:dyDescent="0.2">
      <c r="A423" s="25" t="s">
        <v>157</v>
      </c>
      <c r="B423" s="23" t="s">
        <v>618</v>
      </c>
      <c r="C423" s="24" t="s">
        <v>252</v>
      </c>
      <c r="D423" s="23" t="s">
        <v>1031</v>
      </c>
      <c r="E423" s="74" t="str">
        <f t="shared" si="10"/>
        <v>PELAYACESAR</v>
      </c>
      <c r="F423" s="25" t="s">
        <v>1412</v>
      </c>
      <c r="G423" s="25" t="s">
        <v>1759</v>
      </c>
      <c r="H423" s="72" t="s">
        <v>1645</v>
      </c>
      <c r="I423" s="80" t="s">
        <v>1649</v>
      </c>
      <c r="J423" s="72">
        <v>3</v>
      </c>
      <c r="K423" s="81">
        <v>5</v>
      </c>
      <c r="L423" s="82" t="s">
        <v>1754</v>
      </c>
      <c r="M423"/>
    </row>
    <row r="424" spans="1:13" s="11" customFormat="1" ht="12.75" customHeight="1" x14ac:dyDescent="0.2">
      <c r="A424" s="25" t="s">
        <v>157</v>
      </c>
      <c r="B424" s="23" t="s">
        <v>618</v>
      </c>
      <c r="C424" s="24" t="s">
        <v>339</v>
      </c>
      <c r="D424" s="23" t="s">
        <v>1032</v>
      </c>
      <c r="E424" s="74" t="str">
        <f t="shared" si="10"/>
        <v>PUEBLO BELLOCESAR</v>
      </c>
      <c r="F424" s="25" t="s">
        <v>776</v>
      </c>
      <c r="G424" s="25" t="s">
        <v>1756</v>
      </c>
      <c r="H424" s="72" t="s">
        <v>1645</v>
      </c>
      <c r="I424" s="80" t="s">
        <v>1649</v>
      </c>
      <c r="J424" s="72">
        <v>1</v>
      </c>
      <c r="K424" s="81">
        <v>0</v>
      </c>
      <c r="L424" s="82" t="s">
        <v>1754</v>
      </c>
      <c r="M424"/>
    </row>
    <row r="425" spans="1:13" s="11" customFormat="1" ht="12.75" customHeight="1" x14ac:dyDescent="0.2">
      <c r="A425" s="25" t="s">
        <v>157</v>
      </c>
      <c r="B425" s="23" t="s">
        <v>618</v>
      </c>
      <c r="C425" s="24" t="s">
        <v>296</v>
      </c>
      <c r="D425" s="23" t="s">
        <v>1033</v>
      </c>
      <c r="E425" s="74" t="str">
        <f t="shared" si="10"/>
        <v>RIO DE OROCESAR</v>
      </c>
      <c r="F425" s="25" t="s">
        <v>1412</v>
      </c>
      <c r="G425" s="25" t="s">
        <v>1759</v>
      </c>
      <c r="H425" s="72" t="s">
        <v>1645</v>
      </c>
      <c r="I425" s="80" t="s">
        <v>1649</v>
      </c>
      <c r="J425" s="72">
        <v>3</v>
      </c>
      <c r="K425" s="84">
        <v>0</v>
      </c>
      <c r="L425" s="82" t="s">
        <v>1754</v>
      </c>
      <c r="M425"/>
    </row>
    <row r="426" spans="1:13" s="11" customFormat="1" ht="12.75" customHeight="1" x14ac:dyDescent="0.2">
      <c r="A426" s="25" t="s">
        <v>157</v>
      </c>
      <c r="B426" s="23" t="s">
        <v>618</v>
      </c>
      <c r="C426" s="24" t="s">
        <v>255</v>
      </c>
      <c r="D426" s="23" t="s">
        <v>1034</v>
      </c>
      <c r="E426" s="74" t="str">
        <f t="shared" si="10"/>
        <v>LA PAZCESAR</v>
      </c>
      <c r="F426" s="25" t="s">
        <v>776</v>
      </c>
      <c r="G426" s="25" t="s">
        <v>1756</v>
      </c>
      <c r="H426" s="72" t="s">
        <v>1645</v>
      </c>
      <c r="I426" s="80" t="s">
        <v>1649</v>
      </c>
      <c r="J426" s="72">
        <v>1</v>
      </c>
      <c r="K426" s="81">
        <v>6</v>
      </c>
      <c r="L426" s="82" t="s">
        <v>1754</v>
      </c>
      <c r="M426"/>
    </row>
    <row r="427" spans="1:13" s="11" customFormat="1" ht="12.75" customHeight="1" x14ac:dyDescent="0.2">
      <c r="A427" s="25" t="s">
        <v>157</v>
      </c>
      <c r="B427" s="23" t="s">
        <v>618</v>
      </c>
      <c r="C427" s="24" t="s">
        <v>340</v>
      </c>
      <c r="D427" s="23" t="s">
        <v>1035</v>
      </c>
      <c r="E427" s="74" t="str">
        <f t="shared" si="10"/>
        <v>SAN ALBERTOCESAR</v>
      </c>
      <c r="F427" s="25" t="s">
        <v>1412</v>
      </c>
      <c r="G427" s="25" t="s">
        <v>1759</v>
      </c>
      <c r="H427" s="72" t="s">
        <v>1645</v>
      </c>
      <c r="I427" s="80" t="s">
        <v>1649</v>
      </c>
      <c r="J427" s="72">
        <v>3</v>
      </c>
      <c r="K427" s="81">
        <v>8</v>
      </c>
      <c r="L427" s="82" t="s">
        <v>1754</v>
      </c>
      <c r="M427"/>
    </row>
    <row r="428" spans="1:13" s="11" customFormat="1" ht="12.75" customHeight="1" x14ac:dyDescent="0.2">
      <c r="A428" s="25" t="s">
        <v>157</v>
      </c>
      <c r="B428" s="23" t="s">
        <v>618</v>
      </c>
      <c r="C428" s="24" t="s">
        <v>341</v>
      </c>
      <c r="D428" s="23" t="s">
        <v>1036</v>
      </c>
      <c r="E428" s="74" t="str">
        <f t="shared" si="10"/>
        <v>SAN DIEGOCESAR</v>
      </c>
      <c r="F428" s="25" t="s">
        <v>776</v>
      </c>
      <c r="G428" s="25" t="s">
        <v>1756</v>
      </c>
      <c r="H428" s="72" t="s">
        <v>1645</v>
      </c>
      <c r="I428" s="80" t="s">
        <v>1651</v>
      </c>
      <c r="J428" s="72">
        <v>1</v>
      </c>
      <c r="K428" s="81">
        <v>5</v>
      </c>
      <c r="L428" s="82" t="s">
        <v>1724</v>
      </c>
      <c r="M428"/>
    </row>
    <row r="429" spans="1:13" s="11" customFormat="1" ht="12.75" customHeight="1" x14ac:dyDescent="0.2">
      <c r="A429" s="25" t="s">
        <v>157</v>
      </c>
      <c r="B429" s="23" t="s">
        <v>618</v>
      </c>
      <c r="C429" s="24" t="s">
        <v>151</v>
      </c>
      <c r="D429" s="23" t="s">
        <v>1790</v>
      </c>
      <c r="E429" s="74" t="str">
        <f t="shared" si="10"/>
        <v>SAN MARTÍNCESAR</v>
      </c>
      <c r="F429" s="25" t="s">
        <v>1412</v>
      </c>
      <c r="G429" s="25" t="s">
        <v>1759</v>
      </c>
      <c r="H429" s="72" t="s">
        <v>1645</v>
      </c>
      <c r="I429" s="80" t="s">
        <v>1649</v>
      </c>
      <c r="J429" s="72">
        <v>5</v>
      </c>
      <c r="K429" s="81">
        <v>11</v>
      </c>
      <c r="L429" s="82" t="s">
        <v>1754</v>
      </c>
      <c r="M429"/>
    </row>
    <row r="430" spans="1:13" s="11" customFormat="1" ht="12.75" customHeight="1" x14ac:dyDescent="0.2">
      <c r="A430" s="25" t="s">
        <v>157</v>
      </c>
      <c r="B430" s="23" t="s">
        <v>618</v>
      </c>
      <c r="C430" s="24" t="s">
        <v>342</v>
      </c>
      <c r="D430" s="23" t="s">
        <v>1038</v>
      </c>
      <c r="E430" s="74" t="str">
        <f t="shared" si="10"/>
        <v>TAMALAMEQUECESAR</v>
      </c>
      <c r="F430" s="25" t="s">
        <v>1412</v>
      </c>
      <c r="G430" s="25" t="s">
        <v>1759</v>
      </c>
      <c r="H430" s="72" t="s">
        <v>1645</v>
      </c>
      <c r="I430" s="80" t="s">
        <v>1649</v>
      </c>
      <c r="J430" s="72">
        <v>5</v>
      </c>
      <c r="K430" s="81">
        <v>2</v>
      </c>
      <c r="L430" s="82" t="s">
        <v>1754</v>
      </c>
      <c r="M430"/>
    </row>
    <row r="431" spans="1:13" s="11" customFormat="1" ht="12.75" customHeight="1" x14ac:dyDescent="0.2">
      <c r="A431" s="25" t="s">
        <v>343</v>
      </c>
      <c r="B431" s="23" t="s">
        <v>1780</v>
      </c>
      <c r="C431" s="24" t="s">
        <v>2</v>
      </c>
      <c r="D431" s="74" t="s">
        <v>1779</v>
      </c>
      <c r="E431" s="74" t="str">
        <f t="shared" si="10"/>
        <v>MONTERÍACÓRDOBA</v>
      </c>
      <c r="F431" s="25" t="s">
        <v>799</v>
      </c>
      <c r="G431" s="25" t="s">
        <v>1757</v>
      </c>
      <c r="H431" s="72" t="s">
        <v>1645</v>
      </c>
      <c r="I431" s="80" t="s">
        <v>1646</v>
      </c>
      <c r="J431" s="72">
        <v>1</v>
      </c>
      <c r="K431" s="81">
        <v>151</v>
      </c>
      <c r="L431" s="89" t="s">
        <v>1752</v>
      </c>
      <c r="M431"/>
    </row>
    <row r="432" spans="1:13" s="11" customFormat="1" ht="12.75" customHeight="1" x14ac:dyDescent="0.2">
      <c r="A432" s="25" t="s">
        <v>343</v>
      </c>
      <c r="B432" s="23" t="s">
        <v>619</v>
      </c>
      <c r="C432" s="24" t="s">
        <v>344</v>
      </c>
      <c r="D432" s="23" t="s">
        <v>1040</v>
      </c>
      <c r="E432" s="74" t="str">
        <f t="shared" si="10"/>
        <v>AYAPELCORDOBA</v>
      </c>
      <c r="F432" s="25" t="s">
        <v>799</v>
      </c>
      <c r="G432" s="25" t="s">
        <v>1757</v>
      </c>
      <c r="H432" s="72" t="s">
        <v>1645</v>
      </c>
      <c r="I432" s="80" t="s">
        <v>1649</v>
      </c>
      <c r="J432" s="72">
        <v>1</v>
      </c>
      <c r="K432" s="81">
        <v>2</v>
      </c>
      <c r="L432" s="82" t="s">
        <v>1754</v>
      </c>
      <c r="M432"/>
    </row>
    <row r="433" spans="1:13" s="11" customFormat="1" ht="12.75" customHeight="1" x14ac:dyDescent="0.2">
      <c r="A433" s="25" t="s">
        <v>343</v>
      </c>
      <c r="B433" s="23" t="s">
        <v>1780</v>
      </c>
      <c r="C433" s="24" t="s">
        <v>23</v>
      </c>
      <c r="D433" s="23" t="s">
        <v>851</v>
      </c>
      <c r="E433" s="74" t="str">
        <f t="shared" si="10"/>
        <v>BUENAVISTACÓRDOBA</v>
      </c>
      <c r="F433" s="25" t="s">
        <v>799</v>
      </c>
      <c r="G433" s="25" t="s">
        <v>1757</v>
      </c>
      <c r="H433" s="72" t="s">
        <v>1645</v>
      </c>
      <c r="I433" s="80" t="s">
        <v>1649</v>
      </c>
      <c r="J433" s="72">
        <v>1</v>
      </c>
      <c r="K433" s="81">
        <v>1</v>
      </c>
      <c r="L433" s="82" t="s">
        <v>1754</v>
      </c>
      <c r="M433"/>
    </row>
    <row r="434" spans="1:13" s="11" customFormat="1" ht="12.75" customHeight="1" x14ac:dyDescent="0.2">
      <c r="A434" s="25" t="s">
        <v>343</v>
      </c>
      <c r="B434" s="23" t="s">
        <v>619</v>
      </c>
      <c r="C434" s="24" t="s">
        <v>195</v>
      </c>
      <c r="D434" s="23" t="s">
        <v>1041</v>
      </c>
      <c r="E434" s="74" t="str">
        <f t="shared" si="10"/>
        <v>CANALETECORDOBA</v>
      </c>
      <c r="F434" s="25" t="s">
        <v>799</v>
      </c>
      <c r="G434" s="25" t="s">
        <v>1757</v>
      </c>
      <c r="H434" s="72" t="s">
        <v>1645</v>
      </c>
      <c r="I434" s="80" t="s">
        <v>1647</v>
      </c>
      <c r="J434" s="72">
        <v>1</v>
      </c>
      <c r="K434" s="81">
        <v>2</v>
      </c>
      <c r="L434" s="82" t="s">
        <v>1751</v>
      </c>
      <c r="M434"/>
    </row>
    <row r="435" spans="1:13" s="11" customFormat="1" ht="12.75" customHeight="1" x14ac:dyDescent="0.2">
      <c r="A435" s="25" t="s">
        <v>343</v>
      </c>
      <c r="B435" s="23" t="s">
        <v>1780</v>
      </c>
      <c r="C435" s="24" t="s">
        <v>204</v>
      </c>
      <c r="D435" s="23" t="s">
        <v>1808</v>
      </c>
      <c r="E435" s="74" t="str">
        <f t="shared" si="10"/>
        <v>CERETÉCÓRDOBA</v>
      </c>
      <c r="F435" s="25" t="s">
        <v>799</v>
      </c>
      <c r="G435" s="25" t="s">
        <v>1757</v>
      </c>
      <c r="H435" s="72" t="s">
        <v>1645</v>
      </c>
      <c r="I435" s="80" t="s">
        <v>1647</v>
      </c>
      <c r="J435" s="72">
        <v>2</v>
      </c>
      <c r="K435" s="81">
        <v>10</v>
      </c>
      <c r="L435" s="89" t="s">
        <v>1752</v>
      </c>
      <c r="M435"/>
    </row>
    <row r="436" spans="1:13" s="11" customFormat="1" ht="12.75" customHeight="1" x14ac:dyDescent="0.2">
      <c r="A436" s="25" t="s">
        <v>343</v>
      </c>
      <c r="B436" s="23" t="s">
        <v>619</v>
      </c>
      <c r="C436" s="24" t="s">
        <v>345</v>
      </c>
      <c r="D436" s="23" t="s">
        <v>1043</v>
      </c>
      <c r="E436" s="74" t="str">
        <f t="shared" si="10"/>
        <v>CHIMACORDOBA</v>
      </c>
      <c r="F436" s="25" t="s">
        <v>799</v>
      </c>
      <c r="G436" s="25"/>
      <c r="H436" s="72" t="s">
        <v>1650</v>
      </c>
      <c r="I436" s="80"/>
      <c r="J436" s="72"/>
      <c r="K436" s="81">
        <v>0</v>
      </c>
      <c r="L436" s="82" t="s">
        <v>1753</v>
      </c>
      <c r="M436"/>
    </row>
    <row r="437" spans="1:13" s="11" customFormat="1" ht="12.75" customHeight="1" x14ac:dyDescent="0.2">
      <c r="A437" s="25" t="s">
        <v>343</v>
      </c>
      <c r="B437" s="23" t="s">
        <v>1780</v>
      </c>
      <c r="C437" s="24" t="s">
        <v>346</v>
      </c>
      <c r="D437" s="23" t="s">
        <v>1789</v>
      </c>
      <c r="E437" s="74" t="str">
        <f t="shared" si="10"/>
        <v>CHINÚCÓRDOBA</v>
      </c>
      <c r="F437" s="25" t="s">
        <v>799</v>
      </c>
      <c r="G437" s="25" t="s">
        <v>1757</v>
      </c>
      <c r="H437" s="72" t="s">
        <v>1645</v>
      </c>
      <c r="I437" s="80" t="s">
        <v>1651</v>
      </c>
      <c r="J437" s="72">
        <v>1</v>
      </c>
      <c r="K437" s="81">
        <v>4</v>
      </c>
      <c r="L437" s="82" t="s">
        <v>1724</v>
      </c>
      <c r="M437"/>
    </row>
    <row r="438" spans="1:13" s="11" customFormat="1" ht="12.75" customHeight="1" x14ac:dyDescent="0.2">
      <c r="A438" s="25" t="s">
        <v>343</v>
      </c>
      <c r="B438" s="23" t="s">
        <v>619</v>
      </c>
      <c r="C438" s="24" t="s">
        <v>210</v>
      </c>
      <c r="D438" s="23" t="s">
        <v>1045</v>
      </c>
      <c r="E438" s="74" t="str">
        <f t="shared" si="10"/>
        <v>CIENAGA DE OROCORDOBA</v>
      </c>
      <c r="F438" s="25" t="s">
        <v>799</v>
      </c>
      <c r="G438" s="25" t="s">
        <v>1757</v>
      </c>
      <c r="H438" s="72" t="s">
        <v>1645</v>
      </c>
      <c r="I438" s="80" t="s">
        <v>1649</v>
      </c>
      <c r="J438" s="72">
        <v>1</v>
      </c>
      <c r="K438" s="81">
        <v>4</v>
      </c>
      <c r="L438" s="82" t="s">
        <v>1754</v>
      </c>
      <c r="M438"/>
    </row>
    <row r="439" spans="1:13" s="11" customFormat="1" ht="12.75" customHeight="1" x14ac:dyDescent="0.2">
      <c r="A439" s="25" t="s">
        <v>343</v>
      </c>
      <c r="B439" s="23" t="s">
        <v>619</v>
      </c>
      <c r="C439" s="24" t="s">
        <v>169</v>
      </c>
      <c r="D439" s="23" t="s">
        <v>1046</v>
      </c>
      <c r="E439" s="74" t="str">
        <f t="shared" si="10"/>
        <v>COTORRACORDOBA</v>
      </c>
      <c r="F439" s="25" t="s">
        <v>799</v>
      </c>
      <c r="G439" s="25" t="s">
        <v>1757</v>
      </c>
      <c r="H439" s="72" t="s">
        <v>1645</v>
      </c>
      <c r="I439" s="80" t="s">
        <v>1649</v>
      </c>
      <c r="J439" s="72">
        <v>1</v>
      </c>
      <c r="K439" s="81">
        <v>1</v>
      </c>
      <c r="L439" s="82" t="s">
        <v>1754</v>
      </c>
      <c r="M439"/>
    </row>
    <row r="440" spans="1:13" s="11" customFormat="1" ht="12.75" customHeight="1" x14ac:dyDescent="0.2">
      <c r="A440" s="25" t="s">
        <v>343</v>
      </c>
      <c r="B440" s="23" t="s">
        <v>619</v>
      </c>
      <c r="C440" s="24" t="s">
        <v>347</v>
      </c>
      <c r="D440" s="23" t="s">
        <v>1047</v>
      </c>
      <c r="E440" s="74" t="str">
        <f t="shared" si="10"/>
        <v>LA APARTADACORDOBA</v>
      </c>
      <c r="F440" s="25" t="s">
        <v>799</v>
      </c>
      <c r="G440" s="25" t="s">
        <v>1757</v>
      </c>
      <c r="H440" s="72" t="s">
        <v>1645</v>
      </c>
      <c r="I440" s="80" t="s">
        <v>1679</v>
      </c>
      <c r="J440" s="72">
        <v>1</v>
      </c>
      <c r="K440" s="81">
        <v>1</v>
      </c>
      <c r="L440" s="82" t="s">
        <v>1724</v>
      </c>
      <c r="M440"/>
    </row>
    <row r="441" spans="1:13" s="11" customFormat="1" ht="12.75" customHeight="1" x14ac:dyDescent="0.2">
      <c r="A441" s="25" t="s">
        <v>343</v>
      </c>
      <c r="B441" s="23" t="s">
        <v>1780</v>
      </c>
      <c r="C441" s="24" t="s">
        <v>348</v>
      </c>
      <c r="D441" s="23" t="s">
        <v>1048</v>
      </c>
      <c r="E441" s="74" t="str">
        <f t="shared" si="10"/>
        <v>LORICACÓRDOBA</v>
      </c>
      <c r="F441" s="25" t="s">
        <v>799</v>
      </c>
      <c r="G441" s="25" t="s">
        <v>1757</v>
      </c>
      <c r="H441" s="72" t="s">
        <v>1645</v>
      </c>
      <c r="I441" s="80" t="s">
        <v>1647</v>
      </c>
      <c r="J441" s="72">
        <v>2</v>
      </c>
      <c r="K441" s="81">
        <v>16</v>
      </c>
      <c r="L441" s="89" t="s">
        <v>1752</v>
      </c>
      <c r="M441"/>
    </row>
    <row r="442" spans="1:13" s="11" customFormat="1" ht="12.75" customHeight="1" x14ac:dyDescent="0.2">
      <c r="A442" s="25" t="s">
        <v>343</v>
      </c>
      <c r="B442" s="23" t="s">
        <v>619</v>
      </c>
      <c r="C442" s="24" t="s">
        <v>349</v>
      </c>
      <c r="D442" s="23" t="s">
        <v>1049</v>
      </c>
      <c r="E442" s="74" t="str">
        <f t="shared" si="10"/>
        <v>LOS CORDOBASCORDOBA</v>
      </c>
      <c r="F442" s="25" t="s">
        <v>799</v>
      </c>
      <c r="G442" s="25" t="s">
        <v>1757</v>
      </c>
      <c r="H442" s="72" t="s">
        <v>1645</v>
      </c>
      <c r="I442" s="80" t="s">
        <v>1651</v>
      </c>
      <c r="J442" s="72">
        <v>1</v>
      </c>
      <c r="K442" s="81">
        <v>2</v>
      </c>
      <c r="L442" s="82" t="s">
        <v>1724</v>
      </c>
      <c r="M442"/>
    </row>
    <row r="443" spans="1:13" s="11" customFormat="1" ht="12.75" customHeight="1" x14ac:dyDescent="0.2">
      <c r="A443" s="25" t="s">
        <v>343</v>
      </c>
      <c r="B443" s="23" t="s">
        <v>619</v>
      </c>
      <c r="C443" s="24" t="s">
        <v>235</v>
      </c>
      <c r="D443" s="23" t="s">
        <v>1050</v>
      </c>
      <c r="E443" s="74" t="str">
        <f t="shared" si="10"/>
        <v>MOMILCORDOBA</v>
      </c>
      <c r="F443" s="25" t="s">
        <v>799</v>
      </c>
      <c r="G443" s="25"/>
      <c r="H443" s="72" t="s">
        <v>1650</v>
      </c>
      <c r="I443" s="80"/>
      <c r="J443" s="72"/>
      <c r="K443" s="81">
        <v>0</v>
      </c>
      <c r="L443" s="82" t="s">
        <v>1753</v>
      </c>
      <c r="M443"/>
    </row>
    <row r="444" spans="1:13" s="11" customFormat="1" ht="12.75" customHeight="1" x14ac:dyDescent="0.2">
      <c r="A444" s="25" t="s">
        <v>343</v>
      </c>
      <c r="B444" s="23" t="s">
        <v>1780</v>
      </c>
      <c r="C444" s="24" t="s">
        <v>236</v>
      </c>
      <c r="D444" s="23" t="s">
        <v>1781</v>
      </c>
      <c r="E444" s="74" t="str">
        <f t="shared" si="10"/>
        <v>MONTELÍBANOCÓRDOBA</v>
      </c>
      <c r="F444" s="25" t="s">
        <v>799</v>
      </c>
      <c r="G444" s="25" t="s">
        <v>1757</v>
      </c>
      <c r="H444" s="72" t="s">
        <v>1645</v>
      </c>
      <c r="I444" s="80" t="s">
        <v>1651</v>
      </c>
      <c r="J444" s="72">
        <v>1</v>
      </c>
      <c r="K444" s="81">
        <v>24</v>
      </c>
      <c r="L444" s="82" t="s">
        <v>1724</v>
      </c>
      <c r="M444"/>
    </row>
    <row r="445" spans="1:13" s="11" customFormat="1" ht="12.75" customHeight="1" x14ac:dyDescent="0.2">
      <c r="A445" s="25" t="s">
        <v>343</v>
      </c>
      <c r="B445" s="23" t="s">
        <v>619</v>
      </c>
      <c r="C445" s="24" t="s">
        <v>241</v>
      </c>
      <c r="D445" s="23" t="s">
        <v>1052</v>
      </c>
      <c r="E445" s="74" t="str">
        <f t="shared" si="10"/>
        <v>MOÑITOSCORDOBA</v>
      </c>
      <c r="F445" s="25" t="s">
        <v>799</v>
      </c>
      <c r="G445" s="25"/>
      <c r="H445" s="72" t="s">
        <v>1650</v>
      </c>
      <c r="I445" s="80"/>
      <c r="J445" s="72"/>
      <c r="K445" s="81">
        <v>1</v>
      </c>
      <c r="L445" s="82" t="s">
        <v>1753</v>
      </c>
      <c r="M445"/>
    </row>
    <row r="446" spans="1:13" s="11" customFormat="1" ht="12.75" customHeight="1" x14ac:dyDescent="0.2">
      <c r="A446" s="25" t="s">
        <v>343</v>
      </c>
      <c r="B446" s="23" t="s">
        <v>1780</v>
      </c>
      <c r="C446" s="24" t="s">
        <v>350</v>
      </c>
      <c r="D446" s="23" t="s">
        <v>1053</v>
      </c>
      <c r="E446" s="74" t="str">
        <f t="shared" si="10"/>
        <v>PLANETA RICACÓRDOBA</v>
      </c>
      <c r="F446" s="25" t="s">
        <v>799</v>
      </c>
      <c r="G446" s="25" t="s">
        <v>1757</v>
      </c>
      <c r="H446" s="72" t="s">
        <v>1645</v>
      </c>
      <c r="I446" s="80" t="s">
        <v>1647</v>
      </c>
      <c r="J446" s="72">
        <v>1</v>
      </c>
      <c r="K446" s="81">
        <v>12</v>
      </c>
      <c r="L446" s="82" t="s">
        <v>1751</v>
      </c>
      <c r="M446"/>
    </row>
    <row r="447" spans="1:13" s="11" customFormat="1" ht="12.75" customHeight="1" x14ac:dyDescent="0.2">
      <c r="A447" s="25" t="s">
        <v>343</v>
      </c>
      <c r="B447" s="23" t="s">
        <v>619</v>
      </c>
      <c r="C447" s="24" t="s">
        <v>339</v>
      </c>
      <c r="D447" s="23" t="s">
        <v>1054</v>
      </c>
      <c r="E447" s="74" t="str">
        <f t="shared" si="10"/>
        <v>PUEBLO NUEVOCORDOBA</v>
      </c>
      <c r="F447" s="25" t="s">
        <v>799</v>
      </c>
      <c r="G447" s="25" t="s">
        <v>1757</v>
      </c>
      <c r="H447" s="72" t="s">
        <v>1645</v>
      </c>
      <c r="I447" s="80" t="s">
        <v>1649</v>
      </c>
      <c r="J447" s="72">
        <v>1</v>
      </c>
      <c r="K447" s="81">
        <v>3</v>
      </c>
      <c r="L447" s="82" t="s">
        <v>1754</v>
      </c>
      <c r="M447"/>
    </row>
    <row r="448" spans="1:13" s="11" customFormat="1" ht="12.75" customHeight="1" x14ac:dyDescent="0.2">
      <c r="A448" s="25" t="s">
        <v>343</v>
      </c>
      <c r="B448" s="23" t="s">
        <v>619</v>
      </c>
      <c r="C448" s="24" t="s">
        <v>351</v>
      </c>
      <c r="D448" s="23" t="s">
        <v>1055</v>
      </c>
      <c r="E448" s="74" t="str">
        <f t="shared" si="10"/>
        <v>PUERTO ESCONDIDOCORDOBA</v>
      </c>
      <c r="F448" s="25" t="s">
        <v>799</v>
      </c>
      <c r="G448" s="25" t="s">
        <v>1757</v>
      </c>
      <c r="H448" s="72" t="s">
        <v>1645</v>
      </c>
      <c r="I448" s="80" t="s">
        <v>1679</v>
      </c>
      <c r="J448" s="72">
        <v>1</v>
      </c>
      <c r="K448" s="81">
        <v>3</v>
      </c>
      <c r="L448" s="82" t="s">
        <v>1724</v>
      </c>
      <c r="M448"/>
    </row>
    <row r="449" spans="1:13" s="11" customFormat="1" ht="12.75" customHeight="1" x14ac:dyDescent="0.2">
      <c r="A449" s="25" t="s">
        <v>343</v>
      </c>
      <c r="B449" s="23" t="s">
        <v>619</v>
      </c>
      <c r="C449" s="24" t="s">
        <v>175</v>
      </c>
      <c r="D449" s="23" t="s">
        <v>1056</v>
      </c>
      <c r="E449" s="74" t="str">
        <f t="shared" si="10"/>
        <v>PUERTO LIBERTADORCORDOBA</v>
      </c>
      <c r="F449" s="25" t="s">
        <v>799</v>
      </c>
      <c r="G449" s="25" t="s">
        <v>1757</v>
      </c>
      <c r="H449" s="72" t="s">
        <v>1645</v>
      </c>
      <c r="I449" s="80" t="s">
        <v>1651</v>
      </c>
      <c r="J449" s="72">
        <v>1</v>
      </c>
      <c r="K449" s="81">
        <v>2</v>
      </c>
      <c r="L449" s="82" t="s">
        <v>1724</v>
      </c>
      <c r="M449"/>
    </row>
    <row r="450" spans="1:13" s="11" customFormat="1" ht="12.75" customHeight="1" x14ac:dyDescent="0.2">
      <c r="A450" s="25" t="s">
        <v>343</v>
      </c>
      <c r="B450" s="23" t="s">
        <v>619</v>
      </c>
      <c r="C450" s="24" t="s">
        <v>352</v>
      </c>
      <c r="D450" s="23" t="s">
        <v>1057</v>
      </c>
      <c r="E450" s="74" t="str">
        <f t="shared" si="10"/>
        <v>PURISIMACORDOBA</v>
      </c>
      <c r="F450" s="25" t="s">
        <v>799</v>
      </c>
      <c r="G450" s="25"/>
      <c r="H450" s="72" t="s">
        <v>1650</v>
      </c>
      <c r="I450" s="80"/>
      <c r="J450" s="72"/>
      <c r="K450" s="81">
        <v>1</v>
      </c>
      <c r="L450" s="82" t="s">
        <v>1753</v>
      </c>
      <c r="M450"/>
    </row>
    <row r="451" spans="1:13" s="11" customFormat="1" ht="12.75" customHeight="1" x14ac:dyDescent="0.2">
      <c r="A451" s="25" t="s">
        <v>343</v>
      </c>
      <c r="B451" s="23" t="s">
        <v>1780</v>
      </c>
      <c r="C451" s="24" t="s">
        <v>101</v>
      </c>
      <c r="D451" s="23" t="s">
        <v>1810</v>
      </c>
      <c r="E451" s="74" t="str">
        <f t="shared" si="10"/>
        <v>SAHAGÚNCÓRDOBA</v>
      </c>
      <c r="F451" s="25" t="s">
        <v>799</v>
      </c>
      <c r="G451" s="25" t="s">
        <v>1757</v>
      </c>
      <c r="H451" s="72" t="s">
        <v>1645</v>
      </c>
      <c r="I451" s="80" t="s">
        <v>1647</v>
      </c>
      <c r="J451" s="72">
        <v>1</v>
      </c>
      <c r="K451" s="81">
        <v>25</v>
      </c>
      <c r="L451" s="82" t="s">
        <v>1751</v>
      </c>
      <c r="M451"/>
    </row>
    <row r="452" spans="1:13" s="11" customFormat="1" ht="12.75" customHeight="1" x14ac:dyDescent="0.2">
      <c r="A452" s="25" t="s">
        <v>343</v>
      </c>
      <c r="B452" s="23" t="s">
        <v>619</v>
      </c>
      <c r="C452" s="24" t="s">
        <v>105</v>
      </c>
      <c r="D452" s="23" t="s">
        <v>1059</v>
      </c>
      <c r="E452" s="74" t="str">
        <f t="shared" ref="E452:E515" si="11">D452&amp;B452</f>
        <v>SAN ANDRES SOTAVENTOCORDOBA</v>
      </c>
      <c r="F452" s="25" t="s">
        <v>799</v>
      </c>
      <c r="G452" s="25" t="s">
        <v>1757</v>
      </c>
      <c r="H452" s="72" t="s">
        <v>1645</v>
      </c>
      <c r="I452" s="80" t="s">
        <v>1649</v>
      </c>
      <c r="J452" s="72">
        <v>1</v>
      </c>
      <c r="K452" s="81">
        <v>6</v>
      </c>
      <c r="L452" s="82" t="s">
        <v>1754</v>
      </c>
      <c r="M452"/>
    </row>
    <row r="453" spans="1:13" s="11" customFormat="1" ht="12.75" customHeight="1" x14ac:dyDescent="0.2">
      <c r="A453" s="25" t="s">
        <v>343</v>
      </c>
      <c r="B453" s="23" t="s">
        <v>1780</v>
      </c>
      <c r="C453" s="24" t="s">
        <v>353</v>
      </c>
      <c r="D453" s="23" t="s">
        <v>1060</v>
      </c>
      <c r="E453" s="74" t="str">
        <f t="shared" si="11"/>
        <v>SAN ANTEROCÓRDOBA</v>
      </c>
      <c r="F453" s="25" t="s">
        <v>799</v>
      </c>
      <c r="G453" s="25" t="s">
        <v>1757</v>
      </c>
      <c r="H453" s="72" t="s">
        <v>1645</v>
      </c>
      <c r="I453" s="80" t="s">
        <v>1649</v>
      </c>
      <c r="J453" s="72">
        <v>1</v>
      </c>
      <c r="K453" s="81">
        <v>2</v>
      </c>
      <c r="L453" s="82" t="s">
        <v>1754</v>
      </c>
      <c r="M453"/>
    </row>
    <row r="454" spans="1:13" s="11" customFormat="1" ht="12.75" customHeight="1" x14ac:dyDescent="0.2">
      <c r="A454" s="25" t="s">
        <v>343</v>
      </c>
      <c r="B454" s="23" t="s">
        <v>619</v>
      </c>
      <c r="C454" s="24" t="s">
        <v>148</v>
      </c>
      <c r="D454" s="23" t="s">
        <v>1061</v>
      </c>
      <c r="E454" s="74" t="str">
        <f t="shared" si="11"/>
        <v>SAN BERNARDO DEL VIENTOCORDOBA</v>
      </c>
      <c r="F454" s="25" t="s">
        <v>799</v>
      </c>
      <c r="G454" s="25" t="s">
        <v>1757</v>
      </c>
      <c r="H454" s="72" t="s">
        <v>1645</v>
      </c>
      <c r="I454" s="80" t="s">
        <v>1651</v>
      </c>
      <c r="J454" s="72">
        <v>1</v>
      </c>
      <c r="K454" s="81">
        <v>5</v>
      </c>
      <c r="L454" s="82" t="s">
        <v>1724</v>
      </c>
      <c r="M454"/>
    </row>
    <row r="455" spans="1:13" s="11" customFormat="1" ht="12.75" customHeight="1" x14ac:dyDescent="0.2">
      <c r="A455" s="25" t="s">
        <v>343</v>
      </c>
      <c r="B455" s="23" t="s">
        <v>619</v>
      </c>
      <c r="C455" s="24" t="s">
        <v>354</v>
      </c>
      <c r="D455" s="23" t="s">
        <v>740</v>
      </c>
      <c r="E455" s="74" t="str">
        <f t="shared" si="11"/>
        <v>SAN CARLOSCORDOBA</v>
      </c>
      <c r="F455" s="25" t="s">
        <v>799</v>
      </c>
      <c r="G455" s="25" t="s">
        <v>1757</v>
      </c>
      <c r="H455" s="72" t="s">
        <v>1645</v>
      </c>
      <c r="I455" s="80" t="s">
        <v>1651</v>
      </c>
      <c r="J455" s="72">
        <v>1</v>
      </c>
      <c r="K455" s="81">
        <v>0</v>
      </c>
      <c r="L455" s="82" t="s">
        <v>1724</v>
      </c>
      <c r="M455"/>
    </row>
    <row r="456" spans="1:13" s="11" customFormat="1" ht="12.75" customHeight="1" x14ac:dyDescent="0.2">
      <c r="A456" s="25" t="s">
        <v>343</v>
      </c>
      <c r="B456" s="23" t="s">
        <v>619</v>
      </c>
      <c r="C456" s="24" t="s">
        <v>108</v>
      </c>
      <c r="D456" s="23" t="s">
        <v>1062</v>
      </c>
      <c r="E456" s="74" t="str">
        <f t="shared" si="11"/>
        <v>SAN PELAYOCORDOBA</v>
      </c>
      <c r="F456" s="25" t="s">
        <v>799</v>
      </c>
      <c r="G456" s="25" t="s">
        <v>1757</v>
      </c>
      <c r="H456" s="72" t="s">
        <v>1645</v>
      </c>
      <c r="I456" s="80" t="s">
        <v>1649</v>
      </c>
      <c r="J456" s="72">
        <v>1</v>
      </c>
      <c r="K456" s="81">
        <v>5</v>
      </c>
      <c r="L456" s="82" t="s">
        <v>1754</v>
      </c>
      <c r="M456"/>
    </row>
    <row r="457" spans="1:13" s="11" customFormat="1" ht="12.75" customHeight="1" x14ac:dyDescent="0.2">
      <c r="A457" s="25" t="s">
        <v>343</v>
      </c>
      <c r="B457" s="23" t="s">
        <v>1780</v>
      </c>
      <c r="C457" s="24" t="s">
        <v>326</v>
      </c>
      <c r="D457" s="23" t="s">
        <v>1063</v>
      </c>
      <c r="E457" s="74" t="str">
        <f t="shared" si="11"/>
        <v>TIERRALTACÓRDOBA</v>
      </c>
      <c r="F457" s="25" t="s">
        <v>799</v>
      </c>
      <c r="G457" s="25" t="s">
        <v>1757</v>
      </c>
      <c r="H457" s="72" t="s">
        <v>1645</v>
      </c>
      <c r="I457" s="80" t="s">
        <v>1647</v>
      </c>
      <c r="J457" s="72">
        <v>1</v>
      </c>
      <c r="K457" s="81">
        <v>16</v>
      </c>
      <c r="L457" s="82" t="s">
        <v>1751</v>
      </c>
      <c r="M457"/>
    </row>
    <row r="458" spans="1:13" s="11" customFormat="1" ht="12.75" customHeight="1" x14ac:dyDescent="0.2">
      <c r="A458" s="25" t="s">
        <v>343</v>
      </c>
      <c r="B458" s="23" t="s">
        <v>619</v>
      </c>
      <c r="C458" s="24" t="s">
        <v>355</v>
      </c>
      <c r="D458" s="23" t="s">
        <v>1064</v>
      </c>
      <c r="E458" s="74" t="str">
        <f t="shared" si="11"/>
        <v>VALENCIACORDOBA</v>
      </c>
      <c r="F458" s="25" t="s">
        <v>799</v>
      </c>
      <c r="G458" s="25" t="s">
        <v>1757</v>
      </c>
      <c r="H458" s="72" t="s">
        <v>1645</v>
      </c>
      <c r="I458" s="80" t="s">
        <v>1649</v>
      </c>
      <c r="J458" s="72">
        <v>1</v>
      </c>
      <c r="K458" s="81">
        <v>5</v>
      </c>
      <c r="L458" s="82" t="s">
        <v>1754</v>
      </c>
      <c r="M458"/>
    </row>
    <row r="459" spans="1:13" s="11" customFormat="1" ht="12.75" customHeight="1" x14ac:dyDescent="0.2">
      <c r="A459" s="25" t="s">
        <v>356</v>
      </c>
      <c r="B459" s="23" t="s">
        <v>620</v>
      </c>
      <c r="C459" s="24" t="s">
        <v>2</v>
      </c>
      <c r="D459" s="23" t="s">
        <v>1065</v>
      </c>
      <c r="E459" s="74" t="str">
        <f t="shared" si="11"/>
        <v>AGUA DE DIOSCUNDINAMARCA</v>
      </c>
      <c r="F459" s="25" t="s">
        <v>1775</v>
      </c>
      <c r="G459" s="25" t="s">
        <v>1758</v>
      </c>
      <c r="H459" s="72" t="s">
        <v>1645</v>
      </c>
      <c r="I459" s="80" t="s">
        <v>1647</v>
      </c>
      <c r="J459" s="72">
        <v>1</v>
      </c>
      <c r="K459" s="81">
        <v>4</v>
      </c>
      <c r="L459" s="82" t="s">
        <v>1751</v>
      </c>
      <c r="M459"/>
    </row>
    <row r="460" spans="1:13" s="11" customFormat="1" ht="12.75" customHeight="1" x14ac:dyDescent="0.2">
      <c r="A460" s="25" t="s">
        <v>356</v>
      </c>
      <c r="B460" s="23" t="s">
        <v>620</v>
      </c>
      <c r="C460" s="24" t="s">
        <v>357</v>
      </c>
      <c r="D460" s="23" t="s">
        <v>1066</v>
      </c>
      <c r="E460" s="74" t="str">
        <f t="shared" si="11"/>
        <v>ALBANCUNDINAMARCA</v>
      </c>
      <c r="F460" s="25" t="s">
        <v>1785</v>
      </c>
      <c r="G460" s="25" t="s">
        <v>1761</v>
      </c>
      <c r="H460" s="72" t="s">
        <v>1645</v>
      </c>
      <c r="I460" s="80" t="s">
        <v>1651</v>
      </c>
      <c r="J460" s="72">
        <v>1</v>
      </c>
      <c r="K460" s="81">
        <v>0</v>
      </c>
      <c r="L460" s="82" t="s">
        <v>1724</v>
      </c>
      <c r="M460"/>
    </row>
    <row r="461" spans="1:13" s="11" customFormat="1" ht="12.75" customHeight="1" x14ac:dyDescent="0.2">
      <c r="A461" s="25" t="s">
        <v>356</v>
      </c>
      <c r="B461" s="23" t="s">
        <v>620</v>
      </c>
      <c r="C461" s="24" t="s">
        <v>358</v>
      </c>
      <c r="D461" s="23" t="s">
        <v>1067</v>
      </c>
      <c r="E461" s="74" t="str">
        <f t="shared" si="11"/>
        <v>ANAPOIMACUNDINAMARCA</v>
      </c>
      <c r="F461" s="25" t="s">
        <v>1775</v>
      </c>
      <c r="G461" s="25" t="s">
        <v>1763</v>
      </c>
      <c r="H461" s="72" t="s">
        <v>1645</v>
      </c>
      <c r="I461" s="80" t="s">
        <v>1646</v>
      </c>
      <c r="J461" s="72">
        <v>1</v>
      </c>
      <c r="K461" s="81">
        <v>3</v>
      </c>
      <c r="L461" s="89" t="s">
        <v>1752</v>
      </c>
      <c r="M461"/>
    </row>
    <row r="462" spans="1:13" s="11" customFormat="1" ht="12.75" customHeight="1" x14ac:dyDescent="0.2">
      <c r="A462" s="25" t="s">
        <v>356</v>
      </c>
      <c r="B462" s="23" t="s">
        <v>620</v>
      </c>
      <c r="C462" s="24" t="s">
        <v>16</v>
      </c>
      <c r="D462" s="23" t="s">
        <v>1068</v>
      </c>
      <c r="E462" s="74" t="str">
        <f t="shared" si="11"/>
        <v>ANOLAIMACUNDINAMARCA</v>
      </c>
      <c r="F462" s="25" t="s">
        <v>1785</v>
      </c>
      <c r="G462" s="25" t="s">
        <v>1763</v>
      </c>
      <c r="H462" s="72" t="s">
        <v>1645</v>
      </c>
      <c r="I462" s="80" t="s">
        <v>1646</v>
      </c>
      <c r="J462" s="72">
        <v>1</v>
      </c>
      <c r="K462" s="81">
        <v>0</v>
      </c>
      <c r="L462" s="89" t="s">
        <v>1752</v>
      </c>
      <c r="M462"/>
    </row>
    <row r="463" spans="1:13" s="11" customFormat="1" ht="12.75" customHeight="1" x14ac:dyDescent="0.2">
      <c r="A463" s="25" t="s">
        <v>356</v>
      </c>
      <c r="B463" s="23" t="s">
        <v>620</v>
      </c>
      <c r="C463" s="24" t="s">
        <v>359</v>
      </c>
      <c r="D463" s="23" t="s">
        <v>1069</v>
      </c>
      <c r="E463" s="74" t="str">
        <f t="shared" si="11"/>
        <v>ARBELAEZCUNDINAMARCA</v>
      </c>
      <c r="F463" s="25" t="s">
        <v>1785</v>
      </c>
      <c r="G463" s="25" t="s">
        <v>1763</v>
      </c>
      <c r="H463" s="72" t="s">
        <v>1645</v>
      </c>
      <c r="I463" s="80" t="s">
        <v>1647</v>
      </c>
      <c r="J463" s="72">
        <v>2</v>
      </c>
      <c r="K463" s="81">
        <v>4</v>
      </c>
      <c r="L463" s="89" t="s">
        <v>1752</v>
      </c>
      <c r="M463"/>
    </row>
    <row r="464" spans="1:13" s="11" customFormat="1" ht="12.75" customHeight="1" x14ac:dyDescent="0.2">
      <c r="A464" s="25" t="s">
        <v>356</v>
      </c>
      <c r="B464" s="23" t="s">
        <v>620</v>
      </c>
      <c r="C464" s="24" t="s">
        <v>24</v>
      </c>
      <c r="D464" s="23" t="s">
        <v>1070</v>
      </c>
      <c r="E464" s="74" t="str">
        <f t="shared" si="11"/>
        <v>BELTRANCUNDINAMARCA</v>
      </c>
      <c r="F464" s="25" t="s">
        <v>1785</v>
      </c>
      <c r="G464" s="25" t="s">
        <v>1763</v>
      </c>
      <c r="H464" s="72" t="s">
        <v>1650</v>
      </c>
      <c r="I464" s="80"/>
      <c r="J464" s="72"/>
      <c r="K464" s="81">
        <v>0</v>
      </c>
      <c r="L464" s="82" t="s">
        <v>1753</v>
      </c>
      <c r="M464"/>
    </row>
    <row r="465" spans="1:13" s="11" customFormat="1" ht="12.75" customHeight="1" x14ac:dyDescent="0.2">
      <c r="A465" s="25" t="s">
        <v>356</v>
      </c>
      <c r="B465" s="23" t="s">
        <v>620</v>
      </c>
      <c r="C465" s="24" t="s">
        <v>360</v>
      </c>
      <c r="D465" s="23" t="s">
        <v>1071</v>
      </c>
      <c r="E465" s="74" t="str">
        <f t="shared" si="11"/>
        <v>BITUIMACUNDINAMARCA</v>
      </c>
      <c r="F465" s="25" t="s">
        <v>1785</v>
      </c>
      <c r="G465" s="25" t="s">
        <v>1763</v>
      </c>
      <c r="H465" s="72" t="s">
        <v>1645</v>
      </c>
      <c r="I465" s="80" t="s">
        <v>1646</v>
      </c>
      <c r="J465" s="72">
        <v>1</v>
      </c>
      <c r="K465" s="81">
        <v>0</v>
      </c>
      <c r="L465" s="89" t="s">
        <v>1752</v>
      </c>
      <c r="M465"/>
    </row>
    <row r="466" spans="1:13" s="11" customFormat="1" ht="12.75" customHeight="1" x14ac:dyDescent="0.2">
      <c r="A466" s="25" t="s">
        <v>356</v>
      </c>
      <c r="B466" s="23" t="s">
        <v>620</v>
      </c>
      <c r="C466" s="24" t="s">
        <v>361</v>
      </c>
      <c r="D466" s="23" t="s">
        <v>1072</v>
      </c>
      <c r="E466" s="74" t="str">
        <f t="shared" si="11"/>
        <v>BOJACACUNDINAMARCA</v>
      </c>
      <c r="F466" s="25" t="s">
        <v>1785</v>
      </c>
      <c r="G466" s="25" t="s">
        <v>1763</v>
      </c>
      <c r="H466" s="72" t="s">
        <v>1645</v>
      </c>
      <c r="I466" s="80" t="s">
        <v>1647</v>
      </c>
      <c r="J466" s="72">
        <v>2</v>
      </c>
      <c r="K466" s="81">
        <v>0</v>
      </c>
      <c r="L466" s="89" t="s">
        <v>1752</v>
      </c>
      <c r="M466"/>
    </row>
    <row r="467" spans="1:13" s="11" customFormat="1" ht="12.75" customHeight="1" x14ac:dyDescent="0.2">
      <c r="A467" s="25" t="s">
        <v>356</v>
      </c>
      <c r="B467" s="23" t="s">
        <v>620</v>
      </c>
      <c r="C467" s="24" t="s">
        <v>31</v>
      </c>
      <c r="D467" s="23" t="s">
        <v>1073</v>
      </c>
      <c r="E467" s="74" t="str">
        <f t="shared" si="11"/>
        <v>CABRERACUNDINAMARCA</v>
      </c>
      <c r="F467" s="25" t="s">
        <v>1785</v>
      </c>
      <c r="G467" s="25" t="s">
        <v>1758</v>
      </c>
      <c r="H467" s="72" t="s">
        <v>1645</v>
      </c>
      <c r="I467" s="80" t="s">
        <v>1649</v>
      </c>
      <c r="J467" s="72">
        <v>1</v>
      </c>
      <c r="K467" s="81">
        <v>0</v>
      </c>
      <c r="L467" s="82" t="s">
        <v>1754</v>
      </c>
      <c r="M467"/>
    </row>
    <row r="468" spans="1:13" s="11" customFormat="1" ht="12.75" customHeight="1" x14ac:dyDescent="0.2">
      <c r="A468" s="25" t="s">
        <v>356</v>
      </c>
      <c r="B468" s="23" t="s">
        <v>620</v>
      </c>
      <c r="C468" s="24" t="s">
        <v>362</v>
      </c>
      <c r="D468" s="23" t="s">
        <v>1074</v>
      </c>
      <c r="E468" s="74" t="str">
        <f t="shared" si="11"/>
        <v>CACHIPAYCUNDINAMARCA</v>
      </c>
      <c r="F468" s="25" t="s">
        <v>1785</v>
      </c>
      <c r="G468" s="25" t="s">
        <v>1763</v>
      </c>
      <c r="H468" s="72" t="s">
        <v>1645</v>
      </c>
      <c r="I468" s="80" t="s">
        <v>1647</v>
      </c>
      <c r="J468" s="72">
        <v>2</v>
      </c>
      <c r="K468" s="81">
        <v>5</v>
      </c>
      <c r="L468" s="89" t="s">
        <v>1752</v>
      </c>
      <c r="M468"/>
    </row>
    <row r="469" spans="1:13" s="11" customFormat="1" ht="12.75" customHeight="1" x14ac:dyDescent="0.2">
      <c r="A469" s="25" t="s">
        <v>356</v>
      </c>
      <c r="B469" s="23" t="s">
        <v>620</v>
      </c>
      <c r="C469" s="24" t="s">
        <v>363</v>
      </c>
      <c r="D469" s="23" t="s">
        <v>1075</v>
      </c>
      <c r="E469" s="74" t="str">
        <f t="shared" si="11"/>
        <v>CAJICACUNDINAMARCA</v>
      </c>
      <c r="F469" s="25" t="s">
        <v>1785</v>
      </c>
      <c r="G469" s="25" t="s">
        <v>1761</v>
      </c>
      <c r="H469" s="72" t="s">
        <v>1645</v>
      </c>
      <c r="I469" s="80" t="s">
        <v>1646</v>
      </c>
      <c r="J469" s="72">
        <v>1</v>
      </c>
      <c r="K469" s="81">
        <v>0</v>
      </c>
      <c r="L469" s="89" t="s">
        <v>1752</v>
      </c>
      <c r="M469"/>
    </row>
    <row r="470" spans="1:13" s="11" customFormat="1" ht="12.75" customHeight="1" x14ac:dyDescent="0.2">
      <c r="A470" s="25" t="s">
        <v>356</v>
      </c>
      <c r="B470" s="23" t="s">
        <v>620</v>
      </c>
      <c r="C470" s="24" t="s">
        <v>39</v>
      </c>
      <c r="D470" s="23" t="s">
        <v>1076</v>
      </c>
      <c r="E470" s="74" t="str">
        <f t="shared" si="11"/>
        <v>CAPARRAPICUNDINAMARCA</v>
      </c>
      <c r="F470" s="25" t="s">
        <v>1785</v>
      </c>
      <c r="G470" s="25" t="s">
        <v>1763</v>
      </c>
      <c r="H470" s="72" t="s">
        <v>1650</v>
      </c>
      <c r="I470" s="80"/>
      <c r="J470" s="72"/>
      <c r="K470" s="81">
        <v>1</v>
      </c>
      <c r="L470" s="82" t="s">
        <v>1753</v>
      </c>
      <c r="M470"/>
    </row>
    <row r="471" spans="1:13" s="11" customFormat="1" ht="12.75" customHeight="1" x14ac:dyDescent="0.2">
      <c r="A471" s="25" t="s">
        <v>356</v>
      </c>
      <c r="B471" s="23" t="s">
        <v>620</v>
      </c>
      <c r="C471" s="24" t="s">
        <v>364</v>
      </c>
      <c r="D471" s="23" t="s">
        <v>1077</v>
      </c>
      <c r="E471" s="74" t="str">
        <f t="shared" si="11"/>
        <v>CAQUEZACUNDINAMARCA</v>
      </c>
      <c r="F471" s="25" t="s">
        <v>1785</v>
      </c>
      <c r="G471" s="25" t="s">
        <v>1761</v>
      </c>
      <c r="H471" s="72" t="s">
        <v>1645</v>
      </c>
      <c r="I471" s="80" t="s">
        <v>1649</v>
      </c>
      <c r="J471" s="72">
        <v>1</v>
      </c>
      <c r="K471" s="81">
        <v>0</v>
      </c>
      <c r="L471" s="82" t="s">
        <v>1754</v>
      </c>
      <c r="M471"/>
    </row>
    <row r="472" spans="1:13" s="11" customFormat="1" ht="12.75" customHeight="1" x14ac:dyDescent="0.2">
      <c r="A472" s="25" t="s">
        <v>356</v>
      </c>
      <c r="B472" s="23" t="s">
        <v>620</v>
      </c>
      <c r="C472" s="24" t="s">
        <v>41</v>
      </c>
      <c r="D472" s="23" t="s">
        <v>1078</v>
      </c>
      <c r="E472" s="74" t="str">
        <f t="shared" si="11"/>
        <v>CARMEN DE CARUPACUNDINAMARCA</v>
      </c>
      <c r="F472" s="25" t="s">
        <v>1785</v>
      </c>
      <c r="G472" s="25" t="s">
        <v>1761</v>
      </c>
      <c r="H472" s="72" t="s">
        <v>1645</v>
      </c>
      <c r="I472" s="80" t="s">
        <v>1647</v>
      </c>
      <c r="J472" s="72">
        <v>1</v>
      </c>
      <c r="K472" s="81">
        <v>0</v>
      </c>
      <c r="L472" s="82" t="s">
        <v>1751</v>
      </c>
      <c r="M472"/>
    </row>
    <row r="473" spans="1:13" s="11" customFormat="1" ht="12.75" customHeight="1" x14ac:dyDescent="0.2">
      <c r="A473" s="25" t="s">
        <v>356</v>
      </c>
      <c r="B473" s="23" t="s">
        <v>620</v>
      </c>
      <c r="C473" s="24" t="s">
        <v>345</v>
      </c>
      <c r="D473" s="23" t="s">
        <v>1079</v>
      </c>
      <c r="E473" s="74" t="str">
        <f t="shared" si="11"/>
        <v>CHAGUANICUNDINAMARCA</v>
      </c>
      <c r="F473" s="25" t="s">
        <v>1785</v>
      </c>
      <c r="G473" s="25" t="s">
        <v>1763</v>
      </c>
      <c r="H473" s="72" t="s">
        <v>1650</v>
      </c>
      <c r="I473" s="80"/>
      <c r="J473" s="72"/>
      <c r="K473" s="81">
        <v>0</v>
      </c>
      <c r="L473" s="82" t="s">
        <v>1753</v>
      </c>
      <c r="M473"/>
    </row>
    <row r="474" spans="1:13" s="11" customFormat="1" ht="12.75" customHeight="1" x14ac:dyDescent="0.2">
      <c r="A474" s="25" t="s">
        <v>356</v>
      </c>
      <c r="B474" s="23" t="s">
        <v>620</v>
      </c>
      <c r="C474" s="24" t="s">
        <v>333</v>
      </c>
      <c r="D474" s="23" t="s">
        <v>1080</v>
      </c>
      <c r="E474" s="74" t="str">
        <f t="shared" si="11"/>
        <v>CHIACUNDINAMARCA</v>
      </c>
      <c r="F474" s="25" t="s">
        <v>1785</v>
      </c>
      <c r="G474" s="25" t="s">
        <v>1761</v>
      </c>
      <c r="H474" s="72" t="s">
        <v>1645</v>
      </c>
      <c r="I474" s="80" t="s">
        <v>1646</v>
      </c>
      <c r="J474" s="72">
        <v>1</v>
      </c>
      <c r="K474" s="81">
        <v>0</v>
      </c>
      <c r="L474" s="89" t="s">
        <v>1752</v>
      </c>
      <c r="M474"/>
    </row>
    <row r="475" spans="1:13" s="11" customFormat="1" ht="12.75" customHeight="1" x14ac:dyDescent="0.2">
      <c r="A475" s="25" t="s">
        <v>356</v>
      </c>
      <c r="B475" s="23" t="s">
        <v>620</v>
      </c>
      <c r="C475" s="24" t="s">
        <v>334</v>
      </c>
      <c r="D475" s="23" t="s">
        <v>1081</v>
      </c>
      <c r="E475" s="74" t="str">
        <f t="shared" si="11"/>
        <v>CHIPAQUECUNDINAMARCA</v>
      </c>
      <c r="F475" s="25" t="s">
        <v>1785</v>
      </c>
      <c r="G475" s="25" t="s">
        <v>1763</v>
      </c>
      <c r="H475" s="72" t="s">
        <v>1645</v>
      </c>
      <c r="I475" s="80" t="s">
        <v>1649</v>
      </c>
      <c r="J475" s="72">
        <v>1</v>
      </c>
      <c r="K475" s="81">
        <v>0</v>
      </c>
      <c r="L475" s="82" t="s">
        <v>1754</v>
      </c>
      <c r="M475"/>
    </row>
    <row r="476" spans="1:13" s="11" customFormat="1" ht="12.75" customHeight="1" x14ac:dyDescent="0.2">
      <c r="A476" s="25" t="s">
        <v>356</v>
      </c>
      <c r="B476" s="23" t="s">
        <v>620</v>
      </c>
      <c r="C476" s="24" t="s">
        <v>365</v>
      </c>
      <c r="D476" s="23" t="s">
        <v>1806</v>
      </c>
      <c r="E476" s="74" t="str">
        <f t="shared" si="11"/>
        <v>CHOACHÍCUNDINAMARCA</v>
      </c>
      <c r="F476" s="25" t="s">
        <v>1785</v>
      </c>
      <c r="G476" s="25" t="s">
        <v>1763</v>
      </c>
      <c r="H476" s="72" t="s">
        <v>1645</v>
      </c>
      <c r="I476" s="80" t="s">
        <v>1647</v>
      </c>
      <c r="J476" s="72">
        <v>1</v>
      </c>
      <c r="K476" s="81">
        <v>0</v>
      </c>
      <c r="L476" s="82" t="s">
        <v>1751</v>
      </c>
      <c r="M476"/>
    </row>
    <row r="477" spans="1:13" s="11" customFormat="1" ht="12.75" customHeight="1" x14ac:dyDescent="0.2">
      <c r="A477" s="25" t="s">
        <v>356</v>
      </c>
      <c r="B477" s="23" t="s">
        <v>620</v>
      </c>
      <c r="C477" s="24" t="s">
        <v>207</v>
      </c>
      <c r="D477" s="23" t="s">
        <v>1776</v>
      </c>
      <c r="E477" s="74" t="str">
        <f t="shared" si="11"/>
        <v>CHOCONTÁCUNDINAMARCA</v>
      </c>
      <c r="F477" s="25" t="s">
        <v>1785</v>
      </c>
      <c r="G477" s="25" t="s">
        <v>1761</v>
      </c>
      <c r="H477" s="72" t="s">
        <v>1645</v>
      </c>
      <c r="I477" s="80" t="s">
        <v>1647</v>
      </c>
      <c r="J477" s="72">
        <v>2</v>
      </c>
      <c r="K477" s="81">
        <v>0</v>
      </c>
      <c r="L477" s="89" t="s">
        <v>1752</v>
      </c>
      <c r="M477"/>
    </row>
    <row r="478" spans="1:13" s="11" customFormat="1" ht="12.75" customHeight="1" x14ac:dyDescent="0.2">
      <c r="A478" s="25" t="s">
        <v>356</v>
      </c>
      <c r="B478" s="23" t="s">
        <v>620</v>
      </c>
      <c r="C478" s="24" t="s">
        <v>366</v>
      </c>
      <c r="D478" s="23" t="s">
        <v>1082</v>
      </c>
      <c r="E478" s="74" t="str">
        <f t="shared" si="11"/>
        <v>COGUACUNDINAMARCA</v>
      </c>
      <c r="F478" s="25" t="s">
        <v>1785</v>
      </c>
      <c r="G478" s="25" t="s">
        <v>1761</v>
      </c>
      <c r="H478" s="72" t="s">
        <v>1645</v>
      </c>
      <c r="I478" s="80" t="s">
        <v>1647</v>
      </c>
      <c r="J478" s="72">
        <v>1</v>
      </c>
      <c r="K478" s="81">
        <v>0</v>
      </c>
      <c r="L478" s="82" t="s">
        <v>1751</v>
      </c>
      <c r="M478"/>
    </row>
    <row r="479" spans="1:13" s="11" customFormat="1" ht="12.75" customHeight="1" x14ac:dyDescent="0.2">
      <c r="A479" s="25" t="s">
        <v>356</v>
      </c>
      <c r="B479" s="23" t="s">
        <v>620</v>
      </c>
      <c r="C479" s="24" t="s">
        <v>367</v>
      </c>
      <c r="D479" s="23" t="s">
        <v>1083</v>
      </c>
      <c r="E479" s="74" t="str">
        <f t="shared" si="11"/>
        <v>COTACUNDINAMARCA</v>
      </c>
      <c r="F479" s="25" t="s">
        <v>1785</v>
      </c>
      <c r="G479" s="25" t="s">
        <v>1761</v>
      </c>
      <c r="H479" s="72" t="s">
        <v>1645</v>
      </c>
      <c r="I479" s="80" t="s">
        <v>1646</v>
      </c>
      <c r="J479" s="72">
        <v>1</v>
      </c>
      <c r="K479" s="81">
        <v>0</v>
      </c>
      <c r="L479" s="89" t="s">
        <v>1752</v>
      </c>
      <c r="M479"/>
    </row>
    <row r="480" spans="1:13" s="11" customFormat="1" ht="12.75" customHeight="1" x14ac:dyDescent="0.2">
      <c r="A480" s="25" t="s">
        <v>356</v>
      </c>
      <c r="B480" s="23" t="s">
        <v>620</v>
      </c>
      <c r="C480" s="24" t="s">
        <v>215</v>
      </c>
      <c r="D480" s="23" t="s">
        <v>1084</v>
      </c>
      <c r="E480" s="74" t="str">
        <f t="shared" si="11"/>
        <v>CUCUNUBACUNDINAMARCA</v>
      </c>
      <c r="F480" s="25" t="s">
        <v>1785</v>
      </c>
      <c r="G480" s="25" t="s">
        <v>1761</v>
      </c>
      <c r="H480" s="72" t="s">
        <v>1645</v>
      </c>
      <c r="I480" s="80" t="s">
        <v>1649</v>
      </c>
      <c r="J480" s="72">
        <v>1</v>
      </c>
      <c r="K480" s="81">
        <v>0</v>
      </c>
      <c r="L480" s="82" t="s">
        <v>1754</v>
      </c>
      <c r="M480"/>
    </row>
    <row r="481" spans="1:13" s="11" customFormat="1" ht="12.75" customHeight="1" x14ac:dyDescent="0.2">
      <c r="A481" s="25" t="s">
        <v>356</v>
      </c>
      <c r="B481" s="23" t="s">
        <v>620</v>
      </c>
      <c r="C481" s="24" t="s">
        <v>368</v>
      </c>
      <c r="D481" s="23" t="s">
        <v>1085</v>
      </c>
      <c r="E481" s="74" t="str">
        <f t="shared" si="11"/>
        <v>EL COLEGIOCUNDINAMARCA</v>
      </c>
      <c r="F481" s="25" t="s">
        <v>1785</v>
      </c>
      <c r="G481" s="25" t="s">
        <v>1763</v>
      </c>
      <c r="H481" s="72" t="s">
        <v>1645</v>
      </c>
      <c r="I481" s="80" t="s">
        <v>1647</v>
      </c>
      <c r="J481" s="72">
        <v>2</v>
      </c>
      <c r="K481" s="81">
        <v>9</v>
      </c>
      <c r="L481" s="89" t="s">
        <v>1752</v>
      </c>
      <c r="M481"/>
    </row>
    <row r="482" spans="1:13" s="11" customFormat="1" ht="12.75" customHeight="1" x14ac:dyDescent="0.2">
      <c r="A482" s="25" t="s">
        <v>356</v>
      </c>
      <c r="B482" s="23" t="s">
        <v>620</v>
      </c>
      <c r="C482" s="24" t="s">
        <v>369</v>
      </c>
      <c r="D482" s="23" t="s">
        <v>812</v>
      </c>
      <c r="E482" s="74" t="str">
        <f t="shared" si="11"/>
        <v>EL PEÑONCUNDINAMARCA</v>
      </c>
      <c r="F482" s="25" t="s">
        <v>1785</v>
      </c>
      <c r="G482" s="25" t="s">
        <v>1761</v>
      </c>
      <c r="H482" s="72" t="s">
        <v>1645</v>
      </c>
      <c r="I482" s="80" t="s">
        <v>1651</v>
      </c>
      <c r="J482" s="72">
        <v>1</v>
      </c>
      <c r="K482" s="81">
        <v>0</v>
      </c>
      <c r="L482" s="82" t="s">
        <v>1724</v>
      </c>
      <c r="M482"/>
    </row>
    <row r="483" spans="1:13" s="11" customFormat="1" ht="12.75" customHeight="1" x14ac:dyDescent="0.2">
      <c r="A483" s="25" t="s">
        <v>356</v>
      </c>
      <c r="B483" s="23" t="s">
        <v>620</v>
      </c>
      <c r="C483" s="24" t="s">
        <v>370</v>
      </c>
      <c r="D483" s="23" t="s">
        <v>1086</v>
      </c>
      <c r="E483" s="74" t="str">
        <f t="shared" si="11"/>
        <v>EL ROSALCUNDINAMARCA</v>
      </c>
      <c r="F483" s="25" t="s">
        <v>1785</v>
      </c>
      <c r="G483" s="25" t="s">
        <v>1761</v>
      </c>
      <c r="H483" s="72" t="s">
        <v>1645</v>
      </c>
      <c r="I483" s="80" t="s">
        <v>1647</v>
      </c>
      <c r="J483" s="72">
        <v>2</v>
      </c>
      <c r="K483" s="81">
        <v>0</v>
      </c>
      <c r="L483" s="89" t="s">
        <v>1752</v>
      </c>
      <c r="M483"/>
    </row>
    <row r="484" spans="1:13" s="11" customFormat="1" ht="12.75" customHeight="1" x14ac:dyDescent="0.2">
      <c r="A484" s="25" t="s">
        <v>356</v>
      </c>
      <c r="B484" s="23" t="s">
        <v>620</v>
      </c>
      <c r="C484" s="24" t="s">
        <v>371</v>
      </c>
      <c r="D484" s="23" t="s">
        <v>1087</v>
      </c>
      <c r="E484" s="74" t="str">
        <f t="shared" si="11"/>
        <v>FACATATIVACUNDINAMARCA</v>
      </c>
      <c r="F484" s="25" t="s">
        <v>1785</v>
      </c>
      <c r="G484" s="25" t="s">
        <v>1763</v>
      </c>
      <c r="H484" s="72" t="s">
        <v>1645</v>
      </c>
      <c r="I484" s="80" t="s">
        <v>1646</v>
      </c>
      <c r="J484" s="72">
        <v>1</v>
      </c>
      <c r="K484" s="81">
        <v>0</v>
      </c>
      <c r="L484" s="89" t="s">
        <v>1752</v>
      </c>
      <c r="M484"/>
    </row>
    <row r="485" spans="1:13" s="11" customFormat="1" ht="12.75" customHeight="1" x14ac:dyDescent="0.2">
      <c r="A485" s="25" t="s">
        <v>356</v>
      </c>
      <c r="B485" s="23" t="s">
        <v>620</v>
      </c>
      <c r="C485" s="24" t="s">
        <v>372</v>
      </c>
      <c r="D485" s="23" t="s">
        <v>1088</v>
      </c>
      <c r="E485" s="74" t="str">
        <f t="shared" si="11"/>
        <v>FOMEQUECUNDINAMARCA</v>
      </c>
      <c r="F485" s="25" t="s">
        <v>1785</v>
      </c>
      <c r="G485" s="25" t="s">
        <v>1763</v>
      </c>
      <c r="H485" s="72" t="s">
        <v>1645</v>
      </c>
      <c r="I485" s="80" t="s">
        <v>1647</v>
      </c>
      <c r="J485" s="72">
        <v>1</v>
      </c>
      <c r="K485" s="81">
        <v>0</v>
      </c>
      <c r="L485" s="82" t="s">
        <v>1751</v>
      </c>
      <c r="M485"/>
    </row>
    <row r="486" spans="1:13" s="11" customFormat="1" ht="12.75" customHeight="1" x14ac:dyDescent="0.2">
      <c r="A486" s="25" t="s">
        <v>356</v>
      </c>
      <c r="B486" s="23" t="s">
        <v>620</v>
      </c>
      <c r="C486" s="24" t="s">
        <v>373</v>
      </c>
      <c r="D486" s="23" t="s">
        <v>1089</v>
      </c>
      <c r="E486" s="74" t="str">
        <f t="shared" si="11"/>
        <v>FOSCACUNDINAMARCA</v>
      </c>
      <c r="F486" s="25" t="s">
        <v>1785</v>
      </c>
      <c r="G486" s="25" t="s">
        <v>1763</v>
      </c>
      <c r="H486" s="72" t="s">
        <v>1650</v>
      </c>
      <c r="I486" s="80"/>
      <c r="J486" s="72"/>
      <c r="K486" s="81">
        <v>0</v>
      </c>
      <c r="L486" s="82" t="s">
        <v>1753</v>
      </c>
      <c r="M486"/>
    </row>
    <row r="487" spans="1:13" s="11" customFormat="1" ht="12.75" customHeight="1" x14ac:dyDescent="0.2">
      <c r="A487" s="25" t="s">
        <v>356</v>
      </c>
      <c r="B487" s="23" t="s">
        <v>620</v>
      </c>
      <c r="C487" s="24" t="s">
        <v>374</v>
      </c>
      <c r="D487" s="23" t="s">
        <v>1090</v>
      </c>
      <c r="E487" s="74" t="str">
        <f t="shared" si="11"/>
        <v>FUNZACUNDINAMARCA</v>
      </c>
      <c r="F487" s="25" t="s">
        <v>1785</v>
      </c>
      <c r="G487" s="25" t="s">
        <v>1761</v>
      </c>
      <c r="H487" s="72" t="s">
        <v>1645</v>
      </c>
      <c r="I487" s="80" t="s">
        <v>1646</v>
      </c>
      <c r="J487" s="72">
        <v>1</v>
      </c>
      <c r="K487" s="81">
        <v>0</v>
      </c>
      <c r="L487" s="89" t="s">
        <v>1752</v>
      </c>
      <c r="M487"/>
    </row>
    <row r="488" spans="1:13" s="11" customFormat="1" ht="12.75" customHeight="1" x14ac:dyDescent="0.2">
      <c r="A488" s="25" t="s">
        <v>356</v>
      </c>
      <c r="B488" s="23" t="s">
        <v>620</v>
      </c>
      <c r="C488" s="24" t="s">
        <v>375</v>
      </c>
      <c r="D488" s="23" t="s">
        <v>1091</v>
      </c>
      <c r="E488" s="74" t="str">
        <f t="shared" si="11"/>
        <v>FUQUENECUNDINAMARCA</v>
      </c>
      <c r="F488" s="25" t="s">
        <v>1785</v>
      </c>
      <c r="G488" s="25" t="s">
        <v>1761</v>
      </c>
      <c r="H488" s="72" t="s">
        <v>1645</v>
      </c>
      <c r="I488" s="80" t="s">
        <v>1651</v>
      </c>
      <c r="J488" s="72">
        <v>1</v>
      </c>
      <c r="K488" s="81">
        <v>0</v>
      </c>
      <c r="L488" s="82" t="s">
        <v>1724</v>
      </c>
      <c r="M488"/>
    </row>
    <row r="489" spans="1:13" s="11" customFormat="1" ht="12.75" customHeight="1" x14ac:dyDescent="0.2">
      <c r="A489" s="25" t="s">
        <v>356</v>
      </c>
      <c r="B489" s="23" t="s">
        <v>620</v>
      </c>
      <c r="C489" s="24" t="s">
        <v>313</v>
      </c>
      <c r="D489" s="23" t="s">
        <v>1092</v>
      </c>
      <c r="E489" s="74" t="str">
        <f t="shared" si="11"/>
        <v>FUSAGASUGACUNDINAMARCA</v>
      </c>
      <c r="F489" s="25" t="s">
        <v>1785</v>
      </c>
      <c r="G489" s="25" t="s">
        <v>1763</v>
      </c>
      <c r="H489" s="72" t="s">
        <v>1645</v>
      </c>
      <c r="I489" s="80" t="s">
        <v>1646</v>
      </c>
      <c r="J489" s="72">
        <v>1</v>
      </c>
      <c r="K489" s="81">
        <v>11</v>
      </c>
      <c r="L489" s="89" t="s">
        <v>1752</v>
      </c>
      <c r="M489"/>
    </row>
    <row r="490" spans="1:13" s="11" customFormat="1" ht="12.75" customHeight="1" x14ac:dyDescent="0.2">
      <c r="A490" s="25" t="s">
        <v>356</v>
      </c>
      <c r="B490" s="23" t="s">
        <v>620</v>
      </c>
      <c r="C490" s="24" t="s">
        <v>222</v>
      </c>
      <c r="D490" s="23" t="s">
        <v>1093</v>
      </c>
      <c r="E490" s="74" t="str">
        <f t="shared" si="11"/>
        <v>GACHALACUNDINAMARCA</v>
      </c>
      <c r="F490" s="25" t="s">
        <v>1785</v>
      </c>
      <c r="G490" s="25" t="s">
        <v>1763</v>
      </c>
      <c r="H490" s="72" t="s">
        <v>1650</v>
      </c>
      <c r="I490" s="80"/>
      <c r="J490" s="72"/>
      <c r="K490" s="81">
        <v>0</v>
      </c>
      <c r="L490" s="82" t="s">
        <v>1753</v>
      </c>
      <c r="M490"/>
    </row>
    <row r="491" spans="1:13" s="11" customFormat="1" ht="12.75" customHeight="1" x14ac:dyDescent="0.2">
      <c r="A491" s="25" t="s">
        <v>356</v>
      </c>
      <c r="B491" s="23" t="s">
        <v>620</v>
      </c>
      <c r="C491" s="24" t="s">
        <v>336</v>
      </c>
      <c r="D491" s="23" t="s">
        <v>1094</v>
      </c>
      <c r="E491" s="74" t="str">
        <f t="shared" si="11"/>
        <v>GACHANCIPACUNDINAMARCA</v>
      </c>
      <c r="F491" s="25" t="s">
        <v>1785</v>
      </c>
      <c r="G491" s="25" t="s">
        <v>1761</v>
      </c>
      <c r="H491" s="72" t="s">
        <v>1645</v>
      </c>
      <c r="I491" s="80" t="s">
        <v>1646</v>
      </c>
      <c r="J491" s="72">
        <v>1</v>
      </c>
      <c r="K491" s="81">
        <v>0</v>
      </c>
      <c r="L491" s="89" t="s">
        <v>1752</v>
      </c>
      <c r="M491"/>
    </row>
    <row r="492" spans="1:13" s="11" customFormat="1" ht="12.75" customHeight="1" x14ac:dyDescent="0.2">
      <c r="A492" s="25" t="s">
        <v>356</v>
      </c>
      <c r="B492" s="23" t="s">
        <v>620</v>
      </c>
      <c r="C492" s="24" t="s">
        <v>376</v>
      </c>
      <c r="D492" s="23" t="s">
        <v>1095</v>
      </c>
      <c r="E492" s="74" t="str">
        <f t="shared" si="11"/>
        <v>GACHETACUNDINAMARCA</v>
      </c>
      <c r="F492" s="25" t="s">
        <v>1785</v>
      </c>
      <c r="G492" s="25" t="s">
        <v>1761</v>
      </c>
      <c r="H492" s="72" t="s">
        <v>1645</v>
      </c>
      <c r="I492" s="80" t="s">
        <v>1651</v>
      </c>
      <c r="J492" s="72">
        <v>1</v>
      </c>
      <c r="K492" s="81">
        <v>0</v>
      </c>
      <c r="L492" s="82" t="s">
        <v>1724</v>
      </c>
      <c r="M492"/>
    </row>
    <row r="493" spans="1:13" s="11" customFormat="1" ht="12.75" customHeight="1" x14ac:dyDescent="0.2">
      <c r="A493" s="25" t="s">
        <v>356</v>
      </c>
      <c r="B493" s="23" t="s">
        <v>620</v>
      </c>
      <c r="C493" s="24" t="s">
        <v>223</v>
      </c>
      <c r="D493" s="23" t="s">
        <v>1096</v>
      </c>
      <c r="E493" s="74" t="str">
        <f t="shared" si="11"/>
        <v>GAMACUNDINAMARCA</v>
      </c>
      <c r="F493" s="25" t="s">
        <v>1785</v>
      </c>
      <c r="G493" s="25" t="s">
        <v>1763</v>
      </c>
      <c r="H493" s="72" t="s">
        <v>1650</v>
      </c>
      <c r="I493" s="80"/>
      <c r="J493" s="72"/>
      <c r="K493" s="81">
        <v>0</v>
      </c>
      <c r="L493" s="82" t="s">
        <v>1753</v>
      </c>
      <c r="M493"/>
    </row>
    <row r="494" spans="1:13" s="11" customFormat="1" ht="12.75" customHeight="1" x14ac:dyDescent="0.2">
      <c r="A494" s="25" t="s">
        <v>356</v>
      </c>
      <c r="B494" s="23" t="s">
        <v>620</v>
      </c>
      <c r="C494" s="24" t="s">
        <v>377</v>
      </c>
      <c r="D494" s="23" t="s">
        <v>1097</v>
      </c>
      <c r="E494" s="74" t="str">
        <f t="shared" si="11"/>
        <v>GIRARDOTCUNDINAMARCA</v>
      </c>
      <c r="F494" s="25" t="s">
        <v>1775</v>
      </c>
      <c r="G494" s="25" t="s">
        <v>1758</v>
      </c>
      <c r="H494" s="72" t="s">
        <v>1645</v>
      </c>
      <c r="I494" s="80" t="s">
        <v>1646</v>
      </c>
      <c r="J494" s="72">
        <v>1</v>
      </c>
      <c r="K494" s="81">
        <v>39</v>
      </c>
      <c r="L494" s="89" t="s">
        <v>1752</v>
      </c>
      <c r="M494"/>
    </row>
    <row r="495" spans="1:13" s="11" customFormat="1" ht="12.75" customHeight="1" x14ac:dyDescent="0.2">
      <c r="A495" s="25" t="s">
        <v>356</v>
      </c>
      <c r="B495" s="23" t="s">
        <v>620</v>
      </c>
      <c r="C495" s="24" t="s">
        <v>378</v>
      </c>
      <c r="D495" s="23" t="s">
        <v>705</v>
      </c>
      <c r="E495" s="74" t="str">
        <f t="shared" si="11"/>
        <v>GRANADACUNDINAMARCA</v>
      </c>
      <c r="F495" s="25" t="s">
        <v>1785</v>
      </c>
      <c r="G495" s="25" t="s">
        <v>1763</v>
      </c>
      <c r="H495" s="72" t="s">
        <v>1645</v>
      </c>
      <c r="I495" s="80" t="s">
        <v>1646</v>
      </c>
      <c r="J495" s="72">
        <v>1</v>
      </c>
      <c r="K495" s="81">
        <v>0</v>
      </c>
      <c r="L495" s="89" t="s">
        <v>1752</v>
      </c>
      <c r="M495"/>
    </row>
    <row r="496" spans="1:13" s="11" customFormat="1" ht="12.75" customHeight="1" x14ac:dyDescent="0.2">
      <c r="A496" s="25" t="s">
        <v>356</v>
      </c>
      <c r="B496" s="23" t="s">
        <v>620</v>
      </c>
      <c r="C496" s="24" t="s">
        <v>224</v>
      </c>
      <c r="D496" s="23" t="s">
        <v>1098</v>
      </c>
      <c r="E496" s="74" t="str">
        <f t="shared" si="11"/>
        <v>GUACHETACUNDINAMARCA</v>
      </c>
      <c r="F496" s="25" t="s">
        <v>1785</v>
      </c>
      <c r="G496" s="25" t="s">
        <v>1763</v>
      </c>
      <c r="H496" s="72" t="s">
        <v>1650</v>
      </c>
      <c r="I496" s="80"/>
      <c r="J496" s="72"/>
      <c r="K496" s="81">
        <v>0</v>
      </c>
      <c r="L496" s="82" t="s">
        <v>1753</v>
      </c>
      <c r="M496"/>
    </row>
    <row r="497" spans="1:13" s="11" customFormat="1" ht="12.75" customHeight="1" x14ac:dyDescent="0.2">
      <c r="A497" s="25" t="s">
        <v>356</v>
      </c>
      <c r="B497" s="23" t="s">
        <v>620</v>
      </c>
      <c r="C497" s="24" t="s">
        <v>379</v>
      </c>
      <c r="D497" s="23" t="s">
        <v>1099</v>
      </c>
      <c r="E497" s="74" t="str">
        <f t="shared" si="11"/>
        <v>GUADUASCUNDINAMARCA</v>
      </c>
      <c r="F497" s="25" t="s">
        <v>1785</v>
      </c>
      <c r="G497" s="25" t="s">
        <v>1761</v>
      </c>
      <c r="H497" s="72" t="s">
        <v>1645</v>
      </c>
      <c r="I497" s="80" t="s">
        <v>1647</v>
      </c>
      <c r="J497" s="72">
        <v>1</v>
      </c>
      <c r="K497" s="81">
        <v>11</v>
      </c>
      <c r="L497" s="82" t="s">
        <v>1751</v>
      </c>
      <c r="M497"/>
    </row>
    <row r="498" spans="1:13" s="11" customFormat="1" ht="12.75" customHeight="1" x14ac:dyDescent="0.2">
      <c r="A498" s="25" t="s">
        <v>356</v>
      </c>
      <c r="B498" s="23" t="s">
        <v>620</v>
      </c>
      <c r="C498" s="24" t="s">
        <v>225</v>
      </c>
      <c r="D498" s="23" t="s">
        <v>1100</v>
      </c>
      <c r="E498" s="74" t="str">
        <f t="shared" si="11"/>
        <v>GUASCACUNDINAMARCA</v>
      </c>
      <c r="F498" s="25" t="s">
        <v>1785</v>
      </c>
      <c r="G498" s="25" t="s">
        <v>1761</v>
      </c>
      <c r="H498" s="72" t="s">
        <v>1645</v>
      </c>
      <c r="I498" s="80" t="s">
        <v>1647</v>
      </c>
      <c r="J498" s="72">
        <v>1</v>
      </c>
      <c r="K498" s="81">
        <v>0</v>
      </c>
      <c r="L498" s="82" t="s">
        <v>1751</v>
      </c>
      <c r="M498"/>
    </row>
    <row r="499" spans="1:13" s="11" customFormat="1" ht="12.75" customHeight="1" x14ac:dyDescent="0.2">
      <c r="A499" s="25" t="s">
        <v>356</v>
      </c>
      <c r="B499" s="23" t="s">
        <v>620</v>
      </c>
      <c r="C499" s="24" t="s">
        <v>380</v>
      </c>
      <c r="D499" s="23" t="s">
        <v>1709</v>
      </c>
      <c r="E499" s="74" t="str">
        <f t="shared" si="11"/>
        <v>GUATAQUICUNDINAMARCA</v>
      </c>
      <c r="F499" s="25" t="s">
        <v>1775</v>
      </c>
      <c r="G499" s="25" t="s">
        <v>1758</v>
      </c>
      <c r="H499" s="72" t="s">
        <v>1645</v>
      </c>
      <c r="I499" s="80" t="s">
        <v>1651</v>
      </c>
      <c r="J499" s="72">
        <v>1</v>
      </c>
      <c r="K499" s="81">
        <v>0</v>
      </c>
      <c r="L499" s="82" t="s">
        <v>1724</v>
      </c>
      <c r="M499"/>
    </row>
    <row r="500" spans="1:13" s="11" customFormat="1" ht="12.75" customHeight="1" x14ac:dyDescent="0.2">
      <c r="A500" s="25" t="s">
        <v>356</v>
      </c>
      <c r="B500" s="23" t="s">
        <v>620</v>
      </c>
      <c r="C500" s="24" t="s">
        <v>381</v>
      </c>
      <c r="D500" s="23" t="s">
        <v>1101</v>
      </c>
      <c r="E500" s="74" t="str">
        <f t="shared" si="11"/>
        <v>GUATAVITACUNDINAMARCA</v>
      </c>
      <c r="F500" s="25" t="s">
        <v>1785</v>
      </c>
      <c r="G500" s="25" t="s">
        <v>1761</v>
      </c>
      <c r="H500" s="72" t="s">
        <v>1645</v>
      </c>
      <c r="I500" s="80" t="s">
        <v>1647</v>
      </c>
      <c r="J500" s="72">
        <v>1</v>
      </c>
      <c r="K500" s="81">
        <v>0</v>
      </c>
      <c r="L500" s="82" t="s">
        <v>1751</v>
      </c>
      <c r="M500"/>
    </row>
    <row r="501" spans="1:13" s="11" customFormat="1" ht="12.75" customHeight="1" x14ac:dyDescent="0.2">
      <c r="A501" s="25" t="s">
        <v>356</v>
      </c>
      <c r="B501" s="23" t="s">
        <v>620</v>
      </c>
      <c r="C501" s="24" t="s">
        <v>382</v>
      </c>
      <c r="D501" s="23" t="s">
        <v>1102</v>
      </c>
      <c r="E501" s="74" t="str">
        <f t="shared" si="11"/>
        <v>GUAYABAL DE SIQUIMACUNDINAMARCA</v>
      </c>
      <c r="F501" s="25" t="s">
        <v>1785</v>
      </c>
      <c r="G501" s="25" t="s">
        <v>1763</v>
      </c>
      <c r="H501" s="72" t="s">
        <v>1645</v>
      </c>
      <c r="I501" s="80" t="s">
        <v>1651</v>
      </c>
      <c r="J501" s="72">
        <v>1</v>
      </c>
      <c r="K501" s="81">
        <v>0</v>
      </c>
      <c r="L501" s="82" t="s">
        <v>1724</v>
      </c>
      <c r="M501"/>
    </row>
    <row r="502" spans="1:13" s="11" customFormat="1" ht="12.75" customHeight="1" x14ac:dyDescent="0.2">
      <c r="A502" s="25" t="s">
        <v>356</v>
      </c>
      <c r="B502" s="23" t="s">
        <v>620</v>
      </c>
      <c r="C502" s="24" t="s">
        <v>383</v>
      </c>
      <c r="D502" s="23" t="s">
        <v>1103</v>
      </c>
      <c r="E502" s="74" t="str">
        <f t="shared" si="11"/>
        <v>GUAYABETALCUNDINAMARCA</v>
      </c>
      <c r="F502" s="25" t="s">
        <v>1785</v>
      </c>
      <c r="G502" s="25" t="s">
        <v>1761</v>
      </c>
      <c r="H502" s="72" t="s">
        <v>1645</v>
      </c>
      <c r="I502" s="80" t="s">
        <v>1651</v>
      </c>
      <c r="J502" s="72"/>
      <c r="K502" s="81">
        <v>0</v>
      </c>
      <c r="L502" s="82" t="s">
        <v>1724</v>
      </c>
      <c r="M502"/>
    </row>
    <row r="503" spans="1:13" s="11" customFormat="1" ht="12.75" customHeight="1" x14ac:dyDescent="0.2">
      <c r="A503" s="25" t="s">
        <v>356</v>
      </c>
      <c r="B503" s="23" t="s">
        <v>620</v>
      </c>
      <c r="C503" s="24" t="s">
        <v>384</v>
      </c>
      <c r="D503" s="23" t="s">
        <v>1104</v>
      </c>
      <c r="E503" s="74" t="str">
        <f t="shared" si="11"/>
        <v>GUTIERREZCUNDINAMARCA</v>
      </c>
      <c r="F503" s="25" t="s">
        <v>1785</v>
      </c>
      <c r="G503" s="25" t="s">
        <v>1763</v>
      </c>
      <c r="H503" s="72" t="s">
        <v>1650</v>
      </c>
      <c r="I503" s="80"/>
      <c r="J503" s="72"/>
      <c r="K503" s="81">
        <v>0</v>
      </c>
      <c r="L503" s="82" t="s">
        <v>1753</v>
      </c>
      <c r="M503"/>
    </row>
    <row r="504" spans="1:13" s="11" customFormat="1" ht="12.75" customHeight="1" x14ac:dyDescent="0.2">
      <c r="A504" s="25" t="s">
        <v>356</v>
      </c>
      <c r="B504" s="23" t="s">
        <v>620</v>
      </c>
      <c r="C504" s="24" t="s">
        <v>68</v>
      </c>
      <c r="D504" s="23" t="s">
        <v>1105</v>
      </c>
      <c r="E504" s="74" t="str">
        <f t="shared" si="11"/>
        <v>JERUSALENCUNDINAMARCA</v>
      </c>
      <c r="F504" s="25" t="s">
        <v>1775</v>
      </c>
      <c r="G504" s="25" t="s">
        <v>1758</v>
      </c>
      <c r="H504" s="72" t="s">
        <v>1645</v>
      </c>
      <c r="I504" s="80" t="s">
        <v>1651</v>
      </c>
      <c r="J504" s="72">
        <v>1</v>
      </c>
      <c r="K504" s="81">
        <v>0</v>
      </c>
      <c r="L504" s="82" t="s">
        <v>1724</v>
      </c>
      <c r="M504"/>
    </row>
    <row r="505" spans="1:13" s="11" customFormat="1" ht="12.75" customHeight="1" x14ac:dyDescent="0.2">
      <c r="A505" s="25" t="s">
        <v>356</v>
      </c>
      <c r="B505" s="23" t="s">
        <v>620</v>
      </c>
      <c r="C505" s="24" t="s">
        <v>136</v>
      </c>
      <c r="D505" s="23" t="s">
        <v>1106</v>
      </c>
      <c r="E505" s="74" t="str">
        <f t="shared" si="11"/>
        <v>JUNINCUNDINAMARCA</v>
      </c>
      <c r="F505" s="25" t="s">
        <v>1785</v>
      </c>
      <c r="G505" s="25" t="s">
        <v>1763</v>
      </c>
      <c r="H505" s="72" t="s">
        <v>1650</v>
      </c>
      <c r="I505" s="80"/>
      <c r="J505" s="72"/>
      <c r="K505" s="81">
        <v>0</v>
      </c>
      <c r="L505" s="82" t="s">
        <v>1753</v>
      </c>
      <c r="M505"/>
    </row>
    <row r="506" spans="1:13" s="11" customFormat="1" ht="12.75" customHeight="1" x14ac:dyDescent="0.2">
      <c r="A506" s="25" t="s">
        <v>356</v>
      </c>
      <c r="B506" s="23" t="s">
        <v>620</v>
      </c>
      <c r="C506" s="24" t="s">
        <v>230</v>
      </c>
      <c r="D506" s="23" t="s">
        <v>1107</v>
      </c>
      <c r="E506" s="74" t="str">
        <f t="shared" si="11"/>
        <v>LA CALERACUNDINAMARCA</v>
      </c>
      <c r="F506" s="25" t="s">
        <v>1785</v>
      </c>
      <c r="G506" s="25" t="s">
        <v>1761</v>
      </c>
      <c r="H506" s="72" t="s">
        <v>1645</v>
      </c>
      <c r="I506" s="80" t="s">
        <v>1646</v>
      </c>
      <c r="J506" s="72">
        <v>1</v>
      </c>
      <c r="K506" s="81">
        <v>0</v>
      </c>
      <c r="L506" s="89" t="s">
        <v>1752</v>
      </c>
      <c r="M506"/>
    </row>
    <row r="507" spans="1:13" s="11" customFormat="1" ht="12.75" customHeight="1" x14ac:dyDescent="0.2">
      <c r="A507" s="25" t="s">
        <v>356</v>
      </c>
      <c r="B507" s="23" t="s">
        <v>620</v>
      </c>
      <c r="C507" s="24" t="s">
        <v>385</v>
      </c>
      <c r="D507" s="23" t="s">
        <v>1108</v>
      </c>
      <c r="E507" s="74" t="str">
        <f t="shared" si="11"/>
        <v>LA MESACUNDINAMARCA</v>
      </c>
      <c r="F507" s="25" t="s">
        <v>1785</v>
      </c>
      <c r="G507" s="25" t="s">
        <v>1763</v>
      </c>
      <c r="H507" s="72" t="s">
        <v>1645</v>
      </c>
      <c r="I507" s="80" t="s">
        <v>1646</v>
      </c>
      <c r="J507" s="72">
        <v>1</v>
      </c>
      <c r="K507" s="81">
        <v>7</v>
      </c>
      <c r="L507" s="89" t="s">
        <v>1752</v>
      </c>
      <c r="M507"/>
    </row>
    <row r="508" spans="1:13" s="11" customFormat="1" ht="12.75" customHeight="1" x14ac:dyDescent="0.2">
      <c r="A508" s="25" t="s">
        <v>356</v>
      </c>
      <c r="B508" s="23" t="s">
        <v>620</v>
      </c>
      <c r="C508" s="24" t="s">
        <v>386</v>
      </c>
      <c r="D508" s="23" t="s">
        <v>1109</v>
      </c>
      <c r="E508" s="74" t="str">
        <f t="shared" si="11"/>
        <v>LA PALMACUNDINAMARCA</v>
      </c>
      <c r="F508" s="25" t="s">
        <v>1785</v>
      </c>
      <c r="G508" s="25" t="s">
        <v>1763</v>
      </c>
      <c r="H508" s="72" t="s">
        <v>1650</v>
      </c>
      <c r="I508" s="80"/>
      <c r="J508" s="72"/>
      <c r="K508" s="81">
        <v>0</v>
      </c>
      <c r="L508" s="82" t="s">
        <v>1753</v>
      </c>
      <c r="M508"/>
    </row>
    <row r="509" spans="1:13" s="11" customFormat="1" ht="12.75" customHeight="1" x14ac:dyDescent="0.2">
      <c r="A509" s="25" t="s">
        <v>356</v>
      </c>
      <c r="B509" s="23" t="s">
        <v>620</v>
      </c>
      <c r="C509" s="24" t="s">
        <v>387</v>
      </c>
      <c r="D509" s="23" t="s">
        <v>1110</v>
      </c>
      <c r="E509" s="74" t="str">
        <f t="shared" si="11"/>
        <v>LA PEÑACUNDINAMARCA</v>
      </c>
      <c r="F509" s="25" t="s">
        <v>1785</v>
      </c>
      <c r="G509" s="25" t="s">
        <v>1763</v>
      </c>
      <c r="H509" s="72" t="s">
        <v>1650</v>
      </c>
      <c r="I509" s="80"/>
      <c r="J509" s="72"/>
      <c r="K509" s="81">
        <v>0</v>
      </c>
      <c r="L509" s="82" t="s">
        <v>1753</v>
      </c>
      <c r="M509"/>
    </row>
    <row r="510" spans="1:13" s="11" customFormat="1" ht="12.75" customHeight="1" x14ac:dyDescent="0.2">
      <c r="A510" s="25" t="s">
        <v>356</v>
      </c>
      <c r="B510" s="23" t="s">
        <v>620</v>
      </c>
      <c r="C510" s="24" t="s">
        <v>388</v>
      </c>
      <c r="D510" s="23" t="s">
        <v>993</v>
      </c>
      <c r="E510" s="74" t="str">
        <f t="shared" si="11"/>
        <v>LA VEGACUNDINAMARCA</v>
      </c>
      <c r="F510" s="25" t="s">
        <v>1785</v>
      </c>
      <c r="G510" s="25" t="s">
        <v>1761</v>
      </c>
      <c r="H510" s="72" t="s">
        <v>1645</v>
      </c>
      <c r="I510" s="80" t="s">
        <v>1647</v>
      </c>
      <c r="J510" s="72">
        <v>1</v>
      </c>
      <c r="K510" s="81">
        <v>2</v>
      </c>
      <c r="L510" s="82" t="s">
        <v>1751</v>
      </c>
      <c r="M510"/>
    </row>
    <row r="511" spans="1:13" s="11" customFormat="1" ht="12.75" customHeight="1" x14ac:dyDescent="0.2">
      <c r="A511" s="25" t="s">
        <v>356</v>
      </c>
      <c r="B511" s="23" t="s">
        <v>620</v>
      </c>
      <c r="C511" s="24" t="s">
        <v>233</v>
      </c>
      <c r="D511" s="23" t="s">
        <v>1111</v>
      </c>
      <c r="E511" s="74" t="str">
        <f t="shared" si="11"/>
        <v>LENGUAZAQUECUNDINAMARCA</v>
      </c>
      <c r="F511" s="25" t="s">
        <v>1785</v>
      </c>
      <c r="G511" s="25" t="s">
        <v>1761</v>
      </c>
      <c r="H511" s="72" t="s">
        <v>1645</v>
      </c>
      <c r="I511" s="80" t="s">
        <v>1647</v>
      </c>
      <c r="J511" s="72">
        <v>2</v>
      </c>
      <c r="K511" s="81">
        <v>0</v>
      </c>
      <c r="L511" s="89" t="s">
        <v>1752</v>
      </c>
      <c r="M511"/>
    </row>
    <row r="512" spans="1:13" s="11" customFormat="1" ht="12.75" customHeight="1" x14ac:dyDescent="0.2">
      <c r="A512" s="25" t="s">
        <v>356</v>
      </c>
      <c r="B512" s="23" t="s">
        <v>620</v>
      </c>
      <c r="C512" s="24" t="s">
        <v>389</v>
      </c>
      <c r="D512" s="23" t="s">
        <v>1112</v>
      </c>
      <c r="E512" s="74" t="str">
        <f t="shared" si="11"/>
        <v>MACHETACUNDINAMARCA</v>
      </c>
      <c r="F512" s="25" t="s">
        <v>1785</v>
      </c>
      <c r="G512" s="25" t="s">
        <v>1763</v>
      </c>
      <c r="H512" s="72" t="s">
        <v>1650</v>
      </c>
      <c r="I512" s="80"/>
      <c r="J512" s="72"/>
      <c r="K512" s="81">
        <v>0</v>
      </c>
      <c r="L512" s="82" t="s">
        <v>1753</v>
      </c>
      <c r="M512"/>
    </row>
    <row r="513" spans="1:13" s="11" customFormat="1" ht="12.75" customHeight="1" x14ac:dyDescent="0.2">
      <c r="A513" s="25" t="s">
        <v>356</v>
      </c>
      <c r="B513" s="23" t="s">
        <v>620</v>
      </c>
      <c r="C513" s="24" t="s">
        <v>170</v>
      </c>
      <c r="D513" s="23" t="s">
        <v>1113</v>
      </c>
      <c r="E513" s="74" t="str">
        <f t="shared" si="11"/>
        <v>MADRIDCUNDINAMARCA</v>
      </c>
      <c r="F513" s="25" t="s">
        <v>1785</v>
      </c>
      <c r="G513" s="25" t="s">
        <v>1761</v>
      </c>
      <c r="H513" s="72" t="s">
        <v>1645</v>
      </c>
      <c r="I513" s="80" t="s">
        <v>1646</v>
      </c>
      <c r="J513" s="72">
        <v>1</v>
      </c>
      <c r="K513" s="81">
        <v>0</v>
      </c>
      <c r="L513" s="89" t="s">
        <v>1752</v>
      </c>
      <c r="M513"/>
    </row>
    <row r="514" spans="1:13" s="11" customFormat="1" ht="12.75" customHeight="1" x14ac:dyDescent="0.2">
      <c r="A514" s="25" t="s">
        <v>356</v>
      </c>
      <c r="B514" s="23" t="s">
        <v>620</v>
      </c>
      <c r="C514" s="24" t="s">
        <v>139</v>
      </c>
      <c r="D514" s="23" t="s">
        <v>1114</v>
      </c>
      <c r="E514" s="74" t="str">
        <f t="shared" si="11"/>
        <v>MANTACUNDINAMARCA</v>
      </c>
      <c r="F514" s="25" t="s">
        <v>1785</v>
      </c>
      <c r="G514" s="25" t="s">
        <v>1761</v>
      </c>
      <c r="H514" s="72" t="s">
        <v>1650</v>
      </c>
      <c r="I514" s="80"/>
      <c r="J514" s="72"/>
      <c r="K514" s="81">
        <v>0</v>
      </c>
      <c r="L514" s="82" t="s">
        <v>1753</v>
      </c>
      <c r="M514"/>
    </row>
    <row r="515" spans="1:13" s="11" customFormat="1" ht="12.75" customHeight="1" x14ac:dyDescent="0.2">
      <c r="A515" s="25" t="s">
        <v>356</v>
      </c>
      <c r="B515" s="23" t="s">
        <v>620</v>
      </c>
      <c r="C515" s="24" t="s">
        <v>390</v>
      </c>
      <c r="D515" s="23" t="s">
        <v>1115</v>
      </c>
      <c r="E515" s="74" t="str">
        <f t="shared" si="11"/>
        <v>MEDINACUNDINAMARCA</v>
      </c>
      <c r="F515" s="25" t="s">
        <v>1785</v>
      </c>
      <c r="G515" s="25" t="s">
        <v>1761</v>
      </c>
      <c r="H515" s="72" t="s">
        <v>1650</v>
      </c>
      <c r="I515" s="80"/>
      <c r="J515" s="72"/>
      <c r="K515" s="81">
        <v>5</v>
      </c>
      <c r="L515" s="82" t="s">
        <v>1753</v>
      </c>
      <c r="M515"/>
    </row>
    <row r="516" spans="1:13" s="11" customFormat="1" ht="12.75" customHeight="1" x14ac:dyDescent="0.2">
      <c r="A516" s="25" t="s">
        <v>356</v>
      </c>
      <c r="B516" s="23" t="s">
        <v>620</v>
      </c>
      <c r="C516" s="24" t="s">
        <v>174</v>
      </c>
      <c r="D516" s="23" t="s">
        <v>1116</v>
      </c>
      <c r="E516" s="74" t="str">
        <f t="shared" ref="E516:E579" si="12">D516&amp;B516</f>
        <v>MOSQUERACUNDINAMARCA</v>
      </c>
      <c r="F516" s="25" t="s">
        <v>1785</v>
      </c>
      <c r="G516" s="25" t="s">
        <v>1761</v>
      </c>
      <c r="H516" s="72" t="s">
        <v>1645</v>
      </c>
      <c r="I516" s="80" t="s">
        <v>1646</v>
      </c>
      <c r="J516" s="72">
        <v>1</v>
      </c>
      <c r="K516" s="81">
        <v>0</v>
      </c>
      <c r="L516" s="89" t="s">
        <v>1752</v>
      </c>
      <c r="M516"/>
    </row>
    <row r="517" spans="1:13" s="11" customFormat="1" ht="12.75" customHeight="1" x14ac:dyDescent="0.2">
      <c r="A517" s="25" t="s">
        <v>356</v>
      </c>
      <c r="B517" s="23" t="s">
        <v>620</v>
      </c>
      <c r="C517" s="24" t="s">
        <v>79</v>
      </c>
      <c r="D517" s="23" t="s">
        <v>626</v>
      </c>
      <c r="E517" s="74" t="str">
        <f t="shared" si="12"/>
        <v>NARIÑOCUNDINAMARCA</v>
      </c>
      <c r="F517" s="25" t="s">
        <v>1775</v>
      </c>
      <c r="G517" s="25" t="s">
        <v>1758</v>
      </c>
      <c r="H517" s="72" t="s">
        <v>1645</v>
      </c>
      <c r="I517" s="80" t="s">
        <v>1649</v>
      </c>
      <c r="J517" s="72">
        <v>1</v>
      </c>
      <c r="K517" s="81">
        <v>0</v>
      </c>
      <c r="L517" s="82" t="s">
        <v>1754</v>
      </c>
      <c r="M517"/>
    </row>
    <row r="518" spans="1:13" s="11" customFormat="1" ht="12.75" customHeight="1" x14ac:dyDescent="0.2">
      <c r="A518" s="25" t="s">
        <v>356</v>
      </c>
      <c r="B518" s="23" t="s">
        <v>620</v>
      </c>
      <c r="C518" s="24" t="s">
        <v>293</v>
      </c>
      <c r="D518" s="23" t="s">
        <v>1117</v>
      </c>
      <c r="E518" s="74" t="str">
        <f t="shared" si="12"/>
        <v>NEMOCONCUNDINAMARCA</v>
      </c>
      <c r="F518" s="25" t="s">
        <v>1785</v>
      </c>
      <c r="G518" s="25" t="s">
        <v>1761</v>
      </c>
      <c r="H518" s="72" t="s">
        <v>1645</v>
      </c>
      <c r="I518" s="80" t="s">
        <v>1647</v>
      </c>
      <c r="J518" s="72">
        <v>1</v>
      </c>
      <c r="K518" s="81">
        <v>0</v>
      </c>
      <c r="L518" s="82" t="s">
        <v>1751</v>
      </c>
      <c r="M518"/>
    </row>
    <row r="519" spans="1:13" s="11" customFormat="1" ht="12.75" customHeight="1" x14ac:dyDescent="0.2">
      <c r="A519" s="25" t="s">
        <v>356</v>
      </c>
      <c r="B519" s="23" t="s">
        <v>620</v>
      </c>
      <c r="C519" s="24" t="s">
        <v>391</v>
      </c>
      <c r="D519" s="23" t="s">
        <v>1118</v>
      </c>
      <c r="E519" s="74" t="str">
        <f t="shared" si="12"/>
        <v>NILOCUNDINAMARCA</v>
      </c>
      <c r="F519" s="25" t="s">
        <v>1785</v>
      </c>
      <c r="G519" s="25" t="s">
        <v>1758</v>
      </c>
      <c r="H519" s="72" t="s">
        <v>1645</v>
      </c>
      <c r="I519" s="80" t="s">
        <v>1647</v>
      </c>
      <c r="J519" s="72">
        <v>1</v>
      </c>
      <c r="K519" s="81">
        <v>1</v>
      </c>
      <c r="L519" s="82" t="s">
        <v>1751</v>
      </c>
      <c r="M519"/>
    </row>
    <row r="520" spans="1:13" s="11" customFormat="1" ht="12.75" customHeight="1" x14ac:dyDescent="0.2">
      <c r="A520" s="25" t="s">
        <v>356</v>
      </c>
      <c r="B520" s="23" t="s">
        <v>620</v>
      </c>
      <c r="C520" s="24" t="s">
        <v>392</v>
      </c>
      <c r="D520" s="23" t="s">
        <v>1119</v>
      </c>
      <c r="E520" s="74" t="str">
        <f t="shared" si="12"/>
        <v>NIMAIMACUNDINAMARCA</v>
      </c>
      <c r="F520" s="25" t="s">
        <v>1785</v>
      </c>
      <c r="G520" s="25" t="s">
        <v>1761</v>
      </c>
      <c r="H520" s="72" t="s">
        <v>1645</v>
      </c>
      <c r="I520" s="80" t="s">
        <v>1647</v>
      </c>
      <c r="J520" s="72">
        <v>1</v>
      </c>
      <c r="K520" s="81">
        <v>0</v>
      </c>
      <c r="L520" s="82" t="s">
        <v>1751</v>
      </c>
      <c r="M520"/>
    </row>
    <row r="521" spans="1:13" s="11" customFormat="1" ht="12.75" customHeight="1" x14ac:dyDescent="0.2">
      <c r="A521" s="25" t="s">
        <v>356</v>
      </c>
      <c r="B521" s="23" t="s">
        <v>620</v>
      </c>
      <c r="C521" s="24" t="s">
        <v>239</v>
      </c>
      <c r="D521" s="23" t="s">
        <v>1120</v>
      </c>
      <c r="E521" s="74" t="str">
        <f t="shared" si="12"/>
        <v>NOCAIMACUNDINAMARCA</v>
      </c>
      <c r="F521" s="25" t="s">
        <v>1785</v>
      </c>
      <c r="G521" s="25" t="s">
        <v>1761</v>
      </c>
      <c r="H521" s="72" t="s">
        <v>1645</v>
      </c>
      <c r="I521" s="80" t="s">
        <v>1647</v>
      </c>
      <c r="J521" s="72">
        <v>1</v>
      </c>
      <c r="K521" s="81">
        <v>0</v>
      </c>
      <c r="L521" s="82" t="s">
        <v>1751</v>
      </c>
      <c r="M521"/>
    </row>
    <row r="522" spans="1:13" s="11" customFormat="1" ht="12.75" customHeight="1" x14ac:dyDescent="0.2">
      <c r="A522" s="25" t="s">
        <v>356</v>
      </c>
      <c r="B522" s="23" t="s">
        <v>620</v>
      </c>
      <c r="C522" s="24" t="s">
        <v>393</v>
      </c>
      <c r="D522" s="23" t="s">
        <v>769</v>
      </c>
      <c r="E522" s="74" t="str">
        <f t="shared" si="12"/>
        <v>VENECIACUNDINAMARCA</v>
      </c>
      <c r="F522" s="25" t="s">
        <v>1785</v>
      </c>
      <c r="G522" s="25" t="s">
        <v>1758</v>
      </c>
      <c r="H522" s="72" t="s">
        <v>1645</v>
      </c>
      <c r="I522" s="80" t="s">
        <v>1649</v>
      </c>
      <c r="J522" s="72">
        <v>1</v>
      </c>
      <c r="K522" s="81">
        <v>0</v>
      </c>
      <c r="L522" s="82" t="s">
        <v>1754</v>
      </c>
      <c r="M522"/>
    </row>
    <row r="523" spans="1:13" s="11" customFormat="1" ht="12.75" customHeight="1" x14ac:dyDescent="0.2">
      <c r="A523" s="25" t="s">
        <v>356</v>
      </c>
      <c r="B523" s="23" t="s">
        <v>620</v>
      </c>
      <c r="C523" s="24" t="s">
        <v>294</v>
      </c>
      <c r="D523" s="23" t="s">
        <v>1121</v>
      </c>
      <c r="E523" s="74" t="str">
        <f t="shared" si="12"/>
        <v>PACHOCUNDINAMARCA</v>
      </c>
      <c r="F523" s="25" t="s">
        <v>1785</v>
      </c>
      <c r="G523" s="25" t="s">
        <v>1761</v>
      </c>
      <c r="H523" s="72" t="s">
        <v>1645</v>
      </c>
      <c r="I523" s="80" t="s">
        <v>1647</v>
      </c>
      <c r="J523" s="72">
        <v>1</v>
      </c>
      <c r="K523" s="81">
        <v>0</v>
      </c>
      <c r="L523" s="82" t="s">
        <v>1751</v>
      </c>
      <c r="M523"/>
    </row>
    <row r="524" spans="1:13" s="11" customFormat="1" ht="12.75" customHeight="1" x14ac:dyDescent="0.2">
      <c r="A524" s="25" t="s">
        <v>356</v>
      </c>
      <c r="B524" s="23" t="s">
        <v>620</v>
      </c>
      <c r="C524" s="24" t="s">
        <v>246</v>
      </c>
      <c r="D524" s="23" t="s">
        <v>1122</v>
      </c>
      <c r="E524" s="74" t="str">
        <f t="shared" si="12"/>
        <v>PAIMECUNDINAMARCA</v>
      </c>
      <c r="F524" s="25" t="s">
        <v>1785</v>
      </c>
      <c r="G524" s="25" t="s">
        <v>1761</v>
      </c>
      <c r="H524" s="72" t="s">
        <v>1650</v>
      </c>
      <c r="I524" s="80"/>
      <c r="J524" s="72"/>
      <c r="K524" s="81">
        <v>0</v>
      </c>
      <c r="L524" s="82" t="s">
        <v>1753</v>
      </c>
      <c r="M524"/>
    </row>
    <row r="525" spans="1:13" s="11" customFormat="1" ht="12.75" customHeight="1" x14ac:dyDescent="0.2">
      <c r="A525" s="25" t="s">
        <v>356</v>
      </c>
      <c r="B525" s="23" t="s">
        <v>620</v>
      </c>
      <c r="C525" s="24" t="s">
        <v>295</v>
      </c>
      <c r="D525" s="23" t="s">
        <v>1123</v>
      </c>
      <c r="E525" s="74" t="str">
        <f t="shared" si="12"/>
        <v>PANDICUNDINAMARCA</v>
      </c>
      <c r="F525" s="25" t="s">
        <v>1785</v>
      </c>
      <c r="G525" s="25" t="s">
        <v>1758</v>
      </c>
      <c r="H525" s="72" t="s">
        <v>1645</v>
      </c>
      <c r="I525" s="80" t="s">
        <v>1649</v>
      </c>
      <c r="J525" s="72">
        <v>1</v>
      </c>
      <c r="K525" s="81">
        <v>4</v>
      </c>
      <c r="L525" s="82" t="s">
        <v>1754</v>
      </c>
      <c r="M525"/>
    </row>
    <row r="526" spans="1:13" s="11" customFormat="1" ht="12.75" customHeight="1" x14ac:dyDescent="0.2">
      <c r="A526" s="25" t="s">
        <v>356</v>
      </c>
      <c r="B526" s="23" t="s">
        <v>620</v>
      </c>
      <c r="C526" s="24" t="s">
        <v>394</v>
      </c>
      <c r="D526" s="23" t="s">
        <v>1124</v>
      </c>
      <c r="E526" s="74" t="str">
        <f t="shared" si="12"/>
        <v>PARATEBUENOCUNDINAMARCA</v>
      </c>
      <c r="F526" s="25" t="s">
        <v>1785</v>
      </c>
      <c r="G526" s="25" t="s">
        <v>1761</v>
      </c>
      <c r="H526" s="72" t="s">
        <v>1650</v>
      </c>
      <c r="I526" s="80"/>
      <c r="J526" s="72"/>
      <c r="K526" s="81">
        <v>8</v>
      </c>
      <c r="L526" s="82" t="s">
        <v>1753</v>
      </c>
      <c r="M526"/>
    </row>
    <row r="527" spans="1:13" s="11" customFormat="1" ht="12.75" customHeight="1" x14ac:dyDescent="0.2">
      <c r="A527" s="25" t="s">
        <v>356</v>
      </c>
      <c r="B527" s="23" t="s">
        <v>620</v>
      </c>
      <c r="C527" s="24" t="s">
        <v>395</v>
      </c>
      <c r="D527" s="23" t="s">
        <v>1125</v>
      </c>
      <c r="E527" s="74" t="str">
        <f t="shared" si="12"/>
        <v>PASCACUNDINAMARCA</v>
      </c>
      <c r="F527" s="25" t="s">
        <v>1785</v>
      </c>
      <c r="G527" s="25" t="s">
        <v>1763</v>
      </c>
      <c r="H527" s="72" t="s">
        <v>1645</v>
      </c>
      <c r="I527" s="80" t="s">
        <v>1649</v>
      </c>
      <c r="J527" s="72">
        <v>1</v>
      </c>
      <c r="K527" s="81">
        <v>0</v>
      </c>
      <c r="L527" s="82" t="s">
        <v>1754</v>
      </c>
      <c r="M527"/>
    </row>
    <row r="528" spans="1:13" s="11" customFormat="1" ht="12.75" customHeight="1" x14ac:dyDescent="0.2">
      <c r="A528" s="25" t="s">
        <v>356</v>
      </c>
      <c r="B528" s="23" t="s">
        <v>620</v>
      </c>
      <c r="C528" s="24" t="s">
        <v>253</v>
      </c>
      <c r="D528" s="23" t="s">
        <v>1126</v>
      </c>
      <c r="E528" s="74" t="str">
        <f t="shared" si="12"/>
        <v>PUERTO SALGARCUNDINAMARCA</v>
      </c>
      <c r="F528" s="25" t="s">
        <v>1775</v>
      </c>
      <c r="G528" s="25" t="s">
        <v>1758</v>
      </c>
      <c r="H528" s="72" t="s">
        <v>1645</v>
      </c>
      <c r="I528" s="80" t="s">
        <v>1648</v>
      </c>
      <c r="J528" s="72">
        <v>1</v>
      </c>
      <c r="K528" s="81">
        <v>8</v>
      </c>
      <c r="L528" s="89" t="s">
        <v>1752</v>
      </c>
      <c r="M528"/>
    </row>
    <row r="529" spans="1:13" s="11" customFormat="1" ht="12.75" customHeight="1" x14ac:dyDescent="0.2">
      <c r="A529" s="25" t="s">
        <v>356</v>
      </c>
      <c r="B529" s="23" t="s">
        <v>620</v>
      </c>
      <c r="C529" s="24" t="s">
        <v>175</v>
      </c>
      <c r="D529" s="23" t="s">
        <v>1127</v>
      </c>
      <c r="E529" s="74" t="str">
        <f t="shared" si="12"/>
        <v>PULICUNDINAMARCA</v>
      </c>
      <c r="F529" s="25" t="s">
        <v>1785</v>
      </c>
      <c r="G529" s="25" t="s">
        <v>1761</v>
      </c>
      <c r="H529" s="72" t="s">
        <v>1650</v>
      </c>
      <c r="I529" s="80"/>
      <c r="J529" s="72"/>
      <c r="K529" s="81">
        <v>0</v>
      </c>
      <c r="L529" s="82" t="s">
        <v>1753</v>
      </c>
      <c r="M529"/>
    </row>
    <row r="530" spans="1:13" s="11" customFormat="1" ht="12.75" customHeight="1" x14ac:dyDescent="0.2">
      <c r="A530" s="25" t="s">
        <v>356</v>
      </c>
      <c r="B530" s="23" t="s">
        <v>620</v>
      </c>
      <c r="C530" s="24" t="s">
        <v>307</v>
      </c>
      <c r="D530" s="23" t="s">
        <v>1128</v>
      </c>
      <c r="E530" s="74" t="str">
        <f t="shared" si="12"/>
        <v>QUEBRADANEGRACUNDINAMARCA</v>
      </c>
      <c r="F530" s="25" t="s">
        <v>1785</v>
      </c>
      <c r="G530" s="25" t="s">
        <v>1761</v>
      </c>
      <c r="H530" s="72" t="s">
        <v>1650</v>
      </c>
      <c r="I530" s="80"/>
      <c r="J530" s="72"/>
      <c r="K530" s="81">
        <v>0</v>
      </c>
      <c r="L530" s="82" t="s">
        <v>1753</v>
      </c>
      <c r="M530"/>
    </row>
    <row r="531" spans="1:13" s="11" customFormat="1" ht="12.75" customHeight="1" x14ac:dyDescent="0.2">
      <c r="A531" s="25" t="s">
        <v>356</v>
      </c>
      <c r="B531" s="23" t="s">
        <v>620</v>
      </c>
      <c r="C531" s="24" t="s">
        <v>396</v>
      </c>
      <c r="D531" s="23" t="s">
        <v>1129</v>
      </c>
      <c r="E531" s="74" t="str">
        <f t="shared" si="12"/>
        <v>QUETAMECUNDINAMARCA</v>
      </c>
      <c r="F531" s="25" t="s">
        <v>1785</v>
      </c>
      <c r="G531" s="25" t="s">
        <v>1763</v>
      </c>
      <c r="H531" s="72" t="s">
        <v>1645</v>
      </c>
      <c r="I531" s="80" t="s">
        <v>1649</v>
      </c>
      <c r="J531" s="72">
        <v>1</v>
      </c>
      <c r="K531" s="81">
        <v>0</v>
      </c>
      <c r="L531" s="82" t="s">
        <v>1754</v>
      </c>
      <c r="M531"/>
    </row>
    <row r="532" spans="1:13" s="11" customFormat="1" ht="12.75" customHeight="1" x14ac:dyDescent="0.2">
      <c r="A532" s="25" t="s">
        <v>356</v>
      </c>
      <c r="B532" s="23" t="s">
        <v>620</v>
      </c>
      <c r="C532" s="24" t="s">
        <v>397</v>
      </c>
      <c r="D532" s="23" t="s">
        <v>1130</v>
      </c>
      <c r="E532" s="74" t="str">
        <f t="shared" si="12"/>
        <v>QUIPILECUNDINAMARCA</v>
      </c>
      <c r="F532" s="25" t="s">
        <v>1785</v>
      </c>
      <c r="G532" s="25" t="s">
        <v>1763</v>
      </c>
      <c r="H532" s="72" t="s">
        <v>1645</v>
      </c>
      <c r="I532" s="80" t="s">
        <v>1651</v>
      </c>
      <c r="J532" s="72">
        <v>1</v>
      </c>
      <c r="K532" s="81">
        <v>0</v>
      </c>
      <c r="L532" s="82" t="s">
        <v>1724</v>
      </c>
      <c r="M532"/>
    </row>
    <row r="533" spans="1:13" s="11" customFormat="1" ht="12.75" customHeight="1" x14ac:dyDescent="0.2">
      <c r="A533" s="25" t="s">
        <v>356</v>
      </c>
      <c r="B533" s="23" t="s">
        <v>620</v>
      </c>
      <c r="C533" s="24" t="s">
        <v>254</v>
      </c>
      <c r="D533" s="23" t="s">
        <v>1131</v>
      </c>
      <c r="E533" s="74" t="str">
        <f t="shared" si="12"/>
        <v>APULOCUNDINAMARCA</v>
      </c>
      <c r="F533" s="25" t="s">
        <v>1775</v>
      </c>
      <c r="G533" s="25" t="s">
        <v>1763</v>
      </c>
      <c r="H533" s="72" t="s">
        <v>1645</v>
      </c>
      <c r="I533" s="80" t="s">
        <v>1646</v>
      </c>
      <c r="J533" s="72">
        <v>1</v>
      </c>
      <c r="K533" s="81">
        <v>3</v>
      </c>
      <c r="L533" s="89" t="s">
        <v>1752</v>
      </c>
      <c r="M533"/>
    </row>
    <row r="534" spans="1:13" s="11" customFormat="1" ht="12.75" customHeight="1" x14ac:dyDescent="0.2">
      <c r="A534" s="25" t="s">
        <v>356</v>
      </c>
      <c r="B534" s="23" t="s">
        <v>620</v>
      </c>
      <c r="C534" s="24" t="s">
        <v>398</v>
      </c>
      <c r="D534" s="23" t="s">
        <v>1132</v>
      </c>
      <c r="E534" s="74" t="str">
        <f t="shared" si="12"/>
        <v>RICAURTECUNDINAMARCA</v>
      </c>
      <c r="F534" s="25" t="s">
        <v>1775</v>
      </c>
      <c r="G534" s="25" t="s">
        <v>1758</v>
      </c>
      <c r="H534" s="72" t="s">
        <v>1645</v>
      </c>
      <c r="I534" s="80" t="s">
        <v>1648</v>
      </c>
      <c r="J534" s="72">
        <v>1</v>
      </c>
      <c r="K534" s="81">
        <v>2</v>
      </c>
      <c r="L534" s="89" t="s">
        <v>1752</v>
      </c>
      <c r="M534"/>
    </row>
    <row r="535" spans="1:13" s="11" customFormat="1" ht="12.75" customHeight="1" x14ac:dyDescent="0.2">
      <c r="A535" s="25" t="s">
        <v>356</v>
      </c>
      <c r="B535" s="23" t="s">
        <v>620</v>
      </c>
      <c r="C535" s="24" t="s">
        <v>399</v>
      </c>
      <c r="D535" s="23" t="s">
        <v>1133</v>
      </c>
      <c r="E535" s="74" t="str">
        <f t="shared" si="12"/>
        <v>SAN ANTONIO DEL TEQUENDAMACUNDINAMARCA</v>
      </c>
      <c r="F535" s="25" t="s">
        <v>1785</v>
      </c>
      <c r="G535" s="25" t="s">
        <v>1763</v>
      </c>
      <c r="H535" s="72" t="s">
        <v>1645</v>
      </c>
      <c r="I535" s="80" t="s">
        <v>1647</v>
      </c>
      <c r="J535" s="72">
        <v>1</v>
      </c>
      <c r="K535" s="81">
        <v>0</v>
      </c>
      <c r="L535" s="82" t="s">
        <v>1751</v>
      </c>
      <c r="M535"/>
    </row>
    <row r="536" spans="1:13" s="11" customFormat="1" ht="12.75" customHeight="1" x14ac:dyDescent="0.2">
      <c r="A536" s="25" t="s">
        <v>356</v>
      </c>
      <c r="B536" s="23" t="s">
        <v>620</v>
      </c>
      <c r="C536" s="24" t="s">
        <v>96</v>
      </c>
      <c r="D536" s="23" t="s">
        <v>1134</v>
      </c>
      <c r="E536" s="74" t="str">
        <f t="shared" si="12"/>
        <v>SAN BERNARDOCUNDINAMARCA</v>
      </c>
      <c r="F536" s="25" t="s">
        <v>1785</v>
      </c>
      <c r="G536" s="25" t="s">
        <v>1763</v>
      </c>
      <c r="H536" s="72" t="s">
        <v>1645</v>
      </c>
      <c r="I536" s="80" t="s">
        <v>1647</v>
      </c>
      <c r="J536" s="72">
        <v>1</v>
      </c>
      <c r="K536" s="81">
        <v>0</v>
      </c>
      <c r="L536" s="82" t="s">
        <v>1751</v>
      </c>
      <c r="M536"/>
    </row>
    <row r="537" spans="1:13" s="11" customFormat="1" ht="12.75" customHeight="1" x14ac:dyDescent="0.2">
      <c r="A537" s="25" t="s">
        <v>356</v>
      </c>
      <c r="B537" s="23" t="s">
        <v>620</v>
      </c>
      <c r="C537" s="24" t="s">
        <v>298</v>
      </c>
      <c r="D537" s="23" t="s">
        <v>1135</v>
      </c>
      <c r="E537" s="74" t="str">
        <f t="shared" si="12"/>
        <v>SAN CAYETANOCUNDINAMARCA</v>
      </c>
      <c r="F537" s="25" t="s">
        <v>1785</v>
      </c>
      <c r="G537" s="25" t="s">
        <v>1761</v>
      </c>
      <c r="H537" s="72" t="s">
        <v>1650</v>
      </c>
      <c r="I537" s="80"/>
      <c r="J537" s="72"/>
      <c r="K537" s="81">
        <v>0</v>
      </c>
      <c r="L537" s="82" t="s">
        <v>1753</v>
      </c>
      <c r="M537"/>
    </row>
    <row r="538" spans="1:13" s="11" customFormat="1" ht="12.75" customHeight="1" x14ac:dyDescent="0.2">
      <c r="A538" s="25" t="s">
        <v>356</v>
      </c>
      <c r="B538" s="23" t="s">
        <v>620</v>
      </c>
      <c r="C538" s="24" t="s">
        <v>99</v>
      </c>
      <c r="D538" s="23" t="s">
        <v>741</v>
      </c>
      <c r="E538" s="74" t="str">
        <f t="shared" si="12"/>
        <v>SAN FRANCISCOCUNDINAMARCA</v>
      </c>
      <c r="F538" s="25" t="s">
        <v>1785</v>
      </c>
      <c r="G538" s="25" t="s">
        <v>1761</v>
      </c>
      <c r="H538" s="72" t="s">
        <v>1645</v>
      </c>
      <c r="I538" s="80" t="s">
        <v>1647</v>
      </c>
      <c r="J538" s="72">
        <v>1</v>
      </c>
      <c r="K538" s="81">
        <v>0</v>
      </c>
      <c r="L538" s="82" t="s">
        <v>1751</v>
      </c>
      <c r="M538"/>
    </row>
    <row r="539" spans="1:13" s="11" customFormat="1" ht="12.75" customHeight="1" x14ac:dyDescent="0.2">
      <c r="A539" s="25" t="s">
        <v>356</v>
      </c>
      <c r="B539" s="23" t="s">
        <v>620</v>
      </c>
      <c r="C539" s="24" t="s">
        <v>299</v>
      </c>
      <c r="D539" s="23" t="s">
        <v>1136</v>
      </c>
      <c r="E539" s="74" t="str">
        <f t="shared" si="12"/>
        <v>SAN JUAN DE RIO SECOCUNDINAMARCA</v>
      </c>
      <c r="F539" s="25" t="s">
        <v>1785</v>
      </c>
      <c r="G539" s="25" t="s">
        <v>1761</v>
      </c>
      <c r="H539" s="72" t="s">
        <v>1645</v>
      </c>
      <c r="I539" s="80" t="s">
        <v>1647</v>
      </c>
      <c r="J539" s="72">
        <v>1</v>
      </c>
      <c r="K539" s="81">
        <v>1</v>
      </c>
      <c r="L539" s="82" t="s">
        <v>1751</v>
      </c>
      <c r="M539"/>
    </row>
    <row r="540" spans="1:13" s="11" customFormat="1" ht="12.75" customHeight="1" x14ac:dyDescent="0.2">
      <c r="A540" s="25" t="s">
        <v>356</v>
      </c>
      <c r="B540" s="23" t="s">
        <v>620</v>
      </c>
      <c r="C540" s="24" t="s">
        <v>400</v>
      </c>
      <c r="D540" s="23" t="s">
        <v>1137</v>
      </c>
      <c r="E540" s="74" t="str">
        <f t="shared" si="12"/>
        <v>SASAIMACUNDINAMARCA</v>
      </c>
      <c r="F540" s="25" t="s">
        <v>1785</v>
      </c>
      <c r="G540" s="25" t="s">
        <v>1761</v>
      </c>
      <c r="H540" s="72" t="s">
        <v>1645</v>
      </c>
      <c r="I540" s="80" t="s">
        <v>1647</v>
      </c>
      <c r="J540" s="72">
        <v>1</v>
      </c>
      <c r="K540" s="81">
        <v>0</v>
      </c>
      <c r="L540" s="82" t="s">
        <v>1751</v>
      </c>
      <c r="M540"/>
    </row>
    <row r="541" spans="1:13" s="11" customFormat="1" ht="12.75" customHeight="1" x14ac:dyDescent="0.2">
      <c r="A541" s="25" t="s">
        <v>356</v>
      </c>
      <c r="B541" s="23" t="s">
        <v>620</v>
      </c>
      <c r="C541" s="24" t="s">
        <v>111</v>
      </c>
      <c r="D541" s="23" t="s">
        <v>1138</v>
      </c>
      <c r="E541" s="74" t="str">
        <f t="shared" si="12"/>
        <v>SESQUILECUNDINAMARCA</v>
      </c>
      <c r="F541" s="25" t="s">
        <v>1785</v>
      </c>
      <c r="G541" s="25" t="s">
        <v>1761</v>
      </c>
      <c r="H541" s="72" t="s">
        <v>1645</v>
      </c>
      <c r="I541" s="80" t="s">
        <v>1647</v>
      </c>
      <c r="J541" s="72">
        <v>1</v>
      </c>
      <c r="K541" s="81">
        <v>0</v>
      </c>
      <c r="L541" s="82" t="s">
        <v>1751</v>
      </c>
      <c r="M541"/>
    </row>
    <row r="542" spans="1:13" s="11" customFormat="1" ht="12.75" customHeight="1" x14ac:dyDescent="0.2">
      <c r="A542" s="25" t="s">
        <v>356</v>
      </c>
      <c r="B542" s="23" t="s">
        <v>620</v>
      </c>
      <c r="C542" s="24" t="s">
        <v>264</v>
      </c>
      <c r="D542" s="23" t="s">
        <v>1139</v>
      </c>
      <c r="E542" s="74" t="str">
        <f t="shared" si="12"/>
        <v>SIBATECUNDINAMARCA</v>
      </c>
      <c r="F542" s="25" t="s">
        <v>1785</v>
      </c>
      <c r="G542" s="25" t="s">
        <v>1763</v>
      </c>
      <c r="H542" s="72" t="s">
        <v>1645</v>
      </c>
      <c r="I542" s="80" t="s">
        <v>1646</v>
      </c>
      <c r="J542" s="72">
        <v>1</v>
      </c>
      <c r="K542" s="81">
        <v>0</v>
      </c>
      <c r="L542" s="89" t="s">
        <v>1752</v>
      </c>
      <c r="M542"/>
    </row>
    <row r="543" spans="1:13" s="11" customFormat="1" ht="12.75" customHeight="1" x14ac:dyDescent="0.2">
      <c r="A543" s="25" t="s">
        <v>356</v>
      </c>
      <c r="B543" s="23" t="s">
        <v>620</v>
      </c>
      <c r="C543" s="24" t="s">
        <v>325</v>
      </c>
      <c r="D543" s="23" t="s">
        <v>1140</v>
      </c>
      <c r="E543" s="74" t="str">
        <f t="shared" si="12"/>
        <v>SILVANIACUNDINAMARCA</v>
      </c>
      <c r="F543" s="25" t="s">
        <v>1785</v>
      </c>
      <c r="G543" s="25" t="s">
        <v>1763</v>
      </c>
      <c r="H543" s="72" t="s">
        <v>1645</v>
      </c>
      <c r="I543" s="80" t="s">
        <v>1646</v>
      </c>
      <c r="J543" s="72">
        <v>1</v>
      </c>
      <c r="K543" s="81">
        <v>4</v>
      </c>
      <c r="L543" s="89" t="s">
        <v>1752</v>
      </c>
      <c r="M543"/>
    </row>
    <row r="544" spans="1:13" s="11" customFormat="1" ht="12.75" customHeight="1" x14ac:dyDescent="0.2">
      <c r="A544" s="25" t="s">
        <v>356</v>
      </c>
      <c r="B544" s="23" t="s">
        <v>620</v>
      </c>
      <c r="C544" s="24" t="s">
        <v>401</v>
      </c>
      <c r="D544" s="23" t="s">
        <v>1141</v>
      </c>
      <c r="E544" s="74" t="str">
        <f t="shared" si="12"/>
        <v>SIMIJACACUNDINAMARCA</v>
      </c>
      <c r="F544" s="25" t="s">
        <v>1785</v>
      </c>
      <c r="G544" s="25" t="s">
        <v>1761</v>
      </c>
      <c r="H544" s="72" t="s">
        <v>1645</v>
      </c>
      <c r="I544" s="80" t="s">
        <v>1649</v>
      </c>
      <c r="J544" s="72">
        <v>1</v>
      </c>
      <c r="K544" s="81">
        <v>0</v>
      </c>
      <c r="L544" s="82" t="s">
        <v>1754</v>
      </c>
      <c r="M544"/>
    </row>
    <row r="545" spans="1:13" s="11" customFormat="1" ht="12.75" customHeight="1" x14ac:dyDescent="0.2">
      <c r="A545" s="25" t="s">
        <v>356</v>
      </c>
      <c r="B545" s="23" t="s">
        <v>620</v>
      </c>
      <c r="C545" s="24" t="s">
        <v>402</v>
      </c>
      <c r="D545" s="23" t="s">
        <v>1142</v>
      </c>
      <c r="E545" s="74" t="str">
        <f t="shared" si="12"/>
        <v>SOACHACUNDINAMARCA</v>
      </c>
      <c r="F545" s="25" t="s">
        <v>1785</v>
      </c>
      <c r="G545" s="25" t="s">
        <v>1763</v>
      </c>
      <c r="H545" s="72" t="s">
        <v>1645</v>
      </c>
      <c r="I545" s="80" t="s">
        <v>1646</v>
      </c>
      <c r="J545" s="72">
        <v>1</v>
      </c>
      <c r="K545" s="81">
        <v>0</v>
      </c>
      <c r="L545" s="89" t="s">
        <v>1752</v>
      </c>
      <c r="M545"/>
    </row>
    <row r="546" spans="1:13" s="11" customFormat="1" ht="12.75" customHeight="1" x14ac:dyDescent="0.2">
      <c r="A546" s="25" t="s">
        <v>356</v>
      </c>
      <c r="B546" s="23" t="s">
        <v>620</v>
      </c>
      <c r="C546" s="24" t="s">
        <v>150</v>
      </c>
      <c r="D546" s="23" t="s">
        <v>1143</v>
      </c>
      <c r="E546" s="74" t="str">
        <f t="shared" si="12"/>
        <v>SOPOCUNDINAMARCA</v>
      </c>
      <c r="F546" s="25" t="s">
        <v>1785</v>
      </c>
      <c r="G546" s="25" t="s">
        <v>1763</v>
      </c>
      <c r="H546" s="72" t="s">
        <v>1645</v>
      </c>
      <c r="I546" s="80" t="s">
        <v>1646</v>
      </c>
      <c r="J546" s="72">
        <v>1</v>
      </c>
      <c r="K546" s="81">
        <v>0</v>
      </c>
      <c r="L546" s="89" t="s">
        <v>1752</v>
      </c>
      <c r="M546"/>
    </row>
    <row r="547" spans="1:13" s="11" customFormat="1" ht="12.75" customHeight="1" x14ac:dyDescent="0.2">
      <c r="A547" s="25" t="s">
        <v>356</v>
      </c>
      <c r="B547" s="23" t="s">
        <v>620</v>
      </c>
      <c r="C547" s="24" t="s">
        <v>403</v>
      </c>
      <c r="D547" s="23" t="s">
        <v>1144</v>
      </c>
      <c r="E547" s="74" t="str">
        <f t="shared" si="12"/>
        <v>SUBACHOQUECUNDINAMARCA</v>
      </c>
      <c r="F547" s="25" t="s">
        <v>1785</v>
      </c>
      <c r="G547" s="25" t="s">
        <v>1761</v>
      </c>
      <c r="H547" s="72" t="s">
        <v>1645</v>
      </c>
      <c r="I547" s="80" t="s">
        <v>1647</v>
      </c>
      <c r="J547" s="72">
        <v>1</v>
      </c>
      <c r="K547" s="81">
        <v>0</v>
      </c>
      <c r="L547" s="82" t="s">
        <v>1751</v>
      </c>
      <c r="M547"/>
    </row>
    <row r="548" spans="1:13" s="11" customFormat="1" ht="12.75" customHeight="1" x14ac:dyDescent="0.2">
      <c r="A548" s="25" t="s">
        <v>356</v>
      </c>
      <c r="B548" s="23" t="s">
        <v>620</v>
      </c>
      <c r="C548" s="24" t="s">
        <v>404</v>
      </c>
      <c r="D548" s="23" t="s">
        <v>1145</v>
      </c>
      <c r="E548" s="74" t="str">
        <f t="shared" si="12"/>
        <v>SUESCACUNDINAMARCA</v>
      </c>
      <c r="F548" s="25" t="s">
        <v>1785</v>
      </c>
      <c r="G548" s="25" t="s">
        <v>1761</v>
      </c>
      <c r="H548" s="72" t="s">
        <v>1645</v>
      </c>
      <c r="I548" s="80" t="s">
        <v>1647</v>
      </c>
      <c r="J548" s="72">
        <v>1</v>
      </c>
      <c r="K548" s="81">
        <v>0</v>
      </c>
      <c r="L548" s="82" t="s">
        <v>1751</v>
      </c>
      <c r="M548"/>
    </row>
    <row r="549" spans="1:13" s="11" customFormat="1" ht="12.75" customHeight="1" x14ac:dyDescent="0.2">
      <c r="A549" s="25" t="s">
        <v>356</v>
      </c>
      <c r="B549" s="23" t="s">
        <v>620</v>
      </c>
      <c r="C549" s="24" t="s">
        <v>300</v>
      </c>
      <c r="D549" s="23" t="s">
        <v>1146</v>
      </c>
      <c r="E549" s="74" t="str">
        <f t="shared" si="12"/>
        <v>SUPATACUNDINAMARCA</v>
      </c>
      <c r="F549" s="25" t="s">
        <v>1785</v>
      </c>
      <c r="G549" s="25" t="s">
        <v>1761</v>
      </c>
      <c r="H549" s="72" t="s">
        <v>1645</v>
      </c>
      <c r="I549" s="80" t="s">
        <v>1649</v>
      </c>
      <c r="J549" s="72">
        <v>1</v>
      </c>
      <c r="K549" s="81">
        <v>0</v>
      </c>
      <c r="L549" s="82" t="s">
        <v>1754</v>
      </c>
      <c r="M549"/>
    </row>
    <row r="550" spans="1:13" s="11" customFormat="1" ht="12.75" customHeight="1" x14ac:dyDescent="0.2">
      <c r="A550" s="25" t="s">
        <v>356</v>
      </c>
      <c r="B550" s="23" t="s">
        <v>620</v>
      </c>
      <c r="C550" s="24" t="s">
        <v>405</v>
      </c>
      <c r="D550" s="23" t="s">
        <v>1147</v>
      </c>
      <c r="E550" s="74" t="str">
        <f t="shared" si="12"/>
        <v>SUSACUNDINAMARCA</v>
      </c>
      <c r="F550" s="25" t="s">
        <v>1785</v>
      </c>
      <c r="G550" s="25" t="s">
        <v>1761</v>
      </c>
      <c r="H550" s="72" t="s">
        <v>1645</v>
      </c>
      <c r="I550" s="80" t="s">
        <v>1649</v>
      </c>
      <c r="J550" s="72">
        <v>1</v>
      </c>
      <c r="K550" s="81">
        <v>0</v>
      </c>
      <c r="L550" s="82" t="s">
        <v>1754</v>
      </c>
      <c r="M550"/>
    </row>
    <row r="551" spans="1:13" s="11" customFormat="1" ht="12.75" customHeight="1" x14ac:dyDescent="0.2">
      <c r="A551" s="25" t="s">
        <v>356</v>
      </c>
      <c r="B551" s="23" t="s">
        <v>620</v>
      </c>
      <c r="C551" s="24" t="s">
        <v>406</v>
      </c>
      <c r="D551" s="23" t="s">
        <v>1148</v>
      </c>
      <c r="E551" s="74" t="str">
        <f t="shared" si="12"/>
        <v>SUTATAUSACUNDINAMARCA</v>
      </c>
      <c r="F551" s="25" t="s">
        <v>1785</v>
      </c>
      <c r="G551" s="25" t="s">
        <v>1761</v>
      </c>
      <c r="H551" s="72" t="s">
        <v>1645</v>
      </c>
      <c r="I551" s="80" t="s">
        <v>1649</v>
      </c>
      <c r="J551" s="72">
        <v>1</v>
      </c>
      <c r="K551" s="81">
        <v>0</v>
      </c>
      <c r="L551" s="82" t="s">
        <v>1754</v>
      </c>
      <c r="M551"/>
    </row>
    <row r="552" spans="1:13" s="11" customFormat="1" ht="12.75" customHeight="1" x14ac:dyDescent="0.2">
      <c r="A552" s="25" t="s">
        <v>356</v>
      </c>
      <c r="B552" s="23" t="s">
        <v>620</v>
      </c>
      <c r="C552" s="24" t="s">
        <v>308</v>
      </c>
      <c r="D552" s="23" t="s">
        <v>1149</v>
      </c>
      <c r="E552" s="74" t="str">
        <f t="shared" si="12"/>
        <v>TABIOCUNDINAMARCA</v>
      </c>
      <c r="F552" s="25" t="s">
        <v>1785</v>
      </c>
      <c r="G552" s="25" t="s">
        <v>1761</v>
      </c>
      <c r="H552" s="72" t="s">
        <v>1645</v>
      </c>
      <c r="I552" s="80" t="s">
        <v>1646</v>
      </c>
      <c r="J552" s="72">
        <v>1</v>
      </c>
      <c r="K552" s="81">
        <v>0</v>
      </c>
      <c r="L552" s="89" t="s">
        <v>1752</v>
      </c>
      <c r="M552"/>
    </row>
    <row r="553" spans="1:13" s="11" customFormat="1" ht="12.75" customHeight="1" x14ac:dyDescent="0.2">
      <c r="A553" s="25" t="s">
        <v>356</v>
      </c>
      <c r="B553" s="23" t="s">
        <v>620</v>
      </c>
      <c r="C553" s="24" t="s">
        <v>407</v>
      </c>
      <c r="D553" s="23" t="s">
        <v>1150</v>
      </c>
      <c r="E553" s="74" t="str">
        <f t="shared" si="12"/>
        <v>TAUSACUNDINAMARCA</v>
      </c>
      <c r="F553" s="25" t="s">
        <v>1785</v>
      </c>
      <c r="G553" s="25" t="s">
        <v>1761</v>
      </c>
      <c r="H553" s="72" t="s">
        <v>1645</v>
      </c>
      <c r="I553" s="80" t="s">
        <v>1649</v>
      </c>
      <c r="J553" s="72">
        <v>1</v>
      </c>
      <c r="K553" s="81">
        <v>0</v>
      </c>
      <c r="L553" s="82" t="s">
        <v>1754</v>
      </c>
      <c r="M553"/>
    </row>
    <row r="554" spans="1:13" s="11" customFormat="1" ht="12.75" customHeight="1" x14ac:dyDescent="0.2">
      <c r="A554" s="25" t="s">
        <v>356</v>
      </c>
      <c r="B554" s="23" t="s">
        <v>620</v>
      </c>
      <c r="C554" s="24" t="s">
        <v>408</v>
      </c>
      <c r="D554" s="23" t="s">
        <v>1151</v>
      </c>
      <c r="E554" s="74" t="str">
        <f t="shared" si="12"/>
        <v>TENACUNDINAMARCA</v>
      </c>
      <c r="F554" s="25" t="s">
        <v>1785</v>
      </c>
      <c r="G554" s="25" t="s">
        <v>1763</v>
      </c>
      <c r="H554" s="72" t="s">
        <v>1645</v>
      </c>
      <c r="I554" s="80" t="s">
        <v>1647</v>
      </c>
      <c r="J554" s="72">
        <v>1</v>
      </c>
      <c r="K554" s="81">
        <v>1</v>
      </c>
      <c r="L554" s="82" t="s">
        <v>1751</v>
      </c>
      <c r="M554"/>
    </row>
    <row r="555" spans="1:13" s="11" customFormat="1" ht="12.75" customHeight="1" x14ac:dyDescent="0.2">
      <c r="A555" s="25" t="s">
        <v>356</v>
      </c>
      <c r="B555" s="23" t="s">
        <v>620</v>
      </c>
      <c r="C555" s="24" t="s">
        <v>409</v>
      </c>
      <c r="D555" s="23" t="s">
        <v>1152</v>
      </c>
      <c r="E555" s="74" t="str">
        <f t="shared" si="12"/>
        <v>TENJOCUNDINAMARCA</v>
      </c>
      <c r="F555" s="25" t="s">
        <v>1785</v>
      </c>
      <c r="G555" s="25" t="s">
        <v>1761</v>
      </c>
      <c r="H555" s="72" t="s">
        <v>1645</v>
      </c>
      <c r="I555" s="80" t="s">
        <v>1646</v>
      </c>
      <c r="J555" s="72">
        <v>1</v>
      </c>
      <c r="K555" s="81">
        <v>0</v>
      </c>
      <c r="L555" s="89" t="s">
        <v>1752</v>
      </c>
      <c r="M555"/>
    </row>
    <row r="556" spans="1:13" s="11" customFormat="1" ht="12.75" customHeight="1" x14ac:dyDescent="0.2">
      <c r="A556" s="25" t="s">
        <v>356</v>
      </c>
      <c r="B556" s="23" t="s">
        <v>620</v>
      </c>
      <c r="C556" s="24" t="s">
        <v>410</v>
      </c>
      <c r="D556" s="23" t="s">
        <v>1153</v>
      </c>
      <c r="E556" s="74" t="str">
        <f t="shared" si="12"/>
        <v>TIBACUYCUNDINAMARCA</v>
      </c>
      <c r="F556" s="25" t="s">
        <v>1785</v>
      </c>
      <c r="G556" s="25" t="s">
        <v>1763</v>
      </c>
      <c r="H556" s="72" t="s">
        <v>1645</v>
      </c>
      <c r="I556" s="80" t="s">
        <v>1647</v>
      </c>
      <c r="J556" s="72">
        <v>1</v>
      </c>
      <c r="K556" s="81">
        <v>0</v>
      </c>
      <c r="L556" s="82" t="s">
        <v>1751</v>
      </c>
      <c r="M556"/>
    </row>
    <row r="557" spans="1:13" s="11" customFormat="1" ht="12.75" customHeight="1" x14ac:dyDescent="0.2">
      <c r="A557" s="25" t="s">
        <v>356</v>
      </c>
      <c r="B557" s="23" t="s">
        <v>620</v>
      </c>
      <c r="C557" s="24" t="s">
        <v>326</v>
      </c>
      <c r="D557" s="23" t="s">
        <v>1154</v>
      </c>
      <c r="E557" s="74" t="str">
        <f t="shared" si="12"/>
        <v>TIBIRITACUNDINAMARCA</v>
      </c>
      <c r="F557" s="25" t="s">
        <v>1785</v>
      </c>
      <c r="G557" s="25" t="s">
        <v>1761</v>
      </c>
      <c r="H557" s="72" t="s">
        <v>1650</v>
      </c>
      <c r="I557" s="80"/>
      <c r="J557" s="72"/>
      <c r="K557" s="81">
        <v>0</v>
      </c>
      <c r="L557" s="82" t="s">
        <v>1753</v>
      </c>
      <c r="M557"/>
    </row>
    <row r="558" spans="1:13" s="11" customFormat="1" ht="12.75" customHeight="1" x14ac:dyDescent="0.2">
      <c r="A558" s="25" t="s">
        <v>356</v>
      </c>
      <c r="B558" s="23" t="s">
        <v>620</v>
      </c>
      <c r="C558" s="24" t="s">
        <v>411</v>
      </c>
      <c r="D558" s="23" t="s">
        <v>1155</v>
      </c>
      <c r="E558" s="74" t="str">
        <f t="shared" si="12"/>
        <v>TOCAIMACUNDINAMARCA</v>
      </c>
      <c r="F558" s="25" t="s">
        <v>1775</v>
      </c>
      <c r="G558" s="25" t="s">
        <v>1763</v>
      </c>
      <c r="H558" s="72" t="s">
        <v>1645</v>
      </c>
      <c r="I558" s="80" t="s">
        <v>1647</v>
      </c>
      <c r="J558" s="72">
        <v>1</v>
      </c>
      <c r="K558" s="81">
        <v>1</v>
      </c>
      <c r="L558" s="82" t="s">
        <v>1751</v>
      </c>
      <c r="M558"/>
    </row>
    <row r="559" spans="1:13" s="11" customFormat="1" ht="12.75" customHeight="1" x14ac:dyDescent="0.2">
      <c r="A559" s="25" t="s">
        <v>356</v>
      </c>
      <c r="B559" s="23" t="s">
        <v>620</v>
      </c>
      <c r="C559" s="24" t="s">
        <v>412</v>
      </c>
      <c r="D559" s="23" t="s">
        <v>1156</v>
      </c>
      <c r="E559" s="74" t="str">
        <f t="shared" si="12"/>
        <v>TOCANCIPACUNDINAMARCA</v>
      </c>
      <c r="F559" s="25" t="s">
        <v>1785</v>
      </c>
      <c r="G559" s="25" t="s">
        <v>1761</v>
      </c>
      <c r="H559" s="72" t="s">
        <v>1645</v>
      </c>
      <c r="I559" s="80" t="s">
        <v>1646</v>
      </c>
      <c r="J559" s="72">
        <v>1</v>
      </c>
      <c r="K559" s="81">
        <v>0</v>
      </c>
      <c r="L559" s="89" t="s">
        <v>1752</v>
      </c>
      <c r="M559"/>
    </row>
    <row r="560" spans="1:13" s="11" customFormat="1" ht="12.75" customHeight="1" x14ac:dyDescent="0.2">
      <c r="A560" s="25" t="s">
        <v>356</v>
      </c>
      <c r="B560" s="23" t="s">
        <v>620</v>
      </c>
      <c r="C560" s="24" t="s">
        <v>413</v>
      </c>
      <c r="D560" s="23" t="s">
        <v>1157</v>
      </c>
      <c r="E560" s="74" t="str">
        <f t="shared" si="12"/>
        <v>TOPAIPICUNDINAMARCA</v>
      </c>
      <c r="F560" s="25" t="s">
        <v>1785</v>
      </c>
      <c r="G560" s="25" t="s">
        <v>1761</v>
      </c>
      <c r="H560" s="72" t="s">
        <v>1650</v>
      </c>
      <c r="I560" s="80"/>
      <c r="J560" s="72"/>
      <c r="K560" s="81">
        <v>0</v>
      </c>
      <c r="L560" s="82" t="s">
        <v>1753</v>
      </c>
      <c r="M560"/>
    </row>
    <row r="561" spans="1:13" s="11" customFormat="1" ht="12.75" customHeight="1" x14ac:dyDescent="0.2">
      <c r="A561" s="25" t="s">
        <v>356</v>
      </c>
      <c r="B561" s="23" t="s">
        <v>620</v>
      </c>
      <c r="C561" s="24" t="s">
        <v>284</v>
      </c>
      <c r="D561" s="23" t="s">
        <v>1158</v>
      </c>
      <c r="E561" s="74" t="str">
        <f t="shared" si="12"/>
        <v>UBALACUNDINAMARCA</v>
      </c>
      <c r="F561" s="25" t="s">
        <v>1785</v>
      </c>
      <c r="G561" s="25" t="s">
        <v>1761</v>
      </c>
      <c r="H561" s="72" t="s">
        <v>1650</v>
      </c>
      <c r="I561" s="80"/>
      <c r="J561" s="72"/>
      <c r="K561" s="81">
        <v>0</v>
      </c>
      <c r="L561" s="82" t="s">
        <v>1753</v>
      </c>
      <c r="M561"/>
    </row>
    <row r="562" spans="1:13" s="11" customFormat="1" ht="12.75" customHeight="1" x14ac:dyDescent="0.2">
      <c r="A562" s="25" t="s">
        <v>356</v>
      </c>
      <c r="B562" s="23" t="s">
        <v>620</v>
      </c>
      <c r="C562" s="24" t="s">
        <v>414</v>
      </c>
      <c r="D562" s="23" t="s">
        <v>1159</v>
      </c>
      <c r="E562" s="74" t="str">
        <f t="shared" si="12"/>
        <v>UBAQUECUNDINAMARCA</v>
      </c>
      <c r="F562" s="25" t="s">
        <v>1785</v>
      </c>
      <c r="G562" s="25" t="s">
        <v>1763</v>
      </c>
      <c r="H562" s="72" t="s">
        <v>1645</v>
      </c>
      <c r="I562" s="80" t="s">
        <v>1647</v>
      </c>
      <c r="J562" s="72">
        <v>1</v>
      </c>
      <c r="K562" s="81">
        <v>0</v>
      </c>
      <c r="L562" s="82" t="s">
        <v>1751</v>
      </c>
      <c r="M562"/>
    </row>
    <row r="563" spans="1:13" s="11" customFormat="1" ht="12.75" customHeight="1" x14ac:dyDescent="0.2">
      <c r="A563" s="25" t="s">
        <v>356</v>
      </c>
      <c r="B563" s="23" t="s">
        <v>620</v>
      </c>
      <c r="C563" s="24" t="s">
        <v>415</v>
      </c>
      <c r="D563" s="23" t="s">
        <v>1160</v>
      </c>
      <c r="E563" s="74" t="str">
        <f t="shared" si="12"/>
        <v>VILLA DE SAN DIEGO DE UBATECUNDINAMARCA</v>
      </c>
      <c r="F563" s="25" t="s">
        <v>1785</v>
      </c>
      <c r="G563" s="25" t="s">
        <v>1763</v>
      </c>
      <c r="H563" s="72" t="s">
        <v>1645</v>
      </c>
      <c r="I563" s="80" t="s">
        <v>1646</v>
      </c>
      <c r="J563" s="72">
        <v>1</v>
      </c>
      <c r="K563" s="81">
        <v>0</v>
      </c>
      <c r="L563" s="89" t="s">
        <v>1752</v>
      </c>
      <c r="M563"/>
    </row>
    <row r="564" spans="1:13" s="11" customFormat="1" ht="12.75" customHeight="1" x14ac:dyDescent="0.2">
      <c r="A564" s="25" t="s">
        <v>356</v>
      </c>
      <c r="B564" s="23" t="s">
        <v>620</v>
      </c>
      <c r="C564" s="24" t="s">
        <v>329</v>
      </c>
      <c r="D564" s="23" t="s">
        <v>1161</v>
      </c>
      <c r="E564" s="74" t="str">
        <f t="shared" si="12"/>
        <v>UNECUNDINAMARCA</v>
      </c>
      <c r="F564" s="25" t="s">
        <v>1785</v>
      </c>
      <c r="G564" s="25" t="s">
        <v>1761</v>
      </c>
      <c r="H564" s="72" t="s">
        <v>1645</v>
      </c>
      <c r="I564" s="80" t="s">
        <v>1651</v>
      </c>
      <c r="J564" s="72">
        <v>1</v>
      </c>
      <c r="K564" s="81">
        <v>0</v>
      </c>
      <c r="L564" s="82" t="s">
        <v>1724</v>
      </c>
      <c r="M564"/>
    </row>
    <row r="565" spans="1:13" s="11" customFormat="1" ht="12.75" customHeight="1" x14ac:dyDescent="0.2">
      <c r="A565" s="25" t="s">
        <v>356</v>
      </c>
      <c r="B565" s="23" t="s">
        <v>620</v>
      </c>
      <c r="C565" s="24" t="s">
        <v>416</v>
      </c>
      <c r="D565" s="23" t="s">
        <v>1162</v>
      </c>
      <c r="E565" s="74" t="str">
        <f t="shared" si="12"/>
        <v>UTICACUNDINAMARCA</v>
      </c>
      <c r="F565" s="25" t="s">
        <v>1785</v>
      </c>
      <c r="G565" s="25" t="s">
        <v>1761</v>
      </c>
      <c r="H565" s="72" t="s">
        <v>1645</v>
      </c>
      <c r="I565" s="80" t="s">
        <v>1649</v>
      </c>
      <c r="J565" s="72">
        <v>1</v>
      </c>
      <c r="K565" s="81">
        <v>3</v>
      </c>
      <c r="L565" s="82" t="s">
        <v>1754</v>
      </c>
      <c r="M565"/>
    </row>
    <row r="566" spans="1:13" s="11" customFormat="1" ht="12.75" customHeight="1" x14ac:dyDescent="0.2">
      <c r="A566" s="25" t="s">
        <v>356</v>
      </c>
      <c r="B566" s="23" t="s">
        <v>620</v>
      </c>
      <c r="C566" s="24" t="s">
        <v>417</v>
      </c>
      <c r="D566" s="23" t="s">
        <v>1163</v>
      </c>
      <c r="E566" s="74" t="str">
        <f t="shared" si="12"/>
        <v>VERGARACUNDINAMARCA</v>
      </c>
      <c r="F566" s="25" t="s">
        <v>1785</v>
      </c>
      <c r="G566" s="25" t="s">
        <v>1761</v>
      </c>
      <c r="H566" s="72" t="s">
        <v>1645</v>
      </c>
      <c r="I566" s="80" t="s">
        <v>1651</v>
      </c>
      <c r="J566" s="72">
        <v>1</v>
      </c>
      <c r="K566" s="81">
        <v>0</v>
      </c>
      <c r="L566" s="82" t="s">
        <v>1724</v>
      </c>
      <c r="M566"/>
    </row>
    <row r="567" spans="1:13" s="11" customFormat="1" ht="12.75" customHeight="1" x14ac:dyDescent="0.2">
      <c r="A567" s="25" t="s">
        <v>356</v>
      </c>
      <c r="B567" s="23" t="s">
        <v>620</v>
      </c>
      <c r="C567" s="24" t="s">
        <v>301</v>
      </c>
      <c r="D567" s="23" t="s">
        <v>1164</v>
      </c>
      <c r="E567" s="74" t="str">
        <f t="shared" si="12"/>
        <v>VIANICUNDINAMARCA</v>
      </c>
      <c r="F567" s="25" t="s">
        <v>1785</v>
      </c>
      <c r="G567" s="25" t="s">
        <v>1761</v>
      </c>
      <c r="H567" s="72" t="s">
        <v>1645</v>
      </c>
      <c r="I567" s="80" t="s">
        <v>1651</v>
      </c>
      <c r="J567" s="72">
        <v>1</v>
      </c>
      <c r="K567" s="81">
        <v>0</v>
      </c>
      <c r="L567" s="82" t="s">
        <v>1724</v>
      </c>
      <c r="M567"/>
    </row>
    <row r="568" spans="1:13" s="11" customFormat="1" ht="12.75" customHeight="1" x14ac:dyDescent="0.2">
      <c r="A568" s="25" t="s">
        <v>356</v>
      </c>
      <c r="B568" s="23" t="s">
        <v>620</v>
      </c>
      <c r="C568" s="24" t="s">
        <v>418</v>
      </c>
      <c r="D568" s="23" t="s">
        <v>1165</v>
      </c>
      <c r="E568" s="74" t="str">
        <f t="shared" si="12"/>
        <v>VILLAGOMEZCUNDINAMARCA</v>
      </c>
      <c r="F568" s="25" t="s">
        <v>1785</v>
      </c>
      <c r="G568" s="25" t="s">
        <v>1761</v>
      </c>
      <c r="H568" s="72" t="s">
        <v>1650</v>
      </c>
      <c r="I568" s="80"/>
      <c r="J568" s="72"/>
      <c r="K568" s="81">
        <v>0</v>
      </c>
      <c r="L568" s="82" t="s">
        <v>1753</v>
      </c>
      <c r="M568"/>
    </row>
    <row r="569" spans="1:13" s="11" customFormat="1" ht="12.75" customHeight="1" x14ac:dyDescent="0.2">
      <c r="A569" s="25" t="s">
        <v>356</v>
      </c>
      <c r="B569" s="23" t="s">
        <v>620</v>
      </c>
      <c r="C569" s="24" t="s">
        <v>126</v>
      </c>
      <c r="D569" s="23" t="s">
        <v>1166</v>
      </c>
      <c r="E569" s="74" t="str">
        <f t="shared" si="12"/>
        <v>VILLAPINZONCUNDINAMARCA</v>
      </c>
      <c r="F569" s="25" t="s">
        <v>1785</v>
      </c>
      <c r="G569" s="25" t="s">
        <v>1761</v>
      </c>
      <c r="H569" s="72" t="s">
        <v>1645</v>
      </c>
      <c r="I569" s="80" t="s">
        <v>1647</v>
      </c>
      <c r="J569" s="72">
        <v>1</v>
      </c>
      <c r="K569" s="81">
        <v>0</v>
      </c>
      <c r="L569" s="82" t="s">
        <v>1751</v>
      </c>
      <c r="M569"/>
    </row>
    <row r="570" spans="1:13" s="11" customFormat="1" ht="12.75" customHeight="1" x14ac:dyDescent="0.2">
      <c r="A570" s="25" t="s">
        <v>356</v>
      </c>
      <c r="B570" s="23" t="s">
        <v>620</v>
      </c>
      <c r="C570" s="24" t="s">
        <v>419</v>
      </c>
      <c r="D570" s="23" t="s">
        <v>1167</v>
      </c>
      <c r="E570" s="74" t="str">
        <f t="shared" si="12"/>
        <v>VILLETACUNDINAMARCA</v>
      </c>
      <c r="F570" s="25" t="s">
        <v>1785</v>
      </c>
      <c r="G570" s="25" t="s">
        <v>1763</v>
      </c>
      <c r="H570" s="72" t="s">
        <v>1645</v>
      </c>
      <c r="I570" s="80" t="s">
        <v>1646</v>
      </c>
      <c r="J570" s="72">
        <v>1</v>
      </c>
      <c r="K570" s="81">
        <v>6</v>
      </c>
      <c r="L570" s="89" t="s">
        <v>1752</v>
      </c>
      <c r="M570"/>
    </row>
    <row r="571" spans="1:13" s="11" customFormat="1" ht="12.75" customHeight="1" x14ac:dyDescent="0.2">
      <c r="A571" s="25" t="s">
        <v>356</v>
      </c>
      <c r="B571" s="23" t="s">
        <v>620</v>
      </c>
      <c r="C571" s="24" t="s">
        <v>420</v>
      </c>
      <c r="D571" s="23" t="s">
        <v>1168</v>
      </c>
      <c r="E571" s="74" t="str">
        <f t="shared" si="12"/>
        <v>VIOTACUNDINAMARCA</v>
      </c>
      <c r="F571" s="25" t="s">
        <v>1775</v>
      </c>
      <c r="G571" s="25" t="s">
        <v>1761</v>
      </c>
      <c r="H571" s="72" t="s">
        <v>1645</v>
      </c>
      <c r="I571" s="80" t="s">
        <v>1647</v>
      </c>
      <c r="J571" s="72">
        <v>1</v>
      </c>
      <c r="K571" s="81">
        <v>5</v>
      </c>
      <c r="L571" s="82" t="s">
        <v>1751</v>
      </c>
      <c r="M571"/>
    </row>
    <row r="572" spans="1:13" s="11" customFormat="1" ht="12.75" customHeight="1" x14ac:dyDescent="0.2">
      <c r="A572" s="25" t="s">
        <v>356</v>
      </c>
      <c r="B572" s="23" t="s">
        <v>620</v>
      </c>
      <c r="C572" s="24" t="s">
        <v>127</v>
      </c>
      <c r="D572" s="23" t="s">
        <v>1169</v>
      </c>
      <c r="E572" s="74" t="str">
        <f t="shared" si="12"/>
        <v>YACOPICUNDINAMARCA</v>
      </c>
      <c r="F572" s="25" t="s">
        <v>1785</v>
      </c>
      <c r="G572" s="25" t="s">
        <v>1761</v>
      </c>
      <c r="H572" s="72" t="s">
        <v>1650</v>
      </c>
      <c r="I572" s="80"/>
      <c r="J572" s="72"/>
      <c r="K572" s="81">
        <v>0</v>
      </c>
      <c r="L572" s="82" t="s">
        <v>1753</v>
      </c>
      <c r="M572"/>
    </row>
    <row r="573" spans="1:13" s="11" customFormat="1" ht="12.75" customHeight="1" x14ac:dyDescent="0.2">
      <c r="A573" s="25" t="s">
        <v>356</v>
      </c>
      <c r="B573" s="23" t="s">
        <v>620</v>
      </c>
      <c r="C573" s="24" t="s">
        <v>421</v>
      </c>
      <c r="D573" s="23" t="s">
        <v>1170</v>
      </c>
      <c r="E573" s="74" t="str">
        <f t="shared" si="12"/>
        <v>ZIPACONCUNDINAMARCA</v>
      </c>
      <c r="F573" s="25" t="s">
        <v>1785</v>
      </c>
      <c r="G573" s="25" t="s">
        <v>1763</v>
      </c>
      <c r="H573" s="72" t="s">
        <v>1645</v>
      </c>
      <c r="I573" s="80" t="s">
        <v>1646</v>
      </c>
      <c r="J573" s="72">
        <v>1</v>
      </c>
      <c r="K573" s="81">
        <v>0</v>
      </c>
      <c r="L573" s="89" t="s">
        <v>1752</v>
      </c>
      <c r="M573"/>
    </row>
    <row r="574" spans="1:13" s="11" customFormat="1" ht="12.75" customHeight="1" x14ac:dyDescent="0.2">
      <c r="A574" s="25" t="s">
        <v>356</v>
      </c>
      <c r="B574" s="23" t="s">
        <v>620</v>
      </c>
      <c r="C574" s="24" t="s">
        <v>422</v>
      </c>
      <c r="D574" s="23" t="s">
        <v>1171</v>
      </c>
      <c r="E574" s="74" t="str">
        <f t="shared" si="12"/>
        <v>ZIPAQUIRACUNDINAMARCA</v>
      </c>
      <c r="F574" s="25" t="s">
        <v>1785</v>
      </c>
      <c r="G574" s="25" t="s">
        <v>1761</v>
      </c>
      <c r="H574" s="72" t="s">
        <v>1645</v>
      </c>
      <c r="I574" s="80" t="s">
        <v>1646</v>
      </c>
      <c r="J574" s="72">
        <v>1</v>
      </c>
      <c r="K574" s="81">
        <v>0</v>
      </c>
      <c r="L574" s="89" t="s">
        <v>1752</v>
      </c>
      <c r="M574"/>
    </row>
    <row r="575" spans="1:13" s="11" customFormat="1" ht="12.75" customHeight="1" x14ac:dyDescent="0.2">
      <c r="A575" s="25" t="s">
        <v>423</v>
      </c>
      <c r="B575" s="23" t="s">
        <v>1795</v>
      </c>
      <c r="C575" s="24" t="s">
        <v>2</v>
      </c>
      <c r="D575" s="74" t="s">
        <v>1794</v>
      </c>
      <c r="E575" s="74" t="str">
        <f t="shared" si="12"/>
        <v>QUIBDÓCHOCÓ</v>
      </c>
      <c r="F575" s="25" t="s">
        <v>610</v>
      </c>
      <c r="G575" s="25" t="s">
        <v>1769</v>
      </c>
      <c r="H575" s="72" t="s">
        <v>1645</v>
      </c>
      <c r="I575" s="80" t="s">
        <v>1651</v>
      </c>
      <c r="J575" s="72">
        <v>5</v>
      </c>
      <c r="K575" s="81">
        <v>36</v>
      </c>
      <c r="L575" s="82" t="s">
        <v>1724</v>
      </c>
      <c r="M575"/>
    </row>
    <row r="576" spans="1:13" s="11" customFormat="1" ht="12.75" customHeight="1" x14ac:dyDescent="0.2">
      <c r="A576" s="25" t="s">
        <v>423</v>
      </c>
      <c r="B576" s="23" t="s">
        <v>621</v>
      </c>
      <c r="C576" s="24" t="s">
        <v>158</v>
      </c>
      <c r="D576" s="23" t="s">
        <v>1173</v>
      </c>
      <c r="E576" s="74" t="str">
        <f t="shared" si="12"/>
        <v>ACANDICHOCO</v>
      </c>
      <c r="F576" s="25" t="s">
        <v>610</v>
      </c>
      <c r="G576" s="25"/>
      <c r="H576" s="72" t="s">
        <v>1650</v>
      </c>
      <c r="I576" s="80"/>
      <c r="J576" s="72"/>
      <c r="K576" s="81">
        <v>0</v>
      </c>
      <c r="L576" s="82" t="s">
        <v>1753</v>
      </c>
      <c r="M576"/>
    </row>
    <row r="577" spans="1:13" s="11" customFormat="1" ht="12.75" customHeight="1" x14ac:dyDescent="0.2">
      <c r="A577" s="25" t="s">
        <v>423</v>
      </c>
      <c r="B577" s="23" t="s">
        <v>621</v>
      </c>
      <c r="C577" s="24" t="s">
        <v>424</v>
      </c>
      <c r="D577" s="23" t="s">
        <v>1174</v>
      </c>
      <c r="E577" s="74" t="str">
        <f t="shared" si="12"/>
        <v>ALTO BAUDOCHOCO</v>
      </c>
      <c r="F577" s="25" t="s">
        <v>1399</v>
      </c>
      <c r="G577" s="25"/>
      <c r="H577" s="72" t="s">
        <v>1650</v>
      </c>
      <c r="I577" s="80"/>
      <c r="J577" s="72"/>
      <c r="K577" s="81">
        <v>0</v>
      </c>
      <c r="L577" s="82" t="s">
        <v>1753</v>
      </c>
      <c r="M577"/>
    </row>
    <row r="578" spans="1:13" s="11" customFormat="1" ht="12.75" customHeight="1" x14ac:dyDescent="0.2">
      <c r="A578" s="25" t="s">
        <v>423</v>
      </c>
      <c r="B578" s="23" t="s">
        <v>621</v>
      </c>
      <c r="C578" s="24" t="s">
        <v>288</v>
      </c>
      <c r="D578" s="23" t="s">
        <v>1175</v>
      </c>
      <c r="E578" s="74" t="str">
        <f t="shared" si="12"/>
        <v>ATRATOCHOCO</v>
      </c>
      <c r="F578" s="25" t="s">
        <v>1399</v>
      </c>
      <c r="G578" s="25"/>
      <c r="H578" s="72" t="s">
        <v>1650</v>
      </c>
      <c r="I578" s="80"/>
      <c r="J578" s="72"/>
      <c r="K578" s="81">
        <v>0</v>
      </c>
      <c r="L578" s="82" t="s">
        <v>1753</v>
      </c>
      <c r="M578"/>
    </row>
    <row r="579" spans="1:13" s="11" customFormat="1" ht="12.75" customHeight="1" x14ac:dyDescent="0.2">
      <c r="A579" s="25" t="s">
        <v>423</v>
      </c>
      <c r="B579" s="23" t="s">
        <v>621</v>
      </c>
      <c r="C579" s="24" t="s">
        <v>425</v>
      </c>
      <c r="D579" s="23" t="s">
        <v>1176</v>
      </c>
      <c r="E579" s="74" t="str">
        <f t="shared" si="12"/>
        <v>BAGADOCHOCO</v>
      </c>
      <c r="F579" s="25" t="s">
        <v>1399</v>
      </c>
      <c r="G579" s="25"/>
      <c r="H579" s="72" t="s">
        <v>1650</v>
      </c>
      <c r="I579" s="80"/>
      <c r="J579" s="72"/>
      <c r="K579" s="81">
        <v>0</v>
      </c>
      <c r="L579" s="82" t="s">
        <v>1753</v>
      </c>
      <c r="M579"/>
    </row>
    <row r="580" spans="1:13" s="11" customFormat="1" ht="12.75" customHeight="1" x14ac:dyDescent="0.2">
      <c r="A580" s="25" t="s">
        <v>423</v>
      </c>
      <c r="B580" s="23" t="s">
        <v>621</v>
      </c>
      <c r="C580" s="24" t="s">
        <v>309</v>
      </c>
      <c r="D580" s="23" t="s">
        <v>1177</v>
      </c>
      <c r="E580" s="74" t="str">
        <f t="shared" ref="E580:E643" si="13">D580&amp;B580</f>
        <v>BAHIA SOLANOCHOCO</v>
      </c>
      <c r="F580" s="25" t="s">
        <v>610</v>
      </c>
      <c r="G580" s="25"/>
      <c r="H580" s="72" t="s">
        <v>1650</v>
      </c>
      <c r="I580" s="80"/>
      <c r="J580" s="72"/>
      <c r="K580" s="81">
        <v>0</v>
      </c>
      <c r="L580" s="82" t="s">
        <v>1753</v>
      </c>
      <c r="M580"/>
    </row>
    <row r="581" spans="1:13" s="11" customFormat="1" ht="12.75" customHeight="1" x14ac:dyDescent="0.2">
      <c r="A581" s="25" t="s">
        <v>423</v>
      </c>
      <c r="B581" s="23" t="s">
        <v>621</v>
      </c>
      <c r="C581" s="24" t="s">
        <v>426</v>
      </c>
      <c r="D581" s="23" t="s">
        <v>1178</v>
      </c>
      <c r="E581" s="74" t="str">
        <f t="shared" si="13"/>
        <v>BAJO BAUDOCHOCO</v>
      </c>
      <c r="F581" s="25" t="s">
        <v>1399</v>
      </c>
      <c r="G581" s="25"/>
      <c r="H581" s="72" t="s">
        <v>1650</v>
      </c>
      <c r="I581" s="80"/>
      <c r="J581" s="72"/>
      <c r="K581" s="81">
        <v>0</v>
      </c>
      <c r="L581" s="82" t="s">
        <v>1753</v>
      </c>
      <c r="M581"/>
    </row>
    <row r="582" spans="1:13" s="11" customFormat="1" ht="12.75" customHeight="1" x14ac:dyDescent="0.2">
      <c r="A582" s="25" t="s">
        <v>423</v>
      </c>
      <c r="B582" s="23" t="s">
        <v>621</v>
      </c>
      <c r="C582" s="24" t="s">
        <v>361</v>
      </c>
      <c r="D582" s="23" t="s">
        <v>1179</v>
      </c>
      <c r="E582" s="74" t="str">
        <f t="shared" si="13"/>
        <v>BOJAYACHOCO</v>
      </c>
      <c r="F582" s="25" t="s">
        <v>610</v>
      </c>
      <c r="G582" s="25"/>
      <c r="H582" s="72" t="s">
        <v>1650</v>
      </c>
      <c r="I582" s="80"/>
      <c r="J582" s="72"/>
      <c r="K582" s="81">
        <v>0</v>
      </c>
      <c r="L582" s="82" t="s">
        <v>1753</v>
      </c>
      <c r="M582"/>
    </row>
    <row r="583" spans="1:13" s="11" customFormat="1" ht="12.75" customHeight="1" x14ac:dyDescent="0.2">
      <c r="A583" s="25" t="s">
        <v>423</v>
      </c>
      <c r="B583" s="23" t="s">
        <v>621</v>
      </c>
      <c r="C583" s="24" t="s">
        <v>203</v>
      </c>
      <c r="D583" s="23" t="s">
        <v>1180</v>
      </c>
      <c r="E583" s="74" t="str">
        <f t="shared" si="13"/>
        <v>EL CANTON DEL SAN PABLOCHOCO</v>
      </c>
      <c r="F583" s="25" t="s">
        <v>1399</v>
      </c>
      <c r="G583" s="25"/>
      <c r="H583" s="72" t="s">
        <v>1650</v>
      </c>
      <c r="I583" s="80"/>
      <c r="J583" s="72"/>
      <c r="K583" s="81">
        <v>0</v>
      </c>
      <c r="L583" s="82" t="s">
        <v>1753</v>
      </c>
      <c r="M583"/>
    </row>
    <row r="584" spans="1:13" s="11" customFormat="1" ht="12.75" customHeight="1" x14ac:dyDescent="0.2">
      <c r="A584" s="25" t="s">
        <v>423</v>
      </c>
      <c r="B584" s="23" t="s">
        <v>621</v>
      </c>
      <c r="C584" s="24" t="s">
        <v>40</v>
      </c>
      <c r="D584" s="23" t="s">
        <v>1181</v>
      </c>
      <c r="E584" s="74" t="str">
        <f t="shared" si="13"/>
        <v>CARMEN DEL DARIENCHOCO</v>
      </c>
      <c r="F584" s="25" t="s">
        <v>610</v>
      </c>
      <c r="G584" s="25"/>
      <c r="H584" s="72" t="s">
        <v>1650</v>
      </c>
      <c r="I584" s="80"/>
      <c r="J584" s="72"/>
      <c r="K584" s="81">
        <v>0</v>
      </c>
      <c r="L584" s="82" t="s">
        <v>1753</v>
      </c>
      <c r="M584"/>
    </row>
    <row r="585" spans="1:13" s="11" customFormat="1" ht="12.75" customHeight="1" x14ac:dyDescent="0.2">
      <c r="A585" s="25" t="s">
        <v>423</v>
      </c>
      <c r="B585" s="23" t="s">
        <v>621</v>
      </c>
      <c r="C585" s="24" t="s">
        <v>163</v>
      </c>
      <c r="D585" s="23" t="s">
        <v>1182</v>
      </c>
      <c r="E585" s="74" t="str">
        <f t="shared" si="13"/>
        <v>CERTEGUICHOCO</v>
      </c>
      <c r="F585" s="25" t="s">
        <v>1399</v>
      </c>
      <c r="G585" s="25"/>
      <c r="H585" s="72" t="s">
        <v>1650</v>
      </c>
      <c r="I585" s="80"/>
      <c r="J585" s="72"/>
      <c r="K585" s="81">
        <v>0</v>
      </c>
      <c r="L585" s="82" t="s">
        <v>1753</v>
      </c>
      <c r="M585"/>
    </row>
    <row r="586" spans="1:13" s="11" customFormat="1" ht="12.75" customHeight="1" x14ac:dyDescent="0.2">
      <c r="A586" s="25" t="s">
        <v>423</v>
      </c>
      <c r="B586" s="23" t="s">
        <v>1795</v>
      </c>
      <c r="C586" s="24" t="s">
        <v>303</v>
      </c>
      <c r="D586" s="23" t="s">
        <v>1183</v>
      </c>
      <c r="E586" s="74" t="str">
        <f t="shared" si="13"/>
        <v>CONDOTOCHOCÓ</v>
      </c>
      <c r="F586" s="25" t="s">
        <v>1399</v>
      </c>
      <c r="G586" s="25" t="s">
        <v>1769</v>
      </c>
      <c r="H586" s="72" t="s">
        <v>1650</v>
      </c>
      <c r="I586" s="80"/>
      <c r="J586" s="72"/>
      <c r="K586" s="81">
        <v>3</v>
      </c>
      <c r="L586" s="82" t="s">
        <v>1753</v>
      </c>
      <c r="M586"/>
    </row>
    <row r="587" spans="1:13" s="11" customFormat="1" ht="12.75" customHeight="1" x14ac:dyDescent="0.2">
      <c r="A587" s="25" t="s">
        <v>423</v>
      </c>
      <c r="B587" s="23" t="s">
        <v>621</v>
      </c>
      <c r="C587" s="24" t="s">
        <v>368</v>
      </c>
      <c r="D587" s="23" t="s">
        <v>1184</v>
      </c>
      <c r="E587" s="74" t="str">
        <f t="shared" si="13"/>
        <v>EL CARMEN DE ATRATOCHOCO</v>
      </c>
      <c r="F587" s="25" t="s">
        <v>610</v>
      </c>
      <c r="G587" s="25" t="s">
        <v>1769</v>
      </c>
      <c r="H587" s="72" t="s">
        <v>1645</v>
      </c>
      <c r="I587" s="80" t="s">
        <v>1647</v>
      </c>
      <c r="J587" s="72">
        <v>1</v>
      </c>
      <c r="K587" s="81">
        <v>0</v>
      </c>
      <c r="L587" s="82" t="s">
        <v>1751</v>
      </c>
      <c r="M587"/>
    </row>
    <row r="588" spans="1:13" s="11" customFormat="1" ht="12.75" customHeight="1" x14ac:dyDescent="0.2">
      <c r="A588" s="25" t="s">
        <v>423</v>
      </c>
      <c r="B588" s="23" t="s">
        <v>621</v>
      </c>
      <c r="C588" s="24" t="s">
        <v>51</v>
      </c>
      <c r="D588" s="23" t="s">
        <v>1185</v>
      </c>
      <c r="E588" s="74" t="str">
        <f t="shared" si="13"/>
        <v>EL LITORAL DEL SAN JUANCHOCO</v>
      </c>
      <c r="F588" s="25" t="s">
        <v>1399</v>
      </c>
      <c r="G588" s="25"/>
      <c r="H588" s="72" t="s">
        <v>1650</v>
      </c>
      <c r="I588" s="80"/>
      <c r="J588" s="72"/>
      <c r="K588" s="81">
        <v>0</v>
      </c>
      <c r="L588" s="82" t="s">
        <v>1753</v>
      </c>
      <c r="M588"/>
    </row>
    <row r="589" spans="1:13" s="11" customFormat="1" ht="12.75" customHeight="1" x14ac:dyDescent="0.2">
      <c r="A589" s="25" t="s">
        <v>423</v>
      </c>
      <c r="B589" s="23" t="s">
        <v>1795</v>
      </c>
      <c r="C589" s="24" t="s">
        <v>66</v>
      </c>
      <c r="D589" s="23" t="s">
        <v>1186</v>
      </c>
      <c r="E589" s="74" t="str">
        <f t="shared" si="13"/>
        <v>ISTMINACHOCÓ</v>
      </c>
      <c r="F589" s="25" t="s">
        <v>1399</v>
      </c>
      <c r="G589" s="25" t="s">
        <v>1769</v>
      </c>
      <c r="H589" s="72" t="s">
        <v>1645</v>
      </c>
      <c r="I589" s="80" t="s">
        <v>1651</v>
      </c>
      <c r="J589" s="72">
        <v>1</v>
      </c>
      <c r="K589" s="81">
        <v>8</v>
      </c>
      <c r="L589" s="82" t="s">
        <v>1724</v>
      </c>
      <c r="M589"/>
    </row>
    <row r="590" spans="1:13" s="11" customFormat="1" ht="12.75" customHeight="1" x14ac:dyDescent="0.2">
      <c r="A590" s="25" t="s">
        <v>423</v>
      </c>
      <c r="B590" s="23" t="s">
        <v>621</v>
      </c>
      <c r="C590" s="24" t="s">
        <v>136</v>
      </c>
      <c r="D590" s="23" t="s">
        <v>1187</v>
      </c>
      <c r="E590" s="74" t="str">
        <f t="shared" si="13"/>
        <v>JURADOCHOCO</v>
      </c>
      <c r="F590" s="25" t="s">
        <v>610</v>
      </c>
      <c r="G590" s="25"/>
      <c r="H590" s="72" t="s">
        <v>1650</v>
      </c>
      <c r="I590" s="80"/>
      <c r="J590" s="72"/>
      <c r="K590" s="81">
        <v>0</v>
      </c>
      <c r="L590" s="82" t="s">
        <v>1753</v>
      </c>
      <c r="M590"/>
    </row>
    <row r="591" spans="1:13" s="11" customFormat="1" ht="12.75" customHeight="1" x14ac:dyDescent="0.2">
      <c r="A591" s="25" t="s">
        <v>423</v>
      </c>
      <c r="B591" s="23" t="s">
        <v>621</v>
      </c>
      <c r="C591" s="24" t="s">
        <v>427</v>
      </c>
      <c r="D591" s="23" t="s">
        <v>1188</v>
      </c>
      <c r="E591" s="74" t="str">
        <f t="shared" si="13"/>
        <v>LLOROCHOCO</v>
      </c>
      <c r="F591" s="25" t="s">
        <v>1399</v>
      </c>
      <c r="G591" s="25"/>
      <c r="H591" s="72" t="s">
        <v>1650</v>
      </c>
      <c r="I591" s="80"/>
      <c r="J591" s="72"/>
      <c r="K591" s="81">
        <v>0</v>
      </c>
      <c r="L591" s="82" t="s">
        <v>1753</v>
      </c>
      <c r="M591"/>
    </row>
    <row r="592" spans="1:13" s="11" customFormat="1" ht="12.75" customHeight="1" x14ac:dyDescent="0.2">
      <c r="A592" s="25" t="s">
        <v>423</v>
      </c>
      <c r="B592" s="23" t="s">
        <v>621</v>
      </c>
      <c r="C592" s="24" t="s">
        <v>74</v>
      </c>
      <c r="D592" s="23" t="s">
        <v>1189</v>
      </c>
      <c r="E592" s="74" t="str">
        <f t="shared" si="13"/>
        <v>MEDIO ATRATOCHOCO</v>
      </c>
      <c r="F592" s="25" t="s">
        <v>610</v>
      </c>
      <c r="G592" s="25"/>
      <c r="H592" s="72" t="s">
        <v>1650</v>
      </c>
      <c r="I592" s="24"/>
      <c r="J592" s="73"/>
      <c r="K592" s="83">
        <v>0</v>
      </c>
      <c r="L592" s="82" t="s">
        <v>1753</v>
      </c>
      <c r="M592"/>
    </row>
    <row r="593" spans="1:13" s="11" customFormat="1" ht="12.75" customHeight="1" x14ac:dyDescent="0.2">
      <c r="A593" s="25" t="s">
        <v>423</v>
      </c>
      <c r="B593" s="23" t="s">
        <v>621</v>
      </c>
      <c r="C593" s="24" t="s">
        <v>170</v>
      </c>
      <c r="D593" s="23" t="s">
        <v>1190</v>
      </c>
      <c r="E593" s="74" t="str">
        <f t="shared" si="13"/>
        <v>MEDIO BAUDOCHOCO</v>
      </c>
      <c r="F593" s="25" t="s">
        <v>1399</v>
      </c>
      <c r="G593" s="25"/>
      <c r="H593" s="72" t="s">
        <v>1650</v>
      </c>
      <c r="I593" s="24"/>
      <c r="J593" s="73"/>
      <c r="K593" s="83">
        <v>0</v>
      </c>
      <c r="L593" s="82" t="s">
        <v>1753</v>
      </c>
      <c r="M593"/>
    </row>
    <row r="594" spans="1:13" s="11" customFormat="1" ht="12.75" customHeight="1" x14ac:dyDescent="0.2">
      <c r="A594" s="25" t="s">
        <v>423</v>
      </c>
      <c r="B594" s="23" t="s">
        <v>621</v>
      </c>
      <c r="C594" s="24" t="s">
        <v>318</v>
      </c>
      <c r="D594" s="23" t="s">
        <v>1191</v>
      </c>
      <c r="E594" s="74" t="str">
        <f t="shared" si="13"/>
        <v>MEDIO SAN JUANCHOCO</v>
      </c>
      <c r="F594" s="25" t="s">
        <v>1399</v>
      </c>
      <c r="G594" s="25"/>
      <c r="H594" s="72" t="s">
        <v>1650</v>
      </c>
      <c r="I594" s="80"/>
      <c r="J594" s="72"/>
      <c r="K594" s="81">
        <v>2</v>
      </c>
      <c r="L594" s="82" t="s">
        <v>1753</v>
      </c>
      <c r="M594"/>
    </row>
    <row r="595" spans="1:13" s="11" customFormat="1" ht="12.75" customHeight="1" x14ac:dyDescent="0.2">
      <c r="A595" s="25" t="s">
        <v>423</v>
      </c>
      <c r="B595" s="23" t="s">
        <v>621</v>
      </c>
      <c r="C595" s="24" t="s">
        <v>239</v>
      </c>
      <c r="D595" s="23" t="s">
        <v>1192</v>
      </c>
      <c r="E595" s="74" t="str">
        <f t="shared" si="13"/>
        <v>NOVITACHOCO</v>
      </c>
      <c r="F595" s="25" t="s">
        <v>1399</v>
      </c>
      <c r="G595" s="25"/>
      <c r="H595" s="72" t="s">
        <v>1650</v>
      </c>
      <c r="I595" s="80"/>
      <c r="J595" s="72"/>
      <c r="K595" s="81">
        <v>0</v>
      </c>
      <c r="L595" s="82" t="s">
        <v>1753</v>
      </c>
      <c r="M595"/>
    </row>
    <row r="596" spans="1:13" s="11" customFormat="1" ht="12.75" customHeight="1" x14ac:dyDescent="0.2">
      <c r="A596" s="25" t="s">
        <v>423</v>
      </c>
      <c r="B596" s="23" t="s">
        <v>621</v>
      </c>
      <c r="C596" s="24" t="s">
        <v>81</v>
      </c>
      <c r="D596" s="23" t="s">
        <v>1193</v>
      </c>
      <c r="E596" s="74" t="str">
        <f t="shared" si="13"/>
        <v>NUQUICHOCO</v>
      </c>
      <c r="F596" s="25" t="s">
        <v>1399</v>
      </c>
      <c r="G596" s="25"/>
      <c r="H596" s="72" t="s">
        <v>1650</v>
      </c>
      <c r="I596" s="80"/>
      <c r="J596" s="72"/>
      <c r="K596" s="81">
        <v>0</v>
      </c>
      <c r="L596" s="82" t="s">
        <v>1753</v>
      </c>
      <c r="M596"/>
    </row>
    <row r="597" spans="1:13" s="11" customFormat="1" ht="12.75" customHeight="1" x14ac:dyDescent="0.2">
      <c r="A597" s="25" t="s">
        <v>423</v>
      </c>
      <c r="B597" s="23" t="s">
        <v>621</v>
      </c>
      <c r="C597" s="24" t="s">
        <v>175</v>
      </c>
      <c r="D597" s="23" t="s">
        <v>1194</v>
      </c>
      <c r="E597" s="74" t="str">
        <f t="shared" si="13"/>
        <v>RIO IROCHOCO</v>
      </c>
      <c r="F597" s="25" t="s">
        <v>1399</v>
      </c>
      <c r="G597" s="25"/>
      <c r="H597" s="72" t="s">
        <v>1650</v>
      </c>
      <c r="I597" s="80"/>
      <c r="J597" s="72"/>
      <c r="K597" s="81">
        <v>0</v>
      </c>
      <c r="L597" s="82" t="s">
        <v>1753</v>
      </c>
      <c r="M597"/>
    </row>
    <row r="598" spans="1:13" s="11" customFormat="1" ht="12.75" customHeight="1" x14ac:dyDescent="0.2">
      <c r="A598" s="25" t="s">
        <v>423</v>
      </c>
      <c r="B598" s="23" t="s">
        <v>621</v>
      </c>
      <c r="C598" s="24" t="s">
        <v>176</v>
      </c>
      <c r="D598" s="23" t="s">
        <v>1195</v>
      </c>
      <c r="E598" s="74" t="str">
        <f t="shared" si="13"/>
        <v>RIO QUITOCHOCO</v>
      </c>
      <c r="F598" s="25" t="s">
        <v>1399</v>
      </c>
      <c r="G598" s="25"/>
      <c r="H598" s="72" t="s">
        <v>1650</v>
      </c>
      <c r="I598" s="80"/>
      <c r="J598" s="72"/>
      <c r="K598" s="81">
        <v>0</v>
      </c>
      <c r="L598" s="82" t="s">
        <v>1753</v>
      </c>
      <c r="M598"/>
    </row>
    <row r="599" spans="1:13" s="11" customFormat="1" ht="12.75" customHeight="1" x14ac:dyDescent="0.2">
      <c r="A599" s="25" t="s">
        <v>423</v>
      </c>
      <c r="B599" s="23" t="s">
        <v>621</v>
      </c>
      <c r="C599" s="24" t="s">
        <v>91</v>
      </c>
      <c r="D599" s="23" t="s">
        <v>975</v>
      </c>
      <c r="E599" s="74" t="str">
        <f t="shared" si="13"/>
        <v>RIOSUCIOCHOCO</v>
      </c>
      <c r="F599" s="25" t="s">
        <v>610</v>
      </c>
      <c r="G599" s="25"/>
      <c r="H599" s="72" t="s">
        <v>1650</v>
      </c>
      <c r="I599" s="80"/>
      <c r="J599" s="72"/>
      <c r="K599" s="81">
        <v>0</v>
      </c>
      <c r="L599" s="82" t="s">
        <v>1753</v>
      </c>
      <c r="M599"/>
    </row>
    <row r="600" spans="1:13" s="11" customFormat="1" ht="12.75" customHeight="1" x14ac:dyDescent="0.2">
      <c r="A600" s="25" t="s">
        <v>423</v>
      </c>
      <c r="B600" s="23" t="s">
        <v>621</v>
      </c>
      <c r="C600" s="24" t="s">
        <v>101</v>
      </c>
      <c r="D600" s="23" t="s">
        <v>1196</v>
      </c>
      <c r="E600" s="74" t="str">
        <f t="shared" si="13"/>
        <v>SAN JOSE DEL PALMARCHOCO</v>
      </c>
      <c r="F600" s="25" t="s">
        <v>1399</v>
      </c>
      <c r="G600" s="25"/>
      <c r="H600" s="72" t="s">
        <v>1650</v>
      </c>
      <c r="I600" s="80"/>
      <c r="J600" s="72"/>
      <c r="K600" s="81">
        <v>0</v>
      </c>
      <c r="L600" s="82" t="s">
        <v>1753</v>
      </c>
      <c r="M600"/>
    </row>
    <row r="601" spans="1:13" s="11" customFormat="1" ht="12.75" customHeight="1" x14ac:dyDescent="0.2">
      <c r="A601" s="25" t="s">
        <v>423</v>
      </c>
      <c r="B601" s="23" t="s">
        <v>621</v>
      </c>
      <c r="C601" s="24" t="s">
        <v>401</v>
      </c>
      <c r="D601" s="23" t="s">
        <v>1197</v>
      </c>
      <c r="E601" s="74" t="str">
        <f t="shared" si="13"/>
        <v>SIPICHOCO</v>
      </c>
      <c r="F601" s="25" t="s">
        <v>1399</v>
      </c>
      <c r="G601" s="25"/>
      <c r="H601" s="72" t="s">
        <v>1650</v>
      </c>
      <c r="I601" s="80"/>
      <c r="J601" s="72"/>
      <c r="K601" s="81">
        <v>0</v>
      </c>
      <c r="L601" s="82" t="s">
        <v>1753</v>
      </c>
      <c r="M601"/>
    </row>
    <row r="602" spans="1:13" s="11" customFormat="1" ht="12.75" customHeight="1" x14ac:dyDescent="0.2">
      <c r="A602" s="25" t="s">
        <v>423</v>
      </c>
      <c r="B602" s="23" t="s">
        <v>621</v>
      </c>
      <c r="C602" s="24" t="s">
        <v>342</v>
      </c>
      <c r="D602" s="23" t="s">
        <v>1198</v>
      </c>
      <c r="E602" s="74" t="str">
        <f t="shared" si="13"/>
        <v>TADOCHOCO</v>
      </c>
      <c r="F602" s="25" t="s">
        <v>1399</v>
      </c>
      <c r="G602" s="25" t="s">
        <v>1769</v>
      </c>
      <c r="H602" s="72" t="s">
        <v>1650</v>
      </c>
      <c r="I602" s="80"/>
      <c r="J602" s="72"/>
      <c r="K602" s="81">
        <v>2</v>
      </c>
      <c r="L602" s="82" t="s">
        <v>1753</v>
      </c>
      <c r="M602"/>
    </row>
    <row r="603" spans="1:13" s="11" customFormat="1" ht="12.75" customHeight="1" x14ac:dyDescent="0.2">
      <c r="A603" s="25" t="s">
        <v>423</v>
      </c>
      <c r="B603" s="23" t="s">
        <v>621</v>
      </c>
      <c r="C603" s="24" t="s">
        <v>428</v>
      </c>
      <c r="D603" s="23" t="s">
        <v>1199</v>
      </c>
      <c r="E603" s="74" t="str">
        <f t="shared" si="13"/>
        <v>UNGUIACHOCO</v>
      </c>
      <c r="F603" s="25" t="s">
        <v>610</v>
      </c>
      <c r="G603" s="25"/>
      <c r="H603" s="72" t="s">
        <v>1650</v>
      </c>
      <c r="I603" s="80"/>
      <c r="J603" s="72"/>
      <c r="K603" s="81">
        <v>0</v>
      </c>
      <c r="L603" s="82" t="s">
        <v>1753</v>
      </c>
      <c r="M603"/>
    </row>
    <row r="604" spans="1:13" s="11" customFormat="1" ht="12.75" customHeight="1" x14ac:dyDescent="0.2">
      <c r="A604" s="25" t="s">
        <v>423</v>
      </c>
      <c r="B604" s="23" t="s">
        <v>1795</v>
      </c>
      <c r="C604" s="24" t="s">
        <v>188</v>
      </c>
      <c r="D604" s="23" t="s">
        <v>1826</v>
      </c>
      <c r="E604" s="74" t="str">
        <f t="shared" si="13"/>
        <v>UNIÓN PANAMERICANACHOCÓ</v>
      </c>
      <c r="F604" s="25" t="s">
        <v>1399</v>
      </c>
      <c r="G604" s="25"/>
      <c r="H604" s="72" t="s">
        <v>1650</v>
      </c>
      <c r="I604" s="80"/>
      <c r="J604" s="72"/>
      <c r="K604" s="81">
        <v>2</v>
      </c>
      <c r="L604" s="82" t="s">
        <v>1753</v>
      </c>
      <c r="M604"/>
    </row>
    <row r="605" spans="1:13" s="11" customFormat="1" ht="12.75" customHeight="1" x14ac:dyDescent="0.2">
      <c r="A605" s="25" t="s">
        <v>429</v>
      </c>
      <c r="B605" s="23" t="s">
        <v>622</v>
      </c>
      <c r="C605" s="24" t="s">
        <v>2</v>
      </c>
      <c r="D605" s="74" t="s">
        <v>1201</v>
      </c>
      <c r="E605" s="74" t="str">
        <f t="shared" si="13"/>
        <v>NEIVAHUILA</v>
      </c>
      <c r="F605" s="25" t="s">
        <v>1775</v>
      </c>
      <c r="G605" s="25" t="s">
        <v>1766</v>
      </c>
      <c r="H605" s="72" t="s">
        <v>1645</v>
      </c>
      <c r="I605" s="80" t="s">
        <v>1646</v>
      </c>
      <c r="J605" s="72">
        <v>1</v>
      </c>
      <c r="K605" s="81">
        <v>230</v>
      </c>
      <c r="L605" s="89" t="s">
        <v>1752</v>
      </c>
      <c r="M605"/>
    </row>
    <row r="606" spans="1:13" s="11" customFormat="1" ht="12.75" customHeight="1" x14ac:dyDescent="0.2">
      <c r="A606" s="25" t="s">
        <v>429</v>
      </c>
      <c r="B606" s="23" t="s">
        <v>622</v>
      </c>
      <c r="C606" s="24" t="s">
        <v>158</v>
      </c>
      <c r="D606" s="23" t="s">
        <v>1202</v>
      </c>
      <c r="E606" s="74" t="str">
        <f t="shared" si="13"/>
        <v>ACEVEDOHUILA</v>
      </c>
      <c r="F606" s="25" t="s">
        <v>1775</v>
      </c>
      <c r="G606" s="25" t="s">
        <v>1766</v>
      </c>
      <c r="H606" s="72" t="s">
        <v>1645</v>
      </c>
      <c r="I606" s="80" t="s">
        <v>1647</v>
      </c>
      <c r="J606" s="72">
        <v>1</v>
      </c>
      <c r="K606" s="81">
        <v>1</v>
      </c>
      <c r="L606" s="82" t="s">
        <v>1751</v>
      </c>
      <c r="M606"/>
    </row>
    <row r="607" spans="1:13" s="11" customFormat="1" ht="12.75" customHeight="1" x14ac:dyDescent="0.2">
      <c r="A607" s="25" t="s">
        <v>429</v>
      </c>
      <c r="B607" s="23" t="s">
        <v>622</v>
      </c>
      <c r="C607" s="24" t="s">
        <v>287</v>
      </c>
      <c r="D607" s="23" t="s">
        <v>1203</v>
      </c>
      <c r="E607" s="74" t="str">
        <f t="shared" si="13"/>
        <v>AGRADOHUILA</v>
      </c>
      <c r="F607" s="25" t="s">
        <v>1775</v>
      </c>
      <c r="G607" s="25" t="s">
        <v>1766</v>
      </c>
      <c r="H607" s="72" t="s">
        <v>1645</v>
      </c>
      <c r="I607" s="80" t="s">
        <v>1647</v>
      </c>
      <c r="J607" s="72">
        <v>1</v>
      </c>
      <c r="K607" s="81">
        <v>0</v>
      </c>
      <c r="L607" s="82" t="s">
        <v>1751</v>
      </c>
      <c r="M607"/>
    </row>
    <row r="608" spans="1:13" s="11" customFormat="1" ht="12.75" customHeight="1" x14ac:dyDescent="0.2">
      <c r="A608" s="25" t="s">
        <v>429</v>
      </c>
      <c r="B608" s="23" t="s">
        <v>622</v>
      </c>
      <c r="C608" s="24" t="s">
        <v>430</v>
      </c>
      <c r="D608" s="23" t="s">
        <v>1204</v>
      </c>
      <c r="E608" s="74" t="str">
        <f t="shared" si="13"/>
        <v>AIPEHUILA</v>
      </c>
      <c r="F608" s="25" t="s">
        <v>1775</v>
      </c>
      <c r="G608" s="25" t="s">
        <v>1766</v>
      </c>
      <c r="H608" s="72" t="s">
        <v>1645</v>
      </c>
      <c r="I608" s="80" t="s">
        <v>1649</v>
      </c>
      <c r="J608" s="72">
        <v>1</v>
      </c>
      <c r="K608" s="81">
        <v>14</v>
      </c>
      <c r="L608" s="82" t="s">
        <v>1754</v>
      </c>
      <c r="M608"/>
    </row>
    <row r="609" spans="1:13" s="11" customFormat="1" ht="12.75" customHeight="1" x14ac:dyDescent="0.2">
      <c r="A609" s="25" t="s">
        <v>429</v>
      </c>
      <c r="B609" s="23" t="s">
        <v>622</v>
      </c>
      <c r="C609" s="24" t="s">
        <v>431</v>
      </c>
      <c r="D609" s="23" t="s">
        <v>1205</v>
      </c>
      <c r="E609" s="74" t="str">
        <f t="shared" si="13"/>
        <v>ALGECIRASHUILA</v>
      </c>
      <c r="F609" s="25" t="s">
        <v>1775</v>
      </c>
      <c r="G609" s="25" t="s">
        <v>1766</v>
      </c>
      <c r="H609" s="72" t="s">
        <v>1645</v>
      </c>
      <c r="I609" s="80" t="s">
        <v>1649</v>
      </c>
      <c r="J609" s="72">
        <v>1</v>
      </c>
      <c r="K609" s="81">
        <v>10</v>
      </c>
      <c r="L609" s="82" t="s">
        <v>1754</v>
      </c>
      <c r="M609"/>
    </row>
    <row r="610" spans="1:13" s="11" customFormat="1" ht="12.75" customHeight="1" x14ac:dyDescent="0.2">
      <c r="A610" s="25" t="s">
        <v>429</v>
      </c>
      <c r="B610" s="23" t="s">
        <v>622</v>
      </c>
      <c r="C610" s="24" t="s">
        <v>432</v>
      </c>
      <c r="D610" s="23" t="s">
        <v>1206</v>
      </c>
      <c r="E610" s="74" t="str">
        <f t="shared" si="13"/>
        <v>ALTAMIRAHUILA</v>
      </c>
      <c r="F610" s="25" t="s">
        <v>1775</v>
      </c>
      <c r="G610" s="25" t="s">
        <v>1766</v>
      </c>
      <c r="H610" s="72" t="s">
        <v>1645</v>
      </c>
      <c r="I610" s="80" t="s">
        <v>1647</v>
      </c>
      <c r="J610" s="72">
        <v>1</v>
      </c>
      <c r="K610" s="81">
        <v>0</v>
      </c>
      <c r="L610" s="82" t="s">
        <v>1751</v>
      </c>
      <c r="M610"/>
    </row>
    <row r="611" spans="1:13" s="11" customFormat="1" ht="12.75" customHeight="1" x14ac:dyDescent="0.2">
      <c r="A611" s="25" t="s">
        <v>429</v>
      </c>
      <c r="B611" s="23" t="s">
        <v>622</v>
      </c>
      <c r="C611" s="24" t="s">
        <v>132</v>
      </c>
      <c r="D611" s="23" t="s">
        <v>1207</v>
      </c>
      <c r="E611" s="74" t="str">
        <f t="shared" si="13"/>
        <v>BARAYAHUILA</v>
      </c>
      <c r="F611" s="25" t="s">
        <v>1775</v>
      </c>
      <c r="G611" s="25" t="s">
        <v>1766</v>
      </c>
      <c r="H611" s="73" t="s">
        <v>1650</v>
      </c>
      <c r="I611" s="24"/>
      <c r="J611" s="73"/>
      <c r="K611" s="81">
        <v>8</v>
      </c>
      <c r="L611" s="82" t="s">
        <v>1753</v>
      </c>
      <c r="M611"/>
    </row>
    <row r="612" spans="1:13" s="11" customFormat="1" ht="12.75" customHeight="1" x14ac:dyDescent="0.2">
      <c r="A612" s="25" t="s">
        <v>429</v>
      </c>
      <c r="B612" s="23" t="s">
        <v>622</v>
      </c>
      <c r="C612" s="24" t="s">
        <v>433</v>
      </c>
      <c r="D612" s="23" t="s">
        <v>1208</v>
      </c>
      <c r="E612" s="74" t="str">
        <f t="shared" si="13"/>
        <v>CAMPOALEGREHUILA</v>
      </c>
      <c r="F612" s="25" t="s">
        <v>1775</v>
      </c>
      <c r="G612" s="25" t="s">
        <v>1766</v>
      </c>
      <c r="H612" s="72" t="s">
        <v>1645</v>
      </c>
      <c r="I612" s="80" t="s">
        <v>1647</v>
      </c>
      <c r="J612" s="72">
        <v>1</v>
      </c>
      <c r="K612" s="81">
        <v>14</v>
      </c>
      <c r="L612" s="82" t="s">
        <v>1751</v>
      </c>
      <c r="M612"/>
    </row>
    <row r="613" spans="1:13" s="11" customFormat="1" ht="12.75" customHeight="1" x14ac:dyDescent="0.2">
      <c r="A613" s="25" t="s">
        <v>429</v>
      </c>
      <c r="B613" s="23" t="s">
        <v>622</v>
      </c>
      <c r="C613" s="24" t="s">
        <v>45</v>
      </c>
      <c r="D613" s="23" t="s">
        <v>643</v>
      </c>
      <c r="E613" s="74" t="str">
        <f t="shared" si="13"/>
        <v>COLOMBIAHUILA</v>
      </c>
      <c r="F613" s="25" t="s">
        <v>1775</v>
      </c>
      <c r="G613" s="25" t="s">
        <v>1766</v>
      </c>
      <c r="H613" s="72" t="s">
        <v>1650</v>
      </c>
      <c r="I613" s="80"/>
      <c r="J613" s="72"/>
      <c r="K613" s="81">
        <v>4</v>
      </c>
      <c r="L613" s="82" t="s">
        <v>1753</v>
      </c>
      <c r="M613"/>
    </row>
    <row r="614" spans="1:13" s="11" customFormat="1" ht="12.75" customHeight="1" x14ac:dyDescent="0.2">
      <c r="A614" s="25" t="s">
        <v>429</v>
      </c>
      <c r="B614" s="23" t="s">
        <v>622</v>
      </c>
      <c r="C614" s="24" t="s">
        <v>166</v>
      </c>
      <c r="D614" s="23" t="s">
        <v>1209</v>
      </c>
      <c r="E614" s="74" t="str">
        <f t="shared" si="13"/>
        <v>ELIASHUILA</v>
      </c>
      <c r="F614" s="25" t="s">
        <v>1775</v>
      </c>
      <c r="G614" s="25" t="s">
        <v>1766</v>
      </c>
      <c r="H614" s="72" t="s">
        <v>1650</v>
      </c>
      <c r="I614" s="80"/>
      <c r="J614" s="72"/>
      <c r="K614" s="81">
        <v>0</v>
      </c>
      <c r="L614" s="82" t="s">
        <v>1753</v>
      </c>
      <c r="M614"/>
    </row>
    <row r="615" spans="1:13" s="11" customFormat="1" ht="12.75" customHeight="1" x14ac:dyDescent="0.2">
      <c r="A615" s="25" t="s">
        <v>429</v>
      </c>
      <c r="B615" s="23" t="s">
        <v>622</v>
      </c>
      <c r="C615" s="24" t="s">
        <v>434</v>
      </c>
      <c r="D615" s="23" t="s">
        <v>1816</v>
      </c>
      <c r="E615" s="74" t="str">
        <f t="shared" si="13"/>
        <v>GARZÓNHUILA</v>
      </c>
      <c r="F615" s="25" t="s">
        <v>1775</v>
      </c>
      <c r="G615" s="25" t="s">
        <v>1766</v>
      </c>
      <c r="H615" s="72" t="s">
        <v>1645</v>
      </c>
      <c r="I615" s="80" t="s">
        <v>1647</v>
      </c>
      <c r="J615" s="72">
        <v>2</v>
      </c>
      <c r="K615" s="81">
        <v>14</v>
      </c>
      <c r="L615" s="89" t="s">
        <v>1752</v>
      </c>
      <c r="M615"/>
    </row>
    <row r="616" spans="1:13" s="11" customFormat="1" ht="12.75" customHeight="1" x14ac:dyDescent="0.2">
      <c r="A616" s="25" t="s">
        <v>429</v>
      </c>
      <c r="B616" s="23" t="s">
        <v>622</v>
      </c>
      <c r="C616" s="24" t="s">
        <v>56</v>
      </c>
      <c r="D616" s="23" t="s">
        <v>1211</v>
      </c>
      <c r="E616" s="74" t="str">
        <f t="shared" si="13"/>
        <v>GIGANTEHUILA</v>
      </c>
      <c r="F616" s="25" t="s">
        <v>1775</v>
      </c>
      <c r="G616" s="25" t="s">
        <v>1766</v>
      </c>
      <c r="H616" s="72" t="s">
        <v>1645</v>
      </c>
      <c r="I616" s="80" t="s">
        <v>1647</v>
      </c>
      <c r="J616" s="72">
        <v>1</v>
      </c>
      <c r="K616" s="81">
        <v>7</v>
      </c>
      <c r="L616" s="82" t="s">
        <v>1751</v>
      </c>
      <c r="M616"/>
    </row>
    <row r="617" spans="1:13" s="11" customFormat="1" ht="12.75" customHeight="1" x14ac:dyDescent="0.2">
      <c r="A617" s="25" t="s">
        <v>429</v>
      </c>
      <c r="B617" s="23" t="s">
        <v>622</v>
      </c>
      <c r="C617" s="24" t="s">
        <v>435</v>
      </c>
      <c r="D617" s="23" t="s">
        <v>706</v>
      </c>
      <c r="E617" s="74" t="str">
        <f t="shared" si="13"/>
        <v>GUADALUPEHUILA</v>
      </c>
      <c r="F617" s="25" t="s">
        <v>1775</v>
      </c>
      <c r="G617" s="25" t="s">
        <v>1766</v>
      </c>
      <c r="H617" s="72" t="s">
        <v>1645</v>
      </c>
      <c r="I617" s="80" t="s">
        <v>1647</v>
      </c>
      <c r="J617" s="72">
        <v>1</v>
      </c>
      <c r="K617" s="81">
        <v>0</v>
      </c>
      <c r="L617" s="82" t="s">
        <v>1751</v>
      </c>
      <c r="M617"/>
    </row>
    <row r="618" spans="1:13" s="11" customFormat="1" ht="12.75" customHeight="1" x14ac:dyDescent="0.2">
      <c r="A618" s="25" t="s">
        <v>429</v>
      </c>
      <c r="B618" s="23" t="s">
        <v>622</v>
      </c>
      <c r="C618" s="24" t="s">
        <v>436</v>
      </c>
      <c r="D618" s="23" t="s">
        <v>1212</v>
      </c>
      <c r="E618" s="74" t="str">
        <f t="shared" si="13"/>
        <v>HOBOHUILA</v>
      </c>
      <c r="F618" s="25" t="s">
        <v>1775</v>
      </c>
      <c r="G618" s="25" t="s">
        <v>1766</v>
      </c>
      <c r="H618" s="72" t="s">
        <v>1645</v>
      </c>
      <c r="I618" s="80" t="s">
        <v>1647</v>
      </c>
      <c r="J618" s="72">
        <v>1</v>
      </c>
      <c r="K618" s="81">
        <v>11</v>
      </c>
      <c r="L618" s="82" t="s">
        <v>1751</v>
      </c>
      <c r="M618"/>
    </row>
    <row r="619" spans="1:13" s="11" customFormat="1" ht="12.75" customHeight="1" x14ac:dyDescent="0.2">
      <c r="A619" s="25" t="s">
        <v>429</v>
      </c>
      <c r="B619" s="23" t="s">
        <v>622</v>
      </c>
      <c r="C619" s="24" t="s">
        <v>437</v>
      </c>
      <c r="D619" s="23" t="s">
        <v>1213</v>
      </c>
      <c r="E619" s="74" t="str">
        <f t="shared" si="13"/>
        <v>IQUIRAHUILA</v>
      </c>
      <c r="F619" s="25" t="s">
        <v>1775</v>
      </c>
      <c r="G619" s="25" t="s">
        <v>1766</v>
      </c>
      <c r="H619" s="72" t="s">
        <v>1650</v>
      </c>
      <c r="I619" s="80"/>
      <c r="J619" s="72"/>
      <c r="K619" s="81">
        <v>4</v>
      </c>
      <c r="L619" s="82" t="s">
        <v>1753</v>
      </c>
      <c r="M619"/>
    </row>
    <row r="620" spans="1:13" s="11" customFormat="1" ht="12.75" customHeight="1" x14ac:dyDescent="0.2">
      <c r="A620" s="25" t="s">
        <v>429</v>
      </c>
      <c r="B620" s="23" t="s">
        <v>622</v>
      </c>
      <c r="C620" s="24" t="s">
        <v>438</v>
      </c>
      <c r="D620" s="23" t="s">
        <v>1214</v>
      </c>
      <c r="E620" s="74" t="str">
        <f t="shared" si="13"/>
        <v>ISNOSHUILA</v>
      </c>
      <c r="F620" s="25" t="s">
        <v>1775</v>
      </c>
      <c r="G620" s="25" t="s">
        <v>1766</v>
      </c>
      <c r="H620" s="72" t="s">
        <v>1650</v>
      </c>
      <c r="I620" s="80"/>
      <c r="J620" s="72"/>
      <c r="K620" s="81">
        <v>0</v>
      </c>
      <c r="L620" s="82" t="s">
        <v>1753</v>
      </c>
      <c r="M620"/>
    </row>
    <row r="621" spans="1:13" s="11" customFormat="1" ht="12.75" customHeight="1" x14ac:dyDescent="0.2">
      <c r="A621" s="25" t="s">
        <v>429</v>
      </c>
      <c r="B621" s="23" t="s">
        <v>622</v>
      </c>
      <c r="C621" s="24" t="s">
        <v>439</v>
      </c>
      <c r="D621" s="23" t="s">
        <v>1215</v>
      </c>
      <c r="E621" s="74" t="str">
        <f t="shared" si="13"/>
        <v>LA ARGENTINAHUILA</v>
      </c>
      <c r="F621" s="25" t="s">
        <v>1775</v>
      </c>
      <c r="G621" s="25" t="s">
        <v>1766</v>
      </c>
      <c r="H621" s="72" t="s">
        <v>1650</v>
      </c>
      <c r="I621" s="80"/>
      <c r="J621" s="72"/>
      <c r="K621" s="81">
        <v>3</v>
      </c>
      <c r="L621" s="82" t="s">
        <v>1753</v>
      </c>
      <c r="M621"/>
    </row>
    <row r="622" spans="1:13" s="11" customFormat="1" ht="12.75" customHeight="1" x14ac:dyDescent="0.2">
      <c r="A622" s="25" t="s">
        <v>429</v>
      </c>
      <c r="B622" s="23" t="s">
        <v>622</v>
      </c>
      <c r="C622" s="24" t="s">
        <v>440</v>
      </c>
      <c r="D622" s="23" t="s">
        <v>1216</v>
      </c>
      <c r="E622" s="74" t="str">
        <f t="shared" si="13"/>
        <v>LA PLATAHUILA</v>
      </c>
      <c r="F622" s="25" t="s">
        <v>1775</v>
      </c>
      <c r="G622" s="25" t="s">
        <v>1766</v>
      </c>
      <c r="H622" s="72" t="s">
        <v>1645</v>
      </c>
      <c r="I622" s="80" t="s">
        <v>1647</v>
      </c>
      <c r="J622" s="72">
        <v>3</v>
      </c>
      <c r="K622" s="81">
        <v>6</v>
      </c>
      <c r="L622" s="89" t="s">
        <v>1752</v>
      </c>
      <c r="M622"/>
    </row>
    <row r="623" spans="1:13" s="11" customFormat="1" ht="12.75" customHeight="1" x14ac:dyDescent="0.2">
      <c r="A623" s="25" t="s">
        <v>429</v>
      </c>
      <c r="B623" s="23" t="s">
        <v>622</v>
      </c>
      <c r="C623" s="24" t="s">
        <v>79</v>
      </c>
      <c r="D623" s="23" t="s">
        <v>1217</v>
      </c>
      <c r="E623" s="74" t="str">
        <f t="shared" si="13"/>
        <v>NATAGAHUILA</v>
      </c>
      <c r="F623" s="25" t="s">
        <v>1775</v>
      </c>
      <c r="G623" s="25" t="s">
        <v>1766</v>
      </c>
      <c r="H623" s="72" t="s">
        <v>1650</v>
      </c>
      <c r="I623" s="80"/>
      <c r="J623" s="72"/>
      <c r="K623" s="81">
        <v>0</v>
      </c>
      <c r="L623" s="82" t="s">
        <v>1753</v>
      </c>
      <c r="M623"/>
    </row>
    <row r="624" spans="1:13" s="11" customFormat="1" ht="12.75" customHeight="1" x14ac:dyDescent="0.2">
      <c r="A624" s="25" t="s">
        <v>429</v>
      </c>
      <c r="B624" s="23" t="s">
        <v>622</v>
      </c>
      <c r="C624" s="24" t="s">
        <v>441</v>
      </c>
      <c r="D624" s="23" t="s">
        <v>1218</v>
      </c>
      <c r="E624" s="74" t="str">
        <f t="shared" si="13"/>
        <v>OPORAPAHUILA</v>
      </c>
      <c r="F624" s="25" t="s">
        <v>1775</v>
      </c>
      <c r="G624" s="25" t="s">
        <v>1766</v>
      </c>
      <c r="H624" s="72" t="s">
        <v>1650</v>
      </c>
      <c r="I624" s="80"/>
      <c r="J624" s="72"/>
      <c r="K624" s="81">
        <v>1</v>
      </c>
      <c r="L624" s="82" t="s">
        <v>1753</v>
      </c>
      <c r="M624"/>
    </row>
    <row r="625" spans="1:13" s="11" customFormat="1" ht="12.75" customHeight="1" x14ac:dyDescent="0.2">
      <c r="A625" s="25" t="s">
        <v>429</v>
      </c>
      <c r="B625" s="23" t="s">
        <v>622</v>
      </c>
      <c r="C625" s="24" t="s">
        <v>246</v>
      </c>
      <c r="D625" s="23" t="s">
        <v>1219</v>
      </c>
      <c r="E625" s="74" t="str">
        <f t="shared" si="13"/>
        <v>PAICOLHUILA</v>
      </c>
      <c r="F625" s="25" t="s">
        <v>1775</v>
      </c>
      <c r="G625" s="25" t="s">
        <v>1766</v>
      </c>
      <c r="H625" s="72" t="s">
        <v>1645</v>
      </c>
      <c r="I625" s="80" t="s">
        <v>1647</v>
      </c>
      <c r="J625" s="72">
        <v>1</v>
      </c>
      <c r="K625" s="81">
        <v>3</v>
      </c>
      <c r="L625" s="82" t="s">
        <v>1751</v>
      </c>
      <c r="M625"/>
    </row>
    <row r="626" spans="1:13" s="11" customFormat="1" ht="12.75" customHeight="1" x14ac:dyDescent="0.2">
      <c r="A626" s="25" t="s">
        <v>429</v>
      </c>
      <c r="B626" s="23" t="s">
        <v>622</v>
      </c>
      <c r="C626" s="24" t="s">
        <v>295</v>
      </c>
      <c r="D626" s="23" t="s">
        <v>1220</v>
      </c>
      <c r="E626" s="74" t="str">
        <f t="shared" si="13"/>
        <v>PALERMOHUILA</v>
      </c>
      <c r="F626" s="25" t="s">
        <v>1775</v>
      </c>
      <c r="G626" s="25" t="s">
        <v>1766</v>
      </c>
      <c r="H626" s="72" t="s">
        <v>1645</v>
      </c>
      <c r="I626" s="80" t="s">
        <v>1647</v>
      </c>
      <c r="J626" s="72">
        <v>1</v>
      </c>
      <c r="K626" s="81">
        <v>6</v>
      </c>
      <c r="L626" s="82" t="s">
        <v>1751</v>
      </c>
      <c r="M626"/>
    </row>
    <row r="627" spans="1:13" s="11" customFormat="1" ht="12.75" customHeight="1" x14ac:dyDescent="0.2">
      <c r="A627" s="25" t="s">
        <v>429</v>
      </c>
      <c r="B627" s="23" t="s">
        <v>622</v>
      </c>
      <c r="C627" s="24" t="s">
        <v>394</v>
      </c>
      <c r="D627" s="23" t="s">
        <v>973</v>
      </c>
      <c r="E627" s="74" t="str">
        <f t="shared" si="13"/>
        <v>PALESTINAHUILA</v>
      </c>
      <c r="F627" s="25" t="s">
        <v>1775</v>
      </c>
      <c r="G627" s="25" t="s">
        <v>1766</v>
      </c>
      <c r="H627" s="72" t="s">
        <v>1650</v>
      </c>
      <c r="I627" s="80"/>
      <c r="J627" s="72"/>
      <c r="K627" s="81">
        <v>0</v>
      </c>
      <c r="L627" s="82" t="s">
        <v>1753</v>
      </c>
      <c r="M627"/>
    </row>
    <row r="628" spans="1:13" s="11" customFormat="1" ht="12.75" customHeight="1" x14ac:dyDescent="0.2">
      <c r="A628" s="25" t="s">
        <v>429</v>
      </c>
      <c r="B628" s="23" t="s">
        <v>622</v>
      </c>
      <c r="C628" s="24" t="s">
        <v>321</v>
      </c>
      <c r="D628" s="23" t="s">
        <v>1221</v>
      </c>
      <c r="E628" s="74" t="str">
        <f t="shared" si="13"/>
        <v>PITALHUILA</v>
      </c>
      <c r="F628" s="25" t="s">
        <v>1775</v>
      </c>
      <c r="G628" s="25" t="s">
        <v>1766</v>
      </c>
      <c r="H628" s="72" t="s">
        <v>1650</v>
      </c>
      <c r="I628" s="80"/>
      <c r="J628" s="72"/>
      <c r="K628" s="81">
        <v>2</v>
      </c>
      <c r="L628" s="82" t="s">
        <v>1753</v>
      </c>
      <c r="M628"/>
    </row>
    <row r="629" spans="1:13" s="11" customFormat="1" ht="12.75" customHeight="1" x14ac:dyDescent="0.2">
      <c r="A629" s="25" t="s">
        <v>429</v>
      </c>
      <c r="B629" s="23" t="s">
        <v>622</v>
      </c>
      <c r="C629" s="24" t="s">
        <v>442</v>
      </c>
      <c r="D629" s="23" t="s">
        <v>1222</v>
      </c>
      <c r="E629" s="74" t="str">
        <f t="shared" si="13"/>
        <v>PITALITOHUILA</v>
      </c>
      <c r="F629" s="25" t="s">
        <v>1775</v>
      </c>
      <c r="G629" s="25" t="s">
        <v>1766</v>
      </c>
      <c r="H629" s="72" t="s">
        <v>1645</v>
      </c>
      <c r="I629" s="80" t="s">
        <v>1646</v>
      </c>
      <c r="J629" s="72">
        <v>1</v>
      </c>
      <c r="K629" s="81">
        <v>6</v>
      </c>
      <c r="L629" s="89" t="s">
        <v>1752</v>
      </c>
      <c r="M629"/>
    </row>
    <row r="630" spans="1:13" s="11" customFormat="1" ht="12.75" customHeight="1" x14ac:dyDescent="0.2">
      <c r="A630" s="25" t="s">
        <v>429</v>
      </c>
      <c r="B630" s="23" t="s">
        <v>622</v>
      </c>
      <c r="C630" s="24" t="s">
        <v>91</v>
      </c>
      <c r="D630" s="23" t="s">
        <v>1223</v>
      </c>
      <c r="E630" s="74" t="str">
        <f t="shared" si="13"/>
        <v>RIVERAHUILA</v>
      </c>
      <c r="F630" s="25" t="s">
        <v>1775</v>
      </c>
      <c r="G630" s="25" t="s">
        <v>1766</v>
      </c>
      <c r="H630" s="72" t="s">
        <v>1645</v>
      </c>
      <c r="I630" s="80" t="s">
        <v>1647</v>
      </c>
      <c r="J630" s="72">
        <v>2</v>
      </c>
      <c r="K630" s="81">
        <v>15</v>
      </c>
      <c r="L630" s="89" t="s">
        <v>1752</v>
      </c>
      <c r="M630"/>
    </row>
    <row r="631" spans="1:13" s="11" customFormat="1" ht="12.75" customHeight="1" x14ac:dyDescent="0.2">
      <c r="A631" s="25" t="s">
        <v>429</v>
      </c>
      <c r="B631" s="23" t="s">
        <v>622</v>
      </c>
      <c r="C631" s="24" t="s">
        <v>101</v>
      </c>
      <c r="D631" s="23" t="s">
        <v>1224</v>
      </c>
      <c r="E631" s="74" t="str">
        <f t="shared" si="13"/>
        <v>SALADOBLANCOHUILA</v>
      </c>
      <c r="F631" s="25" t="s">
        <v>1775</v>
      </c>
      <c r="G631" s="25" t="s">
        <v>1766</v>
      </c>
      <c r="H631" s="72" t="s">
        <v>1650</v>
      </c>
      <c r="I631" s="80"/>
      <c r="J631" s="72"/>
      <c r="K631" s="81">
        <v>0</v>
      </c>
      <c r="L631" s="82" t="s">
        <v>1753</v>
      </c>
      <c r="M631"/>
    </row>
    <row r="632" spans="1:13" s="11" customFormat="1" ht="12.75" customHeight="1" x14ac:dyDescent="0.2">
      <c r="A632" s="25" t="s">
        <v>429</v>
      </c>
      <c r="B632" s="23" t="s">
        <v>622</v>
      </c>
      <c r="C632" s="24" t="s">
        <v>443</v>
      </c>
      <c r="D632" s="23" t="s">
        <v>1225</v>
      </c>
      <c r="E632" s="74" t="str">
        <f t="shared" si="13"/>
        <v>SAN AGUSTINHUILA</v>
      </c>
      <c r="F632" s="25" t="s">
        <v>1775</v>
      </c>
      <c r="G632" s="25" t="s">
        <v>1766</v>
      </c>
      <c r="H632" s="72" t="s">
        <v>1645</v>
      </c>
      <c r="I632" s="80" t="s">
        <v>1649</v>
      </c>
      <c r="J632" s="72">
        <v>2</v>
      </c>
      <c r="K632" s="81">
        <v>2</v>
      </c>
      <c r="L632" s="82" t="s">
        <v>1754</v>
      </c>
      <c r="M632"/>
    </row>
    <row r="633" spans="1:13" s="11" customFormat="1" ht="12.75" customHeight="1" x14ac:dyDescent="0.2">
      <c r="A633" s="25" t="s">
        <v>429</v>
      </c>
      <c r="B633" s="23" t="s">
        <v>622</v>
      </c>
      <c r="C633" s="24" t="s">
        <v>258</v>
      </c>
      <c r="D633" s="23" t="s">
        <v>924</v>
      </c>
      <c r="E633" s="74" t="str">
        <f t="shared" si="13"/>
        <v>SANTA MARIAHUILA</v>
      </c>
      <c r="F633" s="25" t="s">
        <v>1775</v>
      </c>
      <c r="G633" s="25" t="s">
        <v>1766</v>
      </c>
      <c r="H633" s="72" t="s">
        <v>1650</v>
      </c>
      <c r="I633" s="80"/>
      <c r="J633" s="72"/>
      <c r="K633" s="81">
        <v>2</v>
      </c>
      <c r="L633" s="82" t="s">
        <v>1753</v>
      </c>
      <c r="M633"/>
    </row>
    <row r="634" spans="1:13" s="11" customFormat="1" ht="12.75" customHeight="1" x14ac:dyDescent="0.2">
      <c r="A634" s="25" t="s">
        <v>429</v>
      </c>
      <c r="B634" s="23" t="s">
        <v>622</v>
      </c>
      <c r="C634" s="24" t="s">
        <v>151</v>
      </c>
      <c r="D634" s="23" t="s">
        <v>1226</v>
      </c>
      <c r="E634" s="74" t="str">
        <f t="shared" si="13"/>
        <v>SUAZAHUILA</v>
      </c>
      <c r="F634" s="25" t="s">
        <v>1775</v>
      </c>
      <c r="G634" s="25" t="s">
        <v>1766</v>
      </c>
      <c r="H634" s="72" t="s">
        <v>1645</v>
      </c>
      <c r="I634" s="80" t="s">
        <v>1647</v>
      </c>
      <c r="J634" s="72">
        <v>1</v>
      </c>
      <c r="K634" s="81">
        <v>2</v>
      </c>
      <c r="L634" s="82" t="s">
        <v>1751</v>
      </c>
      <c r="M634"/>
    </row>
    <row r="635" spans="1:13" s="11" customFormat="1" ht="12.75" customHeight="1" x14ac:dyDescent="0.2">
      <c r="A635" s="25" t="s">
        <v>429</v>
      </c>
      <c r="B635" s="23" t="s">
        <v>622</v>
      </c>
      <c r="C635" s="24" t="s">
        <v>444</v>
      </c>
      <c r="D635" s="23" t="s">
        <v>1227</v>
      </c>
      <c r="E635" s="74" t="str">
        <f t="shared" si="13"/>
        <v>TARQUIHUILA</v>
      </c>
      <c r="F635" s="25" t="s">
        <v>1775</v>
      </c>
      <c r="G635" s="25" t="s">
        <v>1766</v>
      </c>
      <c r="H635" s="72" t="s">
        <v>1645</v>
      </c>
      <c r="I635" s="80" t="s">
        <v>1647</v>
      </c>
      <c r="J635" s="72">
        <v>1</v>
      </c>
      <c r="K635" s="81">
        <v>4</v>
      </c>
      <c r="L635" s="82" t="s">
        <v>1751</v>
      </c>
      <c r="M635"/>
    </row>
    <row r="636" spans="1:13" s="11" customFormat="1" ht="12.75" customHeight="1" x14ac:dyDescent="0.2">
      <c r="A636" s="25" t="s">
        <v>429</v>
      </c>
      <c r="B636" s="23" t="s">
        <v>622</v>
      </c>
      <c r="C636" s="24" t="s">
        <v>408</v>
      </c>
      <c r="D636" s="23" t="s">
        <v>1228</v>
      </c>
      <c r="E636" s="74" t="str">
        <f t="shared" si="13"/>
        <v>TESALIAHUILA</v>
      </c>
      <c r="F636" s="25" t="s">
        <v>1775</v>
      </c>
      <c r="G636" s="25" t="s">
        <v>1766</v>
      </c>
      <c r="H636" s="72" t="s">
        <v>1645</v>
      </c>
      <c r="I636" s="80" t="s">
        <v>1647</v>
      </c>
      <c r="J636" s="72">
        <v>1</v>
      </c>
      <c r="K636" s="81">
        <v>4</v>
      </c>
      <c r="L636" s="82" t="s">
        <v>1751</v>
      </c>
      <c r="M636"/>
    </row>
    <row r="637" spans="1:13" s="11" customFormat="1" ht="12.75" customHeight="1" x14ac:dyDescent="0.2">
      <c r="A637" s="25" t="s">
        <v>429</v>
      </c>
      <c r="B637" s="23" t="s">
        <v>622</v>
      </c>
      <c r="C637" s="24" t="s">
        <v>409</v>
      </c>
      <c r="D637" s="23" t="s">
        <v>1229</v>
      </c>
      <c r="E637" s="74" t="str">
        <f t="shared" si="13"/>
        <v>TELLOHUILA</v>
      </c>
      <c r="F637" s="25" t="s">
        <v>1775</v>
      </c>
      <c r="G637" s="25" t="s">
        <v>1766</v>
      </c>
      <c r="H637" s="72" t="s">
        <v>1650</v>
      </c>
      <c r="I637" s="80"/>
      <c r="J637" s="72"/>
      <c r="K637" s="81">
        <v>5</v>
      </c>
      <c r="L637" s="82" t="s">
        <v>1753</v>
      </c>
      <c r="M637"/>
    </row>
    <row r="638" spans="1:13" s="11" customFormat="1" ht="12.75" customHeight="1" x14ac:dyDescent="0.2">
      <c r="A638" s="25" t="s">
        <v>429</v>
      </c>
      <c r="B638" s="23" t="s">
        <v>622</v>
      </c>
      <c r="C638" s="24" t="s">
        <v>445</v>
      </c>
      <c r="D638" s="23" t="s">
        <v>1230</v>
      </c>
      <c r="E638" s="74" t="str">
        <f t="shared" si="13"/>
        <v>TERUELHUILA</v>
      </c>
      <c r="F638" s="25" t="s">
        <v>1775</v>
      </c>
      <c r="G638" s="25" t="s">
        <v>1766</v>
      </c>
      <c r="H638" s="72" t="s">
        <v>1650</v>
      </c>
      <c r="I638" s="80"/>
      <c r="J638" s="72"/>
      <c r="K638" s="81">
        <v>4</v>
      </c>
      <c r="L638" s="82" t="s">
        <v>1753</v>
      </c>
      <c r="M638"/>
    </row>
    <row r="639" spans="1:13" s="11" customFormat="1" ht="12.75" customHeight="1" x14ac:dyDescent="0.2">
      <c r="A639" s="25" t="s">
        <v>429</v>
      </c>
      <c r="B639" s="23" t="s">
        <v>622</v>
      </c>
      <c r="C639" s="24" t="s">
        <v>326</v>
      </c>
      <c r="D639" s="23" t="s">
        <v>1231</v>
      </c>
      <c r="E639" s="74" t="str">
        <f t="shared" si="13"/>
        <v>TIMANAHUILA</v>
      </c>
      <c r="F639" s="25" t="s">
        <v>1775</v>
      </c>
      <c r="G639" s="25" t="s">
        <v>1766</v>
      </c>
      <c r="H639" s="72" t="s">
        <v>1645</v>
      </c>
      <c r="I639" s="80" t="s">
        <v>1647</v>
      </c>
      <c r="J639" s="72">
        <v>1</v>
      </c>
      <c r="K639" s="81">
        <v>0</v>
      </c>
      <c r="L639" s="82" t="s">
        <v>1751</v>
      </c>
      <c r="M639"/>
    </row>
    <row r="640" spans="1:13" s="11" customFormat="1" ht="12.75" customHeight="1" x14ac:dyDescent="0.2">
      <c r="A640" s="25" t="s">
        <v>429</v>
      </c>
      <c r="B640" s="23" t="s">
        <v>622</v>
      </c>
      <c r="C640" s="24" t="s">
        <v>446</v>
      </c>
      <c r="D640" s="23" t="s">
        <v>1232</v>
      </c>
      <c r="E640" s="74" t="str">
        <f t="shared" si="13"/>
        <v>VILLAVIEJAHUILA</v>
      </c>
      <c r="F640" s="25" t="s">
        <v>1775</v>
      </c>
      <c r="G640" s="25" t="s">
        <v>1766</v>
      </c>
      <c r="H640" s="72" t="s">
        <v>1650</v>
      </c>
      <c r="I640" s="80"/>
      <c r="J640" s="72"/>
      <c r="K640" s="81">
        <v>6</v>
      </c>
      <c r="L640" s="82" t="s">
        <v>1753</v>
      </c>
      <c r="M640"/>
    </row>
    <row r="641" spans="1:13" s="11" customFormat="1" ht="12.75" customHeight="1" x14ac:dyDescent="0.2">
      <c r="A641" s="25" t="s">
        <v>429</v>
      </c>
      <c r="B641" s="23" t="s">
        <v>622</v>
      </c>
      <c r="C641" s="24" t="s">
        <v>127</v>
      </c>
      <c r="D641" s="23" t="s">
        <v>1233</v>
      </c>
      <c r="E641" s="74" t="str">
        <f t="shared" si="13"/>
        <v>YAGUARAHUILA</v>
      </c>
      <c r="F641" s="25" t="s">
        <v>1775</v>
      </c>
      <c r="G641" s="25" t="s">
        <v>1766</v>
      </c>
      <c r="H641" s="72" t="s">
        <v>1645</v>
      </c>
      <c r="I641" s="80" t="s">
        <v>1649</v>
      </c>
      <c r="J641" s="72">
        <v>1</v>
      </c>
      <c r="K641" s="81">
        <v>8</v>
      </c>
      <c r="L641" s="82" t="s">
        <v>1754</v>
      </c>
      <c r="M641"/>
    </row>
    <row r="642" spans="1:13" s="11" customFormat="1" ht="12.75" customHeight="1" x14ac:dyDescent="0.2">
      <c r="A642" s="25" t="s">
        <v>447</v>
      </c>
      <c r="B642" s="23" t="s">
        <v>623</v>
      </c>
      <c r="C642" s="24" t="s">
        <v>2</v>
      </c>
      <c r="D642" s="74" t="s">
        <v>1234</v>
      </c>
      <c r="E642" s="74" t="str">
        <f t="shared" si="13"/>
        <v>RIOHACHALA GUAJIRA</v>
      </c>
      <c r="F642" s="25" t="s">
        <v>776</v>
      </c>
      <c r="G642" s="25" t="s">
        <v>1756</v>
      </c>
      <c r="H642" s="72" t="s">
        <v>1645</v>
      </c>
      <c r="I642" s="80" t="s">
        <v>1647</v>
      </c>
      <c r="J642" s="72">
        <v>2</v>
      </c>
      <c r="K642" s="81">
        <v>15</v>
      </c>
      <c r="L642" s="89" t="s">
        <v>1752</v>
      </c>
      <c r="M642"/>
    </row>
    <row r="643" spans="1:13" s="11" customFormat="1" ht="12.75" customHeight="1" x14ac:dyDescent="0.2">
      <c r="A643" s="25" t="s">
        <v>447</v>
      </c>
      <c r="B643" s="23" t="s">
        <v>623</v>
      </c>
      <c r="C643" s="24" t="s">
        <v>358</v>
      </c>
      <c r="D643" s="23" t="s">
        <v>984</v>
      </c>
      <c r="E643" s="74" t="str">
        <f t="shared" si="13"/>
        <v>ALBANIALA GUAJIRA</v>
      </c>
      <c r="F643" s="25" t="s">
        <v>776</v>
      </c>
      <c r="G643" s="25" t="s">
        <v>1756</v>
      </c>
      <c r="H643" s="72" t="s">
        <v>1645</v>
      </c>
      <c r="I643" s="80" t="s">
        <v>1649</v>
      </c>
      <c r="J643" s="72">
        <v>1</v>
      </c>
      <c r="K643" s="81">
        <v>3</v>
      </c>
      <c r="L643" s="82" t="s">
        <v>1754</v>
      </c>
      <c r="M643"/>
    </row>
    <row r="644" spans="1:13" s="11" customFormat="1" ht="12.75" customHeight="1" x14ac:dyDescent="0.2">
      <c r="A644" s="25" t="s">
        <v>447</v>
      </c>
      <c r="B644" s="23" t="s">
        <v>623</v>
      </c>
      <c r="C644" s="24" t="s">
        <v>132</v>
      </c>
      <c r="D644" s="23" t="s">
        <v>1235</v>
      </c>
      <c r="E644" s="74" t="str">
        <f t="shared" ref="E644:E707" si="14">D644&amp;B644</f>
        <v>BARRANCASLA GUAJIRA</v>
      </c>
      <c r="F644" s="25" t="s">
        <v>776</v>
      </c>
      <c r="G644" s="25" t="s">
        <v>1756</v>
      </c>
      <c r="H644" s="72" t="s">
        <v>1645</v>
      </c>
      <c r="I644" s="80" t="s">
        <v>1649</v>
      </c>
      <c r="J644" s="72">
        <v>1</v>
      </c>
      <c r="K644" s="81">
        <v>6</v>
      </c>
      <c r="L644" s="82" t="s">
        <v>1754</v>
      </c>
      <c r="M644"/>
    </row>
    <row r="645" spans="1:13" s="11" customFormat="1" ht="12.75" customHeight="1" x14ac:dyDescent="0.2">
      <c r="A645" s="25" t="s">
        <v>447</v>
      </c>
      <c r="B645" s="23" t="s">
        <v>623</v>
      </c>
      <c r="C645" s="24" t="s">
        <v>195</v>
      </c>
      <c r="D645" s="23" t="s">
        <v>1236</v>
      </c>
      <c r="E645" s="74" t="str">
        <f t="shared" si="14"/>
        <v>DIBULLALA GUAJIRA</v>
      </c>
      <c r="F645" s="25" t="s">
        <v>776</v>
      </c>
      <c r="G645" s="25" t="s">
        <v>1756</v>
      </c>
      <c r="H645" s="72" t="s">
        <v>1645</v>
      </c>
      <c r="I645" s="80" t="s">
        <v>1649</v>
      </c>
      <c r="J645" s="72">
        <v>1</v>
      </c>
      <c r="K645" s="81">
        <v>3</v>
      </c>
      <c r="L645" s="82" t="s">
        <v>1754</v>
      </c>
      <c r="M645"/>
    </row>
    <row r="646" spans="1:13" s="11" customFormat="1" ht="12.75" customHeight="1" x14ac:dyDescent="0.2">
      <c r="A646" s="25" t="s">
        <v>447</v>
      </c>
      <c r="B646" s="23" t="s">
        <v>623</v>
      </c>
      <c r="C646" s="24" t="s">
        <v>448</v>
      </c>
      <c r="D646" s="23" t="s">
        <v>1237</v>
      </c>
      <c r="E646" s="74" t="str">
        <f t="shared" si="14"/>
        <v>DISTRACCIONLA GUAJIRA</v>
      </c>
      <c r="F646" s="25" t="s">
        <v>776</v>
      </c>
      <c r="G646" s="25" t="s">
        <v>1756</v>
      </c>
      <c r="H646" s="72" t="s">
        <v>1645</v>
      </c>
      <c r="I646" s="80" t="s">
        <v>1649</v>
      </c>
      <c r="J646" s="72">
        <v>1</v>
      </c>
      <c r="K646" s="81">
        <v>3</v>
      </c>
      <c r="L646" s="82" t="s">
        <v>1754</v>
      </c>
      <c r="M646"/>
    </row>
    <row r="647" spans="1:13" s="11" customFormat="1" ht="12.75" customHeight="1" x14ac:dyDescent="0.2">
      <c r="A647" s="25" t="s">
        <v>447</v>
      </c>
      <c r="B647" s="23" t="s">
        <v>623</v>
      </c>
      <c r="C647" s="24" t="s">
        <v>311</v>
      </c>
      <c r="D647" s="23" t="s">
        <v>1238</v>
      </c>
      <c r="E647" s="74" t="str">
        <f t="shared" si="14"/>
        <v>EL MOLINOLA GUAJIRA</v>
      </c>
      <c r="F647" s="25" t="s">
        <v>776</v>
      </c>
      <c r="G647" s="25" t="s">
        <v>1756</v>
      </c>
      <c r="H647" s="72" t="s">
        <v>1645</v>
      </c>
      <c r="I647" s="80" t="s">
        <v>1649</v>
      </c>
      <c r="J647" s="72">
        <v>1</v>
      </c>
      <c r="K647" s="81">
        <v>1</v>
      </c>
      <c r="L647" s="82" t="s">
        <v>1754</v>
      </c>
      <c r="M647"/>
    </row>
    <row r="648" spans="1:13" s="11" customFormat="1" ht="12.75" customHeight="1" x14ac:dyDescent="0.2">
      <c r="A648" s="25" t="s">
        <v>447</v>
      </c>
      <c r="B648" s="23" t="s">
        <v>623</v>
      </c>
      <c r="C648" s="24" t="s">
        <v>372</v>
      </c>
      <c r="D648" s="23" t="s">
        <v>1239</v>
      </c>
      <c r="E648" s="74" t="str">
        <f t="shared" si="14"/>
        <v>FONSECALA GUAJIRA</v>
      </c>
      <c r="F648" s="25" t="s">
        <v>776</v>
      </c>
      <c r="G648" s="25" t="s">
        <v>1756</v>
      </c>
      <c r="H648" s="72" t="s">
        <v>1645</v>
      </c>
      <c r="I648" s="80" t="s">
        <v>1649</v>
      </c>
      <c r="J648" s="72">
        <v>1</v>
      </c>
      <c r="K648" s="81">
        <v>11</v>
      </c>
      <c r="L648" s="82" t="s">
        <v>1754</v>
      </c>
      <c r="M648"/>
    </row>
    <row r="649" spans="1:13" s="11" customFormat="1" ht="12.75" customHeight="1" x14ac:dyDescent="0.2">
      <c r="A649" s="25" t="s">
        <v>447</v>
      </c>
      <c r="B649" s="23" t="s">
        <v>623</v>
      </c>
      <c r="C649" s="24" t="s">
        <v>439</v>
      </c>
      <c r="D649" s="23" t="s">
        <v>1240</v>
      </c>
      <c r="E649" s="74" t="str">
        <f t="shared" si="14"/>
        <v>HATONUEVOLA GUAJIRA</v>
      </c>
      <c r="F649" s="25" t="s">
        <v>776</v>
      </c>
      <c r="G649" s="25" t="s">
        <v>1756</v>
      </c>
      <c r="H649" s="72" t="s">
        <v>1645</v>
      </c>
      <c r="I649" s="80" t="s">
        <v>1649</v>
      </c>
      <c r="J649" s="72">
        <v>1</v>
      </c>
      <c r="K649" s="81">
        <v>2</v>
      </c>
      <c r="L649" s="82" t="s">
        <v>1754</v>
      </c>
      <c r="M649"/>
    </row>
    <row r="650" spans="1:13" s="11" customFormat="1" ht="12.75" customHeight="1" x14ac:dyDescent="0.2">
      <c r="A650" s="25" t="s">
        <v>447</v>
      </c>
      <c r="B650" s="23" t="s">
        <v>623</v>
      </c>
      <c r="C650" s="24" t="s">
        <v>449</v>
      </c>
      <c r="D650" s="23" t="s">
        <v>1241</v>
      </c>
      <c r="E650" s="74" t="str">
        <f t="shared" si="14"/>
        <v>LA JAGUA DEL PILARLA GUAJIRA</v>
      </c>
      <c r="F650" s="25" t="s">
        <v>776</v>
      </c>
      <c r="G650" s="25" t="s">
        <v>1756</v>
      </c>
      <c r="H650" s="72" t="s">
        <v>1645</v>
      </c>
      <c r="I650" s="80" t="s">
        <v>1649</v>
      </c>
      <c r="J650" s="72">
        <v>1</v>
      </c>
      <c r="K650" s="81">
        <v>1</v>
      </c>
      <c r="L650" s="82" t="s">
        <v>1754</v>
      </c>
      <c r="M650"/>
    </row>
    <row r="651" spans="1:13" s="11" customFormat="1" ht="12.75" customHeight="1" x14ac:dyDescent="0.2">
      <c r="A651" s="25" t="s">
        <v>447</v>
      </c>
      <c r="B651" s="23" t="s">
        <v>623</v>
      </c>
      <c r="C651" s="24" t="s">
        <v>170</v>
      </c>
      <c r="D651" s="23" t="s">
        <v>1242</v>
      </c>
      <c r="E651" s="74" t="str">
        <f t="shared" si="14"/>
        <v>MAICAOLA GUAJIRA</v>
      </c>
      <c r="F651" s="25" t="s">
        <v>776</v>
      </c>
      <c r="G651" s="25" t="s">
        <v>1756</v>
      </c>
      <c r="H651" s="72" t="s">
        <v>1645</v>
      </c>
      <c r="I651" s="80" t="s">
        <v>1649</v>
      </c>
      <c r="J651" s="72">
        <v>1</v>
      </c>
      <c r="K651" s="81">
        <v>24</v>
      </c>
      <c r="L651" s="82" t="s">
        <v>1754</v>
      </c>
      <c r="M651"/>
    </row>
    <row r="652" spans="1:13" s="11" customFormat="1" ht="12.75" customHeight="1" x14ac:dyDescent="0.2">
      <c r="A652" s="25" t="s">
        <v>447</v>
      </c>
      <c r="B652" s="23" t="s">
        <v>623</v>
      </c>
      <c r="C652" s="24" t="s">
        <v>143</v>
      </c>
      <c r="D652" s="23" t="s">
        <v>1029</v>
      </c>
      <c r="E652" s="74" t="str">
        <f t="shared" si="14"/>
        <v>MANAURELA GUAJIRA</v>
      </c>
      <c r="F652" s="25" t="s">
        <v>776</v>
      </c>
      <c r="G652" s="25" t="s">
        <v>1756</v>
      </c>
      <c r="H652" s="72" t="s">
        <v>1645</v>
      </c>
      <c r="I652" s="80" t="s">
        <v>1649</v>
      </c>
      <c r="J652" s="72">
        <v>1</v>
      </c>
      <c r="K652" s="81">
        <v>2</v>
      </c>
      <c r="L652" s="82" t="s">
        <v>1754</v>
      </c>
      <c r="M652"/>
    </row>
    <row r="653" spans="1:13" s="11" customFormat="1" ht="12.75" customHeight="1" x14ac:dyDescent="0.2">
      <c r="A653" s="25" t="s">
        <v>447</v>
      </c>
      <c r="B653" s="23" t="s">
        <v>623</v>
      </c>
      <c r="C653" s="24" t="s">
        <v>178</v>
      </c>
      <c r="D653" s="23" t="s">
        <v>1243</v>
      </c>
      <c r="E653" s="74" t="str">
        <f t="shared" si="14"/>
        <v>SAN JUAN DEL CESARLA GUAJIRA</v>
      </c>
      <c r="F653" s="25" t="s">
        <v>776</v>
      </c>
      <c r="G653" s="25" t="s">
        <v>1756</v>
      </c>
      <c r="H653" s="72" t="s">
        <v>1645</v>
      </c>
      <c r="I653" s="80" t="s">
        <v>1647</v>
      </c>
      <c r="J653" s="72">
        <v>1</v>
      </c>
      <c r="K653" s="81">
        <v>11</v>
      </c>
      <c r="L653" s="82" t="s">
        <v>1751</v>
      </c>
      <c r="M653"/>
    </row>
    <row r="654" spans="1:13" s="11" customFormat="1" ht="12.75" customHeight="1" x14ac:dyDescent="0.2">
      <c r="A654" s="25" t="s">
        <v>447</v>
      </c>
      <c r="B654" s="23" t="s">
        <v>623</v>
      </c>
      <c r="C654" s="24" t="s">
        <v>121</v>
      </c>
      <c r="D654" s="23" t="s">
        <v>1244</v>
      </c>
      <c r="E654" s="74" t="str">
        <f t="shared" si="14"/>
        <v>URIBIALA GUAJIRA</v>
      </c>
      <c r="F654" s="25" t="s">
        <v>776</v>
      </c>
      <c r="G654" s="25" t="s">
        <v>1756</v>
      </c>
      <c r="H654" s="72" t="s">
        <v>1645</v>
      </c>
      <c r="I654" s="80" t="s">
        <v>1649</v>
      </c>
      <c r="J654" s="72">
        <v>1</v>
      </c>
      <c r="K654" s="81">
        <v>7</v>
      </c>
      <c r="L654" s="82" t="s">
        <v>1754</v>
      </c>
      <c r="M654"/>
    </row>
    <row r="655" spans="1:13" s="11" customFormat="1" ht="12.75" customHeight="1" x14ac:dyDescent="0.2">
      <c r="A655" s="25" t="s">
        <v>447</v>
      </c>
      <c r="B655" s="23" t="s">
        <v>623</v>
      </c>
      <c r="C655" s="24" t="s">
        <v>355</v>
      </c>
      <c r="D655" s="23" t="s">
        <v>1245</v>
      </c>
      <c r="E655" s="74" t="str">
        <f t="shared" si="14"/>
        <v>URUMITALA GUAJIRA</v>
      </c>
      <c r="F655" s="25" t="s">
        <v>776</v>
      </c>
      <c r="G655" s="25" t="s">
        <v>1756</v>
      </c>
      <c r="H655" s="72" t="s">
        <v>1645</v>
      </c>
      <c r="I655" s="80" t="s">
        <v>1649</v>
      </c>
      <c r="J655" s="72">
        <v>1</v>
      </c>
      <c r="K655" s="81">
        <v>1</v>
      </c>
      <c r="L655" s="82" t="s">
        <v>1754</v>
      </c>
      <c r="M655"/>
    </row>
    <row r="656" spans="1:13" s="11" customFormat="1" ht="12.75" customHeight="1" x14ac:dyDescent="0.2">
      <c r="A656" s="25" t="s">
        <v>447</v>
      </c>
      <c r="B656" s="23" t="s">
        <v>623</v>
      </c>
      <c r="C656" s="24" t="s">
        <v>450</v>
      </c>
      <c r="D656" s="23" t="s">
        <v>841</v>
      </c>
      <c r="E656" s="74" t="str">
        <f t="shared" si="14"/>
        <v>VILLANUEVALA GUAJIRA</v>
      </c>
      <c r="F656" s="25" t="s">
        <v>776</v>
      </c>
      <c r="G656" s="25" t="s">
        <v>1756</v>
      </c>
      <c r="H656" s="72" t="s">
        <v>1645</v>
      </c>
      <c r="I656" s="80" t="s">
        <v>1649</v>
      </c>
      <c r="J656" s="72">
        <v>1</v>
      </c>
      <c r="K656" s="81">
        <v>12</v>
      </c>
      <c r="L656" s="82" t="s">
        <v>1754</v>
      </c>
      <c r="M656"/>
    </row>
    <row r="657" spans="1:13" s="11" customFormat="1" ht="12.75" customHeight="1" x14ac:dyDescent="0.2">
      <c r="A657" s="25" t="s">
        <v>451</v>
      </c>
      <c r="B657" s="23" t="s">
        <v>624</v>
      </c>
      <c r="C657" s="24" t="s">
        <v>2</v>
      </c>
      <c r="D657" s="74" t="s">
        <v>1246</v>
      </c>
      <c r="E657" s="74" t="str">
        <f t="shared" si="14"/>
        <v>SANTA MARTAMAGDALENA</v>
      </c>
      <c r="F657" s="25" t="s">
        <v>776</v>
      </c>
      <c r="G657" s="25" t="s">
        <v>1756</v>
      </c>
      <c r="H657" s="72" t="s">
        <v>1645</v>
      </c>
      <c r="I657" s="80" t="s">
        <v>1646</v>
      </c>
      <c r="J657" s="72">
        <v>1</v>
      </c>
      <c r="K657" s="81">
        <v>232</v>
      </c>
      <c r="L657" s="89" t="s">
        <v>1752</v>
      </c>
      <c r="M657"/>
    </row>
    <row r="658" spans="1:13" s="11" customFormat="1" ht="12.75" customHeight="1" x14ac:dyDescent="0.2">
      <c r="A658" s="25" t="s">
        <v>451</v>
      </c>
      <c r="B658" s="23" t="s">
        <v>624</v>
      </c>
      <c r="C658" s="24" t="s">
        <v>11</v>
      </c>
      <c r="D658" s="23" t="s">
        <v>1247</v>
      </c>
      <c r="E658" s="74" t="str">
        <f t="shared" si="14"/>
        <v>ALGARROBOMAGDALENA</v>
      </c>
      <c r="F658" s="25" t="s">
        <v>776</v>
      </c>
      <c r="G658" s="25" t="s">
        <v>1756</v>
      </c>
      <c r="H658" s="72" t="s">
        <v>1645</v>
      </c>
      <c r="I658" s="80" t="s">
        <v>1649</v>
      </c>
      <c r="J658" s="72">
        <v>1</v>
      </c>
      <c r="K658" s="81">
        <v>1</v>
      </c>
      <c r="L658" s="82" t="s">
        <v>1754</v>
      </c>
      <c r="M658"/>
    </row>
    <row r="659" spans="1:13" s="11" customFormat="1" ht="12.75" customHeight="1" x14ac:dyDescent="0.2">
      <c r="A659" s="25" t="s">
        <v>451</v>
      </c>
      <c r="B659" s="23" t="s">
        <v>624</v>
      </c>
      <c r="C659" s="24" t="s">
        <v>359</v>
      </c>
      <c r="D659" s="23" t="s">
        <v>1248</v>
      </c>
      <c r="E659" s="74" t="str">
        <f t="shared" si="14"/>
        <v>ARACATACAMAGDALENA</v>
      </c>
      <c r="F659" s="25" t="s">
        <v>776</v>
      </c>
      <c r="G659" s="25" t="s">
        <v>1756</v>
      </c>
      <c r="H659" s="72" t="s">
        <v>1645</v>
      </c>
      <c r="I659" s="80" t="s">
        <v>1647</v>
      </c>
      <c r="J659" s="72">
        <v>1</v>
      </c>
      <c r="K659" s="81">
        <v>8</v>
      </c>
      <c r="L659" s="82" t="s">
        <v>1751</v>
      </c>
      <c r="M659"/>
    </row>
    <row r="660" spans="1:13" s="11" customFormat="1" ht="12.75" customHeight="1" x14ac:dyDescent="0.2">
      <c r="A660" s="25" t="s">
        <v>451</v>
      </c>
      <c r="B660" s="23" t="s">
        <v>624</v>
      </c>
      <c r="C660" s="24" t="s">
        <v>452</v>
      </c>
      <c r="D660" s="23" t="s">
        <v>1249</v>
      </c>
      <c r="E660" s="74" t="str">
        <f t="shared" si="14"/>
        <v>ARIGUANIMAGDALENA</v>
      </c>
      <c r="F660" s="25" t="s">
        <v>776</v>
      </c>
      <c r="G660" s="25" t="s">
        <v>1756</v>
      </c>
      <c r="H660" s="72" t="s">
        <v>1645</v>
      </c>
      <c r="I660" s="80" t="s">
        <v>1649</v>
      </c>
      <c r="J660" s="72">
        <v>1</v>
      </c>
      <c r="K660" s="81">
        <v>2</v>
      </c>
      <c r="L660" s="82" t="s">
        <v>1754</v>
      </c>
      <c r="M660"/>
    </row>
    <row r="661" spans="1:13" s="11" customFormat="1" ht="12.75" customHeight="1" x14ac:dyDescent="0.2">
      <c r="A661" s="25" t="s">
        <v>451</v>
      </c>
      <c r="B661" s="23" t="s">
        <v>624</v>
      </c>
      <c r="C661" s="24" t="s">
        <v>453</v>
      </c>
      <c r="D661" s="23" t="s">
        <v>1250</v>
      </c>
      <c r="E661" s="74" t="str">
        <f t="shared" si="14"/>
        <v>CERRO SAN ANTONIOMAGDALENA</v>
      </c>
      <c r="F661" s="25" t="s">
        <v>776</v>
      </c>
      <c r="G661" s="25" t="s">
        <v>1756</v>
      </c>
      <c r="H661" s="72" t="s">
        <v>1645</v>
      </c>
      <c r="I661" s="80" t="s">
        <v>1679</v>
      </c>
      <c r="J661" s="72">
        <v>1</v>
      </c>
      <c r="K661" s="81">
        <v>1</v>
      </c>
      <c r="L661" s="82" t="s">
        <v>1724</v>
      </c>
      <c r="M661"/>
    </row>
    <row r="662" spans="1:13" s="11" customFormat="1" ht="12.75" customHeight="1" x14ac:dyDescent="0.2">
      <c r="A662" s="25" t="s">
        <v>451</v>
      </c>
      <c r="B662" s="23" t="s">
        <v>624</v>
      </c>
      <c r="C662" s="24" t="s">
        <v>454</v>
      </c>
      <c r="D662" s="23" t="s">
        <v>1251</v>
      </c>
      <c r="E662" s="74" t="str">
        <f t="shared" si="14"/>
        <v>CHIBOLOMAGDALENA</v>
      </c>
      <c r="F662" s="25" t="s">
        <v>776</v>
      </c>
      <c r="G662" s="25"/>
      <c r="H662" s="72" t="s">
        <v>1650</v>
      </c>
      <c r="I662" s="80"/>
      <c r="J662" s="72"/>
      <c r="K662" s="81">
        <v>1</v>
      </c>
      <c r="L662" s="82" t="s">
        <v>1753</v>
      </c>
      <c r="M662"/>
    </row>
    <row r="663" spans="1:13" s="11" customFormat="1" ht="12.75" customHeight="1" x14ac:dyDescent="0.2">
      <c r="A663" s="25" t="s">
        <v>451</v>
      </c>
      <c r="B663" s="23" t="s">
        <v>624</v>
      </c>
      <c r="C663" s="24" t="s">
        <v>210</v>
      </c>
      <c r="D663" s="23" t="s">
        <v>1252</v>
      </c>
      <c r="E663" s="74" t="str">
        <f t="shared" si="14"/>
        <v>CIENAGAMAGDALENA</v>
      </c>
      <c r="F663" s="25" t="s">
        <v>776</v>
      </c>
      <c r="G663" s="25" t="s">
        <v>1756</v>
      </c>
      <c r="H663" s="72" t="s">
        <v>1645</v>
      </c>
      <c r="I663" s="80" t="s">
        <v>1647</v>
      </c>
      <c r="J663" s="72">
        <v>2</v>
      </c>
      <c r="K663" s="81">
        <v>43</v>
      </c>
      <c r="L663" s="89" t="s">
        <v>1752</v>
      </c>
      <c r="M663"/>
    </row>
    <row r="664" spans="1:13" s="11" customFormat="1" ht="12.75" customHeight="1" x14ac:dyDescent="0.2">
      <c r="A664" s="25" t="s">
        <v>451</v>
      </c>
      <c r="B664" s="23" t="s">
        <v>624</v>
      </c>
      <c r="C664" s="24" t="s">
        <v>303</v>
      </c>
      <c r="D664" s="23" t="s">
        <v>692</v>
      </c>
      <c r="E664" s="74" t="str">
        <f t="shared" si="14"/>
        <v>CONCORDIAMAGDALENA</v>
      </c>
      <c r="F664" s="25" t="s">
        <v>776</v>
      </c>
      <c r="G664" s="25"/>
      <c r="H664" s="72" t="s">
        <v>1650</v>
      </c>
      <c r="I664" s="80"/>
      <c r="J664" s="72"/>
      <c r="K664" s="81">
        <v>0</v>
      </c>
      <c r="L664" s="82" t="s">
        <v>1753</v>
      </c>
      <c r="M664"/>
    </row>
    <row r="665" spans="1:13" s="11" customFormat="1" ht="12.75" customHeight="1" x14ac:dyDescent="0.2">
      <c r="A665" s="25" t="s">
        <v>451</v>
      </c>
      <c r="B665" s="23" t="s">
        <v>624</v>
      </c>
      <c r="C665" s="24" t="s">
        <v>368</v>
      </c>
      <c r="D665" s="23" t="s">
        <v>1253</v>
      </c>
      <c r="E665" s="74" t="str">
        <f t="shared" si="14"/>
        <v>EL BANCOMAGDALENA</v>
      </c>
      <c r="F665" s="25" t="s">
        <v>1412</v>
      </c>
      <c r="G665" s="25" t="s">
        <v>1759</v>
      </c>
      <c r="H665" s="72" t="s">
        <v>1645</v>
      </c>
      <c r="I665" s="80" t="s">
        <v>1649</v>
      </c>
      <c r="J665" s="72">
        <v>5</v>
      </c>
      <c r="K665" s="81">
        <v>16</v>
      </c>
      <c r="L665" s="82" t="s">
        <v>1754</v>
      </c>
      <c r="M665"/>
    </row>
    <row r="666" spans="1:13" s="11" customFormat="1" ht="12.75" customHeight="1" x14ac:dyDescent="0.2">
      <c r="A666" s="25" t="s">
        <v>451</v>
      </c>
      <c r="B666" s="23" t="s">
        <v>624</v>
      </c>
      <c r="C666" s="24" t="s">
        <v>369</v>
      </c>
      <c r="D666" s="23" t="s">
        <v>1254</v>
      </c>
      <c r="E666" s="74" t="str">
        <f t="shared" si="14"/>
        <v>EL PIÑONMAGDALENA</v>
      </c>
      <c r="F666" s="25" t="s">
        <v>776</v>
      </c>
      <c r="G666" s="25"/>
      <c r="H666" s="72" t="s">
        <v>1650</v>
      </c>
      <c r="I666" s="80"/>
      <c r="J666" s="72"/>
      <c r="K666" s="81">
        <v>0</v>
      </c>
      <c r="L666" s="82" t="s">
        <v>1753</v>
      </c>
      <c r="M666"/>
    </row>
    <row r="667" spans="1:13" s="11" customFormat="1" ht="12.75" customHeight="1" x14ac:dyDescent="0.2">
      <c r="A667" s="25" t="s">
        <v>451</v>
      </c>
      <c r="B667" s="23" t="s">
        <v>624</v>
      </c>
      <c r="C667" s="24" t="s">
        <v>168</v>
      </c>
      <c r="D667" s="23" t="s">
        <v>1255</v>
      </c>
      <c r="E667" s="74" t="str">
        <f t="shared" si="14"/>
        <v>EL RETENMAGDALENA</v>
      </c>
      <c r="F667" s="25" t="s">
        <v>776</v>
      </c>
      <c r="G667" s="25"/>
      <c r="H667" s="72" t="s">
        <v>1650</v>
      </c>
      <c r="I667" s="80"/>
      <c r="J667" s="72"/>
      <c r="K667" s="81">
        <v>3</v>
      </c>
      <c r="L667" s="82" t="s">
        <v>1753</v>
      </c>
      <c r="M667"/>
    </row>
    <row r="668" spans="1:13" s="11" customFormat="1" ht="12.75" customHeight="1" x14ac:dyDescent="0.2">
      <c r="A668" s="25" t="s">
        <v>451</v>
      </c>
      <c r="B668" s="23" t="s">
        <v>624</v>
      </c>
      <c r="C668" s="24" t="s">
        <v>375</v>
      </c>
      <c r="D668" s="23" t="s">
        <v>1256</v>
      </c>
      <c r="E668" s="74" t="str">
        <f t="shared" si="14"/>
        <v>FUNDACIONMAGDALENA</v>
      </c>
      <c r="F668" s="25" t="s">
        <v>776</v>
      </c>
      <c r="G668" s="25" t="s">
        <v>1756</v>
      </c>
      <c r="H668" s="72" t="s">
        <v>1645</v>
      </c>
      <c r="I668" s="80" t="s">
        <v>1647</v>
      </c>
      <c r="J668" s="72">
        <v>1</v>
      </c>
      <c r="K668" s="81">
        <v>12</v>
      </c>
      <c r="L668" s="82" t="s">
        <v>1751</v>
      </c>
      <c r="M668"/>
    </row>
    <row r="669" spans="1:13" s="11" customFormat="1" ht="12.75" customHeight="1" x14ac:dyDescent="0.2">
      <c r="A669" s="25" t="s">
        <v>451</v>
      </c>
      <c r="B669" s="23" t="s">
        <v>624</v>
      </c>
      <c r="C669" s="24" t="s">
        <v>61</v>
      </c>
      <c r="D669" s="23" t="s">
        <v>1257</v>
      </c>
      <c r="E669" s="74" t="str">
        <f t="shared" si="14"/>
        <v>GUAMALMAGDALENA</v>
      </c>
      <c r="F669" s="25" t="s">
        <v>799</v>
      </c>
      <c r="G669" s="25"/>
      <c r="H669" s="72" t="s">
        <v>1650</v>
      </c>
      <c r="I669" s="80"/>
      <c r="J669" s="72"/>
      <c r="K669" s="81">
        <v>1</v>
      </c>
      <c r="L669" s="82" t="s">
        <v>1753</v>
      </c>
      <c r="M669"/>
    </row>
    <row r="670" spans="1:13" s="11" customFormat="1" ht="12.75" customHeight="1" x14ac:dyDescent="0.2">
      <c r="A670" s="25" t="s">
        <v>451</v>
      </c>
      <c r="B670" s="23" t="s">
        <v>624</v>
      </c>
      <c r="C670" s="24" t="s">
        <v>306</v>
      </c>
      <c r="D670" s="23" t="s">
        <v>1258</v>
      </c>
      <c r="E670" s="74" t="str">
        <f t="shared" si="14"/>
        <v>NUEVA GRANADAMAGDALENA</v>
      </c>
      <c r="F670" s="25" t="s">
        <v>776</v>
      </c>
      <c r="G670" s="25" t="s">
        <v>1756</v>
      </c>
      <c r="H670" s="72" t="s">
        <v>1645</v>
      </c>
      <c r="I670" s="80" t="s">
        <v>1679</v>
      </c>
      <c r="J670" s="72">
        <v>1</v>
      </c>
      <c r="K670" s="81">
        <v>4</v>
      </c>
      <c r="L670" s="82" t="s">
        <v>1724</v>
      </c>
      <c r="M670"/>
    </row>
    <row r="671" spans="1:13" s="11" customFormat="1" ht="12.75" customHeight="1" x14ac:dyDescent="0.2">
      <c r="A671" s="25" t="s">
        <v>451</v>
      </c>
      <c r="B671" s="23" t="s">
        <v>624</v>
      </c>
      <c r="C671" s="24" t="s">
        <v>83</v>
      </c>
      <c r="D671" s="23" t="s">
        <v>1259</v>
      </c>
      <c r="E671" s="74" t="str">
        <f t="shared" si="14"/>
        <v>PEDRAZAMAGDALENA</v>
      </c>
      <c r="F671" s="25" t="s">
        <v>776</v>
      </c>
      <c r="G671" s="25"/>
      <c r="H671" s="72" t="s">
        <v>1650</v>
      </c>
      <c r="I671" s="80"/>
      <c r="J671" s="72"/>
      <c r="K671" s="81">
        <v>0</v>
      </c>
      <c r="L671" s="82" t="s">
        <v>1753</v>
      </c>
      <c r="M671"/>
    </row>
    <row r="672" spans="1:13" s="11" customFormat="1" ht="12.75" customHeight="1" x14ac:dyDescent="0.2">
      <c r="A672" s="25" t="s">
        <v>451</v>
      </c>
      <c r="B672" s="23" t="s">
        <v>624</v>
      </c>
      <c r="C672" s="24" t="s">
        <v>455</v>
      </c>
      <c r="D672" s="23" t="s">
        <v>1260</v>
      </c>
      <c r="E672" s="74" t="str">
        <f t="shared" si="14"/>
        <v>PIJIÑO DEL CARMENMAGDALENA</v>
      </c>
      <c r="F672" s="25" t="s">
        <v>799</v>
      </c>
      <c r="G672" s="25"/>
      <c r="H672" s="72" t="s">
        <v>1650</v>
      </c>
      <c r="I672" s="80"/>
      <c r="J672" s="72"/>
      <c r="K672" s="81">
        <v>1</v>
      </c>
      <c r="L672" s="82" t="s">
        <v>1753</v>
      </c>
      <c r="M672"/>
    </row>
    <row r="673" spans="1:13" s="11" customFormat="1" ht="12.75" customHeight="1" x14ac:dyDescent="0.2">
      <c r="A673" s="25" t="s">
        <v>451</v>
      </c>
      <c r="B673" s="23" t="s">
        <v>624</v>
      </c>
      <c r="C673" s="24" t="s">
        <v>442</v>
      </c>
      <c r="D673" s="23" t="s">
        <v>1261</v>
      </c>
      <c r="E673" s="74" t="str">
        <f t="shared" si="14"/>
        <v>PIVIJAYMAGDALENA</v>
      </c>
      <c r="F673" s="25" t="s">
        <v>776</v>
      </c>
      <c r="G673" s="25" t="s">
        <v>1756</v>
      </c>
      <c r="H673" s="72" t="s">
        <v>1645</v>
      </c>
      <c r="I673" s="80" t="s">
        <v>1649</v>
      </c>
      <c r="J673" s="72">
        <v>1</v>
      </c>
      <c r="K673" s="81">
        <v>5</v>
      </c>
      <c r="L673" s="82" t="s">
        <v>1754</v>
      </c>
      <c r="M673"/>
    </row>
    <row r="674" spans="1:13" s="11" customFormat="1" ht="12.75" customHeight="1" x14ac:dyDescent="0.2">
      <c r="A674" s="25" t="s">
        <v>451</v>
      </c>
      <c r="B674" s="23" t="s">
        <v>624</v>
      </c>
      <c r="C674" s="24" t="s">
        <v>350</v>
      </c>
      <c r="D674" s="23" t="s">
        <v>1262</v>
      </c>
      <c r="E674" s="74" t="str">
        <f t="shared" si="14"/>
        <v>PLATOMAGDALENA</v>
      </c>
      <c r="F674" s="25" t="s">
        <v>776</v>
      </c>
      <c r="G674" s="25" t="s">
        <v>1756</v>
      </c>
      <c r="H674" s="72" t="s">
        <v>1645</v>
      </c>
      <c r="I674" s="80" t="s">
        <v>1649</v>
      </c>
      <c r="J674" s="72">
        <v>1</v>
      </c>
      <c r="K674" s="81">
        <v>5</v>
      </c>
      <c r="L674" s="82" t="s">
        <v>1754</v>
      </c>
      <c r="M674"/>
    </row>
    <row r="675" spans="1:13" s="11" customFormat="1" ht="12.75" customHeight="1" x14ac:dyDescent="0.2">
      <c r="A675" s="25" t="s">
        <v>451</v>
      </c>
      <c r="B675" s="23" t="s">
        <v>624</v>
      </c>
      <c r="C675" s="24" t="s">
        <v>339</v>
      </c>
      <c r="D675" s="23" t="s">
        <v>1263</v>
      </c>
      <c r="E675" s="74" t="str">
        <f t="shared" si="14"/>
        <v>PUEBLOVIEJOMAGDALENA</v>
      </c>
      <c r="F675" s="25" t="s">
        <v>776</v>
      </c>
      <c r="G675" s="25" t="s">
        <v>1756</v>
      </c>
      <c r="H675" s="72" t="s">
        <v>1645</v>
      </c>
      <c r="I675" s="80" t="s">
        <v>1679</v>
      </c>
      <c r="J675" s="72">
        <v>1</v>
      </c>
      <c r="K675" s="81">
        <v>0</v>
      </c>
      <c r="L675" s="82" t="s">
        <v>1724</v>
      </c>
      <c r="M675"/>
    </row>
    <row r="676" spans="1:13" s="11" customFormat="1" ht="12.75" customHeight="1" x14ac:dyDescent="0.2">
      <c r="A676" s="25" t="s">
        <v>451</v>
      </c>
      <c r="B676" s="23" t="s">
        <v>624</v>
      </c>
      <c r="C676" s="24" t="s">
        <v>456</v>
      </c>
      <c r="D676" s="23" t="s">
        <v>1264</v>
      </c>
      <c r="E676" s="74" t="str">
        <f t="shared" si="14"/>
        <v>REMOLINOMAGDALENA</v>
      </c>
      <c r="F676" s="25" t="s">
        <v>776</v>
      </c>
      <c r="G676" s="25"/>
      <c r="H676" s="72" t="s">
        <v>1650</v>
      </c>
      <c r="I676" s="80"/>
      <c r="J676" s="72"/>
      <c r="K676" s="81">
        <v>0</v>
      </c>
      <c r="L676" s="82" t="s">
        <v>1753</v>
      </c>
      <c r="M676"/>
    </row>
    <row r="677" spans="1:13" s="11" customFormat="1" ht="12.75" customHeight="1" x14ac:dyDescent="0.2">
      <c r="A677" s="25" t="s">
        <v>451</v>
      </c>
      <c r="B677" s="23" t="s">
        <v>624</v>
      </c>
      <c r="C677" s="24" t="s">
        <v>101</v>
      </c>
      <c r="D677" s="23" t="s">
        <v>1265</v>
      </c>
      <c r="E677" s="74" t="str">
        <f t="shared" si="14"/>
        <v>SABANAS DE SAN ANGELMAGDALENA</v>
      </c>
      <c r="F677" s="25" t="s">
        <v>776</v>
      </c>
      <c r="G677" s="25"/>
      <c r="H677" s="72" t="s">
        <v>1650</v>
      </c>
      <c r="I677" s="80"/>
      <c r="J677" s="72"/>
      <c r="K677" s="81">
        <v>0</v>
      </c>
      <c r="L677" s="82" t="s">
        <v>1753</v>
      </c>
      <c r="M677"/>
    </row>
    <row r="678" spans="1:13" s="11" customFormat="1" ht="12.75" customHeight="1" x14ac:dyDescent="0.2">
      <c r="A678" s="25" t="s">
        <v>451</v>
      </c>
      <c r="B678" s="23" t="s">
        <v>624</v>
      </c>
      <c r="C678" s="24" t="s">
        <v>148</v>
      </c>
      <c r="D678" s="23" t="s">
        <v>976</v>
      </c>
      <c r="E678" s="74" t="str">
        <f t="shared" si="14"/>
        <v>SALAMINAMAGDALENA</v>
      </c>
      <c r="F678" s="25" t="s">
        <v>776</v>
      </c>
      <c r="G678" s="25" t="s">
        <v>1756</v>
      </c>
      <c r="H678" s="72" t="s">
        <v>1645</v>
      </c>
      <c r="I678" s="80" t="s">
        <v>1649</v>
      </c>
      <c r="J678" s="72">
        <v>1</v>
      </c>
      <c r="K678" s="81">
        <v>2</v>
      </c>
      <c r="L678" s="82" t="s">
        <v>1754</v>
      </c>
      <c r="M678"/>
    </row>
    <row r="679" spans="1:13" s="11" customFormat="1" ht="12.75" customHeight="1" x14ac:dyDescent="0.2">
      <c r="A679" s="25" t="s">
        <v>451</v>
      </c>
      <c r="B679" s="23" t="s">
        <v>624</v>
      </c>
      <c r="C679" s="24" t="s">
        <v>457</v>
      </c>
      <c r="D679" s="23" t="s">
        <v>1266</v>
      </c>
      <c r="E679" s="74" t="str">
        <f t="shared" si="14"/>
        <v>SAN SEBASTIAN DE BUENAVISTAMAGDALENA</v>
      </c>
      <c r="F679" s="25" t="s">
        <v>799</v>
      </c>
      <c r="G679" s="25" t="s">
        <v>1759</v>
      </c>
      <c r="H679" s="72" t="s">
        <v>1645</v>
      </c>
      <c r="I679" s="80" t="s">
        <v>1675</v>
      </c>
      <c r="J679" s="72">
        <v>1</v>
      </c>
      <c r="K679" s="84">
        <v>0</v>
      </c>
      <c r="L679" s="82" t="s">
        <v>1724</v>
      </c>
      <c r="M679"/>
    </row>
    <row r="680" spans="1:13" s="11" customFormat="1" ht="12.75" customHeight="1" x14ac:dyDescent="0.2">
      <c r="A680" s="25" t="s">
        <v>451</v>
      </c>
      <c r="B680" s="23" t="s">
        <v>624</v>
      </c>
      <c r="C680" s="24" t="s">
        <v>458</v>
      </c>
      <c r="D680" s="23" t="s">
        <v>1267</v>
      </c>
      <c r="E680" s="74" t="str">
        <f t="shared" si="14"/>
        <v>SAN ZENONMAGDALENA</v>
      </c>
      <c r="F680" s="25" t="s">
        <v>799</v>
      </c>
      <c r="G680" s="25"/>
      <c r="H680" s="72" t="s">
        <v>1650</v>
      </c>
      <c r="I680" s="80"/>
      <c r="J680" s="72"/>
      <c r="K680" s="81">
        <v>0</v>
      </c>
      <c r="L680" s="82" t="s">
        <v>1753</v>
      </c>
      <c r="M680"/>
    </row>
    <row r="681" spans="1:13" s="11" customFormat="1" ht="12.75" customHeight="1" x14ac:dyDescent="0.2">
      <c r="A681" s="25" t="s">
        <v>451</v>
      </c>
      <c r="B681" s="23" t="s">
        <v>624</v>
      </c>
      <c r="C681" s="24" t="s">
        <v>459</v>
      </c>
      <c r="D681" s="23" t="s">
        <v>1268</v>
      </c>
      <c r="E681" s="74" t="str">
        <f t="shared" si="14"/>
        <v>SANTA ANAMAGDALENA</v>
      </c>
      <c r="F681" s="25" t="s">
        <v>799</v>
      </c>
      <c r="G681" s="25" t="s">
        <v>1756</v>
      </c>
      <c r="H681" s="72" t="s">
        <v>1645</v>
      </c>
      <c r="I681" s="80" t="s">
        <v>1651</v>
      </c>
      <c r="J681" s="72">
        <v>1</v>
      </c>
      <c r="K681" s="81">
        <v>2</v>
      </c>
      <c r="L681" s="82" t="s">
        <v>1724</v>
      </c>
      <c r="M681"/>
    </row>
    <row r="682" spans="1:13" s="11" customFormat="1" ht="12.75" customHeight="1" x14ac:dyDescent="0.2">
      <c r="A682" s="25" t="s">
        <v>451</v>
      </c>
      <c r="B682" s="23" t="s">
        <v>624</v>
      </c>
      <c r="C682" s="24" t="s">
        <v>262</v>
      </c>
      <c r="D682" s="23" t="s">
        <v>1269</v>
      </c>
      <c r="E682" s="74" t="str">
        <f t="shared" si="14"/>
        <v>SANTA BARBARA DE PINTOMAGDALENA</v>
      </c>
      <c r="F682" s="25" t="s">
        <v>799</v>
      </c>
      <c r="G682" s="25"/>
      <c r="H682" s="72" t="s">
        <v>1650</v>
      </c>
      <c r="I682" s="80"/>
      <c r="J682" s="72"/>
      <c r="K682" s="81">
        <v>0</v>
      </c>
      <c r="L682" s="82" t="s">
        <v>1753</v>
      </c>
      <c r="M682"/>
    </row>
    <row r="683" spans="1:13" s="11" customFormat="1" ht="12.75" customHeight="1" x14ac:dyDescent="0.2">
      <c r="A683" s="25" t="s">
        <v>451</v>
      </c>
      <c r="B683" s="23" t="s">
        <v>624</v>
      </c>
      <c r="C683" s="24" t="s">
        <v>401</v>
      </c>
      <c r="D683" s="23" t="s">
        <v>1270</v>
      </c>
      <c r="E683" s="74" t="str">
        <f t="shared" si="14"/>
        <v>SITIONUEVOMAGDALENA</v>
      </c>
      <c r="F683" s="25" t="s">
        <v>776</v>
      </c>
      <c r="G683" s="25" t="s">
        <v>1756</v>
      </c>
      <c r="H683" s="72" t="s">
        <v>1645</v>
      </c>
      <c r="I683" s="80" t="s">
        <v>1647</v>
      </c>
      <c r="J683" s="72">
        <v>1</v>
      </c>
      <c r="K683" s="81">
        <v>27</v>
      </c>
      <c r="L683" s="82" t="s">
        <v>1751</v>
      </c>
      <c r="M683"/>
    </row>
    <row r="684" spans="1:13" s="11" customFormat="1" ht="12.75" customHeight="1" x14ac:dyDescent="0.2">
      <c r="A684" s="25" t="s">
        <v>451</v>
      </c>
      <c r="B684" s="23" t="s">
        <v>624</v>
      </c>
      <c r="C684" s="24" t="s">
        <v>275</v>
      </c>
      <c r="D684" s="23" t="s">
        <v>1271</v>
      </c>
      <c r="E684" s="74" t="str">
        <f t="shared" si="14"/>
        <v>TENERIFEMAGDALENA</v>
      </c>
      <c r="F684" s="25" t="s">
        <v>776</v>
      </c>
      <c r="G684" s="25"/>
      <c r="H684" s="72" t="s">
        <v>1650</v>
      </c>
      <c r="I684" s="80"/>
      <c r="J684" s="72"/>
      <c r="K684" s="81">
        <v>1</v>
      </c>
      <c r="L684" s="82" t="s">
        <v>1753</v>
      </c>
      <c r="M684"/>
    </row>
    <row r="685" spans="1:13" s="11" customFormat="1" ht="12.75" customHeight="1" x14ac:dyDescent="0.2">
      <c r="A685" s="25" t="s">
        <v>451</v>
      </c>
      <c r="B685" s="23" t="s">
        <v>624</v>
      </c>
      <c r="C685" s="24" t="s">
        <v>460</v>
      </c>
      <c r="D685" s="23" t="s">
        <v>1272</v>
      </c>
      <c r="E685" s="74" t="str">
        <f t="shared" si="14"/>
        <v>ZAPAYANMAGDALENA</v>
      </c>
      <c r="F685" s="25" t="s">
        <v>776</v>
      </c>
      <c r="G685" s="25"/>
      <c r="H685" s="72" t="s">
        <v>1650</v>
      </c>
      <c r="I685" s="80"/>
      <c r="J685" s="72"/>
      <c r="K685" s="81">
        <v>0</v>
      </c>
      <c r="L685" s="82" t="s">
        <v>1753</v>
      </c>
      <c r="M685"/>
    </row>
    <row r="686" spans="1:13" s="11" customFormat="1" ht="12.75" customHeight="1" x14ac:dyDescent="0.2">
      <c r="A686" s="25" t="s">
        <v>451</v>
      </c>
      <c r="B686" s="23" t="s">
        <v>624</v>
      </c>
      <c r="C686" s="24" t="s">
        <v>461</v>
      </c>
      <c r="D686" s="23" t="s">
        <v>1273</v>
      </c>
      <c r="E686" s="74" t="str">
        <f t="shared" si="14"/>
        <v>ZONA BANANERAMAGDALENA</v>
      </c>
      <c r="F686" s="25" t="s">
        <v>776</v>
      </c>
      <c r="G686" s="25" t="s">
        <v>1756</v>
      </c>
      <c r="H686" s="72" t="s">
        <v>1645</v>
      </c>
      <c r="I686" s="80" t="s">
        <v>1647</v>
      </c>
      <c r="J686" s="72">
        <v>1</v>
      </c>
      <c r="K686" s="81">
        <v>6</v>
      </c>
      <c r="L686" s="82" t="s">
        <v>1751</v>
      </c>
      <c r="M686"/>
    </row>
    <row r="687" spans="1:13" s="11" customFormat="1" ht="12.75" customHeight="1" x14ac:dyDescent="0.2">
      <c r="A687" s="25" t="s">
        <v>462</v>
      </c>
      <c r="B687" s="23" t="s">
        <v>625</v>
      </c>
      <c r="C687" s="24" t="s">
        <v>2</v>
      </c>
      <c r="D687" s="74" t="s">
        <v>1274</v>
      </c>
      <c r="E687" s="74" t="str">
        <f t="shared" si="14"/>
        <v>VILLAVICENCIOMETA</v>
      </c>
      <c r="F687" s="25" t="s">
        <v>1785</v>
      </c>
      <c r="G687" s="25" t="s">
        <v>1767</v>
      </c>
      <c r="H687" s="72" t="s">
        <v>1645</v>
      </c>
      <c r="I687" s="80" t="s">
        <v>1646</v>
      </c>
      <c r="J687" s="72">
        <v>1</v>
      </c>
      <c r="K687" s="81">
        <v>297</v>
      </c>
      <c r="L687" s="89" t="s">
        <v>1752</v>
      </c>
      <c r="M687"/>
    </row>
    <row r="688" spans="1:13" s="11" customFormat="1" ht="12.75" customHeight="1" x14ac:dyDescent="0.2">
      <c r="A688" s="25" t="s">
        <v>462</v>
      </c>
      <c r="B688" s="23" t="s">
        <v>625</v>
      </c>
      <c r="C688" s="24" t="s">
        <v>158</v>
      </c>
      <c r="D688" s="23" t="s">
        <v>1825</v>
      </c>
      <c r="E688" s="74" t="str">
        <f t="shared" si="14"/>
        <v>ACACÍASMETA</v>
      </c>
      <c r="F688" s="25" t="s">
        <v>1785</v>
      </c>
      <c r="G688" s="25" t="s">
        <v>1767</v>
      </c>
      <c r="H688" s="72" t="s">
        <v>1645</v>
      </c>
      <c r="I688" s="80" t="s">
        <v>1647</v>
      </c>
      <c r="J688" s="72">
        <v>1</v>
      </c>
      <c r="K688" s="81">
        <v>38</v>
      </c>
      <c r="L688" s="82" t="s">
        <v>1751</v>
      </c>
      <c r="M688"/>
    </row>
    <row r="689" spans="1:13" s="11" customFormat="1" ht="12.75" customHeight="1" x14ac:dyDescent="0.2">
      <c r="A689" s="25" t="s">
        <v>462</v>
      </c>
      <c r="B689" s="23" t="s">
        <v>625</v>
      </c>
      <c r="C689" s="24" t="s">
        <v>311</v>
      </c>
      <c r="D689" s="23" t="s">
        <v>1276</v>
      </c>
      <c r="E689" s="74" t="str">
        <f t="shared" si="14"/>
        <v>BARRANCA DE UPIAMETA</v>
      </c>
      <c r="F689" s="25" t="s">
        <v>1785</v>
      </c>
      <c r="G689" s="25" t="s">
        <v>1767</v>
      </c>
      <c r="H689" s="72" t="s">
        <v>1645</v>
      </c>
      <c r="I689" s="80" t="s">
        <v>1649</v>
      </c>
      <c r="J689" s="72">
        <v>1</v>
      </c>
      <c r="K689" s="81">
        <v>7</v>
      </c>
      <c r="L689" s="82" t="s">
        <v>1754</v>
      </c>
      <c r="M689"/>
    </row>
    <row r="690" spans="1:13" s="11" customFormat="1" ht="12.75" customHeight="1" x14ac:dyDescent="0.2">
      <c r="A690" s="25" t="s">
        <v>462</v>
      </c>
      <c r="B690" s="23" t="s">
        <v>625</v>
      </c>
      <c r="C690" s="24" t="s">
        <v>463</v>
      </c>
      <c r="D690" s="23" t="s">
        <v>1277</v>
      </c>
      <c r="E690" s="74" t="str">
        <f t="shared" si="14"/>
        <v>CABUYAROMETA</v>
      </c>
      <c r="F690" s="25" t="s">
        <v>1785</v>
      </c>
      <c r="G690" s="25" t="s">
        <v>1767</v>
      </c>
      <c r="H690" s="72" t="s">
        <v>1645</v>
      </c>
      <c r="I690" s="80" t="s">
        <v>1651</v>
      </c>
      <c r="J690" s="72">
        <v>1</v>
      </c>
      <c r="K690" s="81">
        <v>0</v>
      </c>
      <c r="L690" s="82" t="s">
        <v>1724</v>
      </c>
      <c r="M690"/>
    </row>
    <row r="691" spans="1:13" s="11" customFormat="1" ht="12.75" customHeight="1" x14ac:dyDescent="0.2">
      <c r="A691" s="25" t="s">
        <v>462</v>
      </c>
      <c r="B691" s="23" t="s">
        <v>625</v>
      </c>
      <c r="C691" s="24" t="s">
        <v>40</v>
      </c>
      <c r="D691" s="23" t="s">
        <v>1278</v>
      </c>
      <c r="E691" s="74" t="str">
        <f t="shared" si="14"/>
        <v>CASTILLA LA NUEVAMETA</v>
      </c>
      <c r="F691" s="25" t="s">
        <v>1785</v>
      </c>
      <c r="G691" s="25" t="s">
        <v>1767</v>
      </c>
      <c r="H691" s="72" t="s">
        <v>1645</v>
      </c>
      <c r="I691" s="80" t="s">
        <v>1649</v>
      </c>
      <c r="J691" s="72">
        <v>1</v>
      </c>
      <c r="K691" s="81">
        <v>1</v>
      </c>
      <c r="L691" s="82" t="s">
        <v>1754</v>
      </c>
      <c r="M691"/>
    </row>
    <row r="692" spans="1:13" s="11" customFormat="1" ht="12.75" customHeight="1" x14ac:dyDescent="0.2">
      <c r="A692" s="25" t="s">
        <v>462</v>
      </c>
      <c r="B692" s="23" t="s">
        <v>625</v>
      </c>
      <c r="C692" s="24" t="s">
        <v>214</v>
      </c>
      <c r="D692" s="23" t="s">
        <v>1279</v>
      </c>
      <c r="E692" s="74" t="str">
        <f t="shared" si="14"/>
        <v>CUBARRALMETA</v>
      </c>
      <c r="F692" s="25" t="s">
        <v>1785</v>
      </c>
      <c r="G692" s="25" t="s">
        <v>1767</v>
      </c>
      <c r="H692" s="72" t="s">
        <v>1645</v>
      </c>
      <c r="I692" s="80" t="s">
        <v>1649</v>
      </c>
      <c r="J692" s="72">
        <v>1</v>
      </c>
      <c r="K692" s="81">
        <v>4</v>
      </c>
      <c r="L692" s="82" t="s">
        <v>1754</v>
      </c>
      <c r="M692"/>
    </row>
    <row r="693" spans="1:13" s="11" customFormat="1" ht="12.75" customHeight="1" x14ac:dyDescent="0.2">
      <c r="A693" s="25" t="s">
        <v>462</v>
      </c>
      <c r="B693" s="23" t="s">
        <v>625</v>
      </c>
      <c r="C693" s="24" t="s">
        <v>216</v>
      </c>
      <c r="D693" s="23" t="s">
        <v>1280</v>
      </c>
      <c r="E693" s="74" t="str">
        <f t="shared" si="14"/>
        <v>CUMARALMETA</v>
      </c>
      <c r="F693" s="25" t="s">
        <v>1785</v>
      </c>
      <c r="G693" s="25" t="s">
        <v>1767</v>
      </c>
      <c r="H693" s="72" t="s">
        <v>1645</v>
      </c>
      <c r="I693" s="80" t="s">
        <v>1647</v>
      </c>
      <c r="J693" s="72">
        <v>1</v>
      </c>
      <c r="K693" s="81">
        <v>11</v>
      </c>
      <c r="L693" s="82" t="s">
        <v>1751</v>
      </c>
      <c r="M693"/>
    </row>
    <row r="694" spans="1:13" s="11" customFormat="1" ht="12.75" customHeight="1" x14ac:dyDescent="0.2">
      <c r="A694" s="25" t="s">
        <v>462</v>
      </c>
      <c r="B694" s="23" t="s">
        <v>625</v>
      </c>
      <c r="C694" s="24" t="s">
        <v>368</v>
      </c>
      <c r="D694" s="23" t="s">
        <v>1281</v>
      </c>
      <c r="E694" s="74" t="str">
        <f t="shared" si="14"/>
        <v>EL CALVARIOMETA</v>
      </c>
      <c r="F694" s="25" t="s">
        <v>1785</v>
      </c>
      <c r="G694" s="25" t="s">
        <v>1767</v>
      </c>
      <c r="H694" s="72" t="s">
        <v>1650</v>
      </c>
      <c r="I694" s="80"/>
      <c r="J694" s="72"/>
      <c r="K694" s="81">
        <v>0</v>
      </c>
      <c r="L694" s="82" t="s">
        <v>1753</v>
      </c>
      <c r="M694"/>
    </row>
    <row r="695" spans="1:13" s="11" customFormat="1" ht="12.75" customHeight="1" x14ac:dyDescent="0.2">
      <c r="A695" s="25" t="s">
        <v>462</v>
      </c>
      <c r="B695" s="23" t="s">
        <v>625</v>
      </c>
      <c r="C695" s="24" t="s">
        <v>464</v>
      </c>
      <c r="D695" s="23" t="s">
        <v>1282</v>
      </c>
      <c r="E695" s="74" t="str">
        <f t="shared" si="14"/>
        <v>EL CASTILLOMETA</v>
      </c>
      <c r="F695" s="25" t="s">
        <v>1785</v>
      </c>
      <c r="G695" s="25" t="s">
        <v>1767</v>
      </c>
      <c r="H695" s="72" t="s">
        <v>1645</v>
      </c>
      <c r="I695" s="80" t="s">
        <v>1651</v>
      </c>
      <c r="J695" s="72"/>
      <c r="K695" s="81">
        <v>0</v>
      </c>
      <c r="L695" s="82" t="s">
        <v>1724</v>
      </c>
      <c r="M695"/>
    </row>
    <row r="696" spans="1:13" s="11" customFormat="1" ht="12.75" customHeight="1" x14ac:dyDescent="0.2">
      <c r="A696" s="25" t="s">
        <v>462</v>
      </c>
      <c r="B696" s="23" t="s">
        <v>625</v>
      </c>
      <c r="C696" s="24" t="s">
        <v>465</v>
      </c>
      <c r="D696" s="23" t="s">
        <v>1283</v>
      </c>
      <c r="E696" s="74" t="str">
        <f t="shared" si="14"/>
        <v>EL DORADOMETA</v>
      </c>
      <c r="F696" s="25" t="s">
        <v>1785</v>
      </c>
      <c r="G696" s="25" t="s">
        <v>1767</v>
      </c>
      <c r="H696" s="72" t="s">
        <v>1645</v>
      </c>
      <c r="I696" s="80" t="s">
        <v>1651</v>
      </c>
      <c r="J696" s="72">
        <v>1</v>
      </c>
      <c r="K696" s="81">
        <v>1</v>
      </c>
      <c r="L696" s="82" t="s">
        <v>1724</v>
      </c>
      <c r="M696"/>
    </row>
    <row r="697" spans="1:13" s="11" customFormat="1" ht="12.75" customHeight="1" x14ac:dyDescent="0.2">
      <c r="A697" s="25" t="s">
        <v>462</v>
      </c>
      <c r="B697" s="23" t="s">
        <v>625</v>
      </c>
      <c r="C697" s="24" t="s">
        <v>466</v>
      </c>
      <c r="D697" s="23" t="s">
        <v>1284</v>
      </c>
      <c r="E697" s="74" t="str">
        <f t="shared" si="14"/>
        <v>FUENTE DE OROMETA</v>
      </c>
      <c r="F697" s="25" t="s">
        <v>1785</v>
      </c>
      <c r="G697" s="25" t="s">
        <v>1767</v>
      </c>
      <c r="H697" s="72" t="s">
        <v>1645</v>
      </c>
      <c r="I697" s="80" t="s">
        <v>1647</v>
      </c>
      <c r="J697" s="72">
        <v>1</v>
      </c>
      <c r="K697" s="81">
        <v>4</v>
      </c>
      <c r="L697" s="82" t="s">
        <v>1751</v>
      </c>
      <c r="M697"/>
    </row>
    <row r="698" spans="1:13" s="11" customFormat="1" ht="12.75" customHeight="1" x14ac:dyDescent="0.2">
      <c r="A698" s="25" t="s">
        <v>462</v>
      </c>
      <c r="B698" s="23" t="s">
        <v>625</v>
      </c>
      <c r="C698" s="24" t="s">
        <v>59</v>
      </c>
      <c r="D698" s="23" t="s">
        <v>705</v>
      </c>
      <c r="E698" s="74" t="str">
        <f t="shared" si="14"/>
        <v>GRANADAMETA</v>
      </c>
      <c r="F698" s="25" t="s">
        <v>1785</v>
      </c>
      <c r="G698" s="25" t="s">
        <v>1767</v>
      </c>
      <c r="H698" s="72" t="s">
        <v>1645</v>
      </c>
      <c r="I698" s="80" t="s">
        <v>1647</v>
      </c>
      <c r="J698" s="72">
        <v>1</v>
      </c>
      <c r="K698" s="81">
        <v>28</v>
      </c>
      <c r="L698" s="82" t="s">
        <v>1751</v>
      </c>
      <c r="M698"/>
    </row>
    <row r="699" spans="1:13" s="11" customFormat="1" ht="12.75" customHeight="1" x14ac:dyDescent="0.2">
      <c r="A699" s="25" t="s">
        <v>462</v>
      </c>
      <c r="B699" s="23" t="s">
        <v>625</v>
      </c>
      <c r="C699" s="24" t="s">
        <v>61</v>
      </c>
      <c r="D699" s="23" t="s">
        <v>1257</v>
      </c>
      <c r="E699" s="74" t="str">
        <f t="shared" si="14"/>
        <v>GUAMALMETA</v>
      </c>
      <c r="F699" s="25" t="s">
        <v>1785</v>
      </c>
      <c r="G699" s="25" t="s">
        <v>1767</v>
      </c>
      <c r="H699" s="72" t="s">
        <v>1645</v>
      </c>
      <c r="I699" s="80" t="s">
        <v>1647</v>
      </c>
      <c r="J699" s="72">
        <v>1</v>
      </c>
      <c r="K699" s="81">
        <v>5</v>
      </c>
      <c r="L699" s="82" t="s">
        <v>1751</v>
      </c>
      <c r="M699"/>
    </row>
    <row r="700" spans="1:13" s="11" customFormat="1" ht="12.75" customHeight="1" x14ac:dyDescent="0.2">
      <c r="A700" s="25" t="s">
        <v>462</v>
      </c>
      <c r="B700" s="23" t="s">
        <v>625</v>
      </c>
      <c r="C700" s="24" t="s">
        <v>226</v>
      </c>
      <c r="D700" s="23" t="s">
        <v>1285</v>
      </c>
      <c r="E700" s="74" t="str">
        <f t="shared" si="14"/>
        <v>MAPIRIPANMETA</v>
      </c>
      <c r="F700" s="25" t="s">
        <v>1785</v>
      </c>
      <c r="G700" s="25" t="s">
        <v>1767</v>
      </c>
      <c r="H700" s="72" t="s">
        <v>1650</v>
      </c>
      <c r="I700" s="80"/>
      <c r="J700" s="72"/>
      <c r="K700" s="81">
        <v>0</v>
      </c>
      <c r="L700" s="82" t="s">
        <v>1753</v>
      </c>
      <c r="M700"/>
    </row>
    <row r="701" spans="1:13" s="11" customFormat="1" ht="12.75" customHeight="1" x14ac:dyDescent="0.2">
      <c r="A701" s="25" t="s">
        <v>462</v>
      </c>
      <c r="B701" s="23" t="s">
        <v>625</v>
      </c>
      <c r="C701" s="24" t="s">
        <v>467</v>
      </c>
      <c r="D701" s="23" t="s">
        <v>1286</v>
      </c>
      <c r="E701" s="74" t="str">
        <f t="shared" si="14"/>
        <v>MESETASMETA</v>
      </c>
      <c r="F701" s="25" t="s">
        <v>1785</v>
      </c>
      <c r="G701" s="25" t="s">
        <v>1767</v>
      </c>
      <c r="H701" s="73" t="s">
        <v>1650</v>
      </c>
      <c r="I701" s="24"/>
      <c r="J701" s="73"/>
      <c r="K701" s="81">
        <v>7</v>
      </c>
      <c r="L701" s="82" t="s">
        <v>1753</v>
      </c>
      <c r="M701"/>
    </row>
    <row r="702" spans="1:13" s="11" customFormat="1" ht="12.75" customHeight="1" x14ac:dyDescent="0.2">
      <c r="A702" s="25" t="s">
        <v>462</v>
      </c>
      <c r="B702" s="23" t="s">
        <v>625</v>
      </c>
      <c r="C702" s="24" t="s">
        <v>347</v>
      </c>
      <c r="D702" s="23" t="s">
        <v>1287</v>
      </c>
      <c r="E702" s="74" t="str">
        <f t="shared" si="14"/>
        <v>LA MACARENAMETA</v>
      </c>
      <c r="F702" s="25" t="s">
        <v>1785</v>
      </c>
      <c r="G702" s="25" t="s">
        <v>1767</v>
      </c>
      <c r="H702" s="73" t="s">
        <v>1650</v>
      </c>
      <c r="I702" s="24"/>
      <c r="J702" s="73"/>
      <c r="K702" s="83">
        <v>0</v>
      </c>
      <c r="L702" s="82" t="s">
        <v>1753</v>
      </c>
      <c r="M702"/>
    </row>
    <row r="703" spans="1:13" s="11" customFormat="1" ht="12.75" customHeight="1" x14ac:dyDescent="0.2">
      <c r="A703" s="25" t="s">
        <v>462</v>
      </c>
      <c r="B703" s="23" t="s">
        <v>625</v>
      </c>
      <c r="C703" s="24" t="s">
        <v>468</v>
      </c>
      <c r="D703" s="23" t="s">
        <v>1288</v>
      </c>
      <c r="E703" s="74" t="str">
        <f t="shared" si="14"/>
        <v>URIBEMETA</v>
      </c>
      <c r="F703" s="25" t="s">
        <v>1785</v>
      </c>
      <c r="G703" s="25" t="s">
        <v>1767</v>
      </c>
      <c r="H703" s="72" t="s">
        <v>1650</v>
      </c>
      <c r="I703" s="80"/>
      <c r="J703" s="72"/>
      <c r="K703" s="81">
        <v>0</v>
      </c>
      <c r="L703" s="82" t="s">
        <v>1753</v>
      </c>
      <c r="M703"/>
    </row>
    <row r="704" spans="1:13" s="11" customFormat="1" ht="12.75" customHeight="1" x14ac:dyDescent="0.2">
      <c r="A704" s="25" t="s">
        <v>462</v>
      </c>
      <c r="B704" s="23" t="s">
        <v>625</v>
      </c>
      <c r="C704" s="24" t="s">
        <v>72</v>
      </c>
      <c r="D704" s="23" t="s">
        <v>1289</v>
      </c>
      <c r="E704" s="74" t="str">
        <f t="shared" si="14"/>
        <v>LEJANIASMETA</v>
      </c>
      <c r="F704" s="25" t="s">
        <v>1785</v>
      </c>
      <c r="G704" s="25" t="s">
        <v>1767</v>
      </c>
      <c r="H704" s="72" t="s">
        <v>1645</v>
      </c>
      <c r="I704" s="80" t="s">
        <v>1651</v>
      </c>
      <c r="J704" s="72">
        <v>1</v>
      </c>
      <c r="K704" s="81">
        <v>7</v>
      </c>
      <c r="L704" s="82" t="s">
        <v>1724</v>
      </c>
      <c r="M704"/>
    </row>
    <row r="705" spans="1:13" s="11" customFormat="1" ht="12.75" customHeight="1" x14ac:dyDescent="0.2">
      <c r="A705" s="25" t="s">
        <v>462</v>
      </c>
      <c r="B705" s="23" t="s">
        <v>625</v>
      </c>
      <c r="C705" s="24" t="s">
        <v>318</v>
      </c>
      <c r="D705" s="23" t="s">
        <v>1290</v>
      </c>
      <c r="E705" s="74" t="str">
        <f t="shared" si="14"/>
        <v>PUERTO CONCORDIAMETA</v>
      </c>
      <c r="F705" s="25" t="s">
        <v>1785</v>
      </c>
      <c r="G705" s="25" t="s">
        <v>1767</v>
      </c>
      <c r="H705" s="73" t="s">
        <v>1650</v>
      </c>
      <c r="I705" s="24"/>
      <c r="J705" s="73"/>
      <c r="K705" s="81">
        <v>6</v>
      </c>
      <c r="L705" s="82" t="s">
        <v>1753</v>
      </c>
      <c r="M705"/>
    </row>
    <row r="706" spans="1:13" s="11" customFormat="1" ht="12.75" customHeight="1" x14ac:dyDescent="0.2">
      <c r="A706" s="25" t="s">
        <v>462</v>
      </c>
      <c r="B706" s="23" t="s">
        <v>625</v>
      </c>
      <c r="C706" s="24" t="s">
        <v>469</v>
      </c>
      <c r="D706" s="23" t="s">
        <v>1799</v>
      </c>
      <c r="E706" s="74" t="str">
        <f t="shared" si="14"/>
        <v>PUERTO GAITÁNMETA</v>
      </c>
      <c r="F706" s="25" t="s">
        <v>1785</v>
      </c>
      <c r="G706" s="25" t="s">
        <v>1767</v>
      </c>
      <c r="H706" s="72" t="s">
        <v>1645</v>
      </c>
      <c r="I706" s="80" t="s">
        <v>1649</v>
      </c>
      <c r="J706" s="72">
        <v>1</v>
      </c>
      <c r="K706" s="81">
        <v>22</v>
      </c>
      <c r="L706" s="82" t="s">
        <v>1754</v>
      </c>
      <c r="M706"/>
    </row>
    <row r="707" spans="1:13" s="11" customFormat="1" ht="12.75" customHeight="1" x14ac:dyDescent="0.2">
      <c r="A707" s="25" t="s">
        <v>462</v>
      </c>
      <c r="B707" s="23" t="s">
        <v>625</v>
      </c>
      <c r="C707" s="24" t="s">
        <v>144</v>
      </c>
      <c r="D707" s="23" t="s">
        <v>1796</v>
      </c>
      <c r="E707" s="74" t="str">
        <f t="shared" si="14"/>
        <v>PUERTO LÓPEZMETA</v>
      </c>
      <c r="F707" s="25" t="s">
        <v>1785</v>
      </c>
      <c r="G707" s="25" t="s">
        <v>1767</v>
      </c>
      <c r="H707" s="72" t="s">
        <v>1645</v>
      </c>
      <c r="I707" s="80" t="s">
        <v>1649</v>
      </c>
      <c r="J707" s="72">
        <v>1</v>
      </c>
      <c r="K707" s="81">
        <v>24</v>
      </c>
      <c r="L707" s="82" t="s">
        <v>1754</v>
      </c>
      <c r="M707"/>
    </row>
    <row r="708" spans="1:13" s="11" customFormat="1" ht="12.75" customHeight="1" x14ac:dyDescent="0.2">
      <c r="A708" s="25" t="s">
        <v>462</v>
      </c>
      <c r="B708" s="23" t="s">
        <v>625</v>
      </c>
      <c r="C708" s="24" t="s">
        <v>470</v>
      </c>
      <c r="D708" s="23" t="s">
        <v>1293</v>
      </c>
      <c r="E708" s="74" t="str">
        <f t="shared" ref="E708:E771" si="15">D708&amp;B708</f>
        <v>PUERTO LLERASMETA</v>
      </c>
      <c r="F708" s="25" t="s">
        <v>1785</v>
      </c>
      <c r="G708" s="25" t="s">
        <v>1767</v>
      </c>
      <c r="H708" s="72" t="s">
        <v>1645</v>
      </c>
      <c r="I708" s="80" t="s">
        <v>1651</v>
      </c>
      <c r="J708" s="72"/>
      <c r="K708" s="81">
        <v>5</v>
      </c>
      <c r="L708" s="82" t="s">
        <v>1724</v>
      </c>
      <c r="M708"/>
    </row>
    <row r="709" spans="1:13" s="11" customFormat="1" ht="12.75" customHeight="1" x14ac:dyDescent="0.2">
      <c r="A709" s="25" t="s">
        <v>462</v>
      </c>
      <c r="B709" s="23" t="s">
        <v>625</v>
      </c>
      <c r="C709" s="24" t="s">
        <v>471</v>
      </c>
      <c r="D709" s="23" t="s">
        <v>985</v>
      </c>
      <c r="E709" s="74" t="str">
        <f t="shared" si="15"/>
        <v>PUERTO RICOMETA</v>
      </c>
      <c r="F709" s="25" t="s">
        <v>1785</v>
      </c>
      <c r="G709" s="25" t="s">
        <v>1767</v>
      </c>
      <c r="H709" s="73" t="s">
        <v>1650</v>
      </c>
      <c r="I709" s="24"/>
      <c r="J709" s="73"/>
      <c r="K709" s="81">
        <v>12</v>
      </c>
      <c r="L709" s="82" t="s">
        <v>1753</v>
      </c>
      <c r="M709"/>
    </row>
    <row r="710" spans="1:13" s="11" customFormat="1" ht="12.75" customHeight="1" x14ac:dyDescent="0.2">
      <c r="A710" s="25" t="s">
        <v>462</v>
      </c>
      <c r="B710" s="23" t="s">
        <v>625</v>
      </c>
      <c r="C710" s="24" t="s">
        <v>145</v>
      </c>
      <c r="D710" s="23" t="s">
        <v>1294</v>
      </c>
      <c r="E710" s="74" t="str">
        <f t="shared" si="15"/>
        <v>RESTREPOMETA</v>
      </c>
      <c r="F710" s="25" t="s">
        <v>1785</v>
      </c>
      <c r="G710" s="25" t="s">
        <v>1767</v>
      </c>
      <c r="H710" s="72" t="s">
        <v>1645</v>
      </c>
      <c r="I710" s="80" t="s">
        <v>1649</v>
      </c>
      <c r="J710" s="72">
        <v>1</v>
      </c>
      <c r="K710" s="81">
        <v>7</v>
      </c>
      <c r="L710" s="82" t="s">
        <v>1754</v>
      </c>
      <c r="M710"/>
    </row>
    <row r="711" spans="1:13" s="11" customFormat="1" ht="12.75" customHeight="1" x14ac:dyDescent="0.2">
      <c r="A711" s="25" t="s">
        <v>462</v>
      </c>
      <c r="B711" s="23" t="s">
        <v>625</v>
      </c>
      <c r="C711" s="24" t="s">
        <v>472</v>
      </c>
      <c r="D711" s="23" t="s">
        <v>1295</v>
      </c>
      <c r="E711" s="74" t="str">
        <f t="shared" si="15"/>
        <v>SAN CARLOS DE GUAROAMETA</v>
      </c>
      <c r="F711" s="25" t="s">
        <v>1785</v>
      </c>
      <c r="G711" s="25" t="s">
        <v>1767</v>
      </c>
      <c r="H711" s="72" t="s">
        <v>1645</v>
      </c>
      <c r="I711" s="80" t="s">
        <v>1651</v>
      </c>
      <c r="J711" s="72">
        <v>1</v>
      </c>
      <c r="K711" s="81">
        <v>4</v>
      </c>
      <c r="L711" s="82" t="s">
        <v>1724</v>
      </c>
      <c r="M711"/>
    </row>
    <row r="712" spans="1:13" s="11" customFormat="1" ht="12.75" customHeight="1" x14ac:dyDescent="0.2">
      <c r="A712" s="25" t="s">
        <v>462</v>
      </c>
      <c r="B712" s="23" t="s">
        <v>625</v>
      </c>
      <c r="C712" s="24" t="s">
        <v>183</v>
      </c>
      <c r="D712" s="23" t="s">
        <v>1296</v>
      </c>
      <c r="E712" s="74" t="str">
        <f t="shared" si="15"/>
        <v>SAN JUAN DE ARAMAMETA</v>
      </c>
      <c r="F712" s="25" t="s">
        <v>1785</v>
      </c>
      <c r="G712" s="25" t="s">
        <v>1767</v>
      </c>
      <c r="H712" s="72" t="s">
        <v>1645</v>
      </c>
      <c r="I712" s="80" t="s">
        <v>1651</v>
      </c>
      <c r="J712" s="72">
        <v>1</v>
      </c>
      <c r="K712" s="81">
        <v>3</v>
      </c>
      <c r="L712" s="82" t="s">
        <v>1724</v>
      </c>
      <c r="M712"/>
    </row>
    <row r="713" spans="1:13" s="11" customFormat="1" ht="12.75" customHeight="1" x14ac:dyDescent="0.2">
      <c r="A713" s="25" t="s">
        <v>462</v>
      </c>
      <c r="B713" s="23" t="s">
        <v>625</v>
      </c>
      <c r="C713" s="24" t="s">
        <v>108</v>
      </c>
      <c r="D713" s="23" t="s">
        <v>1297</v>
      </c>
      <c r="E713" s="74" t="str">
        <f t="shared" si="15"/>
        <v>SAN JUANITOMETA</v>
      </c>
      <c r="F713" s="25" t="s">
        <v>1785</v>
      </c>
      <c r="G713" s="25" t="s">
        <v>1767</v>
      </c>
      <c r="H713" s="72" t="s">
        <v>1650</v>
      </c>
      <c r="I713" s="80"/>
      <c r="J713" s="72"/>
      <c r="K713" s="81">
        <v>0</v>
      </c>
      <c r="L713" s="82" t="s">
        <v>1753</v>
      </c>
      <c r="M713"/>
    </row>
    <row r="714" spans="1:13" s="11" customFormat="1" ht="12.75" customHeight="1" x14ac:dyDescent="0.2">
      <c r="A714" s="25" t="s">
        <v>462</v>
      </c>
      <c r="B714" s="23" t="s">
        <v>625</v>
      </c>
      <c r="C714" s="24" t="s">
        <v>473</v>
      </c>
      <c r="D714" s="23" t="s">
        <v>1037</v>
      </c>
      <c r="E714" s="74" t="str">
        <f t="shared" si="15"/>
        <v>SAN MARTINMETA</v>
      </c>
      <c r="F714" s="25" t="s">
        <v>1785</v>
      </c>
      <c r="G714" s="25" t="s">
        <v>1767</v>
      </c>
      <c r="H714" s="72" t="s">
        <v>1645</v>
      </c>
      <c r="I714" s="80" t="s">
        <v>1649</v>
      </c>
      <c r="J714" s="72">
        <v>1</v>
      </c>
      <c r="K714" s="81">
        <v>8</v>
      </c>
      <c r="L714" s="82" t="s">
        <v>1754</v>
      </c>
      <c r="M714"/>
    </row>
    <row r="715" spans="1:13" s="11" customFormat="1" ht="12.75" customHeight="1" x14ac:dyDescent="0.2">
      <c r="A715" s="25" t="s">
        <v>462</v>
      </c>
      <c r="B715" s="23" t="s">
        <v>625</v>
      </c>
      <c r="C715" s="24" t="s">
        <v>474</v>
      </c>
      <c r="D715" s="23" t="s">
        <v>1298</v>
      </c>
      <c r="E715" s="74" t="str">
        <f t="shared" si="15"/>
        <v>VISTAHERMOSAMETA</v>
      </c>
      <c r="F715" s="25" t="s">
        <v>1785</v>
      </c>
      <c r="G715" s="25" t="s">
        <v>1767</v>
      </c>
      <c r="H715" s="72" t="s">
        <v>1645</v>
      </c>
      <c r="I715" s="80" t="s">
        <v>1651</v>
      </c>
      <c r="J715" s="72">
        <v>1</v>
      </c>
      <c r="K715" s="81">
        <v>7</v>
      </c>
      <c r="L715" s="82" t="s">
        <v>1724</v>
      </c>
      <c r="M715"/>
    </row>
    <row r="716" spans="1:13" s="11" customFormat="1" ht="12.75" customHeight="1" x14ac:dyDescent="0.2">
      <c r="A716" s="25" t="s">
        <v>475</v>
      </c>
      <c r="B716" s="23" t="s">
        <v>626</v>
      </c>
      <c r="C716" s="24" t="s">
        <v>2</v>
      </c>
      <c r="D716" s="74" t="s">
        <v>1299</v>
      </c>
      <c r="E716" s="74" t="str">
        <f t="shared" si="15"/>
        <v>PASTONARIÑO</v>
      </c>
      <c r="F716" s="25" t="s">
        <v>1546</v>
      </c>
      <c r="G716" s="25" t="s">
        <v>1765</v>
      </c>
      <c r="H716" s="72" t="s">
        <v>1645</v>
      </c>
      <c r="I716" s="80" t="s">
        <v>1646</v>
      </c>
      <c r="J716" s="72">
        <v>1</v>
      </c>
      <c r="K716" s="81">
        <v>2</v>
      </c>
      <c r="L716" s="89" t="s">
        <v>1752</v>
      </c>
      <c r="M716"/>
    </row>
    <row r="717" spans="1:13" s="11" customFormat="1" ht="12.75" customHeight="1" x14ac:dyDescent="0.2">
      <c r="A717" s="25" t="s">
        <v>475</v>
      </c>
      <c r="B717" s="23" t="s">
        <v>626</v>
      </c>
      <c r="C717" s="24" t="s">
        <v>357</v>
      </c>
      <c r="D717" s="23" t="s">
        <v>1066</v>
      </c>
      <c r="E717" s="74" t="str">
        <f t="shared" si="15"/>
        <v>ALBANNARIÑO</v>
      </c>
      <c r="F717" s="25" t="s">
        <v>1546</v>
      </c>
      <c r="G717" s="25" t="s">
        <v>1765</v>
      </c>
      <c r="H717" s="72" t="s">
        <v>1645</v>
      </c>
      <c r="I717" s="80" t="s">
        <v>1674</v>
      </c>
      <c r="J717" s="72">
        <v>1</v>
      </c>
      <c r="K717" s="81">
        <v>0</v>
      </c>
      <c r="L717" s="82" t="s">
        <v>1724</v>
      </c>
      <c r="M717"/>
    </row>
    <row r="718" spans="1:13" s="11" customFormat="1" ht="12.75" customHeight="1" x14ac:dyDescent="0.2">
      <c r="A718" s="25" t="s">
        <v>475</v>
      </c>
      <c r="B718" s="23" t="s">
        <v>626</v>
      </c>
      <c r="C718" s="24" t="s">
        <v>192</v>
      </c>
      <c r="D718" s="23" t="s">
        <v>1300</v>
      </c>
      <c r="E718" s="74" t="str">
        <f t="shared" si="15"/>
        <v>ALDANANARIÑO</v>
      </c>
      <c r="F718" s="25" t="s">
        <v>1546</v>
      </c>
      <c r="G718" s="25" t="s">
        <v>1765</v>
      </c>
      <c r="H718" s="72" t="s">
        <v>1645</v>
      </c>
      <c r="I718" s="80" t="s">
        <v>1674</v>
      </c>
      <c r="J718" s="72">
        <v>1</v>
      </c>
      <c r="K718" s="81">
        <v>0</v>
      </c>
      <c r="L718" s="82" t="s">
        <v>1724</v>
      </c>
      <c r="M718"/>
    </row>
    <row r="719" spans="1:13" s="11" customFormat="1" ht="12.75" customHeight="1" x14ac:dyDescent="0.2">
      <c r="A719" s="25" t="s">
        <v>475</v>
      </c>
      <c r="B719" s="23" t="s">
        <v>626</v>
      </c>
      <c r="C719" s="24" t="s">
        <v>14</v>
      </c>
      <c r="D719" s="23" t="s">
        <v>1301</v>
      </c>
      <c r="E719" s="74" t="str">
        <f t="shared" si="15"/>
        <v>ANCUYANARIÑO</v>
      </c>
      <c r="F719" s="25" t="s">
        <v>1546</v>
      </c>
      <c r="G719" s="25" t="s">
        <v>1765</v>
      </c>
      <c r="H719" s="72" t="s">
        <v>1645</v>
      </c>
      <c r="I719" s="80" t="s">
        <v>1674</v>
      </c>
      <c r="J719" s="72">
        <v>2</v>
      </c>
      <c r="K719" s="81">
        <v>0</v>
      </c>
      <c r="L719" s="82" t="s">
        <v>1724</v>
      </c>
      <c r="M719"/>
    </row>
    <row r="720" spans="1:13" s="11" customFormat="1" ht="12.75" customHeight="1" x14ac:dyDescent="0.2">
      <c r="A720" s="25" t="s">
        <v>475</v>
      </c>
      <c r="B720" s="23" t="s">
        <v>626</v>
      </c>
      <c r="C720" s="24" t="s">
        <v>20</v>
      </c>
      <c r="D720" s="23" t="s">
        <v>1302</v>
      </c>
      <c r="E720" s="74" t="str">
        <f t="shared" si="15"/>
        <v>ARBOLEDANARIÑO</v>
      </c>
      <c r="F720" s="25" t="s">
        <v>1546</v>
      </c>
      <c r="G720" s="25" t="s">
        <v>1765</v>
      </c>
      <c r="H720" s="72" t="s">
        <v>1650</v>
      </c>
      <c r="I720" s="80"/>
      <c r="J720" s="72"/>
      <c r="K720" s="81">
        <v>0</v>
      </c>
      <c r="L720" s="82" t="s">
        <v>1753</v>
      </c>
      <c r="M720"/>
    </row>
    <row r="721" spans="1:13" s="11" customFormat="1" ht="12.75" customHeight="1" x14ac:dyDescent="0.2">
      <c r="A721" s="25" t="s">
        <v>475</v>
      </c>
      <c r="B721" s="23" t="s">
        <v>626</v>
      </c>
      <c r="C721" s="24" t="s">
        <v>23</v>
      </c>
      <c r="D721" s="23" t="s">
        <v>1303</v>
      </c>
      <c r="E721" s="74" t="str">
        <f t="shared" si="15"/>
        <v>BARBACOASNARIÑO</v>
      </c>
      <c r="F721" s="25" t="s">
        <v>1546</v>
      </c>
      <c r="G721" s="25" t="s">
        <v>1765</v>
      </c>
      <c r="H721" s="72" t="s">
        <v>1650</v>
      </c>
      <c r="I721" s="80"/>
      <c r="J721" s="72"/>
      <c r="K721" s="81">
        <v>0</v>
      </c>
      <c r="L721" s="82" t="s">
        <v>1753</v>
      </c>
      <c r="M721"/>
    </row>
    <row r="722" spans="1:13" s="11" customFormat="1" ht="12.75" customHeight="1" x14ac:dyDescent="0.2">
      <c r="A722" s="25" t="s">
        <v>475</v>
      </c>
      <c r="B722" s="23" t="s">
        <v>626</v>
      </c>
      <c r="C722" s="24" t="s">
        <v>476</v>
      </c>
      <c r="D722" s="23" t="s">
        <v>847</v>
      </c>
      <c r="E722" s="74" t="str">
        <f t="shared" si="15"/>
        <v>BELENNARIÑO</v>
      </c>
      <c r="F722" s="25" t="s">
        <v>1546</v>
      </c>
      <c r="G722" s="25" t="s">
        <v>1765</v>
      </c>
      <c r="H722" s="72" t="s">
        <v>1650</v>
      </c>
      <c r="I722" s="80"/>
      <c r="J722" s="72"/>
      <c r="K722" s="81">
        <v>0</v>
      </c>
      <c r="L722" s="82" t="s">
        <v>1753</v>
      </c>
      <c r="M722"/>
    </row>
    <row r="723" spans="1:13" s="11" customFormat="1" ht="12.75" customHeight="1" x14ac:dyDescent="0.2">
      <c r="A723" s="25" t="s">
        <v>475</v>
      </c>
      <c r="B723" s="23" t="s">
        <v>626</v>
      </c>
      <c r="C723" s="24" t="s">
        <v>311</v>
      </c>
      <c r="D723" s="23" t="s">
        <v>1304</v>
      </c>
      <c r="E723" s="74" t="str">
        <f t="shared" si="15"/>
        <v>BUESACONARIÑO</v>
      </c>
      <c r="F723" s="25" t="s">
        <v>1546</v>
      </c>
      <c r="G723" s="25" t="s">
        <v>1765</v>
      </c>
      <c r="H723" s="72" t="s">
        <v>1645</v>
      </c>
      <c r="I723" s="80" t="s">
        <v>1651</v>
      </c>
      <c r="J723" s="72">
        <v>1</v>
      </c>
      <c r="K723" s="81">
        <v>0</v>
      </c>
      <c r="L723" s="82" t="s">
        <v>1724</v>
      </c>
      <c r="M723"/>
    </row>
    <row r="724" spans="1:13" s="11" customFormat="1" ht="12.75" customHeight="1" x14ac:dyDescent="0.2">
      <c r="A724" s="25" t="s">
        <v>475</v>
      </c>
      <c r="B724" s="23" t="s">
        <v>626</v>
      </c>
      <c r="C724" s="24" t="s">
        <v>477</v>
      </c>
      <c r="D724" s="23" t="s">
        <v>1305</v>
      </c>
      <c r="E724" s="74" t="str">
        <f t="shared" si="15"/>
        <v>COLONNARIÑO</v>
      </c>
      <c r="F724" s="25" t="s">
        <v>1546</v>
      </c>
      <c r="G724" s="25" t="s">
        <v>1765</v>
      </c>
      <c r="H724" s="72" t="s">
        <v>1650</v>
      </c>
      <c r="I724" s="80"/>
      <c r="J724" s="72"/>
      <c r="K724" s="81">
        <v>0</v>
      </c>
      <c r="L724" s="82" t="s">
        <v>1753</v>
      </c>
      <c r="M724"/>
    </row>
    <row r="725" spans="1:13" s="11" customFormat="1" ht="12.75" customHeight="1" x14ac:dyDescent="0.2">
      <c r="A725" s="25" t="s">
        <v>475</v>
      </c>
      <c r="B725" s="23" t="s">
        <v>626</v>
      </c>
      <c r="C725" s="24" t="s">
        <v>478</v>
      </c>
      <c r="D725" s="23" t="s">
        <v>1306</v>
      </c>
      <c r="E725" s="74" t="str">
        <f t="shared" si="15"/>
        <v>CONSACANARIÑO</v>
      </c>
      <c r="F725" s="25" t="s">
        <v>1546</v>
      </c>
      <c r="G725" s="25" t="s">
        <v>1765</v>
      </c>
      <c r="H725" s="72" t="s">
        <v>1645</v>
      </c>
      <c r="I725" s="80" t="s">
        <v>1674</v>
      </c>
      <c r="J725" s="72">
        <v>1</v>
      </c>
      <c r="K725" s="81">
        <v>0</v>
      </c>
      <c r="L725" s="82" t="s">
        <v>1724</v>
      </c>
      <c r="M725"/>
    </row>
    <row r="726" spans="1:13" s="11" customFormat="1" ht="12.75" customHeight="1" x14ac:dyDescent="0.2">
      <c r="A726" s="25" t="s">
        <v>475</v>
      </c>
      <c r="B726" s="23" t="s">
        <v>626</v>
      </c>
      <c r="C726" s="24" t="s">
        <v>479</v>
      </c>
      <c r="D726" s="23" t="s">
        <v>1307</v>
      </c>
      <c r="E726" s="74" t="str">
        <f t="shared" si="15"/>
        <v>CONTADERONARIÑO</v>
      </c>
      <c r="F726" s="25" t="s">
        <v>1546</v>
      </c>
      <c r="G726" s="25" t="s">
        <v>1765</v>
      </c>
      <c r="H726" s="72" t="s">
        <v>1645</v>
      </c>
      <c r="I726" s="80" t="s">
        <v>1651</v>
      </c>
      <c r="J726" s="72">
        <v>1</v>
      </c>
      <c r="K726" s="81">
        <v>0</v>
      </c>
      <c r="L726" s="82" t="s">
        <v>1724</v>
      </c>
      <c r="M726"/>
    </row>
    <row r="727" spans="1:13" s="11" customFormat="1" ht="12.75" customHeight="1" x14ac:dyDescent="0.2">
      <c r="A727" s="25" t="s">
        <v>475</v>
      </c>
      <c r="B727" s="23" t="s">
        <v>626</v>
      </c>
      <c r="C727" s="24" t="s">
        <v>212</v>
      </c>
      <c r="D727" s="23" t="s">
        <v>619</v>
      </c>
      <c r="E727" s="74" t="str">
        <f t="shared" si="15"/>
        <v>CORDOBANARIÑO</v>
      </c>
      <c r="F727" s="25" t="s">
        <v>1546</v>
      </c>
      <c r="G727" s="25" t="s">
        <v>1765</v>
      </c>
      <c r="H727" s="72" t="s">
        <v>1645</v>
      </c>
      <c r="I727" s="80" t="s">
        <v>1675</v>
      </c>
      <c r="J727" s="72">
        <v>1</v>
      </c>
      <c r="K727" s="81">
        <v>0</v>
      </c>
      <c r="L727" s="82" t="s">
        <v>1724</v>
      </c>
      <c r="M727"/>
    </row>
    <row r="728" spans="1:13" s="11" customFormat="1" ht="12.75" customHeight="1" x14ac:dyDescent="0.2">
      <c r="A728" s="25" t="s">
        <v>475</v>
      </c>
      <c r="B728" s="23" t="s">
        <v>626</v>
      </c>
      <c r="C728" s="24" t="s">
        <v>215</v>
      </c>
      <c r="D728" s="23" t="s">
        <v>1308</v>
      </c>
      <c r="E728" s="74" t="str">
        <f t="shared" si="15"/>
        <v>CUASPUDNARIÑO</v>
      </c>
      <c r="F728" s="25" t="s">
        <v>1546</v>
      </c>
      <c r="G728" s="25" t="s">
        <v>1765</v>
      </c>
      <c r="H728" s="72" t="s">
        <v>1645</v>
      </c>
      <c r="I728" s="80" t="s">
        <v>1674</v>
      </c>
      <c r="J728" s="72">
        <v>1</v>
      </c>
      <c r="K728" s="81">
        <v>0</v>
      </c>
      <c r="L728" s="82" t="s">
        <v>1724</v>
      </c>
      <c r="M728"/>
    </row>
    <row r="729" spans="1:13" s="11" customFormat="1" ht="12.75" customHeight="1" x14ac:dyDescent="0.2">
      <c r="A729" s="25" t="s">
        <v>475</v>
      </c>
      <c r="B729" s="23" t="s">
        <v>626</v>
      </c>
      <c r="C729" s="24" t="s">
        <v>480</v>
      </c>
      <c r="D729" s="23" t="s">
        <v>1309</v>
      </c>
      <c r="E729" s="74" t="str">
        <f t="shared" si="15"/>
        <v>CUMBALNARIÑO</v>
      </c>
      <c r="F729" s="25" t="s">
        <v>1546</v>
      </c>
      <c r="G729" s="25" t="s">
        <v>1765</v>
      </c>
      <c r="H729" s="72" t="s">
        <v>1645</v>
      </c>
      <c r="I729" s="80" t="s">
        <v>1675</v>
      </c>
      <c r="J729" s="72">
        <v>2</v>
      </c>
      <c r="K729" s="81">
        <v>0</v>
      </c>
      <c r="L729" s="82" t="s">
        <v>1724</v>
      </c>
      <c r="M729"/>
    </row>
    <row r="730" spans="1:13" s="11" customFormat="1" ht="12.75" customHeight="1" x14ac:dyDescent="0.2">
      <c r="A730" s="25" t="s">
        <v>475</v>
      </c>
      <c r="B730" s="23" t="s">
        <v>626</v>
      </c>
      <c r="C730" s="24" t="s">
        <v>481</v>
      </c>
      <c r="D730" s="23" t="s">
        <v>1310</v>
      </c>
      <c r="E730" s="74" t="str">
        <f t="shared" si="15"/>
        <v>CUMBITARANARIÑO</v>
      </c>
      <c r="F730" s="25" t="s">
        <v>1546</v>
      </c>
      <c r="G730" s="25" t="s">
        <v>1765</v>
      </c>
      <c r="H730" s="73" t="s">
        <v>1650</v>
      </c>
      <c r="I730" s="24"/>
      <c r="J730" s="73"/>
      <c r="K730" s="83">
        <v>0</v>
      </c>
      <c r="L730" s="82" t="s">
        <v>1753</v>
      </c>
      <c r="M730"/>
    </row>
    <row r="731" spans="1:13" s="11" customFormat="1" ht="12.75" customHeight="1" x14ac:dyDescent="0.2">
      <c r="A731" s="25" t="s">
        <v>475</v>
      </c>
      <c r="B731" s="23" t="s">
        <v>626</v>
      </c>
      <c r="C731" s="24" t="s">
        <v>50</v>
      </c>
      <c r="D731" s="23" t="s">
        <v>1311</v>
      </c>
      <c r="E731" s="74" t="str">
        <f t="shared" si="15"/>
        <v>CHACHAGsINARIÑO</v>
      </c>
      <c r="F731" s="25" t="s">
        <v>1546</v>
      </c>
      <c r="G731" s="25" t="s">
        <v>1765</v>
      </c>
      <c r="H731" s="72" t="s">
        <v>1645</v>
      </c>
      <c r="I731" s="80" t="s">
        <v>1649</v>
      </c>
      <c r="J731" s="72">
        <v>1</v>
      </c>
      <c r="K731" s="81">
        <v>0</v>
      </c>
      <c r="L731" s="82" t="s">
        <v>1754</v>
      </c>
      <c r="M731"/>
    </row>
    <row r="732" spans="1:13" s="11" customFormat="1" ht="12.75" customHeight="1" x14ac:dyDescent="0.2">
      <c r="A732" s="25" t="s">
        <v>475</v>
      </c>
      <c r="B732" s="23" t="s">
        <v>626</v>
      </c>
      <c r="C732" s="24" t="s">
        <v>51</v>
      </c>
      <c r="D732" s="23" t="s">
        <v>1312</v>
      </c>
      <c r="E732" s="74" t="str">
        <f t="shared" si="15"/>
        <v>EL CHARCONARIÑO</v>
      </c>
      <c r="F732" s="25" t="s">
        <v>1546</v>
      </c>
      <c r="G732" s="25" t="s">
        <v>1765</v>
      </c>
      <c r="H732" s="72" t="s">
        <v>1650</v>
      </c>
      <c r="I732" s="80"/>
      <c r="J732" s="72"/>
      <c r="K732" s="81">
        <v>0</v>
      </c>
      <c r="L732" s="82" t="s">
        <v>1753</v>
      </c>
      <c r="M732"/>
    </row>
    <row r="733" spans="1:13" s="11" customFormat="1" ht="12.75" customHeight="1" x14ac:dyDescent="0.2">
      <c r="A733" s="25" t="s">
        <v>475</v>
      </c>
      <c r="B733" s="23" t="s">
        <v>626</v>
      </c>
      <c r="C733" s="24" t="s">
        <v>482</v>
      </c>
      <c r="D733" s="23" t="s">
        <v>1313</v>
      </c>
      <c r="E733" s="74" t="str">
        <f t="shared" si="15"/>
        <v>EL PEÑOLNARIÑO</v>
      </c>
      <c r="F733" s="25" t="s">
        <v>1546</v>
      </c>
      <c r="G733" s="25" t="s">
        <v>1765</v>
      </c>
      <c r="H733" s="72" t="s">
        <v>1650</v>
      </c>
      <c r="I733" s="80"/>
      <c r="J733" s="72"/>
      <c r="K733" s="81">
        <v>0</v>
      </c>
      <c r="L733" s="82" t="s">
        <v>1753</v>
      </c>
      <c r="M733"/>
    </row>
    <row r="734" spans="1:13" s="11" customFormat="1" ht="12.75" customHeight="1" x14ac:dyDescent="0.2">
      <c r="A734" s="25" t="s">
        <v>475</v>
      </c>
      <c r="B734" s="23" t="s">
        <v>626</v>
      </c>
      <c r="C734" s="24" t="s">
        <v>304</v>
      </c>
      <c r="D734" s="23" t="s">
        <v>1314</v>
      </c>
      <c r="E734" s="74" t="str">
        <f t="shared" si="15"/>
        <v>EL ROSARIONARIÑO</v>
      </c>
      <c r="F734" s="25" t="s">
        <v>1546</v>
      </c>
      <c r="G734" s="25" t="s">
        <v>1765</v>
      </c>
      <c r="H734" s="72" t="s">
        <v>1650</v>
      </c>
      <c r="I734" s="80"/>
      <c r="J734" s="72"/>
      <c r="K734" s="81">
        <v>0</v>
      </c>
      <c r="L734" s="82" t="s">
        <v>1753</v>
      </c>
      <c r="M734"/>
    </row>
    <row r="735" spans="1:13" s="11" customFormat="1" ht="12.75" customHeight="1" x14ac:dyDescent="0.2">
      <c r="A735" s="25" t="s">
        <v>475</v>
      </c>
      <c r="B735" s="23" t="s">
        <v>626</v>
      </c>
      <c r="C735" s="24" t="s">
        <v>369</v>
      </c>
      <c r="D735" s="23" t="s">
        <v>1315</v>
      </c>
      <c r="E735" s="74" t="str">
        <f t="shared" si="15"/>
        <v>EL TABLON DE GOMEZNARIÑO</v>
      </c>
      <c r="F735" s="25" t="s">
        <v>1546</v>
      </c>
      <c r="G735" s="25" t="s">
        <v>1765</v>
      </c>
      <c r="H735" s="72" t="s">
        <v>1645</v>
      </c>
      <c r="I735" s="80" t="s">
        <v>1674</v>
      </c>
      <c r="J735" s="72">
        <v>1</v>
      </c>
      <c r="K735" s="81">
        <v>0</v>
      </c>
      <c r="L735" s="82" t="s">
        <v>1724</v>
      </c>
      <c r="M735"/>
    </row>
    <row r="736" spans="1:13" s="11" customFormat="1" ht="12.75" customHeight="1" x14ac:dyDescent="0.2">
      <c r="A736" s="25" t="s">
        <v>475</v>
      </c>
      <c r="B736" s="23" t="s">
        <v>626</v>
      </c>
      <c r="C736" s="24" t="s">
        <v>370</v>
      </c>
      <c r="D736" s="23" t="s">
        <v>987</v>
      </c>
      <c r="E736" s="74" t="str">
        <f t="shared" si="15"/>
        <v>EL TAMBONARIÑO</v>
      </c>
      <c r="F736" s="25" t="s">
        <v>1546</v>
      </c>
      <c r="G736" s="25" t="s">
        <v>1765</v>
      </c>
      <c r="H736" s="72" t="s">
        <v>1645</v>
      </c>
      <c r="I736" s="80" t="s">
        <v>1674</v>
      </c>
      <c r="J736" s="72">
        <v>1</v>
      </c>
      <c r="K736" s="81">
        <v>0</v>
      </c>
      <c r="L736" s="82" t="s">
        <v>1724</v>
      </c>
      <c r="M736"/>
    </row>
    <row r="737" spans="1:13" s="11" customFormat="1" ht="12.75" customHeight="1" x14ac:dyDescent="0.2">
      <c r="A737" s="25" t="s">
        <v>475</v>
      </c>
      <c r="B737" s="23" t="s">
        <v>626</v>
      </c>
      <c r="C737" s="24" t="s">
        <v>466</v>
      </c>
      <c r="D737" s="23" t="s">
        <v>1316</v>
      </c>
      <c r="E737" s="74" t="str">
        <f t="shared" si="15"/>
        <v>FUNESNARIÑO</v>
      </c>
      <c r="F737" s="25" t="s">
        <v>1546</v>
      </c>
      <c r="G737" s="25" t="s">
        <v>1765</v>
      </c>
      <c r="H737" s="72" t="s">
        <v>1645</v>
      </c>
      <c r="I737" s="80" t="s">
        <v>1674</v>
      </c>
      <c r="J737" s="72">
        <v>1</v>
      </c>
      <c r="K737" s="81">
        <v>0</v>
      </c>
      <c r="L737" s="82" t="s">
        <v>1724</v>
      </c>
      <c r="M737"/>
    </row>
    <row r="738" spans="1:13" s="11" customFormat="1" ht="12.75" customHeight="1" x14ac:dyDescent="0.2">
      <c r="A738" s="25" t="s">
        <v>475</v>
      </c>
      <c r="B738" s="23" t="s">
        <v>626</v>
      </c>
      <c r="C738" s="24" t="s">
        <v>224</v>
      </c>
      <c r="D738" s="23" t="s">
        <v>1317</v>
      </c>
      <c r="E738" s="74" t="str">
        <f t="shared" si="15"/>
        <v>GUACHUCALNARIÑO</v>
      </c>
      <c r="F738" s="25" t="s">
        <v>1546</v>
      </c>
      <c r="G738" s="25" t="s">
        <v>1765</v>
      </c>
      <c r="H738" s="72" t="s">
        <v>1645</v>
      </c>
      <c r="I738" s="80" t="s">
        <v>1675</v>
      </c>
      <c r="J738" s="72">
        <v>2</v>
      </c>
      <c r="K738" s="81">
        <v>0</v>
      </c>
      <c r="L738" s="82" t="s">
        <v>1724</v>
      </c>
      <c r="M738"/>
    </row>
    <row r="739" spans="1:13" s="11" customFormat="1" ht="12.75" customHeight="1" x14ac:dyDescent="0.2">
      <c r="A739" s="25" t="s">
        <v>475</v>
      </c>
      <c r="B739" s="23" t="s">
        <v>626</v>
      </c>
      <c r="C739" s="24" t="s">
        <v>379</v>
      </c>
      <c r="D739" s="23" t="s">
        <v>1318</v>
      </c>
      <c r="E739" s="74" t="str">
        <f t="shared" si="15"/>
        <v>GUAITARILLANARIÑO</v>
      </c>
      <c r="F739" s="25" t="s">
        <v>1546</v>
      </c>
      <c r="G739" s="25" t="s">
        <v>1765</v>
      </c>
      <c r="H739" s="72" t="s">
        <v>1645</v>
      </c>
      <c r="I739" s="80" t="s">
        <v>1674</v>
      </c>
      <c r="J739" s="72">
        <v>1</v>
      </c>
      <c r="K739" s="81">
        <v>0</v>
      </c>
      <c r="L739" s="82" t="s">
        <v>1724</v>
      </c>
      <c r="M739"/>
    </row>
    <row r="740" spans="1:13" s="11" customFormat="1" ht="12.75" customHeight="1" x14ac:dyDescent="0.2">
      <c r="A740" s="25" t="s">
        <v>475</v>
      </c>
      <c r="B740" s="23" t="s">
        <v>626</v>
      </c>
      <c r="C740" s="24" t="s">
        <v>483</v>
      </c>
      <c r="D740" s="23" t="s">
        <v>1319</v>
      </c>
      <c r="E740" s="74" t="str">
        <f t="shared" si="15"/>
        <v>GUALMATANNARIÑO</v>
      </c>
      <c r="F740" s="25" t="s">
        <v>1546</v>
      </c>
      <c r="G740" s="25" t="s">
        <v>1765</v>
      </c>
      <c r="H740" s="72" t="s">
        <v>1645</v>
      </c>
      <c r="I740" s="80" t="s">
        <v>1674</v>
      </c>
      <c r="J740" s="72">
        <v>1</v>
      </c>
      <c r="K740" s="81">
        <v>0</v>
      </c>
      <c r="L740" s="82" t="s">
        <v>1724</v>
      </c>
      <c r="M740"/>
    </row>
    <row r="741" spans="1:13" s="11" customFormat="1" ht="12.75" customHeight="1" x14ac:dyDescent="0.2">
      <c r="A741" s="25" t="s">
        <v>475</v>
      </c>
      <c r="B741" s="23" t="s">
        <v>626</v>
      </c>
      <c r="C741" s="24" t="s">
        <v>484</v>
      </c>
      <c r="D741" s="23" t="s">
        <v>1320</v>
      </c>
      <c r="E741" s="74" t="str">
        <f t="shared" si="15"/>
        <v>ILESNARIÑO</v>
      </c>
      <c r="F741" s="25" t="s">
        <v>1546</v>
      </c>
      <c r="G741" s="25" t="s">
        <v>1765</v>
      </c>
      <c r="H741" s="72" t="s">
        <v>1645</v>
      </c>
      <c r="I741" s="80" t="s">
        <v>1674</v>
      </c>
      <c r="J741" s="72">
        <v>1</v>
      </c>
      <c r="K741" s="81">
        <v>0</v>
      </c>
      <c r="L741" s="82" t="s">
        <v>1724</v>
      </c>
      <c r="M741"/>
    </row>
    <row r="742" spans="1:13" s="11" customFormat="1" ht="12.75" customHeight="1" x14ac:dyDescent="0.2">
      <c r="A742" s="25" t="s">
        <v>475</v>
      </c>
      <c r="B742" s="23" t="s">
        <v>626</v>
      </c>
      <c r="C742" s="24" t="s">
        <v>485</v>
      </c>
      <c r="D742" s="23" t="s">
        <v>1321</v>
      </c>
      <c r="E742" s="74" t="str">
        <f t="shared" si="15"/>
        <v>IMUESNARIÑO</v>
      </c>
      <c r="F742" s="25" t="s">
        <v>1546</v>
      </c>
      <c r="G742" s="25" t="s">
        <v>1765</v>
      </c>
      <c r="H742" s="72" t="s">
        <v>1645</v>
      </c>
      <c r="I742" s="80" t="s">
        <v>1675</v>
      </c>
      <c r="J742" s="72">
        <v>1</v>
      </c>
      <c r="K742" s="81">
        <v>0</v>
      </c>
      <c r="L742" s="82" t="s">
        <v>1724</v>
      </c>
      <c r="M742"/>
    </row>
    <row r="743" spans="1:13" s="11" customFormat="1" ht="12.75" customHeight="1" x14ac:dyDescent="0.2">
      <c r="A743" s="25" t="s">
        <v>475</v>
      </c>
      <c r="B743" s="23" t="s">
        <v>626</v>
      </c>
      <c r="C743" s="24" t="s">
        <v>486</v>
      </c>
      <c r="D743" s="23" t="s">
        <v>1322</v>
      </c>
      <c r="E743" s="74" t="str">
        <f t="shared" si="15"/>
        <v>IPIALESNARIÑO</v>
      </c>
      <c r="F743" s="25" t="s">
        <v>1546</v>
      </c>
      <c r="G743" s="25" t="s">
        <v>1765</v>
      </c>
      <c r="H743" s="72" t="s">
        <v>1645</v>
      </c>
      <c r="I743" s="80" t="s">
        <v>1647</v>
      </c>
      <c r="J743" s="72">
        <v>2</v>
      </c>
      <c r="K743" s="81">
        <v>0</v>
      </c>
      <c r="L743" s="89" t="s">
        <v>1752</v>
      </c>
      <c r="M743"/>
    </row>
    <row r="744" spans="1:13" s="11" customFormat="1" ht="12.75" customHeight="1" x14ac:dyDescent="0.2">
      <c r="A744" s="25" t="s">
        <v>475</v>
      </c>
      <c r="B744" s="23" t="s">
        <v>626</v>
      </c>
      <c r="C744" s="24" t="s">
        <v>439</v>
      </c>
      <c r="D744" s="23" t="s">
        <v>1323</v>
      </c>
      <c r="E744" s="74" t="str">
        <f t="shared" si="15"/>
        <v>LA CRUZNARIÑO</v>
      </c>
      <c r="F744" s="25" t="s">
        <v>1546</v>
      </c>
      <c r="G744" s="25" t="s">
        <v>1765</v>
      </c>
      <c r="H744" s="72" t="s">
        <v>1645</v>
      </c>
      <c r="I744" s="80" t="s">
        <v>1674</v>
      </c>
      <c r="J744" s="72">
        <v>3</v>
      </c>
      <c r="K744" s="81">
        <v>0</v>
      </c>
      <c r="L744" s="82" t="s">
        <v>1724</v>
      </c>
      <c r="M744"/>
    </row>
    <row r="745" spans="1:13" s="11" customFormat="1" ht="12.75" customHeight="1" x14ac:dyDescent="0.2">
      <c r="A745" s="25" t="s">
        <v>475</v>
      </c>
      <c r="B745" s="23" t="s">
        <v>626</v>
      </c>
      <c r="C745" s="24" t="s">
        <v>487</v>
      </c>
      <c r="D745" s="23" t="s">
        <v>1324</v>
      </c>
      <c r="E745" s="74" t="str">
        <f t="shared" si="15"/>
        <v>LA FLORIDANARIÑO</v>
      </c>
      <c r="F745" s="25" t="s">
        <v>1546</v>
      </c>
      <c r="G745" s="25" t="s">
        <v>1765</v>
      </c>
      <c r="H745" s="72" t="s">
        <v>1645</v>
      </c>
      <c r="I745" s="80" t="s">
        <v>1674</v>
      </c>
      <c r="J745" s="72">
        <v>1</v>
      </c>
      <c r="K745" s="81">
        <v>0</v>
      </c>
      <c r="L745" s="82" t="s">
        <v>1724</v>
      </c>
      <c r="M745"/>
    </row>
    <row r="746" spans="1:13" s="11" customFormat="1" ht="12.75" customHeight="1" x14ac:dyDescent="0.2">
      <c r="A746" s="25" t="s">
        <v>475</v>
      </c>
      <c r="B746" s="23" t="s">
        <v>626</v>
      </c>
      <c r="C746" s="24" t="s">
        <v>488</v>
      </c>
      <c r="D746" s="23" t="s">
        <v>1325</v>
      </c>
      <c r="E746" s="74" t="str">
        <f t="shared" si="15"/>
        <v>LA LLANADANARIÑO</v>
      </c>
      <c r="F746" s="25" t="s">
        <v>1546</v>
      </c>
      <c r="G746" s="25" t="s">
        <v>1765</v>
      </c>
      <c r="H746" s="72" t="s">
        <v>1650</v>
      </c>
      <c r="I746" s="80"/>
      <c r="J746" s="72"/>
      <c r="K746" s="81">
        <v>0</v>
      </c>
      <c r="L746" s="82" t="s">
        <v>1753</v>
      </c>
      <c r="M746"/>
    </row>
    <row r="747" spans="1:13" s="11" customFormat="1" ht="12.75" customHeight="1" x14ac:dyDescent="0.2">
      <c r="A747" s="25" t="s">
        <v>475</v>
      </c>
      <c r="B747" s="23" t="s">
        <v>626</v>
      </c>
      <c r="C747" s="24" t="s">
        <v>71</v>
      </c>
      <c r="D747" s="23" t="s">
        <v>1326</v>
      </c>
      <c r="E747" s="74" t="str">
        <f t="shared" si="15"/>
        <v>LA TOLANARIÑO</v>
      </c>
      <c r="F747" s="25" t="s">
        <v>1546</v>
      </c>
      <c r="G747" s="25" t="s">
        <v>1765</v>
      </c>
      <c r="H747" s="72" t="s">
        <v>1650</v>
      </c>
      <c r="I747" s="80"/>
      <c r="J747" s="72"/>
      <c r="K747" s="81">
        <v>0</v>
      </c>
      <c r="L747" s="82" t="s">
        <v>1753</v>
      </c>
      <c r="M747"/>
    </row>
    <row r="748" spans="1:13" s="11" customFormat="1" ht="12.75" customHeight="1" x14ac:dyDescent="0.2">
      <c r="A748" s="25" t="s">
        <v>475</v>
      </c>
      <c r="B748" s="23" t="s">
        <v>626</v>
      </c>
      <c r="C748" s="24" t="s">
        <v>489</v>
      </c>
      <c r="D748" s="23" t="s">
        <v>718</v>
      </c>
      <c r="E748" s="74" t="str">
        <f t="shared" si="15"/>
        <v>LA UNIONNARIÑO</v>
      </c>
      <c r="F748" s="25" t="s">
        <v>1546</v>
      </c>
      <c r="G748" s="25" t="s">
        <v>1765</v>
      </c>
      <c r="H748" s="72" t="s">
        <v>1645</v>
      </c>
      <c r="I748" s="80" t="s">
        <v>1651</v>
      </c>
      <c r="J748" s="72">
        <v>2</v>
      </c>
      <c r="K748" s="81">
        <v>0</v>
      </c>
      <c r="L748" s="82" t="s">
        <v>1724</v>
      </c>
      <c r="M748"/>
    </row>
    <row r="749" spans="1:13" s="11" customFormat="1" ht="12.75" customHeight="1" x14ac:dyDescent="0.2">
      <c r="A749" s="25" t="s">
        <v>475</v>
      </c>
      <c r="B749" s="23" t="s">
        <v>626</v>
      </c>
      <c r="C749" s="24" t="s">
        <v>490</v>
      </c>
      <c r="D749" s="23" t="s">
        <v>1327</v>
      </c>
      <c r="E749" s="74" t="str">
        <f t="shared" si="15"/>
        <v>LEIVANARIÑO</v>
      </c>
      <c r="F749" s="25" t="s">
        <v>1546</v>
      </c>
      <c r="G749" s="25" t="s">
        <v>1765</v>
      </c>
      <c r="H749" s="72" t="s">
        <v>1650</v>
      </c>
      <c r="I749" s="80"/>
      <c r="J749" s="72"/>
      <c r="K749" s="81">
        <v>0</v>
      </c>
      <c r="L749" s="82" t="s">
        <v>1753</v>
      </c>
      <c r="M749"/>
    </row>
    <row r="750" spans="1:13" s="11" customFormat="1" ht="12.75" customHeight="1" x14ac:dyDescent="0.2">
      <c r="A750" s="25" t="s">
        <v>475</v>
      </c>
      <c r="B750" s="23" t="s">
        <v>626</v>
      </c>
      <c r="C750" s="24" t="s">
        <v>73</v>
      </c>
      <c r="D750" s="23" t="s">
        <v>1328</v>
      </c>
      <c r="E750" s="74" t="str">
        <f t="shared" si="15"/>
        <v>LINARESNARIÑO</v>
      </c>
      <c r="F750" s="25" t="s">
        <v>1546</v>
      </c>
      <c r="G750" s="25" t="s">
        <v>1765</v>
      </c>
      <c r="H750" s="72" t="s">
        <v>1645</v>
      </c>
      <c r="I750" s="80" t="s">
        <v>1674</v>
      </c>
      <c r="J750" s="72">
        <v>2</v>
      </c>
      <c r="K750" s="81">
        <v>0</v>
      </c>
      <c r="L750" s="82" t="s">
        <v>1724</v>
      </c>
      <c r="M750"/>
    </row>
    <row r="751" spans="1:13" s="11" customFormat="1" ht="12.75" customHeight="1" x14ac:dyDescent="0.2">
      <c r="A751" s="25" t="s">
        <v>475</v>
      </c>
      <c r="B751" s="23" t="s">
        <v>626</v>
      </c>
      <c r="C751" s="24" t="s">
        <v>317</v>
      </c>
      <c r="D751" s="23" t="s">
        <v>1329</v>
      </c>
      <c r="E751" s="74" t="str">
        <f t="shared" si="15"/>
        <v>LOS ANDESNARIÑO</v>
      </c>
      <c r="F751" s="25" t="s">
        <v>1546</v>
      </c>
      <c r="G751" s="25" t="s">
        <v>1765</v>
      </c>
      <c r="H751" s="72" t="s">
        <v>1650</v>
      </c>
      <c r="I751" s="80"/>
      <c r="J751" s="72"/>
      <c r="K751" s="81">
        <v>0</v>
      </c>
      <c r="L751" s="82" t="s">
        <v>1753</v>
      </c>
      <c r="M751"/>
    </row>
    <row r="752" spans="1:13" s="11" customFormat="1" ht="12.75" customHeight="1" x14ac:dyDescent="0.2">
      <c r="A752" s="25" t="s">
        <v>475</v>
      </c>
      <c r="B752" s="23" t="s">
        <v>626</v>
      </c>
      <c r="C752" s="24" t="s">
        <v>491</v>
      </c>
      <c r="D752" s="23" t="s">
        <v>1330</v>
      </c>
      <c r="E752" s="74" t="str">
        <f t="shared" si="15"/>
        <v>MAGsINARIÑO</v>
      </c>
      <c r="F752" s="25" t="s">
        <v>1546</v>
      </c>
      <c r="G752" s="25" t="s">
        <v>1765</v>
      </c>
      <c r="H752" s="72" t="s">
        <v>1650</v>
      </c>
      <c r="I752" s="80"/>
      <c r="J752" s="72"/>
      <c r="K752" s="81">
        <v>0</v>
      </c>
      <c r="L752" s="82" t="s">
        <v>1753</v>
      </c>
      <c r="M752"/>
    </row>
    <row r="753" spans="1:13" s="11" customFormat="1" ht="12.75" customHeight="1" x14ac:dyDescent="0.2">
      <c r="A753" s="25" t="s">
        <v>475</v>
      </c>
      <c r="B753" s="23" t="s">
        <v>626</v>
      </c>
      <c r="C753" s="24" t="s">
        <v>492</v>
      </c>
      <c r="D753" s="23" t="s">
        <v>1331</v>
      </c>
      <c r="E753" s="74" t="str">
        <f t="shared" si="15"/>
        <v>MALLAMANARIÑO</v>
      </c>
      <c r="F753" s="25" t="s">
        <v>1546</v>
      </c>
      <c r="G753" s="25" t="s">
        <v>1765</v>
      </c>
      <c r="H753" s="72" t="s">
        <v>1650</v>
      </c>
      <c r="I753" s="80"/>
      <c r="J753" s="72"/>
      <c r="K753" s="81">
        <v>0</v>
      </c>
      <c r="L753" s="82" t="s">
        <v>1753</v>
      </c>
      <c r="M753"/>
    </row>
    <row r="754" spans="1:13" s="11" customFormat="1" ht="12.75" customHeight="1" x14ac:dyDescent="0.2">
      <c r="A754" s="25" t="s">
        <v>475</v>
      </c>
      <c r="B754" s="23" t="s">
        <v>626</v>
      </c>
      <c r="C754" s="24" t="s">
        <v>174</v>
      </c>
      <c r="D754" s="23" t="s">
        <v>1116</v>
      </c>
      <c r="E754" s="74" t="str">
        <f t="shared" si="15"/>
        <v>MOSQUERANARIÑO</v>
      </c>
      <c r="F754" s="25" t="s">
        <v>1546</v>
      </c>
      <c r="G754" s="25" t="s">
        <v>1765</v>
      </c>
      <c r="H754" s="72" t="s">
        <v>1650</v>
      </c>
      <c r="I754" s="80"/>
      <c r="J754" s="72"/>
      <c r="K754" s="81">
        <v>0</v>
      </c>
      <c r="L754" s="82" t="s">
        <v>1753</v>
      </c>
      <c r="M754"/>
    </row>
    <row r="755" spans="1:13" s="11" customFormat="1" ht="12.75" customHeight="1" x14ac:dyDescent="0.2">
      <c r="A755" s="25" t="s">
        <v>475</v>
      </c>
      <c r="B755" s="23" t="s">
        <v>626</v>
      </c>
      <c r="C755" s="24" t="s">
        <v>78</v>
      </c>
      <c r="D755" s="23" t="s">
        <v>626</v>
      </c>
      <c r="E755" s="74" t="str">
        <f t="shared" si="15"/>
        <v>NARIÑONARIÑO</v>
      </c>
      <c r="F755" s="25" t="s">
        <v>1546</v>
      </c>
      <c r="G755" s="25" t="s">
        <v>1765</v>
      </c>
      <c r="H755" s="72" t="s">
        <v>1645</v>
      </c>
      <c r="I755" s="80" t="s">
        <v>1674</v>
      </c>
      <c r="J755" s="72">
        <v>1</v>
      </c>
      <c r="K755" s="81">
        <v>0</v>
      </c>
      <c r="L755" s="82" t="s">
        <v>1724</v>
      </c>
      <c r="M755"/>
    </row>
    <row r="756" spans="1:13" s="11" customFormat="1" ht="12.75" customHeight="1" x14ac:dyDescent="0.2">
      <c r="A756" s="25" t="s">
        <v>475</v>
      </c>
      <c r="B756" s="23" t="s">
        <v>626</v>
      </c>
      <c r="C756" s="24" t="s">
        <v>80</v>
      </c>
      <c r="D756" s="23" t="s">
        <v>1332</v>
      </c>
      <c r="E756" s="74" t="str">
        <f t="shared" si="15"/>
        <v>OLAYA HERRERANARIÑO</v>
      </c>
      <c r="F756" s="25" t="s">
        <v>1546</v>
      </c>
      <c r="G756" s="25" t="s">
        <v>1765</v>
      </c>
      <c r="H756" s="72" t="s">
        <v>1650</v>
      </c>
      <c r="I756" s="80"/>
      <c r="J756" s="72"/>
      <c r="K756" s="81">
        <v>0</v>
      </c>
      <c r="L756" s="82" t="s">
        <v>1753</v>
      </c>
      <c r="M756"/>
    </row>
    <row r="757" spans="1:13" s="11" customFormat="1" ht="12.75" customHeight="1" x14ac:dyDescent="0.2">
      <c r="A757" s="25" t="s">
        <v>475</v>
      </c>
      <c r="B757" s="23" t="s">
        <v>626</v>
      </c>
      <c r="C757" s="24" t="s">
        <v>393</v>
      </c>
      <c r="D757" s="23" t="s">
        <v>1333</v>
      </c>
      <c r="E757" s="74" t="str">
        <f t="shared" si="15"/>
        <v>OSPINANARIÑO</v>
      </c>
      <c r="F757" s="25" t="s">
        <v>1546</v>
      </c>
      <c r="G757" s="25" t="s">
        <v>1765</v>
      </c>
      <c r="H757" s="72" t="s">
        <v>1650</v>
      </c>
      <c r="I757" s="80"/>
      <c r="J757" s="72"/>
      <c r="K757" s="81">
        <v>0</v>
      </c>
      <c r="L757" s="82" t="s">
        <v>1753</v>
      </c>
      <c r="M757"/>
    </row>
    <row r="758" spans="1:13" s="11" customFormat="1" ht="12.75" customHeight="1" x14ac:dyDescent="0.2">
      <c r="A758" s="25" t="s">
        <v>475</v>
      </c>
      <c r="B758" s="23" t="s">
        <v>626</v>
      </c>
      <c r="C758" s="24" t="s">
        <v>140</v>
      </c>
      <c r="D758" s="23" t="s">
        <v>1334</v>
      </c>
      <c r="E758" s="74" t="str">
        <f t="shared" si="15"/>
        <v>FRANCISCO PIZARRONARIÑO</v>
      </c>
      <c r="F758" s="25" t="s">
        <v>1546</v>
      </c>
      <c r="G758" s="25" t="s">
        <v>1765</v>
      </c>
      <c r="H758" s="72" t="s">
        <v>1650</v>
      </c>
      <c r="I758" s="80"/>
      <c r="J758" s="72"/>
      <c r="K758" s="81">
        <v>0</v>
      </c>
      <c r="L758" s="82" t="s">
        <v>1753</v>
      </c>
      <c r="M758"/>
    </row>
    <row r="759" spans="1:13" s="11" customFormat="1" ht="12.75" customHeight="1" x14ac:dyDescent="0.2">
      <c r="A759" s="25" t="s">
        <v>475</v>
      </c>
      <c r="B759" s="23" t="s">
        <v>626</v>
      </c>
      <c r="C759" s="24" t="s">
        <v>493</v>
      </c>
      <c r="D759" s="23" t="s">
        <v>1335</v>
      </c>
      <c r="E759" s="74" t="str">
        <f t="shared" si="15"/>
        <v>POLICARPANARIÑO</v>
      </c>
      <c r="F759" s="25" t="s">
        <v>1546</v>
      </c>
      <c r="G759" s="25" t="s">
        <v>1765</v>
      </c>
      <c r="H759" s="72" t="s">
        <v>1650</v>
      </c>
      <c r="I759" s="80"/>
      <c r="J759" s="72"/>
      <c r="K759" s="81">
        <v>0</v>
      </c>
      <c r="L759" s="82" t="s">
        <v>1753</v>
      </c>
      <c r="M759"/>
    </row>
    <row r="760" spans="1:13" s="11" customFormat="1" ht="12.75" customHeight="1" x14ac:dyDescent="0.2">
      <c r="A760" s="25" t="s">
        <v>475</v>
      </c>
      <c r="B760" s="23" t="s">
        <v>626</v>
      </c>
      <c r="C760" s="24" t="s">
        <v>143</v>
      </c>
      <c r="D760" s="23" t="s">
        <v>1336</v>
      </c>
      <c r="E760" s="74" t="str">
        <f t="shared" si="15"/>
        <v>POTOSINARIÑO</v>
      </c>
      <c r="F760" s="25" t="s">
        <v>1546</v>
      </c>
      <c r="G760" s="25" t="s">
        <v>1765</v>
      </c>
      <c r="H760" s="72" t="s">
        <v>1645</v>
      </c>
      <c r="I760" s="80" t="s">
        <v>1675</v>
      </c>
      <c r="J760" s="72">
        <v>1</v>
      </c>
      <c r="K760" s="81">
        <v>0</v>
      </c>
      <c r="L760" s="82" t="s">
        <v>1724</v>
      </c>
      <c r="M760"/>
    </row>
    <row r="761" spans="1:13" s="11" customFormat="1" ht="12.75" customHeight="1" x14ac:dyDescent="0.2">
      <c r="A761" s="25" t="s">
        <v>475</v>
      </c>
      <c r="B761" s="23" t="s">
        <v>626</v>
      </c>
      <c r="C761" s="24" t="s">
        <v>494</v>
      </c>
      <c r="D761" s="23" t="s">
        <v>1337</v>
      </c>
      <c r="E761" s="74" t="str">
        <f t="shared" si="15"/>
        <v>PROVIDENCIANARIÑO</v>
      </c>
      <c r="F761" s="25" t="s">
        <v>1546</v>
      </c>
      <c r="G761" s="25" t="s">
        <v>1765</v>
      </c>
      <c r="H761" s="72" t="s">
        <v>1650</v>
      </c>
      <c r="I761" s="80"/>
      <c r="J761" s="72"/>
      <c r="K761" s="81">
        <v>0</v>
      </c>
      <c r="L761" s="82" t="s">
        <v>1753</v>
      </c>
      <c r="M761"/>
    </row>
    <row r="762" spans="1:13" s="11" customFormat="1" ht="12.75" customHeight="1" x14ac:dyDescent="0.2">
      <c r="A762" s="25" t="s">
        <v>475</v>
      </c>
      <c r="B762" s="23" t="s">
        <v>626</v>
      </c>
      <c r="C762" s="24" t="s">
        <v>144</v>
      </c>
      <c r="D762" s="23" t="s">
        <v>1338</v>
      </c>
      <c r="E762" s="74" t="str">
        <f t="shared" si="15"/>
        <v>PUERRESNARIÑO</v>
      </c>
      <c r="F762" s="25" t="s">
        <v>1546</v>
      </c>
      <c r="G762" s="25" t="s">
        <v>1765</v>
      </c>
      <c r="H762" s="72" t="s">
        <v>1645</v>
      </c>
      <c r="I762" s="80" t="s">
        <v>1675</v>
      </c>
      <c r="J762" s="72">
        <v>1</v>
      </c>
      <c r="K762" s="81">
        <v>0</v>
      </c>
      <c r="L762" s="82" t="s">
        <v>1724</v>
      </c>
      <c r="M762"/>
    </row>
    <row r="763" spans="1:13" s="11" customFormat="1" ht="12.75" customHeight="1" x14ac:dyDescent="0.2">
      <c r="A763" s="25" t="s">
        <v>475</v>
      </c>
      <c r="B763" s="23" t="s">
        <v>626</v>
      </c>
      <c r="C763" s="24" t="s">
        <v>87</v>
      </c>
      <c r="D763" s="23" t="s">
        <v>1339</v>
      </c>
      <c r="E763" s="74" t="str">
        <f t="shared" si="15"/>
        <v>PUPIALESNARIÑO</v>
      </c>
      <c r="F763" s="25" t="s">
        <v>1546</v>
      </c>
      <c r="G763" s="25" t="s">
        <v>1765</v>
      </c>
      <c r="H763" s="72" t="s">
        <v>1645</v>
      </c>
      <c r="I763" s="80" t="s">
        <v>1675</v>
      </c>
      <c r="J763" s="72">
        <v>1</v>
      </c>
      <c r="K763" s="81">
        <v>0</v>
      </c>
      <c r="L763" s="82" t="s">
        <v>1724</v>
      </c>
      <c r="M763"/>
    </row>
    <row r="764" spans="1:13" s="11" customFormat="1" ht="12.75" customHeight="1" x14ac:dyDescent="0.2">
      <c r="A764" s="25" t="s">
        <v>475</v>
      </c>
      <c r="B764" s="23" t="s">
        <v>626</v>
      </c>
      <c r="C764" s="24" t="s">
        <v>398</v>
      </c>
      <c r="D764" s="23" t="s">
        <v>1132</v>
      </c>
      <c r="E764" s="74" t="str">
        <f t="shared" si="15"/>
        <v>RICAURTENARIÑO</v>
      </c>
      <c r="F764" s="25" t="s">
        <v>1546</v>
      </c>
      <c r="G764" s="25" t="s">
        <v>1765</v>
      </c>
      <c r="H764" s="72" t="s">
        <v>1645</v>
      </c>
      <c r="I764" s="80" t="s">
        <v>1651</v>
      </c>
      <c r="J764" s="72">
        <v>3</v>
      </c>
      <c r="K764" s="81">
        <v>3</v>
      </c>
      <c r="L764" s="82" t="s">
        <v>1724</v>
      </c>
      <c r="M764"/>
    </row>
    <row r="765" spans="1:13" s="11" customFormat="1" ht="12.75" customHeight="1" x14ac:dyDescent="0.2">
      <c r="A765" s="25" t="s">
        <v>475</v>
      </c>
      <c r="B765" s="23" t="s">
        <v>626</v>
      </c>
      <c r="C765" s="24" t="s">
        <v>255</v>
      </c>
      <c r="D765" s="23" t="s">
        <v>1340</v>
      </c>
      <c r="E765" s="74" t="str">
        <f t="shared" si="15"/>
        <v>ROBERTO PAYANNARIÑO</v>
      </c>
      <c r="F765" s="25" t="s">
        <v>1546</v>
      </c>
      <c r="G765" s="25" t="s">
        <v>1765</v>
      </c>
      <c r="H765" s="72" t="s">
        <v>1650</v>
      </c>
      <c r="I765" s="80"/>
      <c r="J765" s="72"/>
      <c r="K765" s="81">
        <v>0</v>
      </c>
      <c r="L765" s="82" t="s">
        <v>1753</v>
      </c>
      <c r="M765"/>
    </row>
    <row r="766" spans="1:13" s="11" customFormat="1" ht="12.75" customHeight="1" x14ac:dyDescent="0.2">
      <c r="A766" s="25" t="s">
        <v>475</v>
      </c>
      <c r="B766" s="23" t="s">
        <v>626</v>
      </c>
      <c r="C766" s="24" t="s">
        <v>354</v>
      </c>
      <c r="D766" s="23" t="s">
        <v>1341</v>
      </c>
      <c r="E766" s="74" t="str">
        <f t="shared" si="15"/>
        <v>SAMANIEGONARIÑO</v>
      </c>
      <c r="F766" s="25" t="s">
        <v>1546</v>
      </c>
      <c r="G766" s="25" t="s">
        <v>1765</v>
      </c>
      <c r="H766" s="72" t="s">
        <v>1645</v>
      </c>
      <c r="I766" s="80" t="s">
        <v>1651</v>
      </c>
      <c r="J766" s="72">
        <v>2</v>
      </c>
      <c r="K766" s="81">
        <v>0</v>
      </c>
      <c r="L766" s="82" t="s">
        <v>1724</v>
      </c>
      <c r="M766"/>
    </row>
    <row r="767" spans="1:13" s="11" customFormat="1" ht="12.75" customHeight="1" x14ac:dyDescent="0.2">
      <c r="A767" s="25" t="s">
        <v>475</v>
      </c>
      <c r="B767" s="23" t="s">
        <v>626</v>
      </c>
      <c r="C767" s="24" t="s">
        <v>183</v>
      </c>
      <c r="D767" s="23" t="s">
        <v>1342</v>
      </c>
      <c r="E767" s="74" t="str">
        <f t="shared" si="15"/>
        <v>SANDONANARIÑO</v>
      </c>
      <c r="F767" s="25" t="s">
        <v>1546</v>
      </c>
      <c r="G767" s="25" t="s">
        <v>1765</v>
      </c>
      <c r="H767" s="72" t="s">
        <v>1645</v>
      </c>
      <c r="I767" s="80" t="s">
        <v>1651</v>
      </c>
      <c r="J767" s="72">
        <v>1</v>
      </c>
      <c r="K767" s="81">
        <v>0</v>
      </c>
      <c r="L767" s="82" t="s">
        <v>1724</v>
      </c>
      <c r="M767"/>
    </row>
    <row r="768" spans="1:13" s="11" customFormat="1" ht="12.75" customHeight="1" x14ac:dyDescent="0.2">
      <c r="A768" s="25" t="s">
        <v>475</v>
      </c>
      <c r="B768" s="23" t="s">
        <v>626</v>
      </c>
      <c r="C768" s="24" t="s">
        <v>149</v>
      </c>
      <c r="D768" s="23" t="s">
        <v>1134</v>
      </c>
      <c r="E768" s="74" t="str">
        <f t="shared" si="15"/>
        <v>SAN BERNARDONARIÑO</v>
      </c>
      <c r="F768" s="25" t="s">
        <v>1546</v>
      </c>
      <c r="G768" s="25" t="s">
        <v>1765</v>
      </c>
      <c r="H768" s="72" t="s">
        <v>1645</v>
      </c>
      <c r="I768" s="80" t="s">
        <v>1674</v>
      </c>
      <c r="J768" s="72">
        <v>1</v>
      </c>
      <c r="K768" s="81">
        <v>0</v>
      </c>
      <c r="L768" s="82" t="s">
        <v>1724</v>
      </c>
      <c r="M768"/>
    </row>
    <row r="769" spans="1:13" s="11" customFormat="1" ht="12.75" customHeight="1" x14ac:dyDescent="0.2">
      <c r="A769" s="25" t="s">
        <v>475</v>
      </c>
      <c r="B769" s="23" t="s">
        <v>626</v>
      </c>
      <c r="C769" s="24" t="s">
        <v>495</v>
      </c>
      <c r="D769" s="23" t="s">
        <v>1343</v>
      </c>
      <c r="E769" s="74" t="str">
        <f t="shared" si="15"/>
        <v>SAN LORENZONARIÑO</v>
      </c>
      <c r="F769" s="25" t="s">
        <v>1546</v>
      </c>
      <c r="G769" s="25" t="s">
        <v>1765</v>
      </c>
      <c r="H769" s="72" t="s">
        <v>1645</v>
      </c>
      <c r="I769" s="80" t="s">
        <v>1674</v>
      </c>
      <c r="J769" s="72">
        <v>1</v>
      </c>
      <c r="K769" s="81">
        <v>0</v>
      </c>
      <c r="L769" s="82" t="s">
        <v>1724</v>
      </c>
      <c r="M769"/>
    </row>
    <row r="770" spans="1:13" s="11" customFormat="1" ht="12.75" customHeight="1" x14ac:dyDescent="0.2">
      <c r="A770" s="25" t="s">
        <v>475</v>
      </c>
      <c r="B770" s="23" t="s">
        <v>626</v>
      </c>
      <c r="C770" s="24" t="s">
        <v>260</v>
      </c>
      <c r="D770" s="23" t="s">
        <v>831</v>
      </c>
      <c r="E770" s="74" t="str">
        <f t="shared" si="15"/>
        <v>SAN PABLONARIÑO</v>
      </c>
      <c r="F770" s="25" t="s">
        <v>1546</v>
      </c>
      <c r="G770" s="25" t="s">
        <v>1765</v>
      </c>
      <c r="H770" s="72" t="s">
        <v>1645</v>
      </c>
      <c r="I770" s="80" t="s">
        <v>1674</v>
      </c>
      <c r="J770" s="72">
        <v>3</v>
      </c>
      <c r="K770" s="81">
        <v>0</v>
      </c>
      <c r="L770" s="82" t="s">
        <v>1724</v>
      </c>
      <c r="M770"/>
    </row>
    <row r="771" spans="1:13" s="11" customFormat="1" ht="12.75" customHeight="1" x14ac:dyDescent="0.2">
      <c r="A771" s="25" t="s">
        <v>475</v>
      </c>
      <c r="B771" s="23" t="s">
        <v>626</v>
      </c>
      <c r="C771" s="24" t="s">
        <v>496</v>
      </c>
      <c r="D771" s="23" t="s">
        <v>1344</v>
      </c>
      <c r="E771" s="74" t="str">
        <f t="shared" si="15"/>
        <v>SAN PEDRO DE CARTAGONARIÑO</v>
      </c>
      <c r="F771" s="25" t="s">
        <v>1546</v>
      </c>
      <c r="G771" s="25" t="s">
        <v>1765</v>
      </c>
      <c r="H771" s="72" t="s">
        <v>1645</v>
      </c>
      <c r="I771" s="80" t="s">
        <v>1674</v>
      </c>
      <c r="J771" s="72">
        <v>1</v>
      </c>
      <c r="K771" s="81">
        <v>0</v>
      </c>
      <c r="L771" s="82" t="s">
        <v>1724</v>
      </c>
      <c r="M771"/>
    </row>
    <row r="772" spans="1:13" s="11" customFormat="1" ht="12.75" customHeight="1" x14ac:dyDescent="0.2">
      <c r="A772" s="25" t="s">
        <v>475</v>
      </c>
      <c r="B772" s="23" t="s">
        <v>626</v>
      </c>
      <c r="C772" s="24" t="s">
        <v>261</v>
      </c>
      <c r="D772" s="23" t="s">
        <v>751</v>
      </c>
      <c r="E772" s="74" t="str">
        <f t="shared" ref="E772:E835" si="16">D772&amp;B772</f>
        <v>SANTA BARBARANARIÑO</v>
      </c>
      <c r="F772" s="25" t="s">
        <v>1546</v>
      </c>
      <c r="G772" s="25" t="s">
        <v>1765</v>
      </c>
      <c r="H772" s="73" t="s">
        <v>1645</v>
      </c>
      <c r="I772" s="24" t="s">
        <v>1674</v>
      </c>
      <c r="J772" s="72">
        <v>1</v>
      </c>
      <c r="K772" s="83">
        <v>0</v>
      </c>
      <c r="L772" s="82" t="s">
        <v>1724</v>
      </c>
      <c r="M772"/>
    </row>
    <row r="773" spans="1:13" s="11" customFormat="1" ht="12.75" customHeight="1" x14ac:dyDescent="0.2">
      <c r="A773" s="25" t="s">
        <v>475</v>
      </c>
      <c r="B773" s="23" t="s">
        <v>626</v>
      </c>
      <c r="C773" s="24" t="s">
        <v>497</v>
      </c>
      <c r="D773" s="23" t="s">
        <v>1345</v>
      </c>
      <c r="E773" s="74" t="str">
        <f t="shared" si="16"/>
        <v>SANTACRUZNARIÑO</v>
      </c>
      <c r="F773" s="25" t="s">
        <v>1546</v>
      </c>
      <c r="G773" s="25" t="s">
        <v>1765</v>
      </c>
      <c r="H773" s="72" t="s">
        <v>1650</v>
      </c>
      <c r="I773" s="80"/>
      <c r="J773" s="72"/>
      <c r="K773" s="81">
        <v>0</v>
      </c>
      <c r="L773" s="82" t="s">
        <v>1753</v>
      </c>
      <c r="M773"/>
    </row>
    <row r="774" spans="1:13" s="11" customFormat="1" ht="12.75" customHeight="1" x14ac:dyDescent="0.2">
      <c r="A774" s="25" t="s">
        <v>475</v>
      </c>
      <c r="B774" s="23" t="s">
        <v>626</v>
      </c>
      <c r="C774" s="24" t="s">
        <v>262</v>
      </c>
      <c r="D774" s="23" t="s">
        <v>1346</v>
      </c>
      <c r="E774" s="74" t="str">
        <f t="shared" si="16"/>
        <v>SAPUYESNARIÑO</v>
      </c>
      <c r="F774" s="25" t="s">
        <v>1546</v>
      </c>
      <c r="G774" s="25" t="s">
        <v>1765</v>
      </c>
      <c r="H774" s="72" t="s">
        <v>1645</v>
      </c>
      <c r="I774" s="80" t="s">
        <v>1674</v>
      </c>
      <c r="J774" s="72">
        <v>1</v>
      </c>
      <c r="K774" s="81">
        <v>0</v>
      </c>
      <c r="L774" s="82" t="s">
        <v>1724</v>
      </c>
      <c r="M774"/>
    </row>
    <row r="775" spans="1:13" s="11" customFormat="1" ht="12.75" customHeight="1" x14ac:dyDescent="0.2">
      <c r="A775" s="25" t="s">
        <v>475</v>
      </c>
      <c r="B775" s="23" t="s">
        <v>626</v>
      </c>
      <c r="C775" s="24" t="s">
        <v>498</v>
      </c>
      <c r="D775" s="23" t="s">
        <v>1347</v>
      </c>
      <c r="E775" s="74" t="str">
        <f t="shared" si="16"/>
        <v>TAMINANGONARIÑO</v>
      </c>
      <c r="F775" s="25" t="s">
        <v>1546</v>
      </c>
      <c r="G775" s="25" t="s">
        <v>1765</v>
      </c>
      <c r="H775" s="72" t="s">
        <v>1645</v>
      </c>
      <c r="I775" s="80" t="s">
        <v>1675</v>
      </c>
      <c r="J775" s="72">
        <v>1</v>
      </c>
      <c r="K775" s="81">
        <v>0</v>
      </c>
      <c r="L775" s="82" t="s">
        <v>1724</v>
      </c>
      <c r="M775"/>
    </row>
    <row r="776" spans="1:13" s="11" customFormat="1" ht="12.75" customHeight="1" x14ac:dyDescent="0.2">
      <c r="A776" s="25" t="s">
        <v>475</v>
      </c>
      <c r="B776" s="23" t="s">
        <v>626</v>
      </c>
      <c r="C776" s="24" t="s">
        <v>499</v>
      </c>
      <c r="D776" s="23" t="s">
        <v>1348</v>
      </c>
      <c r="E776" s="74" t="str">
        <f t="shared" si="16"/>
        <v>TANGUANARIÑO</v>
      </c>
      <c r="F776" s="25" t="s">
        <v>1546</v>
      </c>
      <c r="G776" s="25" t="s">
        <v>1765</v>
      </c>
      <c r="H776" s="72" t="s">
        <v>1645</v>
      </c>
      <c r="I776" s="80" t="s">
        <v>1651</v>
      </c>
      <c r="J776" s="72">
        <v>1</v>
      </c>
      <c r="K776" s="81">
        <v>0</v>
      </c>
      <c r="L776" s="82" t="s">
        <v>1724</v>
      </c>
      <c r="M776"/>
    </row>
    <row r="777" spans="1:13" s="11" customFormat="1" ht="12.75" customHeight="1" x14ac:dyDescent="0.2">
      <c r="A777" s="25" t="s">
        <v>475</v>
      </c>
      <c r="B777" s="23" t="s">
        <v>626</v>
      </c>
      <c r="C777" s="24" t="s">
        <v>283</v>
      </c>
      <c r="D777" s="23" t="s">
        <v>1349</v>
      </c>
      <c r="E777" s="74" t="str">
        <f t="shared" si="16"/>
        <v>SAN ANDRES DE TUMACONARIÑO</v>
      </c>
      <c r="F777" s="25" t="s">
        <v>1546</v>
      </c>
      <c r="G777" s="25" t="s">
        <v>1765</v>
      </c>
      <c r="H777" s="72" t="s">
        <v>1645</v>
      </c>
      <c r="I777" s="80" t="s">
        <v>1651</v>
      </c>
      <c r="J777" s="72">
        <v>5</v>
      </c>
      <c r="K777" s="81">
        <v>9</v>
      </c>
      <c r="L777" s="82" t="s">
        <v>1724</v>
      </c>
      <c r="M777"/>
    </row>
    <row r="778" spans="1:13" s="11" customFormat="1" ht="12.75" customHeight="1" x14ac:dyDescent="0.2">
      <c r="A778" s="25" t="s">
        <v>475</v>
      </c>
      <c r="B778" s="23" t="s">
        <v>626</v>
      </c>
      <c r="C778" s="24" t="s">
        <v>190</v>
      </c>
      <c r="D778" s="23" t="s">
        <v>1350</v>
      </c>
      <c r="E778" s="74" t="str">
        <f t="shared" si="16"/>
        <v>TUQUERRESNARIÑO</v>
      </c>
      <c r="F778" s="25" t="s">
        <v>1546</v>
      </c>
      <c r="G778" s="25" t="s">
        <v>1765</v>
      </c>
      <c r="H778" s="72" t="s">
        <v>1645</v>
      </c>
      <c r="I778" s="80" t="s">
        <v>1651</v>
      </c>
      <c r="J778" s="72">
        <v>2</v>
      </c>
      <c r="K778" s="81">
        <v>0</v>
      </c>
      <c r="L778" s="82" t="s">
        <v>1724</v>
      </c>
      <c r="M778"/>
    </row>
    <row r="779" spans="1:13" s="11" customFormat="1" ht="12.75" customHeight="1" x14ac:dyDescent="0.2">
      <c r="A779" s="25" t="s">
        <v>475</v>
      </c>
      <c r="B779" s="23" t="s">
        <v>626</v>
      </c>
      <c r="C779" s="24" t="s">
        <v>127</v>
      </c>
      <c r="D779" s="23" t="s">
        <v>1351</v>
      </c>
      <c r="E779" s="74" t="str">
        <f t="shared" si="16"/>
        <v>YACUANQUERNARIÑO</v>
      </c>
      <c r="F779" s="25" t="s">
        <v>1546</v>
      </c>
      <c r="G779" s="25" t="s">
        <v>1765</v>
      </c>
      <c r="H779" s="72" t="s">
        <v>1645</v>
      </c>
      <c r="I779" s="80" t="s">
        <v>1675</v>
      </c>
      <c r="J779" s="72">
        <v>1</v>
      </c>
      <c r="K779" s="81">
        <v>0</v>
      </c>
      <c r="L779" s="82" t="s">
        <v>1724</v>
      </c>
      <c r="M779"/>
    </row>
    <row r="780" spans="1:13" s="11" customFormat="1" ht="12.75" customHeight="1" x14ac:dyDescent="0.2">
      <c r="A780" s="25" t="s">
        <v>500</v>
      </c>
      <c r="B780" s="23" t="s">
        <v>1774</v>
      </c>
      <c r="C780" s="24" t="s">
        <v>2</v>
      </c>
      <c r="D780" s="74" t="s">
        <v>1773</v>
      </c>
      <c r="E780" s="74" t="str">
        <f t="shared" si="16"/>
        <v>CÚCUTANORTE DE SANTANDER</v>
      </c>
      <c r="F780" s="25" t="s">
        <v>1412</v>
      </c>
      <c r="G780" s="25" t="s">
        <v>1764</v>
      </c>
      <c r="H780" s="72" t="s">
        <v>1645</v>
      </c>
      <c r="I780" s="80" t="s">
        <v>1646</v>
      </c>
      <c r="J780" s="72">
        <v>1</v>
      </c>
      <c r="K780" s="81">
        <v>333</v>
      </c>
      <c r="L780" s="89" t="s">
        <v>1752</v>
      </c>
      <c r="M780"/>
    </row>
    <row r="781" spans="1:13" s="11" customFormat="1" ht="12.75" customHeight="1" x14ac:dyDescent="0.2">
      <c r="A781" s="25" t="s">
        <v>500</v>
      </c>
      <c r="B781" s="23" t="s">
        <v>1774</v>
      </c>
      <c r="C781" s="24" t="s">
        <v>501</v>
      </c>
      <c r="D781" s="23" t="s">
        <v>1353</v>
      </c>
      <c r="E781" s="74" t="str">
        <f t="shared" si="16"/>
        <v>ABREGONORTE DE SANTANDER</v>
      </c>
      <c r="F781" s="25" t="s">
        <v>1412</v>
      </c>
      <c r="G781" s="25" t="s">
        <v>1759</v>
      </c>
      <c r="H781" s="72" t="s">
        <v>1645</v>
      </c>
      <c r="I781" s="80" t="s">
        <v>1649</v>
      </c>
      <c r="J781" s="72">
        <v>1</v>
      </c>
      <c r="K781" s="84">
        <v>0</v>
      </c>
      <c r="L781" s="82" t="s">
        <v>1754</v>
      </c>
      <c r="M781"/>
    </row>
    <row r="782" spans="1:13" s="11" customFormat="1" ht="12.75" customHeight="1" x14ac:dyDescent="0.2">
      <c r="A782" s="25" t="s">
        <v>500</v>
      </c>
      <c r="B782" s="23" t="s">
        <v>1774</v>
      </c>
      <c r="C782" s="24" t="s">
        <v>20</v>
      </c>
      <c r="D782" s="23" t="s">
        <v>1354</v>
      </c>
      <c r="E782" s="74" t="str">
        <f t="shared" si="16"/>
        <v>ARBOLEDASNORTE DE SANTANDER</v>
      </c>
      <c r="F782" s="25" t="s">
        <v>1412</v>
      </c>
      <c r="G782" s="25" t="s">
        <v>1764</v>
      </c>
      <c r="H782" s="72" t="s">
        <v>1650</v>
      </c>
      <c r="I782" s="80"/>
      <c r="J782" s="72"/>
      <c r="K782" s="81">
        <v>2</v>
      </c>
      <c r="L782" s="82" t="s">
        <v>1753</v>
      </c>
      <c r="M782"/>
    </row>
    <row r="783" spans="1:13" s="11" customFormat="1" ht="12.75" customHeight="1" x14ac:dyDescent="0.2">
      <c r="A783" s="25" t="s">
        <v>500</v>
      </c>
      <c r="B783" s="23" t="s">
        <v>1774</v>
      </c>
      <c r="C783" s="24" t="s">
        <v>361</v>
      </c>
      <c r="D783" s="23" t="s">
        <v>1355</v>
      </c>
      <c r="E783" s="74" t="str">
        <f t="shared" si="16"/>
        <v>BOCHALEMANORTE DE SANTANDER</v>
      </c>
      <c r="F783" s="25" t="s">
        <v>1412</v>
      </c>
      <c r="G783" s="25" t="s">
        <v>1764</v>
      </c>
      <c r="H783" s="72" t="s">
        <v>1645</v>
      </c>
      <c r="I783" s="80" t="s">
        <v>1651</v>
      </c>
      <c r="J783" s="72">
        <v>1</v>
      </c>
      <c r="K783" s="81">
        <v>3</v>
      </c>
      <c r="L783" s="82" t="s">
        <v>1724</v>
      </c>
      <c r="M783"/>
    </row>
    <row r="784" spans="1:13" s="11" customFormat="1" ht="12.75" customHeight="1" x14ac:dyDescent="0.2">
      <c r="A784" s="25" t="s">
        <v>500</v>
      </c>
      <c r="B784" s="23" t="s">
        <v>1774</v>
      </c>
      <c r="C784" s="24" t="s">
        <v>200</v>
      </c>
      <c r="D784" s="23" t="s">
        <v>1356</v>
      </c>
      <c r="E784" s="74" t="str">
        <f t="shared" si="16"/>
        <v>BUCARASICANORTE DE SANTANDER</v>
      </c>
      <c r="F784" s="25" t="s">
        <v>1412</v>
      </c>
      <c r="G784" s="25" t="s">
        <v>1764</v>
      </c>
      <c r="H784" s="72" t="s">
        <v>1650</v>
      </c>
      <c r="I784" s="80"/>
      <c r="J784" s="72"/>
      <c r="K784" s="81">
        <v>0</v>
      </c>
      <c r="L784" s="82" t="s">
        <v>1753</v>
      </c>
      <c r="M784"/>
    </row>
    <row r="785" spans="1:13" s="11" customFormat="1" ht="12.75" customHeight="1" x14ac:dyDescent="0.2">
      <c r="A785" s="25" t="s">
        <v>500</v>
      </c>
      <c r="B785" s="23" t="s">
        <v>1774</v>
      </c>
      <c r="C785" s="24" t="s">
        <v>32</v>
      </c>
      <c r="D785" s="23" t="s">
        <v>1357</v>
      </c>
      <c r="E785" s="74" t="str">
        <f t="shared" si="16"/>
        <v>CACOTANORTE DE SANTANDER</v>
      </c>
      <c r="F785" s="25" t="s">
        <v>1412</v>
      </c>
      <c r="G785" s="25" t="s">
        <v>1764</v>
      </c>
      <c r="H785" s="72" t="s">
        <v>1650</v>
      </c>
      <c r="I785" s="80"/>
      <c r="J785" s="72"/>
      <c r="K785" s="81">
        <v>0</v>
      </c>
      <c r="L785" s="82" t="s">
        <v>1753</v>
      </c>
      <c r="M785"/>
    </row>
    <row r="786" spans="1:13" s="11" customFormat="1" ht="12.75" customHeight="1" x14ac:dyDescent="0.2">
      <c r="A786" s="25" t="s">
        <v>500</v>
      </c>
      <c r="B786" s="23" t="s">
        <v>1774</v>
      </c>
      <c r="C786" s="24" t="s">
        <v>502</v>
      </c>
      <c r="D786" s="23" t="s">
        <v>1358</v>
      </c>
      <c r="E786" s="74" t="str">
        <f t="shared" si="16"/>
        <v>CACHIRANORTE DE SANTANDER</v>
      </c>
      <c r="F786" s="25" t="s">
        <v>1412</v>
      </c>
      <c r="G786" s="25" t="s">
        <v>1764</v>
      </c>
      <c r="H786" s="72" t="s">
        <v>1650</v>
      </c>
      <c r="I786" s="80"/>
      <c r="J786" s="72"/>
      <c r="K786" s="81">
        <v>0</v>
      </c>
      <c r="L786" s="82" t="s">
        <v>1753</v>
      </c>
      <c r="M786"/>
    </row>
    <row r="787" spans="1:13" s="11" customFormat="1" ht="12.75" customHeight="1" x14ac:dyDescent="0.2">
      <c r="A787" s="25" t="s">
        <v>500</v>
      </c>
      <c r="B787" s="23" t="s">
        <v>1774</v>
      </c>
      <c r="C787" s="24" t="s">
        <v>42</v>
      </c>
      <c r="D787" s="23" t="s">
        <v>1359</v>
      </c>
      <c r="E787" s="74" t="str">
        <f t="shared" si="16"/>
        <v>CHINACOTANORTE DE SANTANDER</v>
      </c>
      <c r="F787" s="25" t="s">
        <v>1412</v>
      </c>
      <c r="G787" s="25" t="s">
        <v>1764</v>
      </c>
      <c r="H787" s="72" t="s">
        <v>1645</v>
      </c>
      <c r="I787" s="80" t="s">
        <v>1651</v>
      </c>
      <c r="J787" s="72">
        <v>1</v>
      </c>
      <c r="K787" s="81">
        <v>1</v>
      </c>
      <c r="L787" s="82" t="s">
        <v>1724</v>
      </c>
      <c r="M787"/>
    </row>
    <row r="788" spans="1:13" s="11" customFormat="1" ht="12.75" customHeight="1" x14ac:dyDescent="0.2">
      <c r="A788" s="25" t="s">
        <v>500</v>
      </c>
      <c r="B788" s="23" t="s">
        <v>1774</v>
      </c>
      <c r="C788" s="24" t="s">
        <v>289</v>
      </c>
      <c r="D788" s="23" t="s">
        <v>1360</v>
      </c>
      <c r="E788" s="74" t="str">
        <f t="shared" si="16"/>
        <v>CHITAGANORTE DE SANTANDER</v>
      </c>
      <c r="F788" s="25" t="s">
        <v>1412</v>
      </c>
      <c r="G788" s="25" t="s">
        <v>1764</v>
      </c>
      <c r="H788" s="72" t="s">
        <v>1650</v>
      </c>
      <c r="I788" s="80"/>
      <c r="J788" s="72"/>
      <c r="K788" s="81">
        <v>0</v>
      </c>
      <c r="L788" s="82" t="s">
        <v>1753</v>
      </c>
      <c r="M788"/>
    </row>
    <row r="789" spans="1:13" s="11" customFormat="1" ht="12.75" customHeight="1" x14ac:dyDescent="0.2">
      <c r="A789" s="25" t="s">
        <v>500</v>
      </c>
      <c r="B789" s="23" t="s">
        <v>1774</v>
      </c>
      <c r="C789" s="24" t="s">
        <v>45</v>
      </c>
      <c r="D789" s="23" t="s">
        <v>1361</v>
      </c>
      <c r="E789" s="74" t="str">
        <f t="shared" si="16"/>
        <v>CONVENCIONNORTE DE SANTANDER</v>
      </c>
      <c r="F789" s="25" t="s">
        <v>1412</v>
      </c>
      <c r="G789" s="25" t="s">
        <v>1759</v>
      </c>
      <c r="H789" s="72" t="s">
        <v>1645</v>
      </c>
      <c r="I789" s="80" t="s">
        <v>1651</v>
      </c>
      <c r="J789" s="72">
        <v>5</v>
      </c>
      <c r="K789" s="84">
        <v>0</v>
      </c>
      <c r="L789" s="82" t="s">
        <v>1724</v>
      </c>
      <c r="M789"/>
    </row>
    <row r="790" spans="1:13" s="11" customFormat="1" ht="12.75" customHeight="1" x14ac:dyDescent="0.2">
      <c r="A790" s="25" t="s">
        <v>500</v>
      </c>
      <c r="B790" s="23" t="s">
        <v>1774</v>
      </c>
      <c r="C790" s="24" t="s">
        <v>214</v>
      </c>
      <c r="D790" s="23" t="s">
        <v>1362</v>
      </c>
      <c r="E790" s="74" t="str">
        <f t="shared" si="16"/>
        <v>CUCUTILLANORTE DE SANTANDER</v>
      </c>
      <c r="F790" s="25" t="s">
        <v>1412</v>
      </c>
      <c r="G790" s="25" t="s">
        <v>1764</v>
      </c>
      <c r="H790" s="72" t="s">
        <v>1650</v>
      </c>
      <c r="I790" s="80"/>
      <c r="J790" s="72"/>
      <c r="K790" s="81">
        <v>0</v>
      </c>
      <c r="L790" s="82" t="s">
        <v>1753</v>
      </c>
      <c r="M790"/>
    </row>
    <row r="791" spans="1:13" s="11" customFormat="1" ht="12.75" customHeight="1" x14ac:dyDescent="0.2">
      <c r="A791" s="25" t="s">
        <v>500</v>
      </c>
      <c r="B791" s="23" t="s">
        <v>1774</v>
      </c>
      <c r="C791" s="24" t="s">
        <v>503</v>
      </c>
      <c r="D791" s="23" t="s">
        <v>1363</v>
      </c>
      <c r="E791" s="74" t="str">
        <f t="shared" si="16"/>
        <v>DURANIANORTE DE SANTANDER</v>
      </c>
      <c r="F791" s="25" t="s">
        <v>1412</v>
      </c>
      <c r="G791" s="25" t="s">
        <v>1764</v>
      </c>
      <c r="H791" s="72" t="s">
        <v>1645</v>
      </c>
      <c r="I791" s="80" t="s">
        <v>1651</v>
      </c>
      <c r="J791" s="72">
        <v>1</v>
      </c>
      <c r="K791" s="81">
        <v>1</v>
      </c>
      <c r="L791" s="82" t="s">
        <v>1724</v>
      </c>
      <c r="M791"/>
    </row>
    <row r="792" spans="1:13" s="11" customFormat="1" ht="12.75" customHeight="1" x14ac:dyDescent="0.2">
      <c r="A792" s="25" t="s">
        <v>500</v>
      </c>
      <c r="B792" s="23" t="s">
        <v>1774</v>
      </c>
      <c r="C792" s="24" t="s">
        <v>368</v>
      </c>
      <c r="D792" s="23" t="s">
        <v>1364</v>
      </c>
      <c r="E792" s="74" t="str">
        <f t="shared" si="16"/>
        <v>EL CARMENNORTE DE SANTANDER</v>
      </c>
      <c r="F792" s="25" t="s">
        <v>1412</v>
      </c>
      <c r="G792" s="25" t="s">
        <v>1759</v>
      </c>
      <c r="H792" s="72" t="s">
        <v>1645</v>
      </c>
      <c r="I792" s="80" t="s">
        <v>1651</v>
      </c>
      <c r="J792" s="72">
        <v>1</v>
      </c>
      <c r="K792" s="84">
        <v>0</v>
      </c>
      <c r="L792" s="82" t="s">
        <v>1724</v>
      </c>
      <c r="M792"/>
    </row>
    <row r="793" spans="1:13" s="11" customFormat="1" ht="12.75" customHeight="1" x14ac:dyDescent="0.2">
      <c r="A793" s="25" t="s">
        <v>500</v>
      </c>
      <c r="B793" s="23" t="s">
        <v>1774</v>
      </c>
      <c r="C793" s="24" t="s">
        <v>51</v>
      </c>
      <c r="D793" s="23" t="s">
        <v>1365</v>
      </c>
      <c r="E793" s="74" t="str">
        <f t="shared" si="16"/>
        <v>EL TARRANORTE DE SANTANDER</v>
      </c>
      <c r="F793" s="25" t="s">
        <v>1412</v>
      </c>
      <c r="G793" s="25" t="s">
        <v>1764</v>
      </c>
      <c r="H793" s="72" t="s">
        <v>1650</v>
      </c>
      <c r="I793" s="80"/>
      <c r="J793" s="72"/>
      <c r="K793" s="81">
        <v>0</v>
      </c>
      <c r="L793" s="82" t="s">
        <v>1753</v>
      </c>
      <c r="M793"/>
    </row>
    <row r="794" spans="1:13" s="11" customFormat="1" ht="12.75" customHeight="1" x14ac:dyDescent="0.2">
      <c r="A794" s="25" t="s">
        <v>500</v>
      </c>
      <c r="B794" s="23" t="s">
        <v>1774</v>
      </c>
      <c r="C794" s="24" t="s">
        <v>504</v>
      </c>
      <c r="D794" s="23" t="s">
        <v>1366</v>
      </c>
      <c r="E794" s="74" t="str">
        <f t="shared" si="16"/>
        <v>EL ZULIANORTE DE SANTANDER</v>
      </c>
      <c r="F794" s="25" t="s">
        <v>1412</v>
      </c>
      <c r="G794" s="25" t="s">
        <v>1764</v>
      </c>
      <c r="H794" s="72" t="s">
        <v>1645</v>
      </c>
      <c r="I794" s="80" t="s">
        <v>1651</v>
      </c>
      <c r="J794" s="72">
        <v>1</v>
      </c>
      <c r="K794" s="81">
        <v>11</v>
      </c>
      <c r="L794" s="82" t="s">
        <v>1724</v>
      </c>
      <c r="M794"/>
    </row>
    <row r="795" spans="1:13" s="11" customFormat="1" ht="12.75" customHeight="1" x14ac:dyDescent="0.2">
      <c r="A795" s="25" t="s">
        <v>500</v>
      </c>
      <c r="B795" s="23" t="s">
        <v>1774</v>
      </c>
      <c r="C795" s="24" t="s">
        <v>59</v>
      </c>
      <c r="D795" s="23" t="s">
        <v>1367</v>
      </c>
      <c r="E795" s="74" t="str">
        <f t="shared" si="16"/>
        <v>GRAMALOTENORTE DE SANTANDER</v>
      </c>
      <c r="F795" s="25" t="s">
        <v>1412</v>
      </c>
      <c r="G795" s="25" t="s">
        <v>1764</v>
      </c>
      <c r="H795" s="72" t="s">
        <v>1650</v>
      </c>
      <c r="I795" s="80"/>
      <c r="J795" s="72"/>
      <c r="K795" s="81">
        <v>0</v>
      </c>
      <c r="L795" s="82" t="s">
        <v>1753</v>
      </c>
      <c r="M795"/>
    </row>
    <row r="796" spans="1:13" s="11" customFormat="1" ht="12.75" customHeight="1" x14ac:dyDescent="0.2">
      <c r="A796" s="25" t="s">
        <v>500</v>
      </c>
      <c r="B796" s="23" t="s">
        <v>1774</v>
      </c>
      <c r="C796" s="24" t="s">
        <v>505</v>
      </c>
      <c r="D796" s="23" t="s">
        <v>1368</v>
      </c>
      <c r="E796" s="74" t="str">
        <f t="shared" si="16"/>
        <v>HACARINORTE DE SANTANDER</v>
      </c>
      <c r="F796" s="25" t="s">
        <v>1412</v>
      </c>
      <c r="G796" s="25" t="s">
        <v>1764</v>
      </c>
      <c r="H796" s="72" t="s">
        <v>1650</v>
      </c>
      <c r="I796" s="80"/>
      <c r="J796" s="72"/>
      <c r="K796" s="81">
        <v>0</v>
      </c>
      <c r="L796" s="82" t="s">
        <v>1753</v>
      </c>
      <c r="M796"/>
    </row>
    <row r="797" spans="1:13" s="11" customFormat="1" ht="12.75" customHeight="1" x14ac:dyDescent="0.2">
      <c r="A797" s="25" t="s">
        <v>500</v>
      </c>
      <c r="B797" s="23" t="s">
        <v>1774</v>
      </c>
      <c r="C797" s="24" t="s">
        <v>63</v>
      </c>
      <c r="D797" s="23" t="s">
        <v>1369</v>
      </c>
      <c r="E797" s="74" t="str">
        <f t="shared" si="16"/>
        <v>HERRANNORTE DE SANTANDER</v>
      </c>
      <c r="F797" s="25" t="s">
        <v>1412</v>
      </c>
      <c r="G797" s="25" t="s">
        <v>1764</v>
      </c>
      <c r="H797" s="72" t="s">
        <v>1650</v>
      </c>
      <c r="I797" s="80"/>
      <c r="J797" s="72"/>
      <c r="K797" s="81">
        <v>0</v>
      </c>
      <c r="L797" s="82" t="s">
        <v>1753</v>
      </c>
      <c r="M797"/>
    </row>
    <row r="798" spans="1:13" s="11" customFormat="1" ht="12.75" customHeight="1" x14ac:dyDescent="0.2">
      <c r="A798" s="25" t="s">
        <v>500</v>
      </c>
      <c r="B798" s="23" t="s">
        <v>1774</v>
      </c>
      <c r="C798" s="24" t="s">
        <v>230</v>
      </c>
      <c r="D798" s="23" t="s">
        <v>1370</v>
      </c>
      <c r="E798" s="74" t="str">
        <f t="shared" si="16"/>
        <v>LABATECANORTE DE SANTANDER</v>
      </c>
      <c r="F798" s="25" t="s">
        <v>1412</v>
      </c>
      <c r="G798" s="25" t="s">
        <v>1764</v>
      </c>
      <c r="H798" s="72" t="s">
        <v>1650</v>
      </c>
      <c r="I798" s="80"/>
      <c r="J798" s="72"/>
      <c r="K798" s="81">
        <v>0</v>
      </c>
      <c r="L798" s="82" t="s">
        <v>1753</v>
      </c>
      <c r="M798"/>
    </row>
    <row r="799" spans="1:13" s="11" customFormat="1" ht="12.75" customHeight="1" x14ac:dyDescent="0.2">
      <c r="A799" s="25" t="s">
        <v>500</v>
      </c>
      <c r="B799" s="23" t="s">
        <v>1774</v>
      </c>
      <c r="C799" s="24" t="s">
        <v>488</v>
      </c>
      <c r="D799" s="23" t="s">
        <v>1371</v>
      </c>
      <c r="E799" s="74" t="str">
        <f t="shared" si="16"/>
        <v>LA ESPERANZANORTE DE SANTANDER</v>
      </c>
      <c r="F799" s="25" t="s">
        <v>1412</v>
      </c>
      <c r="G799" s="25" t="s">
        <v>1759</v>
      </c>
      <c r="H799" s="72" t="s">
        <v>1645</v>
      </c>
      <c r="I799" s="80" t="s">
        <v>1651</v>
      </c>
      <c r="J799" s="72">
        <v>5</v>
      </c>
      <c r="K799" s="81">
        <v>3</v>
      </c>
      <c r="L799" s="82" t="s">
        <v>1724</v>
      </c>
      <c r="M799"/>
    </row>
    <row r="800" spans="1:13" s="11" customFormat="1" ht="12.75" customHeight="1" x14ac:dyDescent="0.2">
      <c r="A800" s="25" t="s">
        <v>500</v>
      </c>
      <c r="B800" s="23" t="s">
        <v>1774</v>
      </c>
      <c r="C800" s="24" t="s">
        <v>387</v>
      </c>
      <c r="D800" s="23" t="s">
        <v>1372</v>
      </c>
      <c r="E800" s="74" t="str">
        <f t="shared" si="16"/>
        <v>LA PLAYANORTE DE SANTANDER</v>
      </c>
      <c r="F800" s="25" t="s">
        <v>1412</v>
      </c>
      <c r="G800" s="25" t="s">
        <v>1759</v>
      </c>
      <c r="H800" s="72" t="s">
        <v>1645</v>
      </c>
      <c r="I800" s="80" t="s">
        <v>1651</v>
      </c>
      <c r="J800" s="72">
        <v>1</v>
      </c>
      <c r="K800" s="84">
        <v>0</v>
      </c>
      <c r="L800" s="82" t="s">
        <v>1724</v>
      </c>
      <c r="M800"/>
    </row>
    <row r="801" spans="1:13" s="11" customFormat="1" ht="12.75" customHeight="1" x14ac:dyDescent="0.2">
      <c r="A801" s="25" t="s">
        <v>500</v>
      </c>
      <c r="B801" s="23" t="s">
        <v>1774</v>
      </c>
      <c r="C801" s="24" t="s">
        <v>490</v>
      </c>
      <c r="D801" s="23" t="s">
        <v>1373</v>
      </c>
      <c r="E801" s="74" t="str">
        <f t="shared" si="16"/>
        <v>LOS PATIOSNORTE DE SANTANDER</v>
      </c>
      <c r="F801" s="25" t="s">
        <v>1412</v>
      </c>
      <c r="G801" s="25" t="s">
        <v>1764</v>
      </c>
      <c r="H801" s="72" t="s">
        <v>1645</v>
      </c>
      <c r="I801" s="80" t="s">
        <v>1646</v>
      </c>
      <c r="J801" s="72">
        <v>1</v>
      </c>
      <c r="K801" s="81">
        <v>39</v>
      </c>
      <c r="L801" s="89" t="s">
        <v>1752</v>
      </c>
      <c r="M801"/>
    </row>
    <row r="802" spans="1:13" s="11" customFormat="1" ht="12.75" customHeight="1" x14ac:dyDescent="0.2">
      <c r="A802" s="25" t="s">
        <v>500</v>
      </c>
      <c r="B802" s="23" t="s">
        <v>1774</v>
      </c>
      <c r="C802" s="24" t="s">
        <v>317</v>
      </c>
      <c r="D802" s="23" t="s">
        <v>1374</v>
      </c>
      <c r="E802" s="74" t="str">
        <f t="shared" si="16"/>
        <v>LOURDESNORTE DE SANTANDER</v>
      </c>
      <c r="F802" s="25" t="s">
        <v>1412</v>
      </c>
      <c r="G802" s="25" t="s">
        <v>1764</v>
      </c>
      <c r="H802" s="72" t="s">
        <v>1650</v>
      </c>
      <c r="I802" s="80"/>
      <c r="J802" s="72"/>
      <c r="K802" s="81">
        <v>0</v>
      </c>
      <c r="L802" s="82" t="s">
        <v>1753</v>
      </c>
      <c r="M802"/>
    </row>
    <row r="803" spans="1:13" s="11" customFormat="1" ht="12.75" customHeight="1" x14ac:dyDescent="0.2">
      <c r="A803" s="25" t="s">
        <v>500</v>
      </c>
      <c r="B803" s="23" t="s">
        <v>1774</v>
      </c>
      <c r="C803" s="24" t="s">
        <v>78</v>
      </c>
      <c r="D803" s="23" t="s">
        <v>1375</v>
      </c>
      <c r="E803" s="74" t="str">
        <f t="shared" si="16"/>
        <v>MUTISCUANORTE DE SANTANDER</v>
      </c>
      <c r="F803" s="25" t="s">
        <v>1412</v>
      </c>
      <c r="G803" s="25" t="s">
        <v>1764</v>
      </c>
      <c r="H803" s="72" t="s">
        <v>1650</v>
      </c>
      <c r="I803" s="80"/>
      <c r="J803" s="72"/>
      <c r="K803" s="81">
        <v>0</v>
      </c>
      <c r="L803" s="82" t="s">
        <v>1753</v>
      </c>
      <c r="M803"/>
    </row>
    <row r="804" spans="1:13" s="11" customFormat="1" ht="12.75" customHeight="1" x14ac:dyDescent="0.2">
      <c r="A804" s="25" t="s">
        <v>500</v>
      </c>
      <c r="B804" s="23" t="s">
        <v>1774</v>
      </c>
      <c r="C804" s="24" t="s">
        <v>506</v>
      </c>
      <c r="D804" s="23" t="s">
        <v>1376</v>
      </c>
      <c r="E804" s="74" t="str">
        <f t="shared" si="16"/>
        <v>OCAÑANORTE DE SANTANDER</v>
      </c>
      <c r="F804" s="25" t="s">
        <v>1412</v>
      </c>
      <c r="G804" s="25" t="s">
        <v>1759</v>
      </c>
      <c r="H804" s="72" t="s">
        <v>1645</v>
      </c>
      <c r="I804" s="80" t="s">
        <v>1649</v>
      </c>
      <c r="J804" s="72">
        <v>3</v>
      </c>
      <c r="K804" s="81">
        <v>17</v>
      </c>
      <c r="L804" s="82" t="s">
        <v>1754</v>
      </c>
      <c r="M804"/>
    </row>
    <row r="805" spans="1:13" s="11" customFormat="1" ht="12.75" customHeight="1" x14ac:dyDescent="0.2">
      <c r="A805" s="25" t="s">
        <v>500</v>
      </c>
      <c r="B805" s="23" t="s">
        <v>1774</v>
      </c>
      <c r="C805" s="24" t="s">
        <v>246</v>
      </c>
      <c r="D805" s="23" t="s">
        <v>1377</v>
      </c>
      <c r="E805" s="74" t="str">
        <f t="shared" si="16"/>
        <v>PAMPLONANORTE DE SANTANDER</v>
      </c>
      <c r="F805" s="25" t="s">
        <v>1412</v>
      </c>
      <c r="G805" s="25" t="s">
        <v>1764</v>
      </c>
      <c r="H805" s="72" t="s">
        <v>1645</v>
      </c>
      <c r="I805" s="80" t="s">
        <v>1651</v>
      </c>
      <c r="J805" s="72">
        <v>1</v>
      </c>
      <c r="K805" s="81">
        <v>1</v>
      </c>
      <c r="L805" s="82" t="s">
        <v>1724</v>
      </c>
      <c r="M805"/>
    </row>
    <row r="806" spans="1:13" s="11" customFormat="1" ht="12.75" customHeight="1" x14ac:dyDescent="0.2">
      <c r="A806" s="25" t="s">
        <v>500</v>
      </c>
      <c r="B806" s="23" t="s">
        <v>1774</v>
      </c>
      <c r="C806" s="24" t="s">
        <v>140</v>
      </c>
      <c r="D806" s="23" t="s">
        <v>1378</v>
      </c>
      <c r="E806" s="74" t="str">
        <f t="shared" si="16"/>
        <v>PAMPLONITANORTE DE SANTANDER</v>
      </c>
      <c r="F806" s="25" t="s">
        <v>1412</v>
      </c>
      <c r="G806" s="25" t="s">
        <v>1764</v>
      </c>
      <c r="H806" s="72" t="s">
        <v>1645</v>
      </c>
      <c r="I806" s="80" t="s">
        <v>1651</v>
      </c>
      <c r="J806" s="72">
        <v>1</v>
      </c>
      <c r="K806" s="81">
        <v>0</v>
      </c>
      <c r="L806" s="82" t="s">
        <v>1724</v>
      </c>
      <c r="M806"/>
    </row>
    <row r="807" spans="1:13" s="11" customFormat="1" ht="12.75" customHeight="1" x14ac:dyDescent="0.2">
      <c r="A807" s="25" t="s">
        <v>500</v>
      </c>
      <c r="B807" s="23" t="s">
        <v>1774</v>
      </c>
      <c r="C807" s="24" t="s">
        <v>507</v>
      </c>
      <c r="D807" s="23" t="s">
        <v>1379</v>
      </c>
      <c r="E807" s="74" t="str">
        <f t="shared" si="16"/>
        <v>PUERTO SANTANDERNORTE DE SANTANDER</v>
      </c>
      <c r="F807" s="25" t="s">
        <v>1412</v>
      </c>
      <c r="G807" s="25" t="s">
        <v>1764</v>
      </c>
      <c r="H807" s="72" t="s">
        <v>1645</v>
      </c>
      <c r="I807" s="80" t="s">
        <v>1651</v>
      </c>
      <c r="J807" s="72">
        <v>1</v>
      </c>
      <c r="K807" s="81">
        <v>2</v>
      </c>
      <c r="L807" s="82" t="s">
        <v>1724</v>
      </c>
      <c r="M807"/>
    </row>
    <row r="808" spans="1:13" s="11" customFormat="1" ht="12.75" customHeight="1" x14ac:dyDescent="0.2">
      <c r="A808" s="25" t="s">
        <v>500</v>
      </c>
      <c r="B808" s="23" t="s">
        <v>1774</v>
      </c>
      <c r="C808" s="24" t="s">
        <v>254</v>
      </c>
      <c r="D808" s="23" t="s">
        <v>1380</v>
      </c>
      <c r="E808" s="74" t="str">
        <f t="shared" si="16"/>
        <v>RAGONVALIANORTE DE SANTANDER</v>
      </c>
      <c r="F808" s="25" t="s">
        <v>1412</v>
      </c>
      <c r="G808" s="25" t="s">
        <v>1764</v>
      </c>
      <c r="H808" s="72" t="s">
        <v>1650</v>
      </c>
      <c r="I808" s="80"/>
      <c r="J808" s="72"/>
      <c r="K808" s="81">
        <v>0</v>
      </c>
      <c r="L808" s="82" t="s">
        <v>1753</v>
      </c>
      <c r="M808"/>
    </row>
    <row r="809" spans="1:13" s="11" customFormat="1" ht="12.75" customHeight="1" x14ac:dyDescent="0.2">
      <c r="A809" s="25" t="s">
        <v>500</v>
      </c>
      <c r="B809" s="23" t="s">
        <v>1774</v>
      </c>
      <c r="C809" s="24" t="s">
        <v>101</v>
      </c>
      <c r="D809" s="23" t="s">
        <v>1381</v>
      </c>
      <c r="E809" s="74" t="str">
        <f t="shared" si="16"/>
        <v>SALAZARNORTE DE SANTANDER</v>
      </c>
      <c r="F809" s="25" t="s">
        <v>1412</v>
      </c>
      <c r="G809" s="25" t="s">
        <v>1764</v>
      </c>
      <c r="H809" s="72" t="s">
        <v>1650</v>
      </c>
      <c r="I809" s="80"/>
      <c r="J809" s="72"/>
      <c r="K809" s="81">
        <v>0</v>
      </c>
      <c r="L809" s="82" t="s">
        <v>1753</v>
      </c>
      <c r="M809"/>
    </row>
    <row r="810" spans="1:13" s="11" customFormat="1" ht="12.75" customHeight="1" x14ac:dyDescent="0.2">
      <c r="A810" s="25" t="s">
        <v>500</v>
      </c>
      <c r="B810" s="23" t="s">
        <v>1774</v>
      </c>
      <c r="C810" s="24" t="s">
        <v>105</v>
      </c>
      <c r="D810" s="23" t="s">
        <v>1382</v>
      </c>
      <c r="E810" s="74" t="str">
        <f t="shared" si="16"/>
        <v>SAN CALIXTONORTE DE SANTANDER</v>
      </c>
      <c r="F810" s="25" t="s">
        <v>1412</v>
      </c>
      <c r="G810" s="25" t="s">
        <v>1759</v>
      </c>
      <c r="H810" s="72" t="s">
        <v>1645</v>
      </c>
      <c r="I810" s="80" t="s">
        <v>1651</v>
      </c>
      <c r="J810" s="72">
        <v>5</v>
      </c>
      <c r="K810" s="84">
        <v>0</v>
      </c>
      <c r="L810" s="82" t="s">
        <v>1724</v>
      </c>
      <c r="M810"/>
    </row>
    <row r="811" spans="1:13" s="11" customFormat="1" ht="12.75" customHeight="1" x14ac:dyDescent="0.2">
      <c r="A811" s="25" t="s">
        <v>500</v>
      </c>
      <c r="B811" s="23" t="s">
        <v>1774</v>
      </c>
      <c r="C811" s="24" t="s">
        <v>182</v>
      </c>
      <c r="D811" s="23" t="s">
        <v>1135</v>
      </c>
      <c r="E811" s="74" t="str">
        <f t="shared" si="16"/>
        <v>SAN CAYETANONORTE DE SANTANDER</v>
      </c>
      <c r="F811" s="25" t="s">
        <v>1412</v>
      </c>
      <c r="G811" s="25" t="s">
        <v>1764</v>
      </c>
      <c r="H811" s="72" t="s">
        <v>1650</v>
      </c>
      <c r="I811" s="80"/>
      <c r="J811" s="72"/>
      <c r="K811" s="81">
        <v>0</v>
      </c>
      <c r="L811" s="82" t="s">
        <v>1753</v>
      </c>
      <c r="M811"/>
    </row>
    <row r="812" spans="1:13" s="11" customFormat="1" ht="12.75" customHeight="1" x14ac:dyDescent="0.2">
      <c r="A812" s="25" t="s">
        <v>500</v>
      </c>
      <c r="B812" s="23" t="s">
        <v>1774</v>
      </c>
      <c r="C812" s="24" t="s">
        <v>472</v>
      </c>
      <c r="D812" s="23" t="s">
        <v>1383</v>
      </c>
      <c r="E812" s="74" t="str">
        <f t="shared" si="16"/>
        <v>SANTIAGONORTE DE SANTANDER</v>
      </c>
      <c r="F812" s="25" t="s">
        <v>1412</v>
      </c>
      <c r="G812" s="25" t="s">
        <v>1764</v>
      </c>
      <c r="H812" s="72" t="s">
        <v>1650</v>
      </c>
      <c r="I812" s="80"/>
      <c r="J812" s="72"/>
      <c r="K812" s="81">
        <v>0</v>
      </c>
      <c r="L812" s="82" t="s">
        <v>1753</v>
      </c>
      <c r="M812"/>
    </row>
    <row r="813" spans="1:13" s="11" customFormat="1" ht="12.75" customHeight="1" x14ac:dyDescent="0.2">
      <c r="A813" s="25" t="s">
        <v>500</v>
      </c>
      <c r="B813" s="23" t="s">
        <v>1774</v>
      </c>
      <c r="C813" s="24" t="s">
        <v>262</v>
      </c>
      <c r="D813" s="23" t="s">
        <v>1384</v>
      </c>
      <c r="E813" s="74" t="str">
        <f t="shared" si="16"/>
        <v>SARDINATANORTE DE SANTANDER</v>
      </c>
      <c r="F813" s="25" t="s">
        <v>1412</v>
      </c>
      <c r="G813" s="25" t="s">
        <v>1764</v>
      </c>
      <c r="H813" s="72" t="s">
        <v>1645</v>
      </c>
      <c r="I813" s="80" t="s">
        <v>1651</v>
      </c>
      <c r="J813" s="72">
        <v>1</v>
      </c>
      <c r="K813" s="81">
        <v>9</v>
      </c>
      <c r="L813" s="82" t="s">
        <v>1724</v>
      </c>
      <c r="M813"/>
    </row>
    <row r="814" spans="1:13" s="11" customFormat="1" ht="12.75" customHeight="1" x14ac:dyDescent="0.2">
      <c r="A814" s="25" t="s">
        <v>500</v>
      </c>
      <c r="B814" s="23" t="s">
        <v>1774</v>
      </c>
      <c r="C814" s="24" t="s">
        <v>325</v>
      </c>
      <c r="D814" s="23" t="s">
        <v>1385</v>
      </c>
      <c r="E814" s="74" t="str">
        <f t="shared" si="16"/>
        <v>SILOSNORTE DE SANTANDER</v>
      </c>
      <c r="F814" s="25" t="s">
        <v>1412</v>
      </c>
      <c r="G814" s="25" t="s">
        <v>1764</v>
      </c>
      <c r="H814" s="72" t="s">
        <v>1650</v>
      </c>
      <c r="I814" s="80"/>
      <c r="J814" s="72"/>
      <c r="K814" s="81">
        <v>0</v>
      </c>
      <c r="L814" s="82" t="s">
        <v>1753</v>
      </c>
      <c r="M814"/>
    </row>
    <row r="815" spans="1:13" s="11" customFormat="1" ht="12.75" customHeight="1" x14ac:dyDescent="0.2">
      <c r="A815" s="25" t="s">
        <v>500</v>
      </c>
      <c r="B815" s="23" t="s">
        <v>1774</v>
      </c>
      <c r="C815" s="24" t="s">
        <v>428</v>
      </c>
      <c r="D815" s="23" t="s">
        <v>1386</v>
      </c>
      <c r="E815" s="74" t="str">
        <f t="shared" si="16"/>
        <v>TEORAMANORTE DE SANTANDER</v>
      </c>
      <c r="F815" s="25" t="s">
        <v>1412</v>
      </c>
      <c r="G815" s="25" t="s">
        <v>1759</v>
      </c>
      <c r="H815" s="72" t="s">
        <v>1645</v>
      </c>
      <c r="I815" s="80" t="s">
        <v>1651</v>
      </c>
      <c r="J815" s="72">
        <v>5</v>
      </c>
      <c r="K815" s="84">
        <v>0</v>
      </c>
      <c r="L815" s="82" t="s">
        <v>1724</v>
      </c>
      <c r="M815"/>
    </row>
    <row r="816" spans="1:13" s="11" customFormat="1" ht="12.75" customHeight="1" x14ac:dyDescent="0.2">
      <c r="A816" s="25" t="s">
        <v>500</v>
      </c>
      <c r="B816" s="23" t="s">
        <v>1774</v>
      </c>
      <c r="C816" s="24" t="s">
        <v>188</v>
      </c>
      <c r="D816" s="23" t="s">
        <v>1387</v>
      </c>
      <c r="E816" s="74" t="str">
        <f t="shared" si="16"/>
        <v>TIBUNORTE DE SANTANDER</v>
      </c>
      <c r="F816" s="25" t="s">
        <v>1412</v>
      </c>
      <c r="G816" s="25" t="s">
        <v>1764</v>
      </c>
      <c r="H816" s="72" t="s">
        <v>1650</v>
      </c>
      <c r="I816" s="80"/>
      <c r="J816" s="72"/>
      <c r="K816" s="81">
        <v>13</v>
      </c>
      <c r="L816" s="82" t="s">
        <v>1753</v>
      </c>
      <c r="M816"/>
    </row>
    <row r="817" spans="1:13" s="11" customFormat="1" ht="12.75" customHeight="1" x14ac:dyDescent="0.2">
      <c r="A817" s="25" t="s">
        <v>500</v>
      </c>
      <c r="B817" s="23" t="s">
        <v>1774</v>
      </c>
      <c r="C817" s="24" t="s">
        <v>281</v>
      </c>
      <c r="D817" s="23" t="s">
        <v>762</v>
      </c>
      <c r="E817" s="74" t="str">
        <f t="shared" si="16"/>
        <v>TOLEDONORTE DE SANTANDER</v>
      </c>
      <c r="F817" s="25" t="s">
        <v>1412</v>
      </c>
      <c r="G817" s="25" t="s">
        <v>1764</v>
      </c>
      <c r="H817" s="72" t="s">
        <v>1650</v>
      </c>
      <c r="I817" s="80"/>
      <c r="J817" s="72"/>
      <c r="K817" s="81">
        <v>1</v>
      </c>
      <c r="L817" s="82" t="s">
        <v>1753</v>
      </c>
      <c r="M817"/>
    </row>
    <row r="818" spans="1:13" s="11" customFormat="1" ht="12.75" customHeight="1" x14ac:dyDescent="0.2">
      <c r="A818" s="25" t="s">
        <v>500</v>
      </c>
      <c r="B818" s="23" t="s">
        <v>1774</v>
      </c>
      <c r="C818" s="24" t="s">
        <v>418</v>
      </c>
      <c r="D818" s="23" t="s">
        <v>1388</v>
      </c>
      <c r="E818" s="74" t="str">
        <f t="shared" si="16"/>
        <v>VILLA CARONORTE DE SANTANDER</v>
      </c>
      <c r="F818" s="25" t="s">
        <v>1412</v>
      </c>
      <c r="G818" s="25" t="s">
        <v>1764</v>
      </c>
      <c r="H818" s="72" t="s">
        <v>1650</v>
      </c>
      <c r="I818" s="80"/>
      <c r="J818" s="72"/>
      <c r="K818" s="81">
        <v>0</v>
      </c>
      <c r="L818" s="82" t="s">
        <v>1753</v>
      </c>
      <c r="M818"/>
    </row>
    <row r="819" spans="1:13" s="11" customFormat="1" ht="12.75" customHeight="1" x14ac:dyDescent="0.2">
      <c r="A819" s="25" t="s">
        <v>500</v>
      </c>
      <c r="B819" s="23" t="s">
        <v>1774</v>
      </c>
      <c r="C819" s="24" t="s">
        <v>450</v>
      </c>
      <c r="D819" s="23" t="s">
        <v>1389</v>
      </c>
      <c r="E819" s="74" t="str">
        <f t="shared" si="16"/>
        <v>VILLA DEL ROSARIONORTE DE SANTANDER</v>
      </c>
      <c r="F819" s="25" t="s">
        <v>1412</v>
      </c>
      <c r="G819" s="25" t="s">
        <v>1764</v>
      </c>
      <c r="H819" s="72" t="s">
        <v>1645</v>
      </c>
      <c r="I819" s="80" t="s">
        <v>1646</v>
      </c>
      <c r="J819" s="72">
        <v>1</v>
      </c>
      <c r="K819" s="81">
        <v>33</v>
      </c>
      <c r="L819" s="89" t="s">
        <v>1752</v>
      </c>
      <c r="M819"/>
    </row>
    <row r="820" spans="1:13" s="11" customFormat="1" x14ac:dyDescent="0.2">
      <c r="A820" s="25" t="s">
        <v>508</v>
      </c>
      <c r="B820" s="23" t="s">
        <v>628</v>
      </c>
      <c r="C820" s="24" t="s">
        <v>2</v>
      </c>
      <c r="D820" s="74" t="s">
        <v>669</v>
      </c>
      <c r="E820" s="74" t="str">
        <f t="shared" si="16"/>
        <v>ARMENIAQUINDIO</v>
      </c>
      <c r="F820" s="25" t="s">
        <v>1399</v>
      </c>
      <c r="G820" s="25" t="s">
        <v>1768</v>
      </c>
      <c r="H820" s="72" t="s">
        <v>1645</v>
      </c>
      <c r="I820" s="80" t="s">
        <v>1646</v>
      </c>
      <c r="J820" s="72">
        <v>1</v>
      </c>
      <c r="K820" s="81">
        <v>20</v>
      </c>
      <c r="L820" s="89" t="s">
        <v>1752</v>
      </c>
      <c r="M820"/>
    </row>
    <row r="821" spans="1:13" s="11" customFormat="1" ht="12.75" customHeight="1" x14ac:dyDescent="0.2">
      <c r="A821" s="25" t="s">
        <v>508</v>
      </c>
      <c r="B821" s="23" t="s">
        <v>628</v>
      </c>
      <c r="C821" s="24" t="s">
        <v>509</v>
      </c>
      <c r="D821" s="23" t="s">
        <v>851</v>
      </c>
      <c r="E821" s="74" t="str">
        <f t="shared" si="16"/>
        <v>BUENAVISTAQUINDIO</v>
      </c>
      <c r="F821" s="25" t="s">
        <v>1399</v>
      </c>
      <c r="G821" s="25" t="s">
        <v>1768</v>
      </c>
      <c r="H821" s="72" t="s">
        <v>1645</v>
      </c>
      <c r="I821" s="80" t="s">
        <v>1651</v>
      </c>
      <c r="J821" s="72">
        <v>2</v>
      </c>
      <c r="K821" s="81">
        <v>0</v>
      </c>
      <c r="L821" s="82" t="s">
        <v>1724</v>
      </c>
      <c r="M821"/>
    </row>
    <row r="822" spans="1:13" s="11" customFormat="1" x14ac:dyDescent="0.2">
      <c r="A822" s="25" t="s">
        <v>508</v>
      </c>
      <c r="B822" s="23" t="s">
        <v>628</v>
      </c>
      <c r="C822" s="24" t="s">
        <v>312</v>
      </c>
      <c r="D822" s="23" t="s">
        <v>1390</v>
      </c>
      <c r="E822" s="74" t="str">
        <f t="shared" si="16"/>
        <v>CALARCAQUINDIO</v>
      </c>
      <c r="F822" s="25" t="s">
        <v>1399</v>
      </c>
      <c r="G822" s="25" t="s">
        <v>1768</v>
      </c>
      <c r="H822" s="72" t="s">
        <v>1645</v>
      </c>
      <c r="I822" s="80" t="s">
        <v>1647</v>
      </c>
      <c r="J822" s="72">
        <v>2</v>
      </c>
      <c r="K822" s="81">
        <v>11</v>
      </c>
      <c r="L822" s="89" t="s">
        <v>1752</v>
      </c>
      <c r="M822"/>
    </row>
    <row r="823" spans="1:13" s="11" customFormat="1" x14ac:dyDescent="0.2">
      <c r="A823" s="25" t="s">
        <v>508</v>
      </c>
      <c r="B823" s="23" t="s">
        <v>628</v>
      </c>
      <c r="C823" s="24" t="s">
        <v>43</v>
      </c>
      <c r="D823" s="23" t="s">
        <v>1391</v>
      </c>
      <c r="E823" s="74" t="str">
        <f t="shared" si="16"/>
        <v>CIRCASIAQUINDIO</v>
      </c>
      <c r="F823" s="25" t="s">
        <v>1399</v>
      </c>
      <c r="G823" s="25" t="s">
        <v>1768</v>
      </c>
      <c r="H823" s="72" t="s">
        <v>1645</v>
      </c>
      <c r="I823" s="80" t="s">
        <v>1651</v>
      </c>
      <c r="J823" s="72">
        <v>2</v>
      </c>
      <c r="K823" s="81">
        <v>3</v>
      </c>
      <c r="L823" s="82" t="s">
        <v>1724</v>
      </c>
      <c r="M823"/>
    </row>
    <row r="824" spans="1:13" s="11" customFormat="1" ht="12.75" customHeight="1" x14ac:dyDescent="0.2">
      <c r="A824" s="25" t="s">
        <v>508</v>
      </c>
      <c r="B824" s="23" t="s">
        <v>628</v>
      </c>
      <c r="C824" s="24" t="s">
        <v>47</v>
      </c>
      <c r="D824" s="23" t="s">
        <v>619</v>
      </c>
      <c r="E824" s="74" t="str">
        <f t="shared" si="16"/>
        <v>CORDOBAQUINDIO</v>
      </c>
      <c r="F824" s="25" t="s">
        <v>1399</v>
      </c>
      <c r="G824" s="25" t="s">
        <v>1768</v>
      </c>
      <c r="H824" s="72" t="s">
        <v>1645</v>
      </c>
      <c r="I824" s="80" t="s">
        <v>1651</v>
      </c>
      <c r="J824" s="72">
        <v>2</v>
      </c>
      <c r="K824" s="81">
        <v>0</v>
      </c>
      <c r="L824" s="82" t="s">
        <v>1724</v>
      </c>
      <c r="M824"/>
    </row>
    <row r="825" spans="1:13" s="11" customFormat="1" ht="12.75" customHeight="1" x14ac:dyDescent="0.2">
      <c r="A825" s="25" t="s">
        <v>508</v>
      </c>
      <c r="B825" s="23" t="s">
        <v>628</v>
      </c>
      <c r="C825" s="24" t="s">
        <v>220</v>
      </c>
      <c r="D825" s="23" t="s">
        <v>1392</v>
      </c>
      <c r="E825" s="74" t="str">
        <f t="shared" si="16"/>
        <v>FILANDIAQUINDIO</v>
      </c>
      <c r="F825" s="25" t="s">
        <v>1399</v>
      </c>
      <c r="G825" s="25" t="s">
        <v>1768</v>
      </c>
      <c r="H825" s="72" t="s">
        <v>1645</v>
      </c>
      <c r="I825" s="80" t="s">
        <v>1651</v>
      </c>
      <c r="J825" s="72">
        <v>2</v>
      </c>
      <c r="K825" s="81">
        <v>0</v>
      </c>
      <c r="L825" s="82" t="s">
        <v>1724</v>
      </c>
      <c r="M825"/>
    </row>
    <row r="826" spans="1:13" s="11" customFormat="1" ht="12.75" customHeight="1" x14ac:dyDescent="0.2">
      <c r="A826" s="25" t="s">
        <v>508</v>
      </c>
      <c r="B826" s="23" t="s">
        <v>628</v>
      </c>
      <c r="C826" s="24" t="s">
        <v>510</v>
      </c>
      <c r="D826" s="23" t="s">
        <v>1393</v>
      </c>
      <c r="E826" s="74" t="str">
        <f t="shared" si="16"/>
        <v>GENOVAQUINDIO</v>
      </c>
      <c r="F826" s="25" t="s">
        <v>1399</v>
      </c>
      <c r="G826" s="25" t="s">
        <v>1768</v>
      </c>
      <c r="H826" s="72" t="s">
        <v>1645</v>
      </c>
      <c r="I826" s="80" t="s">
        <v>1651</v>
      </c>
      <c r="J826" s="72">
        <v>2</v>
      </c>
      <c r="K826" s="81">
        <v>0</v>
      </c>
      <c r="L826" s="82" t="s">
        <v>1724</v>
      </c>
      <c r="M826"/>
    </row>
    <row r="827" spans="1:13" s="11" customFormat="1" x14ac:dyDescent="0.2">
      <c r="A827" s="25" t="s">
        <v>508</v>
      </c>
      <c r="B827" s="23" t="s">
        <v>628</v>
      </c>
      <c r="C827" s="24" t="s">
        <v>231</v>
      </c>
      <c r="D827" s="23" t="s">
        <v>1394</v>
      </c>
      <c r="E827" s="74" t="str">
        <f t="shared" si="16"/>
        <v>LA TEBAIDAQUINDIO</v>
      </c>
      <c r="F827" s="25" t="s">
        <v>1399</v>
      </c>
      <c r="G827" s="25" t="s">
        <v>1768</v>
      </c>
      <c r="H827" s="72" t="s">
        <v>1645</v>
      </c>
      <c r="I827" s="80" t="s">
        <v>1646</v>
      </c>
      <c r="J827" s="72">
        <v>1</v>
      </c>
      <c r="K827" s="81">
        <v>12</v>
      </c>
      <c r="L827" s="89" t="s">
        <v>1752</v>
      </c>
      <c r="M827"/>
    </row>
    <row r="828" spans="1:13" s="11" customFormat="1" x14ac:dyDescent="0.2">
      <c r="A828" s="25" t="s">
        <v>508</v>
      </c>
      <c r="B828" s="23" t="s">
        <v>628</v>
      </c>
      <c r="C828" s="24" t="s">
        <v>511</v>
      </c>
      <c r="D828" s="23" t="s">
        <v>1395</v>
      </c>
      <c r="E828" s="74" t="str">
        <f t="shared" si="16"/>
        <v>MONTENEGROQUINDIO</v>
      </c>
      <c r="F828" s="25" t="s">
        <v>1399</v>
      </c>
      <c r="G828" s="25" t="s">
        <v>1768</v>
      </c>
      <c r="H828" s="72" t="s">
        <v>1645</v>
      </c>
      <c r="I828" s="80" t="s">
        <v>1647</v>
      </c>
      <c r="J828" s="72">
        <v>1</v>
      </c>
      <c r="K828" s="81">
        <v>7</v>
      </c>
      <c r="L828" s="82" t="s">
        <v>1751</v>
      </c>
      <c r="M828"/>
    </row>
    <row r="829" spans="1:13" s="11" customFormat="1" ht="12.75" customHeight="1" x14ac:dyDescent="0.2">
      <c r="A829" s="25" t="s">
        <v>508</v>
      </c>
      <c r="B829" s="23" t="s">
        <v>628</v>
      </c>
      <c r="C829" s="24" t="s">
        <v>321</v>
      </c>
      <c r="D829" s="23" t="s">
        <v>1396</v>
      </c>
      <c r="E829" s="74" t="str">
        <f t="shared" si="16"/>
        <v>PIJAOQUINDIO</v>
      </c>
      <c r="F829" s="25" t="s">
        <v>1399</v>
      </c>
      <c r="G829" s="25" t="s">
        <v>1768</v>
      </c>
      <c r="H829" s="72" t="s">
        <v>1645</v>
      </c>
      <c r="I829" s="80" t="s">
        <v>1651</v>
      </c>
      <c r="J829" s="72">
        <v>2</v>
      </c>
      <c r="K829" s="81">
        <v>0</v>
      </c>
      <c r="L829" s="82" t="s">
        <v>1724</v>
      </c>
      <c r="M829"/>
    </row>
    <row r="830" spans="1:13" s="11" customFormat="1" x14ac:dyDescent="0.2">
      <c r="A830" s="25" t="s">
        <v>508</v>
      </c>
      <c r="B830" s="23" t="s">
        <v>628</v>
      </c>
      <c r="C830" s="24" t="s">
        <v>396</v>
      </c>
      <c r="D830" s="23" t="s">
        <v>1397</v>
      </c>
      <c r="E830" s="74" t="str">
        <f t="shared" si="16"/>
        <v>QUIMBAYAQUINDIO</v>
      </c>
      <c r="F830" s="25" t="s">
        <v>1399</v>
      </c>
      <c r="G830" s="25" t="s">
        <v>1768</v>
      </c>
      <c r="H830" s="72" t="s">
        <v>1645</v>
      </c>
      <c r="I830" s="80" t="s">
        <v>1647</v>
      </c>
      <c r="J830" s="72">
        <v>1</v>
      </c>
      <c r="K830" s="81">
        <v>4</v>
      </c>
      <c r="L830" s="82" t="s">
        <v>1751</v>
      </c>
      <c r="M830"/>
    </row>
    <row r="831" spans="1:13" s="11" customFormat="1" ht="12.75" customHeight="1" x14ac:dyDescent="0.2">
      <c r="A831" s="25" t="s">
        <v>508</v>
      </c>
      <c r="B831" s="23" t="s">
        <v>628</v>
      </c>
      <c r="C831" s="24" t="s">
        <v>109</v>
      </c>
      <c r="D831" s="23" t="s">
        <v>1398</v>
      </c>
      <c r="E831" s="74" t="str">
        <f t="shared" si="16"/>
        <v>SALENTOQUINDIO</v>
      </c>
      <c r="F831" s="25" t="s">
        <v>1399</v>
      </c>
      <c r="G831" s="25" t="s">
        <v>1768</v>
      </c>
      <c r="H831" s="72" t="s">
        <v>1645</v>
      </c>
      <c r="I831" s="80" t="s">
        <v>1649</v>
      </c>
      <c r="J831" s="72">
        <v>1</v>
      </c>
      <c r="K831" s="81">
        <v>0</v>
      </c>
      <c r="L831" s="82" t="s">
        <v>1754</v>
      </c>
      <c r="M831"/>
    </row>
    <row r="832" spans="1:13" s="11" customFormat="1" x14ac:dyDescent="0.2">
      <c r="A832" s="25" t="s">
        <v>512</v>
      </c>
      <c r="B832" s="23" t="s">
        <v>629</v>
      </c>
      <c r="C832" s="24" t="s">
        <v>2</v>
      </c>
      <c r="D832" s="74" t="s">
        <v>1399</v>
      </c>
      <c r="E832" s="74" t="str">
        <f t="shared" si="16"/>
        <v>PEREIRARISARALDA</v>
      </c>
      <c r="F832" s="25" t="s">
        <v>1399</v>
      </c>
      <c r="G832" s="25" t="s">
        <v>1768</v>
      </c>
      <c r="H832" s="72" t="s">
        <v>1645</v>
      </c>
      <c r="I832" s="80" t="s">
        <v>1646</v>
      </c>
      <c r="J832" s="72">
        <v>1</v>
      </c>
      <c r="K832" s="81">
        <v>38</v>
      </c>
      <c r="L832" s="89" t="s">
        <v>1752</v>
      </c>
      <c r="M832"/>
    </row>
    <row r="833" spans="1:13" s="11" customFormat="1" ht="12.75" customHeight="1" x14ac:dyDescent="0.2">
      <c r="A833" s="25" t="s">
        <v>512</v>
      </c>
      <c r="B833" s="23" t="s">
        <v>629</v>
      </c>
      <c r="C833" s="24" t="s">
        <v>19</v>
      </c>
      <c r="D833" s="23" t="s">
        <v>1400</v>
      </c>
      <c r="E833" s="74" t="str">
        <f t="shared" si="16"/>
        <v>APIARISARALDA</v>
      </c>
      <c r="F833" s="25" t="s">
        <v>1399</v>
      </c>
      <c r="G833" s="25" t="s">
        <v>1768</v>
      </c>
      <c r="H833" s="72" t="s">
        <v>1645</v>
      </c>
      <c r="I833" s="80" t="s">
        <v>1651</v>
      </c>
      <c r="J833" s="72">
        <v>2</v>
      </c>
      <c r="K833" s="81">
        <v>0</v>
      </c>
      <c r="L833" s="82" t="s">
        <v>1724</v>
      </c>
      <c r="M833"/>
    </row>
    <row r="834" spans="1:13" s="11" customFormat="1" ht="12.75" customHeight="1" x14ac:dyDescent="0.2">
      <c r="A834" s="25" t="s">
        <v>512</v>
      </c>
      <c r="B834" s="23" t="s">
        <v>629</v>
      </c>
      <c r="C834" s="24" t="s">
        <v>309</v>
      </c>
      <c r="D834" s="23" t="s">
        <v>986</v>
      </c>
      <c r="E834" s="74" t="str">
        <f t="shared" si="16"/>
        <v>BALBOARISARALDA</v>
      </c>
      <c r="F834" s="25" t="s">
        <v>1399</v>
      </c>
      <c r="G834" s="25" t="s">
        <v>1768</v>
      </c>
      <c r="H834" s="72" t="s">
        <v>1645</v>
      </c>
      <c r="I834" s="80" t="s">
        <v>1651</v>
      </c>
      <c r="J834" s="72">
        <v>2</v>
      </c>
      <c r="K834" s="81">
        <v>0</v>
      </c>
      <c r="L834" s="82" t="s">
        <v>1724</v>
      </c>
      <c r="M834"/>
    </row>
    <row r="835" spans="1:13" s="11" customFormat="1" ht="12.75" customHeight="1" x14ac:dyDescent="0.2">
      <c r="A835" s="25" t="s">
        <v>512</v>
      </c>
      <c r="B835" s="23" t="s">
        <v>629</v>
      </c>
      <c r="C835" s="24" t="s">
        <v>25</v>
      </c>
      <c r="D835" s="23" t="s">
        <v>1401</v>
      </c>
      <c r="E835" s="74" t="str">
        <f t="shared" si="16"/>
        <v>BELEN DE UMBRIARISARALDA</v>
      </c>
      <c r="F835" s="25" t="s">
        <v>1399</v>
      </c>
      <c r="G835" s="25" t="s">
        <v>1768</v>
      </c>
      <c r="H835" s="72" t="s">
        <v>1645</v>
      </c>
      <c r="I835" s="80" t="s">
        <v>1649</v>
      </c>
      <c r="J835" s="72">
        <v>1</v>
      </c>
      <c r="K835" s="81">
        <v>0</v>
      </c>
      <c r="L835" s="82" t="s">
        <v>1754</v>
      </c>
      <c r="M835"/>
    </row>
    <row r="836" spans="1:13" s="11" customFormat="1" ht="12.75" customHeight="1" x14ac:dyDescent="0.2">
      <c r="A836" s="25" t="s">
        <v>512</v>
      </c>
      <c r="B836" s="23" t="s">
        <v>629</v>
      </c>
      <c r="C836" s="24" t="s">
        <v>454</v>
      </c>
      <c r="D836" s="23" t="s">
        <v>1402</v>
      </c>
      <c r="E836" s="74" t="str">
        <f t="shared" ref="E836:E899" si="17">D836&amp;B836</f>
        <v>DOSQUEBRADASRISARALDA</v>
      </c>
      <c r="F836" s="25" t="s">
        <v>1399</v>
      </c>
      <c r="G836" s="25" t="s">
        <v>1768</v>
      </c>
      <c r="H836" s="72" t="s">
        <v>1645</v>
      </c>
      <c r="I836" s="80" t="s">
        <v>1646</v>
      </c>
      <c r="J836" s="72">
        <v>1</v>
      </c>
      <c r="K836" s="81">
        <v>4</v>
      </c>
      <c r="L836" s="89" t="s">
        <v>1752</v>
      </c>
      <c r="M836"/>
    </row>
    <row r="837" spans="1:13" s="11" customFormat="1" ht="12.75" customHeight="1" x14ac:dyDescent="0.2">
      <c r="A837" s="25" t="s">
        <v>512</v>
      </c>
      <c r="B837" s="23" t="s">
        <v>629</v>
      </c>
      <c r="C837" s="24" t="s">
        <v>61</v>
      </c>
      <c r="D837" s="23" t="s">
        <v>1403</v>
      </c>
      <c r="E837" s="74" t="str">
        <f t="shared" si="17"/>
        <v>GUATICARISARALDA</v>
      </c>
      <c r="F837" s="25" t="s">
        <v>1399</v>
      </c>
      <c r="G837" s="25" t="s">
        <v>1768</v>
      </c>
      <c r="H837" s="72" t="s">
        <v>1645</v>
      </c>
      <c r="I837" s="80" t="s">
        <v>1651</v>
      </c>
      <c r="J837" s="72">
        <v>2</v>
      </c>
      <c r="K837" s="81">
        <v>2</v>
      </c>
      <c r="L837" s="82" t="s">
        <v>1724</v>
      </c>
      <c r="M837"/>
    </row>
    <row r="838" spans="1:13" s="11" customFormat="1" ht="12.75" customHeight="1" x14ac:dyDescent="0.2">
      <c r="A838" s="25" t="s">
        <v>512</v>
      </c>
      <c r="B838" s="23" t="s">
        <v>629</v>
      </c>
      <c r="C838" s="24" t="s">
        <v>337</v>
      </c>
      <c r="D838" s="23" t="s">
        <v>1404</v>
      </c>
      <c r="E838" s="74" t="str">
        <f t="shared" si="17"/>
        <v>LA CELIARISARALDA</v>
      </c>
      <c r="F838" s="25" t="s">
        <v>1399</v>
      </c>
      <c r="G838" s="25" t="s">
        <v>1768</v>
      </c>
      <c r="H838" s="72" t="s">
        <v>1645</v>
      </c>
      <c r="I838" s="80" t="s">
        <v>1651</v>
      </c>
      <c r="J838" s="72">
        <v>2</v>
      </c>
      <c r="K838" s="81">
        <v>0</v>
      </c>
      <c r="L838" s="82" t="s">
        <v>1724</v>
      </c>
      <c r="M838"/>
    </row>
    <row r="839" spans="1:13" s="11" customFormat="1" x14ac:dyDescent="0.2">
      <c r="A839" s="25" t="s">
        <v>512</v>
      </c>
      <c r="B839" s="23" t="s">
        <v>629</v>
      </c>
      <c r="C839" s="24" t="s">
        <v>72</v>
      </c>
      <c r="D839" s="23" t="s">
        <v>1405</v>
      </c>
      <c r="E839" s="74" t="str">
        <f t="shared" si="17"/>
        <v>LA VIRGINIARISARALDA</v>
      </c>
      <c r="F839" s="25" t="s">
        <v>1399</v>
      </c>
      <c r="G839" s="25" t="s">
        <v>1768</v>
      </c>
      <c r="H839" s="72" t="s">
        <v>1645</v>
      </c>
      <c r="I839" s="80" t="s">
        <v>1647</v>
      </c>
      <c r="J839" s="72">
        <v>1</v>
      </c>
      <c r="K839" s="81">
        <v>22</v>
      </c>
      <c r="L839" s="82" t="s">
        <v>1751</v>
      </c>
      <c r="M839"/>
    </row>
    <row r="840" spans="1:13" s="11" customFormat="1" ht="12.75" customHeight="1" x14ac:dyDescent="0.2">
      <c r="A840" s="25" t="s">
        <v>512</v>
      </c>
      <c r="B840" s="23" t="s">
        <v>629</v>
      </c>
      <c r="C840" s="24" t="s">
        <v>75</v>
      </c>
      <c r="D840" s="23" t="s">
        <v>1406</v>
      </c>
      <c r="E840" s="74" t="str">
        <f t="shared" si="17"/>
        <v>MARSELLARISARALDA</v>
      </c>
      <c r="F840" s="25" t="s">
        <v>1399</v>
      </c>
      <c r="G840" s="25" t="s">
        <v>1768</v>
      </c>
      <c r="H840" s="72" t="s">
        <v>1645</v>
      </c>
      <c r="I840" s="80" t="s">
        <v>1651</v>
      </c>
      <c r="J840" s="72">
        <v>2</v>
      </c>
      <c r="K840" s="81">
        <v>4</v>
      </c>
      <c r="L840" s="82" t="s">
        <v>1724</v>
      </c>
      <c r="M840"/>
    </row>
    <row r="841" spans="1:13" s="11" customFormat="1" ht="12.75" customHeight="1" x14ac:dyDescent="0.2">
      <c r="A841" s="25" t="s">
        <v>512</v>
      </c>
      <c r="B841" s="23" t="s">
        <v>629</v>
      </c>
      <c r="C841" s="24" t="s">
        <v>514</v>
      </c>
      <c r="D841" s="23" t="s">
        <v>1407</v>
      </c>
      <c r="E841" s="74" t="str">
        <f t="shared" si="17"/>
        <v>MISTRATORISARALDA</v>
      </c>
      <c r="F841" s="25" t="s">
        <v>1399</v>
      </c>
      <c r="G841" s="25" t="s">
        <v>1768</v>
      </c>
      <c r="H841" s="72" t="s">
        <v>1645</v>
      </c>
      <c r="I841" s="80" t="s">
        <v>1651</v>
      </c>
      <c r="J841" s="72">
        <v>2</v>
      </c>
      <c r="K841" s="81">
        <v>0</v>
      </c>
      <c r="L841" s="82" t="s">
        <v>1724</v>
      </c>
      <c r="M841"/>
    </row>
    <row r="842" spans="1:13" s="11" customFormat="1" ht="12.75" customHeight="1" x14ac:dyDescent="0.2">
      <c r="A842" s="25" t="s">
        <v>512</v>
      </c>
      <c r="B842" s="23" t="s">
        <v>629</v>
      </c>
      <c r="C842" s="24" t="s">
        <v>253</v>
      </c>
      <c r="D842" s="23" t="s">
        <v>1408</v>
      </c>
      <c r="E842" s="74" t="str">
        <f t="shared" si="17"/>
        <v>PUEBLO RICORISARALDA</v>
      </c>
      <c r="F842" s="25" t="s">
        <v>1399</v>
      </c>
      <c r="G842" s="25" t="s">
        <v>1768</v>
      </c>
      <c r="H842" s="72" t="s">
        <v>1645</v>
      </c>
      <c r="I842" s="80" t="s">
        <v>1651</v>
      </c>
      <c r="J842" s="72">
        <v>2</v>
      </c>
      <c r="K842" s="81">
        <v>1</v>
      </c>
      <c r="L842" s="82" t="s">
        <v>1724</v>
      </c>
      <c r="M842"/>
    </row>
    <row r="843" spans="1:13" s="11" customFormat="1" x14ac:dyDescent="0.2">
      <c r="A843" s="25" t="s">
        <v>512</v>
      </c>
      <c r="B843" s="23" t="s">
        <v>629</v>
      </c>
      <c r="C843" s="24" t="s">
        <v>396</v>
      </c>
      <c r="D843" s="23" t="s">
        <v>1409</v>
      </c>
      <c r="E843" s="74" t="str">
        <f t="shared" si="17"/>
        <v>QUINCHIARISARALDA</v>
      </c>
      <c r="F843" s="25" t="s">
        <v>1399</v>
      </c>
      <c r="G843" s="25" t="s">
        <v>1768</v>
      </c>
      <c r="H843" s="72" t="s">
        <v>1645</v>
      </c>
      <c r="I843" s="80" t="s">
        <v>1651</v>
      </c>
      <c r="J843" s="72">
        <v>2</v>
      </c>
      <c r="K843" s="81">
        <v>11</v>
      </c>
      <c r="L843" s="82" t="s">
        <v>1724</v>
      </c>
      <c r="M843"/>
    </row>
    <row r="844" spans="1:13" s="11" customFormat="1" ht="12.75" customHeight="1" x14ac:dyDescent="0.2">
      <c r="A844" s="25" t="s">
        <v>512</v>
      </c>
      <c r="B844" s="23" t="s">
        <v>629</v>
      </c>
      <c r="C844" s="24" t="s">
        <v>515</v>
      </c>
      <c r="D844" s="23" t="s">
        <v>1410</v>
      </c>
      <c r="E844" s="74" t="str">
        <f t="shared" si="17"/>
        <v>SANTA ROSA DE CABALRISARALDA</v>
      </c>
      <c r="F844" s="25" t="s">
        <v>1399</v>
      </c>
      <c r="G844" s="25" t="s">
        <v>1768</v>
      </c>
      <c r="H844" s="72" t="s">
        <v>1645</v>
      </c>
      <c r="I844" s="80" t="s">
        <v>1646</v>
      </c>
      <c r="J844" s="72">
        <v>1</v>
      </c>
      <c r="K844" s="81">
        <v>0</v>
      </c>
      <c r="L844" s="82" t="s">
        <v>1724</v>
      </c>
      <c r="M844"/>
    </row>
    <row r="845" spans="1:13" s="11" customFormat="1" ht="12.75" customHeight="1" x14ac:dyDescent="0.2">
      <c r="A845" s="25" t="s">
        <v>512</v>
      </c>
      <c r="B845" s="23" t="s">
        <v>629</v>
      </c>
      <c r="C845" s="24" t="s">
        <v>495</v>
      </c>
      <c r="D845" s="23" t="s">
        <v>1411</v>
      </c>
      <c r="E845" s="74" t="str">
        <f t="shared" si="17"/>
        <v>SANTUARIORISARALDA</v>
      </c>
      <c r="F845" s="25" t="s">
        <v>1399</v>
      </c>
      <c r="G845" s="25" t="s">
        <v>1768</v>
      </c>
      <c r="H845" s="72" t="s">
        <v>1645</v>
      </c>
      <c r="I845" s="80" t="s">
        <v>1651</v>
      </c>
      <c r="J845" s="72">
        <v>2</v>
      </c>
      <c r="K845" s="81">
        <v>0</v>
      </c>
      <c r="L845" s="82" t="s">
        <v>1724</v>
      </c>
      <c r="M845"/>
    </row>
    <row r="846" spans="1:13" s="11" customFormat="1" ht="12.75" customHeight="1" x14ac:dyDescent="0.2">
      <c r="A846" s="25" t="s">
        <v>516</v>
      </c>
      <c r="B846" s="23" t="s">
        <v>630</v>
      </c>
      <c r="C846" s="24" t="s">
        <v>2</v>
      </c>
      <c r="D846" s="74" t="s">
        <v>1412</v>
      </c>
      <c r="E846" s="74" t="str">
        <f t="shared" si="17"/>
        <v>BUCARAMANGASANTANDER</v>
      </c>
      <c r="F846" s="25" t="s">
        <v>1412</v>
      </c>
      <c r="G846" s="25" t="s">
        <v>1759</v>
      </c>
      <c r="H846" s="72" t="s">
        <v>1645</v>
      </c>
      <c r="I846" s="80" t="s">
        <v>1646</v>
      </c>
      <c r="J846" s="72">
        <v>1</v>
      </c>
      <c r="K846" s="81">
        <v>154</v>
      </c>
      <c r="L846" s="89" t="s">
        <v>1752</v>
      </c>
      <c r="M846"/>
    </row>
    <row r="847" spans="1:13" s="11" customFormat="1" ht="12.75" customHeight="1" x14ac:dyDescent="0.2">
      <c r="A847" s="25" t="s">
        <v>516</v>
      </c>
      <c r="B847" s="23" t="s">
        <v>630</v>
      </c>
      <c r="C847" s="24" t="s">
        <v>287</v>
      </c>
      <c r="D847" s="23" t="s">
        <v>1413</v>
      </c>
      <c r="E847" s="74" t="str">
        <f t="shared" si="17"/>
        <v>AGUADASANTANDER</v>
      </c>
      <c r="F847" s="25" t="s">
        <v>1785</v>
      </c>
      <c r="G847" s="25" t="s">
        <v>1759</v>
      </c>
      <c r="H847" s="72" t="s">
        <v>1645</v>
      </c>
      <c r="I847" s="80" t="s">
        <v>1649</v>
      </c>
      <c r="J847" s="72">
        <v>5</v>
      </c>
      <c r="K847" s="84">
        <v>0</v>
      </c>
      <c r="L847" s="82" t="s">
        <v>1754</v>
      </c>
      <c r="M847"/>
    </row>
    <row r="848" spans="1:13" s="11" customFormat="1" ht="12.75" customHeight="1" x14ac:dyDescent="0.2">
      <c r="A848" s="25" t="s">
        <v>516</v>
      </c>
      <c r="B848" s="23" t="s">
        <v>630</v>
      </c>
      <c r="C848" s="24" t="s">
        <v>431</v>
      </c>
      <c r="D848" s="23" t="s">
        <v>984</v>
      </c>
      <c r="E848" s="74" t="str">
        <f t="shared" si="17"/>
        <v>ALBANIASANTANDER</v>
      </c>
      <c r="F848" s="25" t="s">
        <v>1785</v>
      </c>
      <c r="G848" s="25" t="s">
        <v>1759</v>
      </c>
      <c r="H848" s="72" t="s">
        <v>1645</v>
      </c>
      <c r="I848" s="80" t="s">
        <v>1649</v>
      </c>
      <c r="J848" s="72">
        <v>1</v>
      </c>
      <c r="K848" s="84">
        <v>0</v>
      </c>
      <c r="L848" s="82" t="s">
        <v>1754</v>
      </c>
      <c r="M848"/>
    </row>
    <row r="849" spans="1:13" s="11" customFormat="1" ht="12.75" customHeight="1" x14ac:dyDescent="0.2">
      <c r="A849" s="25" t="s">
        <v>516</v>
      </c>
      <c r="B849" s="23" t="s">
        <v>630</v>
      </c>
      <c r="C849" s="24" t="s">
        <v>20</v>
      </c>
      <c r="D849" s="23" t="s">
        <v>1414</v>
      </c>
      <c r="E849" s="74" t="str">
        <f t="shared" si="17"/>
        <v>ARATOCASANTANDER</v>
      </c>
      <c r="F849" s="25" t="s">
        <v>1412</v>
      </c>
      <c r="G849" s="25" t="s">
        <v>1759</v>
      </c>
      <c r="H849" s="72" t="s">
        <v>1645</v>
      </c>
      <c r="I849" s="80" t="s">
        <v>1651</v>
      </c>
      <c r="J849" s="72">
        <v>5</v>
      </c>
      <c r="K849" s="84">
        <v>0</v>
      </c>
      <c r="L849" s="82" t="s">
        <v>1724</v>
      </c>
      <c r="M849"/>
    </row>
    <row r="850" spans="1:13" s="11" customFormat="1" ht="12.75" customHeight="1" x14ac:dyDescent="0.2">
      <c r="A850" s="25" t="s">
        <v>516</v>
      </c>
      <c r="B850" s="23" t="s">
        <v>630</v>
      </c>
      <c r="C850" s="24" t="s">
        <v>426</v>
      </c>
      <c r="D850" s="23" t="s">
        <v>670</v>
      </c>
      <c r="E850" s="74" t="str">
        <f t="shared" si="17"/>
        <v>BARBOSASANTANDER</v>
      </c>
      <c r="F850" s="25" t="s">
        <v>1785</v>
      </c>
      <c r="G850" s="25" t="s">
        <v>1759</v>
      </c>
      <c r="H850" s="72" t="s">
        <v>1645</v>
      </c>
      <c r="I850" s="80" t="s">
        <v>1651</v>
      </c>
      <c r="J850" s="72">
        <v>5</v>
      </c>
      <c r="K850" s="84">
        <v>0</v>
      </c>
      <c r="L850" s="82" t="s">
        <v>1724</v>
      </c>
      <c r="M850"/>
    </row>
    <row r="851" spans="1:13" s="11" customFormat="1" ht="12.75" customHeight="1" x14ac:dyDescent="0.2">
      <c r="A851" s="25" t="s">
        <v>516</v>
      </c>
      <c r="B851" s="23" t="s">
        <v>630</v>
      </c>
      <c r="C851" s="24" t="s">
        <v>23</v>
      </c>
      <c r="D851" s="23" t="s">
        <v>1415</v>
      </c>
      <c r="E851" s="74" t="str">
        <f t="shared" si="17"/>
        <v>BARICHARASANTANDER</v>
      </c>
      <c r="F851" s="25" t="s">
        <v>1412</v>
      </c>
      <c r="G851" s="25" t="s">
        <v>1759</v>
      </c>
      <c r="H851" s="72" t="s">
        <v>1645</v>
      </c>
      <c r="I851" s="80" t="s">
        <v>1651</v>
      </c>
      <c r="J851" s="72">
        <v>5</v>
      </c>
      <c r="K851" s="84">
        <v>0</v>
      </c>
      <c r="L851" s="82" t="s">
        <v>1724</v>
      </c>
      <c r="M851"/>
    </row>
    <row r="852" spans="1:13" s="11" customFormat="1" ht="12.75" customHeight="1" x14ac:dyDescent="0.2">
      <c r="A852" s="25" t="s">
        <v>516</v>
      </c>
      <c r="B852" s="23" t="s">
        <v>630</v>
      </c>
      <c r="C852" s="24" t="s">
        <v>517</v>
      </c>
      <c r="D852" s="23" t="s">
        <v>1416</v>
      </c>
      <c r="E852" s="74" t="str">
        <f t="shared" si="17"/>
        <v>BARRANCABERMEJASANTANDER</v>
      </c>
      <c r="F852" s="25" t="s">
        <v>1412</v>
      </c>
      <c r="G852" s="25" t="s">
        <v>1759</v>
      </c>
      <c r="H852" s="72" t="s">
        <v>1645</v>
      </c>
      <c r="I852" s="80" t="s">
        <v>1646</v>
      </c>
      <c r="J852" s="72">
        <v>1</v>
      </c>
      <c r="K852" s="81">
        <v>147</v>
      </c>
      <c r="L852" s="89" t="s">
        <v>1752</v>
      </c>
      <c r="M852"/>
    </row>
    <row r="853" spans="1:13" s="11" customFormat="1" ht="12.75" customHeight="1" x14ac:dyDescent="0.2">
      <c r="A853" s="25" t="s">
        <v>516</v>
      </c>
      <c r="B853" s="23" t="s">
        <v>630</v>
      </c>
      <c r="C853" s="24" t="s">
        <v>196</v>
      </c>
      <c r="D853" s="23" t="s">
        <v>674</v>
      </c>
      <c r="E853" s="74" t="str">
        <f t="shared" si="17"/>
        <v>BETULIASANTANDER</v>
      </c>
      <c r="F853" s="25" t="s">
        <v>1412</v>
      </c>
      <c r="G853" s="25" t="s">
        <v>1759</v>
      </c>
      <c r="H853" s="72" t="s">
        <v>1645</v>
      </c>
      <c r="I853" s="80" t="s">
        <v>1651</v>
      </c>
      <c r="J853" s="72">
        <v>5</v>
      </c>
      <c r="K853" s="84">
        <v>0</v>
      </c>
      <c r="L853" s="82" t="s">
        <v>1724</v>
      </c>
      <c r="M853"/>
    </row>
    <row r="854" spans="1:13" s="11" customFormat="1" ht="12.75" customHeight="1" x14ac:dyDescent="0.2">
      <c r="A854" s="25" t="s">
        <v>516</v>
      </c>
      <c r="B854" s="23" t="s">
        <v>630</v>
      </c>
      <c r="C854" s="24" t="s">
        <v>28</v>
      </c>
      <c r="D854" s="23" t="s">
        <v>613</v>
      </c>
      <c r="E854" s="74" t="str">
        <f t="shared" si="17"/>
        <v>BOLIVARSANTANDER</v>
      </c>
      <c r="F854" s="25" t="s">
        <v>1785</v>
      </c>
      <c r="G854" s="25" t="s">
        <v>1759</v>
      </c>
      <c r="H854" s="72" t="s">
        <v>1645</v>
      </c>
      <c r="I854" s="80" t="s">
        <v>1675</v>
      </c>
      <c r="J854" s="72">
        <v>1</v>
      </c>
      <c r="K854" s="84">
        <v>0</v>
      </c>
      <c r="L854" s="82" t="s">
        <v>1724</v>
      </c>
      <c r="M854"/>
    </row>
    <row r="855" spans="1:13" s="11" customFormat="1" ht="12.75" customHeight="1" x14ac:dyDescent="0.2">
      <c r="A855" s="25" t="s">
        <v>516</v>
      </c>
      <c r="B855" s="23" t="s">
        <v>630</v>
      </c>
      <c r="C855" s="24" t="s">
        <v>518</v>
      </c>
      <c r="D855" s="23" t="s">
        <v>1073</v>
      </c>
      <c r="E855" s="74" t="str">
        <f t="shared" si="17"/>
        <v>CABRERASANTANDER</v>
      </c>
      <c r="F855" s="25" t="s">
        <v>1412</v>
      </c>
      <c r="G855" s="25" t="s">
        <v>1759</v>
      </c>
      <c r="H855" s="72" t="s">
        <v>1645</v>
      </c>
      <c r="I855" s="80" t="s">
        <v>1651</v>
      </c>
      <c r="J855" s="72">
        <v>1</v>
      </c>
      <c r="K855" s="84">
        <v>0</v>
      </c>
      <c r="L855" s="82" t="s">
        <v>1724</v>
      </c>
      <c r="M855"/>
    </row>
    <row r="856" spans="1:13" s="11" customFormat="1" ht="12.75" customHeight="1" x14ac:dyDescent="0.2">
      <c r="A856" s="25" t="s">
        <v>516</v>
      </c>
      <c r="B856" s="23" t="s">
        <v>630</v>
      </c>
      <c r="C856" s="24" t="s">
        <v>433</v>
      </c>
      <c r="D856" s="23" t="s">
        <v>1417</v>
      </c>
      <c r="E856" s="74" t="str">
        <f t="shared" si="17"/>
        <v>CALIFORNIASANTANDER</v>
      </c>
      <c r="F856" s="25" t="s">
        <v>1412</v>
      </c>
      <c r="G856" s="25" t="s">
        <v>1759</v>
      </c>
      <c r="H856" s="72" t="s">
        <v>1645</v>
      </c>
      <c r="I856" s="80" t="s">
        <v>1651</v>
      </c>
      <c r="J856" s="72">
        <v>1</v>
      </c>
      <c r="K856" s="84">
        <v>0</v>
      </c>
      <c r="L856" s="82" t="s">
        <v>1724</v>
      </c>
      <c r="M856"/>
    </row>
    <row r="857" spans="1:13" s="11" customFormat="1" ht="12.75" customHeight="1" x14ac:dyDescent="0.2">
      <c r="A857" s="25" t="s">
        <v>516</v>
      </c>
      <c r="B857" s="23" t="s">
        <v>630</v>
      </c>
      <c r="C857" s="24" t="s">
        <v>38</v>
      </c>
      <c r="D857" s="75" t="s">
        <v>1418</v>
      </c>
      <c r="E857" s="74" t="str">
        <f t="shared" si="17"/>
        <v>CAPITANEJOSANTANDER</v>
      </c>
      <c r="F857" s="25" t="s">
        <v>1785</v>
      </c>
      <c r="G857" s="25" t="s">
        <v>1761</v>
      </c>
      <c r="H857" s="72" t="s">
        <v>1645</v>
      </c>
      <c r="I857" s="80" t="s">
        <v>1649</v>
      </c>
      <c r="J857" s="72">
        <v>1</v>
      </c>
      <c r="K857" s="81">
        <v>0</v>
      </c>
      <c r="L857" s="82" t="s">
        <v>1754</v>
      </c>
      <c r="M857"/>
    </row>
    <row r="858" spans="1:13" s="11" customFormat="1" ht="12.75" customHeight="1" x14ac:dyDescent="0.2">
      <c r="A858" s="25" t="s">
        <v>516</v>
      </c>
      <c r="B858" s="23" t="s">
        <v>630</v>
      </c>
      <c r="C858" s="24" t="s">
        <v>519</v>
      </c>
      <c r="D858" s="23" t="s">
        <v>1419</v>
      </c>
      <c r="E858" s="74" t="str">
        <f t="shared" si="17"/>
        <v>CARCASISANTANDER</v>
      </c>
      <c r="F858" s="25" t="s">
        <v>1785</v>
      </c>
      <c r="G858" s="25"/>
      <c r="H858" s="72" t="s">
        <v>1650</v>
      </c>
      <c r="I858" s="80"/>
      <c r="J858" s="72"/>
      <c r="K858" s="81">
        <v>0</v>
      </c>
      <c r="L858" s="82" t="s">
        <v>1753</v>
      </c>
      <c r="M858"/>
    </row>
    <row r="859" spans="1:13" s="11" customFormat="1" ht="12.75" customHeight="1" x14ac:dyDescent="0.2">
      <c r="A859" s="25" t="s">
        <v>516</v>
      </c>
      <c r="B859" s="23" t="s">
        <v>630</v>
      </c>
      <c r="C859" s="24" t="s">
        <v>163</v>
      </c>
      <c r="D859" s="23" t="s">
        <v>1420</v>
      </c>
      <c r="E859" s="74" t="str">
        <f t="shared" si="17"/>
        <v>CEPITASANTANDER</v>
      </c>
      <c r="F859" s="25" t="s">
        <v>1412</v>
      </c>
      <c r="G859" s="25" t="s">
        <v>1759</v>
      </c>
      <c r="H859" s="72" t="s">
        <v>1645</v>
      </c>
      <c r="I859" s="80" t="s">
        <v>1651</v>
      </c>
      <c r="J859" s="72">
        <v>5</v>
      </c>
      <c r="K859" s="84">
        <v>0</v>
      </c>
      <c r="L859" s="82" t="s">
        <v>1724</v>
      </c>
      <c r="M859"/>
    </row>
    <row r="860" spans="1:13" s="11" customFormat="1" ht="12.75" customHeight="1" x14ac:dyDescent="0.2">
      <c r="A860" s="25" t="s">
        <v>516</v>
      </c>
      <c r="B860" s="23" t="s">
        <v>630</v>
      </c>
      <c r="C860" s="24" t="s">
        <v>204</v>
      </c>
      <c r="D860" s="75" t="s">
        <v>1421</v>
      </c>
      <c r="E860" s="74" t="str">
        <f t="shared" si="17"/>
        <v>CERRITOSANTANDER</v>
      </c>
      <c r="F860" s="25" t="s">
        <v>1785</v>
      </c>
      <c r="G860" s="25" t="s">
        <v>1761</v>
      </c>
      <c r="H860" s="72" t="s">
        <v>1645</v>
      </c>
      <c r="I860" s="80" t="s">
        <v>1649</v>
      </c>
      <c r="J860" s="72">
        <v>1</v>
      </c>
      <c r="K860" s="81">
        <v>0</v>
      </c>
      <c r="L860" s="82" t="s">
        <v>1754</v>
      </c>
      <c r="M860"/>
    </row>
    <row r="861" spans="1:13" s="11" customFormat="1" ht="12.75" customHeight="1" x14ac:dyDescent="0.2">
      <c r="A861" s="25" t="s">
        <v>516</v>
      </c>
      <c r="B861" s="23" t="s">
        <v>630</v>
      </c>
      <c r="C861" s="24" t="s">
        <v>520</v>
      </c>
      <c r="D861" s="23" t="s">
        <v>1422</v>
      </c>
      <c r="E861" s="74" t="str">
        <f t="shared" si="17"/>
        <v>CHARALASANTANDER</v>
      </c>
      <c r="F861" s="25" t="s">
        <v>1412</v>
      </c>
      <c r="G861" s="25" t="s">
        <v>1759</v>
      </c>
      <c r="H861" s="72" t="s">
        <v>1645</v>
      </c>
      <c r="I861" s="80" t="s">
        <v>1651</v>
      </c>
      <c r="J861" s="72">
        <v>5</v>
      </c>
      <c r="K861" s="84">
        <v>0</v>
      </c>
      <c r="L861" s="82" t="s">
        <v>1724</v>
      </c>
      <c r="M861"/>
    </row>
    <row r="862" spans="1:13" s="11" customFormat="1" ht="12.75" customHeight="1" x14ac:dyDescent="0.2">
      <c r="A862" s="25" t="s">
        <v>516</v>
      </c>
      <c r="B862" s="23" t="s">
        <v>630</v>
      </c>
      <c r="C862" s="24" t="s">
        <v>521</v>
      </c>
      <c r="D862" s="23" t="s">
        <v>1423</v>
      </c>
      <c r="E862" s="74" t="str">
        <f t="shared" si="17"/>
        <v>CHARTASANTANDER</v>
      </c>
      <c r="F862" s="25" t="s">
        <v>1412</v>
      </c>
      <c r="G862" s="25" t="s">
        <v>1759</v>
      </c>
      <c r="H862" s="72" t="s">
        <v>1645</v>
      </c>
      <c r="I862" s="80" t="s">
        <v>1675</v>
      </c>
      <c r="J862" s="72">
        <v>1</v>
      </c>
      <c r="K862" s="84">
        <v>0</v>
      </c>
      <c r="L862" s="82" t="s">
        <v>1724</v>
      </c>
      <c r="M862"/>
    </row>
    <row r="863" spans="1:13" s="11" customFormat="1" ht="12.75" customHeight="1" x14ac:dyDescent="0.2">
      <c r="A863" s="25" t="s">
        <v>516</v>
      </c>
      <c r="B863" s="23" t="s">
        <v>630</v>
      </c>
      <c r="C863" s="24" t="s">
        <v>205</v>
      </c>
      <c r="D863" s="23" t="s">
        <v>1043</v>
      </c>
      <c r="E863" s="74" t="str">
        <f t="shared" si="17"/>
        <v>CHIMASANTANDER</v>
      </c>
      <c r="F863" s="25" t="s">
        <v>1412</v>
      </c>
      <c r="G863" s="25" t="s">
        <v>1759</v>
      </c>
      <c r="H863" s="72" t="s">
        <v>1645</v>
      </c>
      <c r="I863" s="80" t="s">
        <v>1675</v>
      </c>
      <c r="J863" s="72">
        <v>1</v>
      </c>
      <c r="K863" s="84">
        <v>0</v>
      </c>
      <c r="L863" s="82" t="s">
        <v>1724</v>
      </c>
      <c r="M863"/>
    </row>
    <row r="864" spans="1:13" s="11" customFormat="1" ht="12.75" customHeight="1" x14ac:dyDescent="0.2">
      <c r="A864" s="25" t="s">
        <v>516</v>
      </c>
      <c r="B864" s="23" t="s">
        <v>630</v>
      </c>
      <c r="C864" s="24" t="s">
        <v>522</v>
      </c>
      <c r="D864" s="23" t="s">
        <v>1424</v>
      </c>
      <c r="E864" s="74" t="str">
        <f t="shared" si="17"/>
        <v>CHIPATASANTANDER</v>
      </c>
      <c r="F864" s="25" t="s">
        <v>1785</v>
      </c>
      <c r="G864" s="25" t="s">
        <v>1759</v>
      </c>
      <c r="H864" s="72" t="s">
        <v>1645</v>
      </c>
      <c r="I864" s="80" t="s">
        <v>1651</v>
      </c>
      <c r="J864" s="72">
        <v>5</v>
      </c>
      <c r="K864" s="84">
        <v>0</v>
      </c>
      <c r="L864" s="82" t="s">
        <v>1724</v>
      </c>
      <c r="M864"/>
    </row>
    <row r="865" spans="1:13" s="11" customFormat="1" ht="12.75" customHeight="1" x14ac:dyDescent="0.2">
      <c r="A865" s="25" t="s">
        <v>516</v>
      </c>
      <c r="B865" s="23" t="s">
        <v>630</v>
      </c>
      <c r="C865" s="24" t="s">
        <v>43</v>
      </c>
      <c r="D865" s="23" t="s">
        <v>1425</v>
      </c>
      <c r="E865" s="74" t="str">
        <f t="shared" si="17"/>
        <v>CIMITARRASANTANDER</v>
      </c>
      <c r="F865" s="25" t="s">
        <v>1412</v>
      </c>
      <c r="G865" s="25" t="s">
        <v>1759</v>
      </c>
      <c r="H865" s="72" t="s">
        <v>1645</v>
      </c>
      <c r="I865" s="80" t="s">
        <v>1651</v>
      </c>
      <c r="J865" s="72">
        <v>1</v>
      </c>
      <c r="K865" s="81">
        <v>7</v>
      </c>
      <c r="L865" s="82" t="s">
        <v>1724</v>
      </c>
      <c r="M865"/>
    </row>
    <row r="866" spans="1:13" s="11" customFormat="1" ht="12.75" customHeight="1" x14ac:dyDescent="0.2">
      <c r="A866" s="25" t="s">
        <v>516</v>
      </c>
      <c r="B866" s="23" t="s">
        <v>630</v>
      </c>
      <c r="C866" s="24" t="s">
        <v>478</v>
      </c>
      <c r="D866" s="23" t="s">
        <v>691</v>
      </c>
      <c r="E866" s="74" t="str">
        <f t="shared" si="17"/>
        <v>CONCEPCIONSANTANDER</v>
      </c>
      <c r="F866" s="25" t="s">
        <v>1785</v>
      </c>
      <c r="G866" s="25" t="s">
        <v>1761</v>
      </c>
      <c r="H866" s="72" t="s">
        <v>1645</v>
      </c>
      <c r="I866" s="80" t="s">
        <v>1649</v>
      </c>
      <c r="J866" s="72">
        <v>1</v>
      </c>
      <c r="K866" s="81">
        <v>0</v>
      </c>
      <c r="L866" s="82" t="s">
        <v>1754</v>
      </c>
      <c r="M866"/>
    </row>
    <row r="867" spans="1:13" s="11" customFormat="1" ht="12.75" customHeight="1" x14ac:dyDescent="0.2">
      <c r="A867" s="25" t="s">
        <v>516</v>
      </c>
      <c r="B867" s="23" t="s">
        <v>630</v>
      </c>
      <c r="C867" s="24" t="s">
        <v>46</v>
      </c>
      <c r="D867" s="23" t="s">
        <v>1426</v>
      </c>
      <c r="E867" s="74" t="str">
        <f t="shared" si="17"/>
        <v>CONFINESSANTANDER</v>
      </c>
      <c r="F867" s="25" t="s">
        <v>1412</v>
      </c>
      <c r="G867" s="25" t="s">
        <v>1759</v>
      </c>
      <c r="H867" s="72" t="s">
        <v>1645</v>
      </c>
      <c r="I867" s="80" t="s">
        <v>1651</v>
      </c>
      <c r="J867" s="72">
        <v>5</v>
      </c>
      <c r="K867" s="84">
        <v>0</v>
      </c>
      <c r="L867" s="82" t="s">
        <v>1724</v>
      </c>
      <c r="M867"/>
    </row>
    <row r="868" spans="1:13" s="11" customFormat="1" ht="12.75" customHeight="1" x14ac:dyDescent="0.2">
      <c r="A868" s="25" t="s">
        <v>516</v>
      </c>
      <c r="B868" s="23" t="s">
        <v>630</v>
      </c>
      <c r="C868" s="24" t="s">
        <v>523</v>
      </c>
      <c r="D868" s="23" t="s">
        <v>1427</v>
      </c>
      <c r="E868" s="74" t="str">
        <f t="shared" si="17"/>
        <v>CONTRATACIONSANTANDER</v>
      </c>
      <c r="F868" s="25" t="s">
        <v>1412</v>
      </c>
      <c r="G868" s="25" t="s">
        <v>1759</v>
      </c>
      <c r="H868" s="72" t="s">
        <v>1645</v>
      </c>
      <c r="I868" s="80" t="s">
        <v>1651</v>
      </c>
      <c r="J868" s="72">
        <v>5</v>
      </c>
      <c r="K868" s="84">
        <v>0</v>
      </c>
      <c r="L868" s="82" t="s">
        <v>1724</v>
      </c>
      <c r="M868"/>
    </row>
    <row r="869" spans="1:13" s="11" customFormat="1" ht="12.75" customHeight="1" x14ac:dyDescent="0.2">
      <c r="A869" s="25" t="s">
        <v>516</v>
      </c>
      <c r="B869" s="23" t="s">
        <v>630</v>
      </c>
      <c r="C869" s="24" t="s">
        <v>524</v>
      </c>
      <c r="D869" s="23" t="s">
        <v>1428</v>
      </c>
      <c r="E869" s="74" t="str">
        <f t="shared" si="17"/>
        <v>COROMOROSANTANDER</v>
      </c>
      <c r="F869" s="25" t="s">
        <v>1412</v>
      </c>
      <c r="G869" s="25" t="s">
        <v>1759</v>
      </c>
      <c r="H869" s="72" t="s">
        <v>1645</v>
      </c>
      <c r="I869" s="80" t="s">
        <v>1675</v>
      </c>
      <c r="J869" s="72">
        <v>1</v>
      </c>
      <c r="K869" s="84">
        <v>0</v>
      </c>
      <c r="L869" s="82" t="s">
        <v>1724</v>
      </c>
      <c r="M869"/>
    </row>
    <row r="870" spans="1:13" s="11" customFormat="1" ht="12.75" customHeight="1" x14ac:dyDescent="0.2">
      <c r="A870" s="25" t="s">
        <v>516</v>
      </c>
      <c r="B870" s="23" t="s">
        <v>630</v>
      </c>
      <c r="C870" s="24" t="s">
        <v>525</v>
      </c>
      <c r="D870" s="23" t="s">
        <v>1429</v>
      </c>
      <c r="E870" s="74" t="str">
        <f t="shared" si="17"/>
        <v>CURITISANTANDER</v>
      </c>
      <c r="F870" s="25" t="s">
        <v>1412</v>
      </c>
      <c r="G870" s="25" t="s">
        <v>1759</v>
      </c>
      <c r="H870" s="72" t="s">
        <v>1645</v>
      </c>
      <c r="I870" s="80" t="s">
        <v>1651</v>
      </c>
      <c r="J870" s="72">
        <v>5</v>
      </c>
      <c r="K870" s="84">
        <v>0</v>
      </c>
      <c r="L870" s="82" t="s">
        <v>1724</v>
      </c>
      <c r="M870"/>
    </row>
    <row r="871" spans="1:13" s="11" customFormat="1" ht="12.75" customHeight="1" x14ac:dyDescent="0.2">
      <c r="A871" s="25" t="s">
        <v>516</v>
      </c>
      <c r="B871" s="23" t="s">
        <v>630</v>
      </c>
      <c r="C871" s="24" t="s">
        <v>526</v>
      </c>
      <c r="D871" s="23" t="s">
        <v>1823</v>
      </c>
      <c r="E871" s="74" t="str">
        <f t="shared" si="17"/>
        <v>EL CARMEN DE CHUCURÍSANTANDER</v>
      </c>
      <c r="F871" s="25" t="s">
        <v>1412</v>
      </c>
      <c r="G871" s="25" t="s">
        <v>1759</v>
      </c>
      <c r="H871" s="72" t="s">
        <v>1645</v>
      </c>
      <c r="I871" s="80" t="s">
        <v>1651</v>
      </c>
      <c r="J871" s="72">
        <v>1</v>
      </c>
      <c r="K871" s="81">
        <v>0</v>
      </c>
      <c r="L871" s="82" t="s">
        <v>1724</v>
      </c>
      <c r="M871"/>
    </row>
    <row r="872" spans="1:13" s="11" customFormat="1" ht="12.75" customHeight="1" x14ac:dyDescent="0.2">
      <c r="A872" s="25" t="s">
        <v>516</v>
      </c>
      <c r="B872" s="23" t="s">
        <v>630</v>
      </c>
      <c r="C872" s="24" t="s">
        <v>368</v>
      </c>
      <c r="D872" s="23" t="s">
        <v>1431</v>
      </c>
      <c r="E872" s="74" t="str">
        <f t="shared" si="17"/>
        <v>EL GUACAMAYOSANTANDER</v>
      </c>
      <c r="F872" s="25" t="s">
        <v>1412</v>
      </c>
      <c r="G872" s="25" t="s">
        <v>1759</v>
      </c>
      <c r="H872" s="72" t="s">
        <v>1645</v>
      </c>
      <c r="I872" s="80" t="s">
        <v>1675</v>
      </c>
      <c r="J872" s="72">
        <v>1</v>
      </c>
      <c r="K872" s="84">
        <v>0</v>
      </c>
      <c r="L872" s="82" t="s">
        <v>1724</v>
      </c>
      <c r="M872"/>
    </row>
    <row r="873" spans="1:13" s="11" customFormat="1" ht="12.75" customHeight="1" x14ac:dyDescent="0.2">
      <c r="A873" s="25" t="s">
        <v>516</v>
      </c>
      <c r="B873" s="23" t="s">
        <v>630</v>
      </c>
      <c r="C873" s="24" t="s">
        <v>51</v>
      </c>
      <c r="D873" s="23" t="s">
        <v>812</v>
      </c>
      <c r="E873" s="74" t="str">
        <f t="shared" si="17"/>
        <v>EL PEÑONSANTANDER</v>
      </c>
      <c r="F873" s="25" t="s">
        <v>1785</v>
      </c>
      <c r="G873" s="25" t="s">
        <v>1759</v>
      </c>
      <c r="H873" s="72" t="s">
        <v>1645</v>
      </c>
      <c r="I873" s="80" t="s">
        <v>1651</v>
      </c>
      <c r="J873" s="72">
        <v>5</v>
      </c>
      <c r="K873" s="84">
        <v>0</v>
      </c>
      <c r="L873" s="82" t="s">
        <v>1724</v>
      </c>
      <c r="M873"/>
    </row>
    <row r="874" spans="1:13" s="11" customFormat="1" ht="12.75" customHeight="1" x14ac:dyDescent="0.2">
      <c r="A874" s="25" t="s">
        <v>516</v>
      </c>
      <c r="B874" s="23" t="s">
        <v>630</v>
      </c>
      <c r="C874" s="24" t="s">
        <v>527</v>
      </c>
      <c r="D874" s="23" t="s">
        <v>1432</v>
      </c>
      <c r="E874" s="74" t="str">
        <f t="shared" si="17"/>
        <v>EL PLAYONSANTANDER</v>
      </c>
      <c r="F874" s="25" t="s">
        <v>1412</v>
      </c>
      <c r="G874" s="25" t="s">
        <v>1759</v>
      </c>
      <c r="H874" s="72" t="s">
        <v>1645</v>
      </c>
      <c r="I874" s="80" t="s">
        <v>1649</v>
      </c>
      <c r="J874" s="72">
        <v>1</v>
      </c>
      <c r="K874" s="81">
        <v>2</v>
      </c>
      <c r="L874" s="82" t="s">
        <v>1754</v>
      </c>
      <c r="M874"/>
    </row>
    <row r="875" spans="1:13" s="11" customFormat="1" ht="12.75" customHeight="1" x14ac:dyDescent="0.2">
      <c r="A875" s="25" t="s">
        <v>516</v>
      </c>
      <c r="B875" s="23" t="s">
        <v>630</v>
      </c>
      <c r="C875" s="24" t="s">
        <v>52</v>
      </c>
      <c r="D875" s="23" t="s">
        <v>1433</v>
      </c>
      <c r="E875" s="74" t="str">
        <f t="shared" si="17"/>
        <v>ENCINOSANTANDER</v>
      </c>
      <c r="F875" s="25" t="s">
        <v>1412</v>
      </c>
      <c r="G875" s="25" t="s">
        <v>1759</v>
      </c>
      <c r="H875" s="72" t="s">
        <v>1645</v>
      </c>
      <c r="I875" s="80" t="s">
        <v>1651</v>
      </c>
      <c r="J875" s="72">
        <v>5</v>
      </c>
      <c r="K875" s="84">
        <v>0</v>
      </c>
      <c r="L875" s="82" t="s">
        <v>1724</v>
      </c>
      <c r="M875"/>
    </row>
    <row r="876" spans="1:13" s="11" customFormat="1" ht="12.75" customHeight="1" x14ac:dyDescent="0.2">
      <c r="A876" s="25" t="s">
        <v>516</v>
      </c>
      <c r="B876" s="23" t="s">
        <v>630</v>
      </c>
      <c r="C876" s="24" t="s">
        <v>53</v>
      </c>
      <c r="D876" s="23" t="s">
        <v>1434</v>
      </c>
      <c r="E876" s="74" t="str">
        <f t="shared" si="17"/>
        <v>ENCISOSANTANDER</v>
      </c>
      <c r="F876" s="25" t="s">
        <v>1785</v>
      </c>
      <c r="G876" s="25"/>
      <c r="H876" s="72" t="s">
        <v>1650</v>
      </c>
      <c r="I876" s="80"/>
      <c r="J876" s="72"/>
      <c r="K876" s="81">
        <v>0</v>
      </c>
      <c r="L876" s="82" t="s">
        <v>1753</v>
      </c>
      <c r="M876"/>
    </row>
    <row r="877" spans="1:13" s="11" customFormat="1" ht="12.75" customHeight="1" x14ac:dyDescent="0.2">
      <c r="A877" s="25" t="s">
        <v>516</v>
      </c>
      <c r="B877" s="23" t="s">
        <v>630</v>
      </c>
      <c r="C877" s="24" t="s">
        <v>528</v>
      </c>
      <c r="D877" s="23" t="s">
        <v>1435</v>
      </c>
      <c r="E877" s="74" t="str">
        <f t="shared" si="17"/>
        <v>FLORIANSANTANDER</v>
      </c>
      <c r="F877" s="25" t="s">
        <v>1785</v>
      </c>
      <c r="G877" s="25"/>
      <c r="H877" s="72" t="s">
        <v>1650</v>
      </c>
      <c r="I877" s="80"/>
      <c r="J877" s="72"/>
      <c r="K877" s="81">
        <v>0</v>
      </c>
      <c r="L877" s="82" t="s">
        <v>1753</v>
      </c>
      <c r="M877"/>
    </row>
    <row r="878" spans="1:13" s="11" customFormat="1" ht="12.75" customHeight="1" x14ac:dyDescent="0.2">
      <c r="A878" s="25" t="s">
        <v>516</v>
      </c>
      <c r="B878" s="23" t="s">
        <v>630</v>
      </c>
      <c r="C878" s="24" t="s">
        <v>221</v>
      </c>
      <c r="D878" s="23" t="s">
        <v>1436</v>
      </c>
      <c r="E878" s="74" t="str">
        <f t="shared" si="17"/>
        <v>FLORIDABLANCASANTANDER</v>
      </c>
      <c r="F878" s="25" t="s">
        <v>1412</v>
      </c>
      <c r="G878" s="25" t="s">
        <v>1759</v>
      </c>
      <c r="H878" s="72" t="s">
        <v>1645</v>
      </c>
      <c r="I878" s="80" t="s">
        <v>1646</v>
      </c>
      <c r="J878" s="72">
        <v>1</v>
      </c>
      <c r="K878" s="81">
        <v>24</v>
      </c>
      <c r="L878" s="89" t="s">
        <v>1752</v>
      </c>
      <c r="M878"/>
    </row>
    <row r="879" spans="1:13" s="11" customFormat="1" ht="12.75" customHeight="1" x14ac:dyDescent="0.2">
      <c r="A879" s="25" t="s">
        <v>516</v>
      </c>
      <c r="B879" s="23" t="s">
        <v>630</v>
      </c>
      <c r="C879" s="24" t="s">
        <v>135</v>
      </c>
      <c r="D879" s="23" t="s">
        <v>1437</v>
      </c>
      <c r="E879" s="74" t="str">
        <f t="shared" si="17"/>
        <v>GALANSANTANDER</v>
      </c>
      <c r="F879" s="25" t="s">
        <v>1412</v>
      </c>
      <c r="G879" s="25" t="s">
        <v>1759</v>
      </c>
      <c r="H879" s="72" t="s">
        <v>1645</v>
      </c>
      <c r="I879" s="80" t="s">
        <v>1675</v>
      </c>
      <c r="J879" s="72">
        <v>1</v>
      </c>
      <c r="K879" s="84">
        <v>0</v>
      </c>
      <c r="L879" s="82" t="s">
        <v>1724</v>
      </c>
      <c r="M879"/>
    </row>
    <row r="880" spans="1:13" s="11" customFormat="1" ht="12.75" customHeight="1" x14ac:dyDescent="0.2">
      <c r="A880" s="25" t="s">
        <v>516</v>
      </c>
      <c r="B880" s="23" t="s">
        <v>630</v>
      </c>
      <c r="C880" s="24" t="s">
        <v>434</v>
      </c>
      <c r="D880" s="23" t="s">
        <v>1438</v>
      </c>
      <c r="E880" s="74" t="str">
        <f t="shared" si="17"/>
        <v>GAMBITASANTANDER</v>
      </c>
      <c r="F880" s="25" t="s">
        <v>1785</v>
      </c>
      <c r="G880" s="25" t="s">
        <v>1759</v>
      </c>
      <c r="H880" s="72" t="s">
        <v>1645</v>
      </c>
      <c r="I880" s="80" t="s">
        <v>1675</v>
      </c>
      <c r="J880" s="72">
        <v>1</v>
      </c>
      <c r="K880" s="84">
        <v>0</v>
      </c>
      <c r="L880" s="82" t="s">
        <v>1724</v>
      </c>
      <c r="M880"/>
    </row>
    <row r="881" spans="1:13" s="11" customFormat="1" ht="12.75" customHeight="1" x14ac:dyDescent="0.2">
      <c r="A881" s="25" t="s">
        <v>516</v>
      </c>
      <c r="B881" s="23" t="s">
        <v>630</v>
      </c>
      <c r="C881" s="24" t="s">
        <v>377</v>
      </c>
      <c r="D881" s="23" t="s">
        <v>1788</v>
      </c>
      <c r="E881" s="74" t="str">
        <f t="shared" si="17"/>
        <v>GIRÓNSANTANDER</v>
      </c>
      <c r="F881" s="25" t="s">
        <v>1412</v>
      </c>
      <c r="G881" s="25" t="s">
        <v>1759</v>
      </c>
      <c r="H881" s="72" t="s">
        <v>1645</v>
      </c>
      <c r="I881" s="80" t="s">
        <v>1646</v>
      </c>
      <c r="J881" s="72">
        <v>1</v>
      </c>
      <c r="K881" s="81">
        <v>42</v>
      </c>
      <c r="L881" s="89" t="s">
        <v>1752</v>
      </c>
      <c r="M881"/>
    </row>
    <row r="882" spans="1:13" s="11" customFormat="1" ht="12.75" customHeight="1" x14ac:dyDescent="0.2">
      <c r="A882" s="25" t="s">
        <v>516</v>
      </c>
      <c r="B882" s="23" t="s">
        <v>630</v>
      </c>
      <c r="C882" s="24" t="s">
        <v>61</v>
      </c>
      <c r="D882" s="23" t="s">
        <v>1440</v>
      </c>
      <c r="E882" s="74" t="str">
        <f t="shared" si="17"/>
        <v>GUACASANTANDER</v>
      </c>
      <c r="F882" s="25" t="s">
        <v>1785</v>
      </c>
      <c r="G882" s="25" t="s">
        <v>1759</v>
      </c>
      <c r="H882" s="72" t="s">
        <v>1645</v>
      </c>
      <c r="I882" s="80" t="s">
        <v>1651</v>
      </c>
      <c r="J882" s="72">
        <v>1</v>
      </c>
      <c r="K882" s="84">
        <v>0</v>
      </c>
      <c r="L882" s="82" t="s">
        <v>1724</v>
      </c>
      <c r="M882"/>
    </row>
    <row r="883" spans="1:13" s="11" customFormat="1" ht="12.75" customHeight="1" x14ac:dyDescent="0.2">
      <c r="A883" s="25" t="s">
        <v>516</v>
      </c>
      <c r="B883" s="23" t="s">
        <v>630</v>
      </c>
      <c r="C883" s="24" t="s">
        <v>379</v>
      </c>
      <c r="D883" s="23" t="s">
        <v>706</v>
      </c>
      <c r="E883" s="74" t="str">
        <f t="shared" si="17"/>
        <v>GUADALUPESANTANDER</v>
      </c>
      <c r="F883" s="25" t="s">
        <v>1412</v>
      </c>
      <c r="G883" s="25" t="s">
        <v>1759</v>
      </c>
      <c r="H883" s="72" t="s">
        <v>1645</v>
      </c>
      <c r="I883" s="80" t="s">
        <v>1651</v>
      </c>
      <c r="J883" s="72">
        <v>5</v>
      </c>
      <c r="K883" s="84">
        <v>0</v>
      </c>
      <c r="L883" s="82" t="s">
        <v>1724</v>
      </c>
      <c r="M883"/>
    </row>
    <row r="884" spans="1:13" s="11" customFormat="1" ht="12.75" customHeight="1" x14ac:dyDescent="0.2">
      <c r="A884" s="25" t="s">
        <v>516</v>
      </c>
      <c r="B884" s="23" t="s">
        <v>630</v>
      </c>
      <c r="C884" s="24" t="s">
        <v>225</v>
      </c>
      <c r="D884" s="23" t="s">
        <v>1441</v>
      </c>
      <c r="E884" s="74" t="str">
        <f t="shared" si="17"/>
        <v>GUAPOTASANTANDER</v>
      </c>
      <c r="F884" s="25" t="s">
        <v>1412</v>
      </c>
      <c r="G884" s="25" t="s">
        <v>1759</v>
      </c>
      <c r="H884" s="72" t="s">
        <v>1645</v>
      </c>
      <c r="I884" s="80" t="s">
        <v>1651</v>
      </c>
      <c r="J884" s="72">
        <v>5</v>
      </c>
      <c r="K884" s="84">
        <v>0</v>
      </c>
      <c r="L884" s="82" t="s">
        <v>1724</v>
      </c>
      <c r="M884"/>
    </row>
    <row r="885" spans="1:13" s="11" customFormat="1" ht="12.75" customHeight="1" x14ac:dyDescent="0.2">
      <c r="A885" s="25" t="s">
        <v>516</v>
      </c>
      <c r="B885" s="23" t="s">
        <v>630</v>
      </c>
      <c r="C885" s="24" t="s">
        <v>380</v>
      </c>
      <c r="D885" s="23" t="s">
        <v>1442</v>
      </c>
      <c r="E885" s="74" t="str">
        <f t="shared" si="17"/>
        <v>GUAVATASANTANDER</v>
      </c>
      <c r="F885" s="25" t="s">
        <v>1785</v>
      </c>
      <c r="G885" s="25" t="s">
        <v>1759</v>
      </c>
      <c r="H885" s="72" t="s">
        <v>1645</v>
      </c>
      <c r="I885" s="80" t="s">
        <v>1651</v>
      </c>
      <c r="J885" s="72">
        <v>5</v>
      </c>
      <c r="K885" s="84">
        <v>0</v>
      </c>
      <c r="L885" s="82" t="s">
        <v>1724</v>
      </c>
      <c r="M885"/>
    </row>
    <row r="886" spans="1:13" s="11" customFormat="1" ht="12.75" customHeight="1" x14ac:dyDescent="0.2">
      <c r="A886" s="25" t="s">
        <v>516</v>
      </c>
      <c r="B886" s="23" t="s">
        <v>630</v>
      </c>
      <c r="C886" s="24" t="s">
        <v>529</v>
      </c>
      <c r="D886" s="23" t="s">
        <v>1443</v>
      </c>
      <c r="E886" s="74" t="str">
        <f t="shared" si="17"/>
        <v>GsEPSASANTANDER</v>
      </c>
      <c r="F886" s="25" t="s">
        <v>1785</v>
      </c>
      <c r="G886" s="25" t="s">
        <v>1759</v>
      </c>
      <c r="H886" s="72" t="s">
        <v>1645</v>
      </c>
      <c r="I886" s="80" t="s">
        <v>1651</v>
      </c>
      <c r="J886" s="72">
        <v>5</v>
      </c>
      <c r="K886" s="84">
        <v>0</v>
      </c>
      <c r="L886" s="82" t="s">
        <v>1724</v>
      </c>
      <c r="M886"/>
    </row>
    <row r="887" spans="1:13" s="11" customFormat="1" ht="12.75" customHeight="1" x14ac:dyDescent="0.2">
      <c r="A887" s="25" t="s">
        <v>516</v>
      </c>
      <c r="B887" s="23" t="s">
        <v>630</v>
      </c>
      <c r="C887" s="24" t="s">
        <v>505</v>
      </c>
      <c r="D887" s="23" t="s">
        <v>1444</v>
      </c>
      <c r="E887" s="74" t="str">
        <f t="shared" si="17"/>
        <v>HATOSANTANDER</v>
      </c>
      <c r="F887" s="25" t="s">
        <v>1412</v>
      </c>
      <c r="G887" s="25" t="s">
        <v>1759</v>
      </c>
      <c r="H887" s="72" t="s">
        <v>1645</v>
      </c>
      <c r="I887" s="80" t="s">
        <v>1675</v>
      </c>
      <c r="J887" s="72">
        <v>1</v>
      </c>
      <c r="K887" s="84">
        <v>0</v>
      </c>
      <c r="L887" s="82" t="s">
        <v>1724</v>
      </c>
      <c r="M887"/>
    </row>
    <row r="888" spans="1:13" s="11" customFormat="1" ht="12.75" customHeight="1" x14ac:dyDescent="0.2">
      <c r="A888" s="25" t="s">
        <v>516</v>
      </c>
      <c r="B888" s="23" t="s">
        <v>630</v>
      </c>
      <c r="C888" s="24" t="s">
        <v>68</v>
      </c>
      <c r="D888" s="23" t="s">
        <v>1445</v>
      </c>
      <c r="E888" s="74" t="str">
        <f t="shared" si="17"/>
        <v>JESUS MARIASANTANDER</v>
      </c>
      <c r="F888" s="25" t="s">
        <v>1785</v>
      </c>
      <c r="G888" s="25" t="s">
        <v>1759</v>
      </c>
      <c r="H888" s="72" t="s">
        <v>1645</v>
      </c>
      <c r="I888" s="80" t="s">
        <v>1675</v>
      </c>
      <c r="J888" s="72">
        <v>1</v>
      </c>
      <c r="K888" s="84">
        <v>0</v>
      </c>
      <c r="L888" s="82" t="s">
        <v>1724</v>
      </c>
      <c r="M888"/>
    </row>
    <row r="889" spans="1:13" s="11" customFormat="1" ht="12.75" customHeight="1" x14ac:dyDescent="0.2">
      <c r="A889" s="25" t="s">
        <v>516</v>
      </c>
      <c r="B889" s="23" t="s">
        <v>630</v>
      </c>
      <c r="C889" s="24" t="s">
        <v>468</v>
      </c>
      <c r="D889" s="23" t="s">
        <v>1446</v>
      </c>
      <c r="E889" s="74" t="str">
        <f t="shared" si="17"/>
        <v>JORDANSANTANDER</v>
      </c>
      <c r="F889" s="25" t="s">
        <v>1412</v>
      </c>
      <c r="G889" s="25" t="s">
        <v>1759</v>
      </c>
      <c r="H889" s="72" t="s">
        <v>1645</v>
      </c>
      <c r="I889" s="80" t="s">
        <v>1651</v>
      </c>
      <c r="J889" s="72">
        <v>5</v>
      </c>
      <c r="K889" s="84">
        <v>0</v>
      </c>
      <c r="L889" s="82" t="s">
        <v>1724</v>
      </c>
      <c r="M889"/>
    </row>
    <row r="890" spans="1:13" s="11" customFormat="1" ht="12.75" customHeight="1" x14ac:dyDescent="0.2">
      <c r="A890" s="25" t="s">
        <v>516</v>
      </c>
      <c r="B890" s="23" t="s">
        <v>630</v>
      </c>
      <c r="C890" s="24" t="s">
        <v>230</v>
      </c>
      <c r="D890" s="23" t="s">
        <v>1447</v>
      </c>
      <c r="E890" s="74" t="str">
        <f t="shared" si="17"/>
        <v>LA BELLEZASANTANDER</v>
      </c>
      <c r="F890" s="25" t="s">
        <v>1785</v>
      </c>
      <c r="G890" s="25"/>
      <c r="H890" s="72" t="s">
        <v>1650</v>
      </c>
      <c r="I890" s="80"/>
      <c r="J890" s="72"/>
      <c r="K890" s="81">
        <v>0</v>
      </c>
      <c r="L890" s="82" t="s">
        <v>1753</v>
      </c>
      <c r="M890"/>
    </row>
    <row r="891" spans="1:13" s="11" customFormat="1" ht="12.75" customHeight="1" x14ac:dyDescent="0.2">
      <c r="A891" s="25" t="s">
        <v>516</v>
      </c>
      <c r="B891" s="23" t="s">
        <v>630</v>
      </c>
      <c r="C891" s="24" t="s">
        <v>488</v>
      </c>
      <c r="D891" s="23" t="s">
        <v>1448</v>
      </c>
      <c r="E891" s="74" t="str">
        <f t="shared" si="17"/>
        <v>LANDAZURISANTANDER</v>
      </c>
      <c r="F891" s="25" t="s">
        <v>1412</v>
      </c>
      <c r="G891" s="25" t="s">
        <v>1759</v>
      </c>
      <c r="H891" s="72" t="s">
        <v>1645</v>
      </c>
      <c r="I891" s="80" t="s">
        <v>1675</v>
      </c>
      <c r="J891" s="72">
        <v>1</v>
      </c>
      <c r="K891" s="84">
        <v>0</v>
      </c>
      <c r="L891" s="82" t="s">
        <v>1724</v>
      </c>
      <c r="M891"/>
    </row>
    <row r="892" spans="1:13" s="11" customFormat="1" ht="12.75" customHeight="1" x14ac:dyDescent="0.2">
      <c r="A892" s="25" t="s">
        <v>516</v>
      </c>
      <c r="B892" s="23" t="s">
        <v>630</v>
      </c>
      <c r="C892" s="24" t="s">
        <v>316</v>
      </c>
      <c r="D892" s="23" t="s">
        <v>1034</v>
      </c>
      <c r="E892" s="74" t="str">
        <f t="shared" si="17"/>
        <v>LA PAZSANTANDER</v>
      </c>
      <c r="F892" s="25" t="s">
        <v>1785</v>
      </c>
      <c r="G892" s="25" t="s">
        <v>1759</v>
      </c>
      <c r="H892" s="72" t="s">
        <v>1645</v>
      </c>
      <c r="I892" s="80" t="s">
        <v>1651</v>
      </c>
      <c r="J892" s="72">
        <v>1</v>
      </c>
      <c r="K892" s="84">
        <v>0</v>
      </c>
      <c r="L892" s="82" t="s">
        <v>1724</v>
      </c>
      <c r="M892"/>
    </row>
    <row r="893" spans="1:13" s="11" customFormat="1" ht="12.75" customHeight="1" x14ac:dyDescent="0.2">
      <c r="A893" s="25" t="s">
        <v>516</v>
      </c>
      <c r="B893" s="23" t="s">
        <v>630</v>
      </c>
      <c r="C893" s="24" t="s">
        <v>530</v>
      </c>
      <c r="D893" s="23" t="s">
        <v>1449</v>
      </c>
      <c r="E893" s="74" t="str">
        <f t="shared" si="17"/>
        <v>LEBRIJASANTANDER</v>
      </c>
      <c r="F893" s="25" t="s">
        <v>1412</v>
      </c>
      <c r="G893" s="25" t="s">
        <v>1759</v>
      </c>
      <c r="H893" s="72" t="s">
        <v>1645</v>
      </c>
      <c r="I893" s="80" t="s">
        <v>1646</v>
      </c>
      <c r="J893" s="72">
        <v>1</v>
      </c>
      <c r="K893" s="81">
        <v>4</v>
      </c>
      <c r="L893" s="89" t="s">
        <v>1752</v>
      </c>
      <c r="M893"/>
    </row>
    <row r="894" spans="1:13" s="11" customFormat="1" ht="12.75" customHeight="1" x14ac:dyDescent="0.2">
      <c r="A894" s="25" t="s">
        <v>516</v>
      </c>
      <c r="B894" s="23" t="s">
        <v>630</v>
      </c>
      <c r="C894" s="24" t="s">
        <v>317</v>
      </c>
      <c r="D894" s="23" t="s">
        <v>1450</v>
      </c>
      <c r="E894" s="74" t="str">
        <f t="shared" si="17"/>
        <v>LOS SANTOSSANTANDER</v>
      </c>
      <c r="F894" s="25" t="s">
        <v>1412</v>
      </c>
      <c r="G894" s="25" t="s">
        <v>1759</v>
      </c>
      <c r="H894" s="72" t="s">
        <v>1645</v>
      </c>
      <c r="I894" s="80" t="s">
        <v>1647</v>
      </c>
      <c r="J894" s="72">
        <v>1</v>
      </c>
      <c r="K894" s="84">
        <v>0</v>
      </c>
      <c r="L894" s="82" t="s">
        <v>1751</v>
      </c>
      <c r="M894"/>
    </row>
    <row r="895" spans="1:13" s="11" customFormat="1" ht="12.75" customHeight="1" x14ac:dyDescent="0.2">
      <c r="A895" s="25" t="s">
        <v>516</v>
      </c>
      <c r="B895" s="23" t="s">
        <v>630</v>
      </c>
      <c r="C895" s="24" t="s">
        <v>74</v>
      </c>
      <c r="D895" s="23" t="s">
        <v>1451</v>
      </c>
      <c r="E895" s="74" t="str">
        <f t="shared" si="17"/>
        <v>MACARAVITASANTANDER</v>
      </c>
      <c r="F895" s="25" t="s">
        <v>1412</v>
      </c>
      <c r="G895" s="25"/>
      <c r="H895" s="72" t="s">
        <v>1650</v>
      </c>
      <c r="I895" s="80"/>
      <c r="J895" s="72"/>
      <c r="K895" s="81">
        <v>0</v>
      </c>
      <c r="L895" s="82" t="s">
        <v>1753</v>
      </c>
      <c r="M895"/>
    </row>
    <row r="896" spans="1:13" s="11" customFormat="1" ht="12.75" customHeight="1" x14ac:dyDescent="0.2">
      <c r="A896" s="25" t="s">
        <v>516</v>
      </c>
      <c r="B896" s="23" t="s">
        <v>630</v>
      </c>
      <c r="C896" s="24" t="s">
        <v>531</v>
      </c>
      <c r="D896" s="23" t="s">
        <v>1452</v>
      </c>
      <c r="E896" s="74" t="str">
        <f t="shared" si="17"/>
        <v>MALAGASANTANDER</v>
      </c>
      <c r="F896" s="25" t="s">
        <v>1785</v>
      </c>
      <c r="G896" s="25" t="s">
        <v>1761</v>
      </c>
      <c r="H896" s="72" t="s">
        <v>1645</v>
      </c>
      <c r="I896" s="80" t="s">
        <v>1649</v>
      </c>
      <c r="J896" s="72">
        <v>1</v>
      </c>
      <c r="K896" s="81">
        <v>0</v>
      </c>
      <c r="L896" s="82" t="s">
        <v>1754</v>
      </c>
      <c r="M896"/>
    </row>
    <row r="897" spans="1:13" s="11" customFormat="1" ht="12.75" customHeight="1" x14ac:dyDescent="0.2">
      <c r="A897" s="25" t="s">
        <v>516</v>
      </c>
      <c r="B897" s="23" t="s">
        <v>630</v>
      </c>
      <c r="C897" s="24" t="s">
        <v>291</v>
      </c>
      <c r="D897" s="23" t="s">
        <v>1453</v>
      </c>
      <c r="E897" s="74" t="str">
        <f t="shared" si="17"/>
        <v>MATANZASANTANDER</v>
      </c>
      <c r="F897" s="25" t="s">
        <v>1412</v>
      </c>
      <c r="G897" s="25" t="s">
        <v>1759</v>
      </c>
      <c r="H897" s="72" t="s">
        <v>1645</v>
      </c>
      <c r="I897" s="80" t="s">
        <v>1675</v>
      </c>
      <c r="J897" s="72">
        <v>1</v>
      </c>
      <c r="K897" s="84">
        <v>0</v>
      </c>
      <c r="L897" s="82" t="s">
        <v>1724</v>
      </c>
      <c r="M897"/>
    </row>
    <row r="898" spans="1:13" s="11" customFormat="1" ht="12.75" customHeight="1" x14ac:dyDescent="0.2">
      <c r="A898" s="25" t="s">
        <v>516</v>
      </c>
      <c r="B898" s="23" t="s">
        <v>630</v>
      </c>
      <c r="C898" s="24" t="s">
        <v>235</v>
      </c>
      <c r="D898" s="23" t="s">
        <v>1454</v>
      </c>
      <c r="E898" s="74" t="str">
        <f t="shared" si="17"/>
        <v>MOGOTESSANTANDER</v>
      </c>
      <c r="F898" s="25" t="s">
        <v>1412</v>
      </c>
      <c r="G898" s="25" t="s">
        <v>1759</v>
      </c>
      <c r="H898" s="72" t="s">
        <v>1645</v>
      </c>
      <c r="I898" s="80" t="s">
        <v>1675</v>
      </c>
      <c r="J898" s="72">
        <v>1</v>
      </c>
      <c r="K898" s="84">
        <v>0</v>
      </c>
      <c r="L898" s="82" t="s">
        <v>1724</v>
      </c>
      <c r="M898"/>
    </row>
    <row r="899" spans="1:13" s="11" customFormat="1" ht="12.75" customHeight="1" x14ac:dyDescent="0.2">
      <c r="A899" s="25" t="s">
        <v>516</v>
      </c>
      <c r="B899" s="23" t="s">
        <v>630</v>
      </c>
      <c r="C899" s="24" t="s">
        <v>173</v>
      </c>
      <c r="D899" s="23" t="s">
        <v>1455</v>
      </c>
      <c r="E899" s="74" t="str">
        <f t="shared" si="17"/>
        <v>MOLAGAVITASANTANDER</v>
      </c>
      <c r="F899" s="25" t="s">
        <v>1785</v>
      </c>
      <c r="G899" s="25"/>
      <c r="H899" s="72" t="s">
        <v>1650</v>
      </c>
      <c r="I899" s="80"/>
      <c r="J899" s="72"/>
      <c r="K899" s="81">
        <v>0</v>
      </c>
      <c r="L899" s="82" t="s">
        <v>1753</v>
      </c>
      <c r="M899"/>
    </row>
    <row r="900" spans="1:13" s="11" customFormat="1" ht="12.75" customHeight="1" x14ac:dyDescent="0.2">
      <c r="A900" s="25" t="s">
        <v>516</v>
      </c>
      <c r="B900" s="23" t="s">
        <v>630</v>
      </c>
      <c r="C900" s="24" t="s">
        <v>506</v>
      </c>
      <c r="D900" s="23" t="s">
        <v>1456</v>
      </c>
      <c r="E900" s="74" t="str">
        <f t="shared" ref="E900:E963" si="18">D900&amp;B900</f>
        <v>OCAMONTESANTANDER</v>
      </c>
      <c r="F900" s="25" t="s">
        <v>1412</v>
      </c>
      <c r="G900" s="25" t="s">
        <v>1759</v>
      </c>
      <c r="H900" s="72" t="s">
        <v>1645</v>
      </c>
      <c r="I900" s="80" t="s">
        <v>1651</v>
      </c>
      <c r="J900" s="72">
        <v>5</v>
      </c>
      <c r="K900" s="84">
        <v>0</v>
      </c>
      <c r="L900" s="82" t="s">
        <v>1724</v>
      </c>
      <c r="M900"/>
    </row>
    <row r="901" spans="1:13" s="11" customFormat="1" ht="12.75" customHeight="1" x14ac:dyDescent="0.2">
      <c r="A901" s="25" t="s">
        <v>516</v>
      </c>
      <c r="B901" s="23" t="s">
        <v>630</v>
      </c>
      <c r="C901" s="24" t="s">
        <v>241</v>
      </c>
      <c r="D901" s="23" t="s">
        <v>1457</v>
      </c>
      <c r="E901" s="74" t="str">
        <f t="shared" si="18"/>
        <v>OIBASANTANDER</v>
      </c>
      <c r="F901" s="25" t="s">
        <v>1412</v>
      </c>
      <c r="G901" s="25" t="s">
        <v>1759</v>
      </c>
      <c r="H901" s="72" t="s">
        <v>1645</v>
      </c>
      <c r="I901" s="80" t="s">
        <v>1651</v>
      </c>
      <c r="J901" s="72">
        <v>5</v>
      </c>
      <c r="K901" s="84">
        <v>0</v>
      </c>
      <c r="L901" s="82" t="s">
        <v>1724</v>
      </c>
      <c r="M901"/>
    </row>
    <row r="902" spans="1:13" s="11" customFormat="1" ht="12.75" customHeight="1" x14ac:dyDescent="0.2">
      <c r="A902" s="25" t="s">
        <v>516</v>
      </c>
      <c r="B902" s="23" t="s">
        <v>630</v>
      </c>
      <c r="C902" s="24" t="s">
        <v>532</v>
      </c>
      <c r="D902" s="23" t="s">
        <v>1458</v>
      </c>
      <c r="E902" s="74" t="str">
        <f t="shared" si="18"/>
        <v>ONZAGASANTANDER</v>
      </c>
      <c r="F902" s="25" t="s">
        <v>1412</v>
      </c>
      <c r="G902" s="25" t="s">
        <v>1761</v>
      </c>
      <c r="H902" s="72" t="s">
        <v>1645</v>
      </c>
      <c r="I902" s="80" t="s">
        <v>1651</v>
      </c>
      <c r="J902" s="72">
        <v>1</v>
      </c>
      <c r="K902" s="81">
        <v>0</v>
      </c>
      <c r="L902" s="82" t="s">
        <v>1724</v>
      </c>
      <c r="M902"/>
    </row>
    <row r="903" spans="1:13" s="11" customFormat="1" ht="12.75" customHeight="1" x14ac:dyDescent="0.2">
      <c r="A903" s="25" t="s">
        <v>516</v>
      </c>
      <c r="B903" s="23" t="s">
        <v>630</v>
      </c>
      <c r="C903" s="24" t="s">
        <v>247</v>
      </c>
      <c r="D903" s="23" t="s">
        <v>1459</v>
      </c>
      <c r="E903" s="74" t="str">
        <f t="shared" si="18"/>
        <v>PALMARSANTANDER</v>
      </c>
      <c r="F903" s="25" t="s">
        <v>1412</v>
      </c>
      <c r="G903" s="25" t="s">
        <v>1759</v>
      </c>
      <c r="H903" s="72" t="s">
        <v>1645</v>
      </c>
      <c r="I903" s="80" t="s">
        <v>1675</v>
      </c>
      <c r="J903" s="72">
        <v>1</v>
      </c>
      <c r="K903" s="84">
        <v>0</v>
      </c>
      <c r="L903" s="82" t="s">
        <v>1724</v>
      </c>
      <c r="M903"/>
    </row>
    <row r="904" spans="1:13" s="11" customFormat="1" ht="12.75" customHeight="1" x14ac:dyDescent="0.2">
      <c r="A904" s="25" t="s">
        <v>516</v>
      </c>
      <c r="B904" s="23" t="s">
        <v>630</v>
      </c>
      <c r="C904" s="24" t="s">
        <v>295</v>
      </c>
      <c r="D904" s="23" t="s">
        <v>1460</v>
      </c>
      <c r="E904" s="74" t="str">
        <f t="shared" si="18"/>
        <v>PALMAS DEL SOCORROSANTANDER</v>
      </c>
      <c r="F904" s="25" t="s">
        <v>1412</v>
      </c>
      <c r="G904" s="25" t="s">
        <v>1759</v>
      </c>
      <c r="H904" s="72" t="s">
        <v>1645</v>
      </c>
      <c r="I904" s="80" t="s">
        <v>1651</v>
      </c>
      <c r="J904" s="72">
        <v>5</v>
      </c>
      <c r="K904" s="84">
        <v>0</v>
      </c>
      <c r="L904" s="82" t="s">
        <v>1724</v>
      </c>
      <c r="M904"/>
    </row>
    <row r="905" spans="1:13" s="11" customFormat="1" ht="12.75" customHeight="1" x14ac:dyDescent="0.2">
      <c r="A905" s="25" t="s">
        <v>516</v>
      </c>
      <c r="B905" s="23" t="s">
        <v>630</v>
      </c>
      <c r="C905" s="24" t="s">
        <v>249</v>
      </c>
      <c r="D905" s="23" t="s">
        <v>1461</v>
      </c>
      <c r="E905" s="74" t="str">
        <f t="shared" si="18"/>
        <v>PARAMOSANTANDER</v>
      </c>
      <c r="F905" s="25" t="s">
        <v>1412</v>
      </c>
      <c r="G905" s="25" t="s">
        <v>1759</v>
      </c>
      <c r="H905" s="72" t="s">
        <v>1645</v>
      </c>
      <c r="I905" s="80" t="s">
        <v>1651</v>
      </c>
      <c r="J905" s="72">
        <v>5</v>
      </c>
      <c r="K905" s="84">
        <v>0</v>
      </c>
      <c r="L905" s="82" t="s">
        <v>1724</v>
      </c>
      <c r="M905"/>
    </row>
    <row r="906" spans="1:13" s="11" customFormat="1" ht="12.75" customHeight="1" x14ac:dyDescent="0.2">
      <c r="A906" s="25" t="s">
        <v>516</v>
      </c>
      <c r="B906" s="23" t="s">
        <v>630</v>
      </c>
      <c r="C906" s="24" t="s">
        <v>533</v>
      </c>
      <c r="D906" s="23" t="s">
        <v>1462</v>
      </c>
      <c r="E906" s="74" t="str">
        <f t="shared" si="18"/>
        <v>PIEDECUESTASANTANDER</v>
      </c>
      <c r="F906" s="25" t="s">
        <v>1412</v>
      </c>
      <c r="G906" s="25" t="s">
        <v>1759</v>
      </c>
      <c r="H906" s="72" t="s">
        <v>1645</v>
      </c>
      <c r="I906" s="80" t="s">
        <v>1646</v>
      </c>
      <c r="J906" s="72">
        <v>1</v>
      </c>
      <c r="K906" s="81">
        <v>17</v>
      </c>
      <c r="L906" s="89" t="s">
        <v>1752</v>
      </c>
      <c r="M906"/>
    </row>
    <row r="907" spans="1:13" s="11" customFormat="1" ht="12.75" customHeight="1" x14ac:dyDescent="0.2">
      <c r="A907" s="25" t="s">
        <v>516</v>
      </c>
      <c r="B907" s="23" t="s">
        <v>630</v>
      </c>
      <c r="C907" s="24" t="s">
        <v>141</v>
      </c>
      <c r="D907" s="23" t="s">
        <v>1463</v>
      </c>
      <c r="E907" s="74" t="str">
        <f t="shared" si="18"/>
        <v>PINCHOTESANTANDER</v>
      </c>
      <c r="F907" s="25" t="s">
        <v>1412</v>
      </c>
      <c r="G907" s="25" t="s">
        <v>1759</v>
      </c>
      <c r="H907" s="72" t="s">
        <v>1645</v>
      </c>
      <c r="I907" s="80" t="s">
        <v>1651</v>
      </c>
      <c r="J907" s="72">
        <v>5</v>
      </c>
      <c r="K907" s="84">
        <v>0</v>
      </c>
      <c r="L907" s="82" t="s">
        <v>1724</v>
      </c>
      <c r="M907"/>
    </row>
    <row r="908" spans="1:13" s="11" customFormat="1" ht="12.75" customHeight="1" x14ac:dyDescent="0.2">
      <c r="A908" s="25" t="s">
        <v>516</v>
      </c>
      <c r="B908" s="23" t="s">
        <v>630</v>
      </c>
      <c r="C908" s="24" t="s">
        <v>253</v>
      </c>
      <c r="D908" s="23" t="s">
        <v>1464</v>
      </c>
      <c r="E908" s="74" t="str">
        <f t="shared" si="18"/>
        <v>PUENTE NACIONALSANTANDER</v>
      </c>
      <c r="F908" s="25" t="s">
        <v>1785</v>
      </c>
      <c r="G908" s="25" t="s">
        <v>1759</v>
      </c>
      <c r="H908" s="72" t="s">
        <v>1645</v>
      </c>
      <c r="I908" s="80" t="s">
        <v>1651</v>
      </c>
      <c r="J908" s="72">
        <v>5</v>
      </c>
      <c r="K908" s="81">
        <v>0</v>
      </c>
      <c r="L908" s="82" t="s">
        <v>1724</v>
      </c>
      <c r="M908"/>
    </row>
    <row r="909" spans="1:13" s="11" customFormat="1" ht="12.75" customHeight="1" x14ac:dyDescent="0.2">
      <c r="A909" s="25" t="s">
        <v>516</v>
      </c>
      <c r="B909" s="23" t="s">
        <v>630</v>
      </c>
      <c r="C909" s="24" t="s">
        <v>144</v>
      </c>
      <c r="D909" s="23" t="s">
        <v>1465</v>
      </c>
      <c r="E909" s="74" t="str">
        <f t="shared" si="18"/>
        <v>PUERTO PARRASANTANDER</v>
      </c>
      <c r="F909" s="25" t="s">
        <v>1412</v>
      </c>
      <c r="G909" s="25" t="s">
        <v>1759</v>
      </c>
      <c r="H909" s="72" t="s">
        <v>1645</v>
      </c>
      <c r="I909" s="80" t="s">
        <v>1651</v>
      </c>
      <c r="J909" s="72">
        <v>5</v>
      </c>
      <c r="K909" s="81">
        <v>1</v>
      </c>
      <c r="L909" s="82" t="s">
        <v>1724</v>
      </c>
      <c r="M909"/>
    </row>
    <row r="910" spans="1:13" s="11" customFormat="1" ht="12.75" customHeight="1" x14ac:dyDescent="0.2">
      <c r="A910" s="25" t="s">
        <v>516</v>
      </c>
      <c r="B910" s="23" t="s">
        <v>630</v>
      </c>
      <c r="C910" s="24" t="s">
        <v>534</v>
      </c>
      <c r="D910" s="23" t="s">
        <v>1466</v>
      </c>
      <c r="E910" s="74" t="str">
        <f t="shared" si="18"/>
        <v>PUERTO WILCHESSANTANDER</v>
      </c>
      <c r="F910" s="25" t="s">
        <v>1412</v>
      </c>
      <c r="G910" s="25" t="s">
        <v>1759</v>
      </c>
      <c r="H910" s="72" t="s">
        <v>1645</v>
      </c>
      <c r="I910" s="80" t="s">
        <v>1651</v>
      </c>
      <c r="J910" s="72">
        <v>1</v>
      </c>
      <c r="K910" s="81">
        <v>12</v>
      </c>
      <c r="L910" s="82" t="s">
        <v>1724</v>
      </c>
      <c r="M910"/>
    </row>
    <row r="911" spans="1:13" s="11" customFormat="1" ht="12.75" customHeight="1" x14ac:dyDescent="0.2">
      <c r="A911" s="25" t="s">
        <v>516</v>
      </c>
      <c r="B911" s="23" t="s">
        <v>630</v>
      </c>
      <c r="C911" s="24" t="s">
        <v>91</v>
      </c>
      <c r="D911" s="23" t="s">
        <v>735</v>
      </c>
      <c r="E911" s="74" t="str">
        <f t="shared" si="18"/>
        <v>RIONEGROSANTANDER</v>
      </c>
      <c r="F911" s="25" t="s">
        <v>1412</v>
      </c>
      <c r="G911" s="25" t="s">
        <v>1759</v>
      </c>
      <c r="H911" s="72" t="s">
        <v>1645</v>
      </c>
      <c r="I911" s="80" t="s">
        <v>1647</v>
      </c>
      <c r="J911" s="72">
        <v>1</v>
      </c>
      <c r="K911" s="81">
        <v>1</v>
      </c>
      <c r="L911" s="82" t="s">
        <v>1751</v>
      </c>
      <c r="M911"/>
    </row>
    <row r="912" spans="1:13" s="11" customFormat="1" ht="12.75" customHeight="1" x14ac:dyDescent="0.2">
      <c r="A912" s="25" t="s">
        <v>516</v>
      </c>
      <c r="B912" s="23" t="s">
        <v>630</v>
      </c>
      <c r="C912" s="24" t="s">
        <v>180</v>
      </c>
      <c r="D912" s="23" t="s">
        <v>1467</v>
      </c>
      <c r="E912" s="74" t="str">
        <f t="shared" si="18"/>
        <v>SABANA DE TORRESSANTANDER</v>
      </c>
      <c r="F912" s="25" t="s">
        <v>1412</v>
      </c>
      <c r="G912" s="25" t="s">
        <v>1759</v>
      </c>
      <c r="H912" s="72" t="s">
        <v>1645</v>
      </c>
      <c r="I912" s="80" t="s">
        <v>1649</v>
      </c>
      <c r="J912" s="72">
        <v>1</v>
      </c>
      <c r="K912" s="81">
        <v>6</v>
      </c>
      <c r="L912" s="82" t="s">
        <v>1754</v>
      </c>
      <c r="M912"/>
    </row>
    <row r="913" spans="1:13" s="11" customFormat="1" ht="12.75" customHeight="1" x14ac:dyDescent="0.2">
      <c r="A913" s="25" t="s">
        <v>516</v>
      </c>
      <c r="B913" s="23" t="s">
        <v>630</v>
      </c>
      <c r="C913" s="24" t="s">
        <v>535</v>
      </c>
      <c r="D913" s="23" t="s">
        <v>637</v>
      </c>
      <c r="E913" s="74" t="str">
        <f t="shared" si="18"/>
        <v>SAN ANDRESSANTANDER</v>
      </c>
      <c r="F913" s="25" t="s">
        <v>1785</v>
      </c>
      <c r="G913" s="25" t="s">
        <v>1759</v>
      </c>
      <c r="H913" s="72" t="s">
        <v>1645</v>
      </c>
      <c r="I913" s="80" t="s">
        <v>1675</v>
      </c>
      <c r="J913" s="72">
        <v>1</v>
      </c>
      <c r="K913" s="84">
        <v>0</v>
      </c>
      <c r="L913" s="82" t="s">
        <v>1724</v>
      </c>
      <c r="M913"/>
    </row>
    <row r="914" spans="1:13" s="11" customFormat="1" ht="12.75" customHeight="1" x14ac:dyDescent="0.2">
      <c r="A914" s="25" t="s">
        <v>516</v>
      </c>
      <c r="B914" s="23" t="s">
        <v>630</v>
      </c>
      <c r="C914" s="24" t="s">
        <v>182</v>
      </c>
      <c r="D914" s="23" t="s">
        <v>1468</v>
      </c>
      <c r="E914" s="74" t="str">
        <f t="shared" si="18"/>
        <v>SAN BENITOSANTANDER</v>
      </c>
      <c r="F914" s="25" t="s">
        <v>1412</v>
      </c>
      <c r="G914" s="25" t="s">
        <v>1759</v>
      </c>
      <c r="H914" s="72" t="s">
        <v>1645</v>
      </c>
      <c r="I914" s="80" t="s">
        <v>1675</v>
      </c>
      <c r="J914" s="72">
        <v>1</v>
      </c>
      <c r="K914" s="84">
        <v>0</v>
      </c>
      <c r="L914" s="82" t="s">
        <v>1724</v>
      </c>
      <c r="M914"/>
    </row>
    <row r="915" spans="1:13" s="11" customFormat="1" ht="12.75" customHeight="1" x14ac:dyDescent="0.2">
      <c r="A915" s="25" t="s">
        <v>516</v>
      </c>
      <c r="B915" s="23" t="s">
        <v>630</v>
      </c>
      <c r="C915" s="24" t="s">
        <v>107</v>
      </c>
      <c r="D915" s="23" t="s">
        <v>1469</v>
      </c>
      <c r="E915" s="74" t="str">
        <f t="shared" si="18"/>
        <v>SAN GILSANTANDER</v>
      </c>
      <c r="F915" s="25" t="s">
        <v>1412</v>
      </c>
      <c r="G915" s="25" t="s">
        <v>1759</v>
      </c>
      <c r="H915" s="72" t="s">
        <v>1645</v>
      </c>
      <c r="I915" s="80" t="s">
        <v>1651</v>
      </c>
      <c r="J915" s="72">
        <v>5</v>
      </c>
      <c r="K915" s="81">
        <v>2</v>
      </c>
      <c r="L915" s="82" t="s">
        <v>1724</v>
      </c>
      <c r="M915"/>
    </row>
    <row r="916" spans="1:13" s="11" customFormat="1" ht="12.75" customHeight="1" x14ac:dyDescent="0.2">
      <c r="A916" s="25" t="s">
        <v>516</v>
      </c>
      <c r="B916" s="23" t="s">
        <v>630</v>
      </c>
      <c r="C916" s="24" t="s">
        <v>515</v>
      </c>
      <c r="D916" s="23" t="s">
        <v>1470</v>
      </c>
      <c r="E916" s="74" t="str">
        <f t="shared" si="18"/>
        <v>SAN JOAQUINSANTANDER</v>
      </c>
      <c r="F916" s="25" t="s">
        <v>1412</v>
      </c>
      <c r="G916" s="25" t="s">
        <v>1759</v>
      </c>
      <c r="H916" s="72" t="s">
        <v>1645</v>
      </c>
      <c r="I916" s="80" t="s">
        <v>1651</v>
      </c>
      <c r="J916" s="72">
        <v>5</v>
      </c>
      <c r="K916" s="84">
        <v>0</v>
      </c>
      <c r="L916" s="82" t="s">
        <v>1724</v>
      </c>
      <c r="M916"/>
    </row>
    <row r="917" spans="1:13" s="11" customFormat="1" ht="12.75" customHeight="1" x14ac:dyDescent="0.2">
      <c r="A917" s="25" t="s">
        <v>516</v>
      </c>
      <c r="B917" s="23" t="s">
        <v>630</v>
      </c>
      <c r="C917" s="24" t="s">
        <v>536</v>
      </c>
      <c r="D917" s="23" t="s">
        <v>1471</v>
      </c>
      <c r="E917" s="74" t="str">
        <f t="shared" si="18"/>
        <v>SAN JOSE DE MIRANDASANTANDER</v>
      </c>
      <c r="F917" s="25" t="s">
        <v>1785</v>
      </c>
      <c r="G917" s="25"/>
      <c r="H917" s="72" t="s">
        <v>1650</v>
      </c>
      <c r="I917" s="80"/>
      <c r="J917" s="72"/>
      <c r="K917" s="81">
        <v>0</v>
      </c>
      <c r="L917" s="82" t="s">
        <v>1753</v>
      </c>
      <c r="M917"/>
    </row>
    <row r="918" spans="1:13" s="11" customFormat="1" ht="12.75" customHeight="1" x14ac:dyDescent="0.2">
      <c r="A918" s="25" t="s">
        <v>516</v>
      </c>
      <c r="B918" s="23" t="s">
        <v>630</v>
      </c>
      <c r="C918" s="24" t="s">
        <v>108</v>
      </c>
      <c r="D918" s="23" t="s">
        <v>1472</v>
      </c>
      <c r="E918" s="74" t="str">
        <f t="shared" si="18"/>
        <v>SAN MIGUELSANTANDER</v>
      </c>
      <c r="F918" s="25" t="s">
        <v>1785</v>
      </c>
      <c r="G918" s="25" t="s">
        <v>1759</v>
      </c>
      <c r="H918" s="72" t="s">
        <v>1645</v>
      </c>
      <c r="I918" s="80" t="s">
        <v>1651</v>
      </c>
      <c r="J918" s="72">
        <v>5</v>
      </c>
      <c r="K918" s="84">
        <v>0</v>
      </c>
      <c r="L918" s="82" t="s">
        <v>1724</v>
      </c>
      <c r="M918"/>
    </row>
    <row r="919" spans="1:13" s="11" customFormat="1" ht="12.75" customHeight="1" x14ac:dyDescent="0.2">
      <c r="A919" s="25" t="s">
        <v>516</v>
      </c>
      <c r="B919" s="23" t="s">
        <v>630</v>
      </c>
      <c r="C919" s="24" t="s">
        <v>473</v>
      </c>
      <c r="D919" s="23" t="s">
        <v>1473</v>
      </c>
      <c r="E919" s="74" t="str">
        <f t="shared" si="18"/>
        <v>SAN VICENTE DE CHUCURISANTANDER</v>
      </c>
      <c r="F919" s="25" t="s">
        <v>1412</v>
      </c>
      <c r="G919" s="25" t="s">
        <v>1759</v>
      </c>
      <c r="H919" s="72" t="s">
        <v>1645</v>
      </c>
      <c r="I919" s="80" t="s">
        <v>1649</v>
      </c>
      <c r="J919" s="72">
        <v>3</v>
      </c>
      <c r="K919" s="81">
        <v>3</v>
      </c>
      <c r="L919" s="82" t="s">
        <v>1754</v>
      </c>
      <c r="M919"/>
    </row>
    <row r="920" spans="1:13" s="11" customFormat="1" ht="12.75" customHeight="1" x14ac:dyDescent="0.2">
      <c r="A920" s="25" t="s">
        <v>516</v>
      </c>
      <c r="B920" s="23" t="s">
        <v>630</v>
      </c>
      <c r="C920" s="24" t="s">
        <v>537</v>
      </c>
      <c r="D920" s="23" t="s">
        <v>751</v>
      </c>
      <c r="E920" s="74" t="str">
        <f t="shared" si="18"/>
        <v>SANTA BARBARASANTANDER</v>
      </c>
      <c r="F920" s="25" t="s">
        <v>1412</v>
      </c>
      <c r="G920" s="25" t="s">
        <v>1759</v>
      </c>
      <c r="H920" s="72" t="s">
        <v>1645</v>
      </c>
      <c r="I920" s="80" t="s">
        <v>1651</v>
      </c>
      <c r="J920" s="72">
        <v>5</v>
      </c>
      <c r="K920" s="84">
        <v>0</v>
      </c>
      <c r="L920" s="82" t="s">
        <v>1724</v>
      </c>
      <c r="M920"/>
    </row>
    <row r="921" spans="1:13" s="11" customFormat="1" ht="12.75" customHeight="1" x14ac:dyDescent="0.2">
      <c r="A921" s="25" t="s">
        <v>516</v>
      </c>
      <c r="B921" s="23" t="s">
        <v>630</v>
      </c>
      <c r="C921" s="24" t="s">
        <v>262</v>
      </c>
      <c r="D921" s="23" t="s">
        <v>1474</v>
      </c>
      <c r="E921" s="74" t="str">
        <f t="shared" si="18"/>
        <v>SANTA HELENA DEL OPONSANTANDER</v>
      </c>
      <c r="F921" s="25" t="s">
        <v>1412</v>
      </c>
      <c r="G921" s="25"/>
      <c r="H921" s="72" t="s">
        <v>1650</v>
      </c>
      <c r="I921" s="80"/>
      <c r="J921" s="72"/>
      <c r="K921" s="81">
        <v>0</v>
      </c>
      <c r="L921" s="82" t="s">
        <v>1753</v>
      </c>
      <c r="M921"/>
    </row>
    <row r="922" spans="1:13" s="11" customFormat="1" ht="12.75" customHeight="1" x14ac:dyDescent="0.2">
      <c r="A922" s="25" t="s">
        <v>516</v>
      </c>
      <c r="B922" s="23" t="s">
        <v>630</v>
      </c>
      <c r="C922" s="24" t="s">
        <v>401</v>
      </c>
      <c r="D922" s="23" t="s">
        <v>1475</v>
      </c>
      <c r="E922" s="74" t="str">
        <f t="shared" si="18"/>
        <v>SIMACOTASANTANDER</v>
      </c>
      <c r="F922" s="25" t="s">
        <v>1412</v>
      </c>
      <c r="G922" s="25" t="s">
        <v>1759</v>
      </c>
      <c r="H922" s="72" t="s">
        <v>1645</v>
      </c>
      <c r="I922" s="80" t="s">
        <v>1651</v>
      </c>
      <c r="J922" s="72">
        <v>1</v>
      </c>
      <c r="K922" s="84">
        <v>0</v>
      </c>
      <c r="L922" s="82" t="s">
        <v>1724</v>
      </c>
      <c r="M922"/>
    </row>
    <row r="923" spans="1:13" s="11" customFormat="1" ht="12.75" customHeight="1" x14ac:dyDescent="0.2">
      <c r="A923" s="25" t="s">
        <v>516</v>
      </c>
      <c r="B923" s="23" t="s">
        <v>630</v>
      </c>
      <c r="C923" s="24" t="s">
        <v>266</v>
      </c>
      <c r="D923" s="23" t="s">
        <v>1476</v>
      </c>
      <c r="E923" s="74" t="str">
        <f t="shared" si="18"/>
        <v>SOCORROSANTANDER</v>
      </c>
      <c r="F923" s="25" t="s">
        <v>1412</v>
      </c>
      <c r="G923" s="25" t="s">
        <v>1759</v>
      </c>
      <c r="H923" s="72" t="s">
        <v>1645</v>
      </c>
      <c r="I923" s="80" t="s">
        <v>1649</v>
      </c>
      <c r="J923" s="72">
        <v>3</v>
      </c>
      <c r="K923" s="81">
        <v>2</v>
      </c>
      <c r="L923" s="82" t="s">
        <v>1754</v>
      </c>
      <c r="M923"/>
    </row>
    <row r="924" spans="1:13" s="11" customFormat="1" ht="12.75" customHeight="1" x14ac:dyDescent="0.2">
      <c r="A924" s="25" t="s">
        <v>516</v>
      </c>
      <c r="B924" s="23" t="s">
        <v>630</v>
      </c>
      <c r="C924" s="24" t="s">
        <v>151</v>
      </c>
      <c r="D924" s="23" t="s">
        <v>1477</v>
      </c>
      <c r="E924" s="74" t="str">
        <f t="shared" si="18"/>
        <v>SUAITASANTANDER</v>
      </c>
      <c r="F924" s="25" t="s">
        <v>1785</v>
      </c>
      <c r="G924" s="25" t="s">
        <v>1759</v>
      </c>
      <c r="H924" s="72" t="s">
        <v>1645</v>
      </c>
      <c r="I924" s="80" t="s">
        <v>1675</v>
      </c>
      <c r="J924" s="72">
        <v>1</v>
      </c>
      <c r="K924" s="84">
        <v>0</v>
      </c>
      <c r="L924" s="82" t="s">
        <v>1724</v>
      </c>
      <c r="M924"/>
    </row>
    <row r="925" spans="1:13" s="11" customFormat="1" ht="12.75" customHeight="1" x14ac:dyDescent="0.2">
      <c r="A925" s="25" t="s">
        <v>516</v>
      </c>
      <c r="B925" s="23" t="s">
        <v>630</v>
      </c>
      <c r="C925" s="24" t="s">
        <v>538</v>
      </c>
      <c r="D925" s="23" t="s">
        <v>631</v>
      </c>
      <c r="E925" s="74" t="str">
        <f t="shared" si="18"/>
        <v>SUCRESANTANDER</v>
      </c>
      <c r="F925" s="25" t="s">
        <v>1785</v>
      </c>
      <c r="G925" s="25" t="s">
        <v>1759</v>
      </c>
      <c r="H925" s="72" t="s">
        <v>1645</v>
      </c>
      <c r="I925" s="80" t="s">
        <v>1675</v>
      </c>
      <c r="J925" s="72">
        <v>1</v>
      </c>
      <c r="K925" s="84">
        <v>0</v>
      </c>
      <c r="L925" s="82" t="s">
        <v>1724</v>
      </c>
      <c r="M925"/>
    </row>
    <row r="926" spans="1:13" s="11" customFormat="1" ht="12.75" customHeight="1" x14ac:dyDescent="0.2">
      <c r="A926" s="25" t="s">
        <v>516</v>
      </c>
      <c r="B926" s="23" t="s">
        <v>630</v>
      </c>
      <c r="C926" s="24" t="s">
        <v>187</v>
      </c>
      <c r="D926" s="23" t="s">
        <v>1478</v>
      </c>
      <c r="E926" s="74" t="str">
        <f t="shared" si="18"/>
        <v>SURATASANTANDER</v>
      </c>
      <c r="F926" s="25" t="s">
        <v>1412</v>
      </c>
      <c r="G926" s="25" t="s">
        <v>1759</v>
      </c>
      <c r="H926" s="72" t="s">
        <v>1645</v>
      </c>
      <c r="I926" s="80" t="s">
        <v>1675</v>
      </c>
      <c r="J926" s="72">
        <v>1</v>
      </c>
      <c r="K926" s="84">
        <v>0</v>
      </c>
      <c r="L926" s="82" t="s">
        <v>1724</v>
      </c>
      <c r="M926"/>
    </row>
    <row r="927" spans="1:13" s="11" customFormat="1" ht="12.75" customHeight="1" x14ac:dyDescent="0.2">
      <c r="A927" s="25" t="s">
        <v>516</v>
      </c>
      <c r="B927" s="23" t="s">
        <v>630</v>
      </c>
      <c r="C927" s="24" t="s">
        <v>281</v>
      </c>
      <c r="D927" s="23" t="s">
        <v>1479</v>
      </c>
      <c r="E927" s="74" t="str">
        <f t="shared" si="18"/>
        <v>TONASANTANDER</v>
      </c>
      <c r="F927" s="25" t="s">
        <v>1412</v>
      </c>
      <c r="G927" s="25" t="s">
        <v>1759</v>
      </c>
      <c r="H927" s="72" t="s">
        <v>1645</v>
      </c>
      <c r="I927" s="80" t="s">
        <v>1675</v>
      </c>
      <c r="J927" s="72">
        <v>1</v>
      </c>
      <c r="K927" s="84">
        <v>0</v>
      </c>
      <c r="L927" s="82" t="s">
        <v>1724</v>
      </c>
      <c r="M927"/>
    </row>
    <row r="928" spans="1:13" s="11" customFormat="1" ht="12.75" customHeight="1" x14ac:dyDescent="0.2">
      <c r="A928" s="25" t="s">
        <v>516</v>
      </c>
      <c r="B928" s="23" t="s">
        <v>630</v>
      </c>
      <c r="C928" s="24" t="s">
        <v>355</v>
      </c>
      <c r="D928" s="23" t="s">
        <v>1480</v>
      </c>
      <c r="E928" s="74" t="str">
        <f t="shared" si="18"/>
        <v>VALLE DE SAN JOSESANTANDER</v>
      </c>
      <c r="F928" s="25" t="s">
        <v>1412</v>
      </c>
      <c r="G928" s="25" t="s">
        <v>1759</v>
      </c>
      <c r="H928" s="72" t="s">
        <v>1645</v>
      </c>
      <c r="I928" s="80" t="s">
        <v>1651</v>
      </c>
      <c r="J928" s="72">
        <v>5</v>
      </c>
      <c r="K928" s="84">
        <v>0</v>
      </c>
      <c r="L928" s="82" t="s">
        <v>1724</v>
      </c>
      <c r="M928"/>
    </row>
    <row r="929" spans="1:13" s="11" customFormat="1" ht="12.75" customHeight="1" x14ac:dyDescent="0.2">
      <c r="A929" s="25" t="s">
        <v>516</v>
      </c>
      <c r="B929" s="23" t="s">
        <v>630</v>
      </c>
      <c r="C929" s="24" t="s">
        <v>125</v>
      </c>
      <c r="D929" s="23" t="s">
        <v>1481</v>
      </c>
      <c r="E929" s="74" t="str">
        <f t="shared" si="18"/>
        <v>VELEZSANTANDER</v>
      </c>
      <c r="F929" s="25" t="s">
        <v>1785</v>
      </c>
      <c r="G929" s="25" t="s">
        <v>1759</v>
      </c>
      <c r="H929" s="72" t="s">
        <v>1645</v>
      </c>
      <c r="I929" s="80" t="s">
        <v>1675</v>
      </c>
      <c r="J929" s="72">
        <v>1</v>
      </c>
      <c r="K929" s="84">
        <v>0</v>
      </c>
      <c r="L929" s="82" t="s">
        <v>1724</v>
      </c>
      <c r="M929"/>
    </row>
    <row r="930" spans="1:13" s="11" customFormat="1" ht="12.75" customHeight="1" x14ac:dyDescent="0.2">
      <c r="A930" s="25" t="s">
        <v>516</v>
      </c>
      <c r="B930" s="23" t="s">
        <v>630</v>
      </c>
      <c r="C930" s="24" t="s">
        <v>301</v>
      </c>
      <c r="D930" s="23" t="s">
        <v>1482</v>
      </c>
      <c r="E930" s="74" t="str">
        <f t="shared" si="18"/>
        <v>VETASSANTANDER</v>
      </c>
      <c r="F930" s="25" t="s">
        <v>1412</v>
      </c>
      <c r="G930" s="25" t="s">
        <v>1759</v>
      </c>
      <c r="H930" s="72" t="s">
        <v>1645</v>
      </c>
      <c r="I930" s="80" t="s">
        <v>1675</v>
      </c>
      <c r="J930" s="72">
        <v>1</v>
      </c>
      <c r="K930" s="84">
        <v>0</v>
      </c>
      <c r="L930" s="82" t="s">
        <v>1724</v>
      </c>
      <c r="M930"/>
    </row>
    <row r="931" spans="1:13" s="11" customFormat="1" ht="12.75" customHeight="1" x14ac:dyDescent="0.2">
      <c r="A931" s="25" t="s">
        <v>516</v>
      </c>
      <c r="B931" s="23" t="s">
        <v>630</v>
      </c>
      <c r="C931" s="24" t="s">
        <v>446</v>
      </c>
      <c r="D931" s="23" t="s">
        <v>841</v>
      </c>
      <c r="E931" s="74" t="str">
        <f t="shared" si="18"/>
        <v>VILLANUEVASANTANDER</v>
      </c>
      <c r="F931" s="25" t="s">
        <v>1412</v>
      </c>
      <c r="G931" s="25" t="s">
        <v>1759</v>
      </c>
      <c r="H931" s="72" t="s">
        <v>1645</v>
      </c>
      <c r="I931" s="80" t="s">
        <v>1675</v>
      </c>
      <c r="J931" s="72">
        <v>1</v>
      </c>
      <c r="K931" s="84">
        <v>0</v>
      </c>
      <c r="L931" s="82" t="s">
        <v>1724</v>
      </c>
      <c r="M931"/>
    </row>
    <row r="932" spans="1:13" s="11" customFormat="1" ht="12.75" customHeight="1" x14ac:dyDescent="0.2">
      <c r="A932" s="25" t="s">
        <v>516</v>
      </c>
      <c r="B932" s="23" t="s">
        <v>630</v>
      </c>
      <c r="C932" s="24" t="s">
        <v>131</v>
      </c>
      <c r="D932" s="23" t="s">
        <v>1483</v>
      </c>
      <c r="E932" s="74" t="str">
        <f t="shared" si="18"/>
        <v>ZAPATOCASANTANDER</v>
      </c>
      <c r="F932" s="25" t="s">
        <v>1412</v>
      </c>
      <c r="G932" s="25" t="s">
        <v>1759</v>
      </c>
      <c r="H932" s="72" t="s">
        <v>1645</v>
      </c>
      <c r="I932" s="80" t="s">
        <v>1649</v>
      </c>
      <c r="J932" s="72">
        <v>3</v>
      </c>
      <c r="K932" s="84">
        <v>0</v>
      </c>
      <c r="L932" s="82" t="s">
        <v>1754</v>
      </c>
      <c r="M932"/>
    </row>
    <row r="933" spans="1:13" s="11" customFormat="1" ht="12.75" customHeight="1" x14ac:dyDescent="0.2">
      <c r="A933" s="25" t="s">
        <v>539</v>
      </c>
      <c r="B933" s="23" t="s">
        <v>631</v>
      </c>
      <c r="C933" s="24" t="s">
        <v>2</v>
      </c>
      <c r="D933" s="74" t="s">
        <v>1484</v>
      </c>
      <c r="E933" s="74" t="str">
        <f t="shared" si="18"/>
        <v>SINCELEJOSUCRE</v>
      </c>
      <c r="F933" s="25" t="s">
        <v>799</v>
      </c>
      <c r="G933" s="25" t="s">
        <v>1757</v>
      </c>
      <c r="H933" s="72" t="s">
        <v>1645</v>
      </c>
      <c r="I933" s="80" t="s">
        <v>1646</v>
      </c>
      <c r="J933" s="72">
        <v>1</v>
      </c>
      <c r="K933" s="81">
        <v>84</v>
      </c>
      <c r="L933" s="89" t="s">
        <v>1752</v>
      </c>
      <c r="M933"/>
    </row>
    <row r="934" spans="1:13" s="11" customFormat="1" ht="12.75" customHeight="1" x14ac:dyDescent="0.2">
      <c r="A934" s="25" t="s">
        <v>539</v>
      </c>
      <c r="B934" s="23" t="s">
        <v>631</v>
      </c>
      <c r="C934" s="24" t="s">
        <v>311</v>
      </c>
      <c r="D934" s="23" t="s">
        <v>851</v>
      </c>
      <c r="E934" s="74" t="str">
        <f t="shared" si="18"/>
        <v>BUENAVISTASUCRE</v>
      </c>
      <c r="F934" s="25" t="s">
        <v>799</v>
      </c>
      <c r="G934" s="25" t="s">
        <v>1757</v>
      </c>
      <c r="H934" s="72" t="s">
        <v>1645</v>
      </c>
      <c r="I934" s="80" t="s">
        <v>1649</v>
      </c>
      <c r="J934" s="72">
        <v>1</v>
      </c>
      <c r="K934" s="81">
        <v>1</v>
      </c>
      <c r="L934" s="82" t="s">
        <v>1754</v>
      </c>
      <c r="M934"/>
    </row>
    <row r="935" spans="1:13" s="11" customFormat="1" ht="12.75" customHeight="1" x14ac:dyDescent="0.2">
      <c r="A935" s="25" t="s">
        <v>539</v>
      </c>
      <c r="B935" s="23" t="s">
        <v>631</v>
      </c>
      <c r="C935" s="24" t="s">
        <v>463</v>
      </c>
      <c r="D935" s="23" t="s">
        <v>1485</v>
      </c>
      <c r="E935" s="74" t="str">
        <f t="shared" si="18"/>
        <v>CAIMITOSUCRE</v>
      </c>
      <c r="F935" s="25" t="s">
        <v>799</v>
      </c>
      <c r="G935" s="25" t="s">
        <v>1757</v>
      </c>
      <c r="H935" s="72" t="s">
        <v>1645</v>
      </c>
      <c r="I935" s="80" t="s">
        <v>1647</v>
      </c>
      <c r="J935" s="72">
        <v>1</v>
      </c>
      <c r="K935" s="81">
        <v>1</v>
      </c>
      <c r="L935" s="82" t="s">
        <v>1751</v>
      </c>
      <c r="M935"/>
    </row>
    <row r="936" spans="1:13" s="11" customFormat="1" ht="12.75" customHeight="1" x14ac:dyDescent="0.2">
      <c r="A936" s="25" t="s">
        <v>539</v>
      </c>
      <c r="B936" s="23" t="s">
        <v>631</v>
      </c>
      <c r="C936" s="24" t="s">
        <v>211</v>
      </c>
      <c r="D936" s="23" t="s">
        <v>1486</v>
      </c>
      <c r="E936" s="74" t="str">
        <f t="shared" si="18"/>
        <v>COLOSOSUCRE</v>
      </c>
      <c r="F936" s="25" t="s">
        <v>799</v>
      </c>
      <c r="G936" s="25"/>
      <c r="H936" s="72" t="s">
        <v>1650</v>
      </c>
      <c r="I936" s="80"/>
      <c r="J936" s="72"/>
      <c r="K936" s="81">
        <v>1</v>
      </c>
      <c r="L936" s="82" t="s">
        <v>1753</v>
      </c>
      <c r="M936"/>
    </row>
    <row r="937" spans="1:13" s="11" customFormat="1" ht="12.75" customHeight="1" x14ac:dyDescent="0.2">
      <c r="A937" s="25" t="s">
        <v>539</v>
      </c>
      <c r="B937" s="23" t="s">
        <v>631</v>
      </c>
      <c r="C937" s="24" t="s">
        <v>212</v>
      </c>
      <c r="D937" s="23" t="s">
        <v>1487</v>
      </c>
      <c r="E937" s="74" t="str">
        <f t="shared" si="18"/>
        <v>COROZALSUCRE</v>
      </c>
      <c r="F937" s="25" t="s">
        <v>799</v>
      </c>
      <c r="G937" s="25" t="s">
        <v>1757</v>
      </c>
      <c r="H937" s="72" t="s">
        <v>1645</v>
      </c>
      <c r="I937" s="80" t="s">
        <v>1649</v>
      </c>
      <c r="J937" s="72">
        <v>1</v>
      </c>
      <c r="K937" s="81">
        <v>8</v>
      </c>
      <c r="L937" s="82" t="s">
        <v>1754</v>
      </c>
      <c r="M937"/>
    </row>
    <row r="938" spans="1:13" s="11" customFormat="1" ht="12.75" customHeight="1" x14ac:dyDescent="0.2">
      <c r="A938" s="25" t="s">
        <v>539</v>
      </c>
      <c r="B938" s="23" t="s">
        <v>631</v>
      </c>
      <c r="C938" s="24" t="s">
        <v>540</v>
      </c>
      <c r="D938" s="23" t="s">
        <v>1488</v>
      </c>
      <c r="E938" s="74" t="str">
        <f t="shared" si="18"/>
        <v>COVEÑASSUCRE</v>
      </c>
      <c r="F938" s="25" t="s">
        <v>799</v>
      </c>
      <c r="G938" s="25" t="s">
        <v>1757</v>
      </c>
      <c r="H938" s="72" t="s">
        <v>1645</v>
      </c>
      <c r="I938" s="80" t="s">
        <v>1647</v>
      </c>
      <c r="J938" s="72">
        <v>1</v>
      </c>
      <c r="K938" s="81">
        <v>16</v>
      </c>
      <c r="L938" s="82" t="s">
        <v>1751</v>
      </c>
      <c r="M938"/>
    </row>
    <row r="939" spans="1:13" s="11" customFormat="1" ht="12.75" customHeight="1" x14ac:dyDescent="0.2">
      <c r="A939" s="25" t="s">
        <v>539</v>
      </c>
      <c r="B939" s="23" t="s">
        <v>631</v>
      </c>
      <c r="C939" s="24" t="s">
        <v>541</v>
      </c>
      <c r="D939" s="23" t="s">
        <v>1489</v>
      </c>
      <c r="E939" s="74" t="str">
        <f t="shared" si="18"/>
        <v>CHALANSUCRE</v>
      </c>
      <c r="F939" s="25" t="s">
        <v>799</v>
      </c>
      <c r="G939" s="25" t="s">
        <v>1757</v>
      </c>
      <c r="H939" s="72" t="s">
        <v>1645</v>
      </c>
      <c r="I939" s="80" t="s">
        <v>1651</v>
      </c>
      <c r="J939" s="72">
        <v>1</v>
      </c>
      <c r="K939" s="81">
        <v>0</v>
      </c>
      <c r="L939" s="82" t="s">
        <v>1724</v>
      </c>
      <c r="M939"/>
    </row>
    <row r="940" spans="1:13" s="11" customFormat="1" ht="12.75" customHeight="1" x14ac:dyDescent="0.2">
      <c r="A940" s="25" t="s">
        <v>539</v>
      </c>
      <c r="B940" s="23" t="s">
        <v>631</v>
      </c>
      <c r="C940" s="24" t="s">
        <v>481</v>
      </c>
      <c r="D940" s="23" t="s">
        <v>1490</v>
      </c>
      <c r="E940" s="74" t="str">
        <f t="shared" si="18"/>
        <v>EL ROBLESUCRE</v>
      </c>
      <c r="F940" s="25" t="s">
        <v>799</v>
      </c>
      <c r="G940" s="25" t="s">
        <v>1757</v>
      </c>
      <c r="H940" s="72" t="s">
        <v>1645</v>
      </c>
      <c r="I940" s="80" t="s">
        <v>1649</v>
      </c>
      <c r="J940" s="72">
        <v>1</v>
      </c>
      <c r="K940" s="81">
        <v>2</v>
      </c>
      <c r="L940" s="82" t="s">
        <v>1754</v>
      </c>
      <c r="M940"/>
    </row>
    <row r="941" spans="1:13" s="11" customFormat="1" ht="12.75" customHeight="1" x14ac:dyDescent="0.2">
      <c r="A941" s="25" t="s">
        <v>539</v>
      </c>
      <c r="B941" s="23" t="s">
        <v>631</v>
      </c>
      <c r="C941" s="24" t="s">
        <v>526</v>
      </c>
      <c r="D941" s="23" t="s">
        <v>1491</v>
      </c>
      <c r="E941" s="74" t="str">
        <f t="shared" si="18"/>
        <v>GALERASSUCRE</v>
      </c>
      <c r="F941" s="25" t="s">
        <v>799</v>
      </c>
      <c r="G941" s="25"/>
      <c r="H941" s="72" t="s">
        <v>1650</v>
      </c>
      <c r="I941" s="80"/>
      <c r="J941" s="72"/>
      <c r="K941" s="81">
        <v>3</v>
      </c>
      <c r="L941" s="82" t="s">
        <v>1753</v>
      </c>
      <c r="M941"/>
    </row>
    <row r="942" spans="1:13" s="11" customFormat="1" ht="12.75" customHeight="1" x14ac:dyDescent="0.2">
      <c r="A942" s="25" t="s">
        <v>539</v>
      </c>
      <c r="B942" s="23" t="s">
        <v>631</v>
      </c>
      <c r="C942" s="24" t="s">
        <v>542</v>
      </c>
      <c r="D942" s="23" t="s">
        <v>1492</v>
      </c>
      <c r="E942" s="74" t="str">
        <f t="shared" si="18"/>
        <v>GUARANDASUCRE</v>
      </c>
      <c r="F942" s="25" t="s">
        <v>799</v>
      </c>
      <c r="G942" s="25"/>
      <c r="H942" s="72" t="s">
        <v>1650</v>
      </c>
      <c r="I942" s="80"/>
      <c r="J942" s="72"/>
      <c r="K942" s="81">
        <v>1</v>
      </c>
      <c r="L942" s="82" t="s">
        <v>1753</v>
      </c>
      <c r="M942"/>
    </row>
    <row r="943" spans="1:13" s="11" customFormat="1" ht="12.75" customHeight="1" x14ac:dyDescent="0.2">
      <c r="A943" s="25" t="s">
        <v>539</v>
      </c>
      <c r="B943" s="23" t="s">
        <v>631</v>
      </c>
      <c r="C943" s="24" t="s">
        <v>72</v>
      </c>
      <c r="D943" s="23" t="s">
        <v>718</v>
      </c>
      <c r="E943" s="74" t="str">
        <f t="shared" si="18"/>
        <v>LA UNIONSUCRE</v>
      </c>
      <c r="F943" s="25" t="s">
        <v>799</v>
      </c>
      <c r="G943" s="25" t="s">
        <v>1757</v>
      </c>
      <c r="H943" s="72" t="s">
        <v>1645</v>
      </c>
      <c r="I943" s="80" t="s">
        <v>1649</v>
      </c>
      <c r="J943" s="72">
        <v>1</v>
      </c>
      <c r="K943" s="81">
        <v>2</v>
      </c>
      <c r="L943" s="82" t="s">
        <v>1754</v>
      </c>
      <c r="M943"/>
    </row>
    <row r="944" spans="1:13" s="11" customFormat="1" ht="12.75" customHeight="1" x14ac:dyDescent="0.2">
      <c r="A944" s="25" t="s">
        <v>539</v>
      </c>
      <c r="B944" s="23" t="s">
        <v>631</v>
      </c>
      <c r="C944" s="24" t="s">
        <v>317</v>
      </c>
      <c r="D944" s="23" t="s">
        <v>1493</v>
      </c>
      <c r="E944" s="74" t="str">
        <f t="shared" si="18"/>
        <v>LOS PALMITOSSUCRE</v>
      </c>
      <c r="F944" s="25" t="s">
        <v>799</v>
      </c>
      <c r="G944" s="25" t="s">
        <v>1757</v>
      </c>
      <c r="H944" s="72" t="s">
        <v>1645</v>
      </c>
      <c r="I944" s="80" t="s">
        <v>1649</v>
      </c>
      <c r="J944" s="72">
        <v>1</v>
      </c>
      <c r="K944" s="81">
        <v>0</v>
      </c>
      <c r="L944" s="82" t="s">
        <v>1754</v>
      </c>
      <c r="M944"/>
    </row>
    <row r="945" spans="1:16" s="11" customFormat="1" ht="12.75" customHeight="1" x14ac:dyDescent="0.2">
      <c r="A945" s="25" t="s">
        <v>539</v>
      </c>
      <c r="B945" s="23" t="s">
        <v>631</v>
      </c>
      <c r="C945" s="24" t="s">
        <v>543</v>
      </c>
      <c r="D945" s="23" t="s">
        <v>1494</v>
      </c>
      <c r="E945" s="74" t="str">
        <f t="shared" si="18"/>
        <v>MAJAGUALSUCRE</v>
      </c>
      <c r="F945" s="25" t="s">
        <v>799</v>
      </c>
      <c r="G945" s="25" t="s">
        <v>1757</v>
      </c>
      <c r="H945" s="72" t="s">
        <v>1645</v>
      </c>
      <c r="I945" s="80" t="s">
        <v>1647</v>
      </c>
      <c r="J945" s="72">
        <v>1</v>
      </c>
      <c r="K945" s="81">
        <v>3</v>
      </c>
      <c r="L945" s="82" t="s">
        <v>1751</v>
      </c>
      <c r="M945"/>
    </row>
    <row r="946" spans="1:16" s="11" customFormat="1" ht="12.75" customHeight="1" x14ac:dyDescent="0.2">
      <c r="A946" s="25" t="s">
        <v>539</v>
      </c>
      <c r="B946" s="23" t="s">
        <v>631</v>
      </c>
      <c r="C946" s="24" t="s">
        <v>174</v>
      </c>
      <c r="D946" s="23" t="s">
        <v>1495</v>
      </c>
      <c r="E946" s="74" t="str">
        <f t="shared" si="18"/>
        <v>MORROASUCRE</v>
      </c>
      <c r="F946" s="25" t="s">
        <v>799</v>
      </c>
      <c r="G946" s="25" t="s">
        <v>1757</v>
      </c>
      <c r="H946" s="72" t="s">
        <v>1645</v>
      </c>
      <c r="I946" s="80" t="s">
        <v>1649</v>
      </c>
      <c r="J946" s="72">
        <v>1</v>
      </c>
      <c r="K946" s="81">
        <v>0</v>
      </c>
      <c r="L946" s="82" t="s">
        <v>1754</v>
      </c>
      <c r="M946"/>
    </row>
    <row r="947" spans="1:16" s="11" customFormat="1" ht="12.75" customHeight="1" x14ac:dyDescent="0.2">
      <c r="A947" s="25" t="s">
        <v>539</v>
      </c>
      <c r="B947" s="23" t="s">
        <v>631</v>
      </c>
      <c r="C947" s="24" t="s">
        <v>544</v>
      </c>
      <c r="D947" s="23" t="s">
        <v>1496</v>
      </c>
      <c r="E947" s="74" t="str">
        <f t="shared" si="18"/>
        <v>OVEJASSUCRE</v>
      </c>
      <c r="F947" s="25" t="s">
        <v>799</v>
      </c>
      <c r="G947" s="25" t="s">
        <v>1757</v>
      </c>
      <c r="H947" s="72" t="s">
        <v>1645</v>
      </c>
      <c r="I947" s="80" t="s">
        <v>1651</v>
      </c>
      <c r="J947" s="72">
        <v>1</v>
      </c>
      <c r="K947" s="81">
        <v>4</v>
      </c>
      <c r="L947" s="82" t="s">
        <v>1724</v>
      </c>
      <c r="M947"/>
    </row>
    <row r="948" spans="1:16" s="11" customFormat="1" ht="12.75" customHeight="1" x14ac:dyDescent="0.2">
      <c r="A948" s="25" t="s">
        <v>539</v>
      </c>
      <c r="B948" s="23" t="s">
        <v>631</v>
      </c>
      <c r="C948" s="24" t="s">
        <v>545</v>
      </c>
      <c r="D948" s="23" t="s">
        <v>1497</v>
      </c>
      <c r="E948" s="74" t="str">
        <f t="shared" si="18"/>
        <v>PALMITOSUCRE</v>
      </c>
      <c r="F948" s="25" t="s">
        <v>799</v>
      </c>
      <c r="G948" s="25" t="s">
        <v>1757</v>
      </c>
      <c r="H948" s="72" t="s">
        <v>1645</v>
      </c>
      <c r="I948" s="80" t="s">
        <v>1647</v>
      </c>
      <c r="J948" s="72">
        <v>1</v>
      </c>
      <c r="K948" s="81">
        <v>2</v>
      </c>
      <c r="L948" s="82" t="s">
        <v>1751</v>
      </c>
      <c r="M948"/>
    </row>
    <row r="949" spans="1:16" s="11" customFormat="1" ht="12.75" customHeight="1" x14ac:dyDescent="0.2">
      <c r="A949" s="25" t="s">
        <v>539</v>
      </c>
      <c r="B949" s="23" t="s">
        <v>631</v>
      </c>
      <c r="C949" s="24" t="s">
        <v>105</v>
      </c>
      <c r="D949" s="23" t="s">
        <v>1498</v>
      </c>
      <c r="E949" s="74" t="str">
        <f t="shared" si="18"/>
        <v>SAMPUESSUCRE</v>
      </c>
      <c r="F949" s="25" t="s">
        <v>799</v>
      </c>
      <c r="G949" s="25" t="s">
        <v>1757</v>
      </c>
      <c r="H949" s="72" t="s">
        <v>1645</v>
      </c>
      <c r="I949" s="80" t="s">
        <v>1649</v>
      </c>
      <c r="J949" s="72">
        <v>1</v>
      </c>
      <c r="K949" s="81">
        <v>9</v>
      </c>
      <c r="L949" s="82" t="s">
        <v>1754</v>
      </c>
      <c r="M949"/>
    </row>
    <row r="950" spans="1:16" s="11" customFormat="1" ht="12.75" customHeight="1" x14ac:dyDescent="0.2">
      <c r="A950" s="25" t="s">
        <v>539</v>
      </c>
      <c r="B950" s="23" t="s">
        <v>631</v>
      </c>
      <c r="C950" s="24" t="s">
        <v>354</v>
      </c>
      <c r="D950" s="23" t="s">
        <v>1499</v>
      </c>
      <c r="E950" s="74" t="str">
        <f t="shared" si="18"/>
        <v>SAN BENITO ABADSUCRE</v>
      </c>
      <c r="F950" s="25" t="s">
        <v>799</v>
      </c>
      <c r="G950" s="25" t="s">
        <v>1757</v>
      </c>
      <c r="H950" s="72" t="s">
        <v>1645</v>
      </c>
      <c r="I950" s="80" t="s">
        <v>1651</v>
      </c>
      <c r="J950" s="72">
        <v>1</v>
      </c>
      <c r="K950" s="81">
        <v>1</v>
      </c>
      <c r="L950" s="82" t="s">
        <v>1724</v>
      </c>
      <c r="M950"/>
    </row>
    <row r="951" spans="1:16" s="11" customFormat="1" ht="12.75" customHeight="1" x14ac:dyDescent="0.2">
      <c r="A951" s="25" t="s">
        <v>539</v>
      </c>
      <c r="B951" s="23" t="s">
        <v>631</v>
      </c>
      <c r="C951" s="24" t="s">
        <v>546</v>
      </c>
      <c r="D951" s="23" t="s">
        <v>1500</v>
      </c>
      <c r="E951" s="74" t="str">
        <f t="shared" si="18"/>
        <v>SAN JUAN DE BETULIASUCRE</v>
      </c>
      <c r="F951" s="25" t="s">
        <v>799</v>
      </c>
      <c r="G951" s="25" t="s">
        <v>1757</v>
      </c>
      <c r="H951" s="72" t="s">
        <v>1645</v>
      </c>
      <c r="I951" s="80" t="s">
        <v>1649</v>
      </c>
      <c r="J951" s="72">
        <v>1</v>
      </c>
      <c r="K951" s="81">
        <v>6</v>
      </c>
      <c r="L951" s="82" t="s">
        <v>1754</v>
      </c>
      <c r="M951"/>
    </row>
    <row r="952" spans="1:16" s="11" customFormat="1" ht="12.75" customHeight="1" x14ac:dyDescent="0.2">
      <c r="A952" s="25" t="s">
        <v>539</v>
      </c>
      <c r="B952" s="23" t="s">
        <v>631</v>
      </c>
      <c r="C952" s="24" t="s">
        <v>547</v>
      </c>
      <c r="D952" s="23" t="s">
        <v>1501</v>
      </c>
      <c r="E952" s="74" t="str">
        <f t="shared" si="18"/>
        <v>SAN MARCOSSUCRE</v>
      </c>
      <c r="F952" s="25" t="s">
        <v>799</v>
      </c>
      <c r="G952" s="25" t="s">
        <v>1757</v>
      </c>
      <c r="H952" s="72" t="s">
        <v>1645</v>
      </c>
      <c r="I952" s="80" t="s">
        <v>1649</v>
      </c>
      <c r="J952" s="72">
        <v>1</v>
      </c>
      <c r="K952" s="81">
        <v>11</v>
      </c>
      <c r="L952" s="82" t="s">
        <v>1754</v>
      </c>
      <c r="M952"/>
    </row>
    <row r="953" spans="1:16" s="11" customFormat="1" ht="12.75" customHeight="1" x14ac:dyDescent="0.2">
      <c r="A953" s="25" t="s">
        <v>539</v>
      </c>
      <c r="B953" s="23" t="s">
        <v>631</v>
      </c>
      <c r="C953" s="24" t="s">
        <v>548</v>
      </c>
      <c r="D953" s="23" t="s">
        <v>1502</v>
      </c>
      <c r="E953" s="74" t="str">
        <f t="shared" si="18"/>
        <v>SAN ONOFRESUCRE</v>
      </c>
      <c r="F953" s="25" t="s">
        <v>799</v>
      </c>
      <c r="G953" s="25" t="s">
        <v>1757</v>
      </c>
      <c r="H953" s="72" t="s">
        <v>1645</v>
      </c>
      <c r="I953" s="80" t="s">
        <v>1651</v>
      </c>
      <c r="J953" s="72">
        <v>1</v>
      </c>
      <c r="K953" s="81">
        <v>8</v>
      </c>
      <c r="L953" s="82" t="s">
        <v>1724</v>
      </c>
      <c r="M953"/>
    </row>
    <row r="954" spans="1:16" s="11" customFormat="1" ht="12.75" customHeight="1" x14ac:dyDescent="0.2">
      <c r="A954" s="25" t="s">
        <v>539</v>
      </c>
      <c r="B954" s="23" t="s">
        <v>631</v>
      </c>
      <c r="C954" s="24" t="s">
        <v>549</v>
      </c>
      <c r="D954" s="23" t="s">
        <v>746</v>
      </c>
      <c r="E954" s="74" t="str">
        <f t="shared" si="18"/>
        <v>SAN PEDROSUCRE</v>
      </c>
      <c r="F954" s="25" t="s">
        <v>799</v>
      </c>
      <c r="G954" s="25" t="s">
        <v>1757</v>
      </c>
      <c r="H954" s="72" t="s">
        <v>1645</v>
      </c>
      <c r="I954" s="80" t="s">
        <v>1649</v>
      </c>
      <c r="J954" s="72">
        <v>1</v>
      </c>
      <c r="K954" s="81">
        <v>2</v>
      </c>
      <c r="L954" s="82" t="s">
        <v>1754</v>
      </c>
      <c r="M954"/>
    </row>
    <row r="955" spans="1:16" s="11" customFormat="1" ht="12.75" customHeight="1" x14ac:dyDescent="0.2">
      <c r="A955" s="25" t="s">
        <v>539</v>
      </c>
      <c r="B955" s="23" t="s">
        <v>631</v>
      </c>
      <c r="C955" s="24" t="s">
        <v>550</v>
      </c>
      <c r="D955" s="23" t="s">
        <v>1503</v>
      </c>
      <c r="E955" s="74" t="str">
        <f t="shared" si="18"/>
        <v>SAN LUIS DE SINCESUCRE</v>
      </c>
      <c r="F955" s="25" t="s">
        <v>799</v>
      </c>
      <c r="G955" s="25" t="s">
        <v>1757</v>
      </c>
      <c r="H955" s="72" t="s">
        <v>1645</v>
      </c>
      <c r="I955" s="80" t="s">
        <v>1649</v>
      </c>
      <c r="J955" s="72">
        <v>1</v>
      </c>
      <c r="K955" s="81">
        <v>1</v>
      </c>
      <c r="L955" s="82" t="s">
        <v>1754</v>
      </c>
      <c r="M955"/>
    </row>
    <row r="956" spans="1:16" s="11" customFormat="1" ht="12.75" customHeight="1" x14ac:dyDescent="0.2">
      <c r="A956" s="25" t="s">
        <v>539</v>
      </c>
      <c r="B956" s="23" t="s">
        <v>631</v>
      </c>
      <c r="C956" s="24" t="s">
        <v>551</v>
      </c>
      <c r="D956" s="23" t="s">
        <v>631</v>
      </c>
      <c r="E956" s="74" t="str">
        <f t="shared" si="18"/>
        <v>SUCRESUCRE</v>
      </c>
      <c r="F956" s="25" t="s">
        <v>799</v>
      </c>
      <c r="G956" s="25" t="s">
        <v>1757</v>
      </c>
      <c r="H956" s="72" t="s">
        <v>1645</v>
      </c>
      <c r="I956" s="80" t="s">
        <v>1649</v>
      </c>
      <c r="J956" s="72">
        <v>1</v>
      </c>
      <c r="K956" s="81">
        <v>0</v>
      </c>
      <c r="L956" s="82" t="s">
        <v>1754</v>
      </c>
      <c r="M956"/>
    </row>
    <row r="957" spans="1:16" s="11" customFormat="1" ht="12.75" customHeight="1" x14ac:dyDescent="0.2">
      <c r="A957" s="25" t="s">
        <v>539</v>
      </c>
      <c r="B957" s="23" t="s">
        <v>631</v>
      </c>
      <c r="C957" s="24" t="s">
        <v>281</v>
      </c>
      <c r="D957" s="23" t="s">
        <v>1504</v>
      </c>
      <c r="E957" s="74" t="str">
        <f t="shared" si="18"/>
        <v>SANTIAGO DE TOLUSUCRE</v>
      </c>
      <c r="F957" s="25" t="s">
        <v>799</v>
      </c>
      <c r="G957" s="25" t="s">
        <v>1757</v>
      </c>
      <c r="H957" s="72" t="s">
        <v>1645</v>
      </c>
      <c r="I957" s="80" t="s">
        <v>1647</v>
      </c>
      <c r="J957" s="72">
        <v>2</v>
      </c>
      <c r="K957" s="81">
        <v>14</v>
      </c>
      <c r="L957" s="89" t="s">
        <v>1752</v>
      </c>
      <c r="M957"/>
    </row>
    <row r="958" spans="1:16" s="11" customFormat="1" ht="12.75" customHeight="1" x14ac:dyDescent="0.2">
      <c r="A958" s="25" t="s">
        <v>539</v>
      </c>
      <c r="B958" s="23" t="s">
        <v>631</v>
      </c>
      <c r="C958" s="24" t="s">
        <v>413</v>
      </c>
      <c r="D958" s="23" t="s">
        <v>1505</v>
      </c>
      <c r="E958" s="74" t="str">
        <f t="shared" si="18"/>
        <v>TOLU VIEJOSUCRE</v>
      </c>
      <c r="F958" s="25" t="s">
        <v>799</v>
      </c>
      <c r="G958" s="25" t="s">
        <v>1757</v>
      </c>
      <c r="H958" s="72" t="s">
        <v>1645</v>
      </c>
      <c r="I958" s="80" t="s">
        <v>1647</v>
      </c>
      <c r="J958" s="72">
        <v>1</v>
      </c>
      <c r="K958" s="81">
        <v>2</v>
      </c>
      <c r="L958" s="82" t="s">
        <v>1751</v>
      </c>
      <c r="M958"/>
    </row>
    <row r="959" spans="1:16" s="11" customFormat="1" ht="12.75" customHeight="1" x14ac:dyDescent="0.2">
      <c r="A959" s="25" t="s">
        <v>552</v>
      </c>
      <c r="B959" s="23" t="s">
        <v>632</v>
      </c>
      <c r="C959" s="24" t="s">
        <v>2</v>
      </c>
      <c r="D959" s="74" t="s">
        <v>1775</v>
      </c>
      <c r="E959" s="74" t="str">
        <f t="shared" si="18"/>
        <v>IBAGUÉTOLIMA</v>
      </c>
      <c r="F959" s="25" t="s">
        <v>1775</v>
      </c>
      <c r="G959" s="25" t="s">
        <v>1758</v>
      </c>
      <c r="H959" s="72" t="s">
        <v>1645</v>
      </c>
      <c r="I959" s="80" t="s">
        <v>1646</v>
      </c>
      <c r="J959" s="72">
        <v>1</v>
      </c>
      <c r="K959" s="81">
        <v>90</v>
      </c>
      <c r="L959" s="89" t="s">
        <v>1752</v>
      </c>
      <c r="M959"/>
      <c r="N959" s="34"/>
      <c r="O959" s="34"/>
      <c r="P959" s="34"/>
    </row>
    <row r="960" spans="1:16" s="11" customFormat="1" ht="12.75" customHeight="1" x14ac:dyDescent="0.2">
      <c r="A960" s="25" t="s">
        <v>552</v>
      </c>
      <c r="B960" s="23" t="s">
        <v>632</v>
      </c>
      <c r="C960" s="24" t="s">
        <v>553</v>
      </c>
      <c r="D960" s="23" t="s">
        <v>1507</v>
      </c>
      <c r="E960" s="74" t="str">
        <f t="shared" si="18"/>
        <v>ALPUJARRATOLIMA</v>
      </c>
      <c r="F960" s="25" t="s">
        <v>1775</v>
      </c>
      <c r="G960" s="25" t="s">
        <v>1758</v>
      </c>
      <c r="H960" s="72" t="s">
        <v>1650</v>
      </c>
      <c r="I960" s="80"/>
      <c r="J960" s="72"/>
      <c r="K960" s="81">
        <v>2</v>
      </c>
      <c r="L960" s="82" t="s">
        <v>1753</v>
      </c>
      <c r="M960"/>
    </row>
    <row r="961" spans="1:20" s="11" customFormat="1" ht="12.75" customHeight="1" x14ac:dyDescent="0.2">
      <c r="A961" s="25" t="s">
        <v>552</v>
      </c>
      <c r="B961" s="23" t="s">
        <v>632</v>
      </c>
      <c r="C961" s="24" t="s">
        <v>432</v>
      </c>
      <c r="D961" s="23" t="s">
        <v>1508</v>
      </c>
      <c r="E961" s="74" t="str">
        <f t="shared" si="18"/>
        <v>ALVARADOTOLIMA</v>
      </c>
      <c r="F961" s="25" t="s">
        <v>1775</v>
      </c>
      <c r="G961" s="25" t="s">
        <v>1758</v>
      </c>
      <c r="H961" s="72" t="s">
        <v>1645</v>
      </c>
      <c r="I961" s="80" t="s">
        <v>1647</v>
      </c>
      <c r="J961" s="72">
        <v>1</v>
      </c>
      <c r="K961" s="81">
        <v>6</v>
      </c>
      <c r="L961" s="82" t="s">
        <v>1751</v>
      </c>
      <c r="M961"/>
    </row>
    <row r="962" spans="1:20" s="11" customFormat="1" ht="12.75" customHeight="1" x14ac:dyDescent="0.2">
      <c r="A962" s="25" t="s">
        <v>552</v>
      </c>
      <c r="B962" s="23" t="s">
        <v>632</v>
      </c>
      <c r="C962" s="24" t="s">
        <v>11</v>
      </c>
      <c r="D962" s="23" t="s">
        <v>1509</v>
      </c>
      <c r="E962" s="74" t="str">
        <f t="shared" si="18"/>
        <v>AMBALEMATOLIMA</v>
      </c>
      <c r="F962" s="25" t="s">
        <v>1775</v>
      </c>
      <c r="G962" s="25" t="s">
        <v>1758</v>
      </c>
      <c r="H962" s="72" t="s">
        <v>1645</v>
      </c>
      <c r="I962" s="80" t="s">
        <v>1649</v>
      </c>
      <c r="J962" s="72">
        <v>1</v>
      </c>
      <c r="K962" s="81">
        <v>2</v>
      </c>
      <c r="L962" s="82" t="s">
        <v>1754</v>
      </c>
      <c r="M962"/>
    </row>
    <row r="963" spans="1:20" s="11" customFormat="1" ht="12.75" customHeight="1" x14ac:dyDescent="0.2">
      <c r="A963" s="25" t="s">
        <v>552</v>
      </c>
      <c r="B963" s="23" t="s">
        <v>632</v>
      </c>
      <c r="C963" s="24" t="s">
        <v>554</v>
      </c>
      <c r="D963" s="23" t="s">
        <v>1510</v>
      </c>
      <c r="E963" s="74" t="str">
        <f t="shared" si="18"/>
        <v>ANZOATEGUITOLIMA</v>
      </c>
      <c r="F963" s="25" t="s">
        <v>1775</v>
      </c>
      <c r="G963" s="25" t="s">
        <v>1758</v>
      </c>
      <c r="H963" s="73" t="s">
        <v>1645</v>
      </c>
      <c r="I963" s="80" t="s">
        <v>1649</v>
      </c>
      <c r="J963" s="72">
        <v>1</v>
      </c>
      <c r="K963" s="81">
        <v>1</v>
      </c>
      <c r="L963" s="82" t="s">
        <v>1754</v>
      </c>
      <c r="M963"/>
    </row>
    <row r="964" spans="1:20" s="11" customFormat="1" ht="12.75" customHeight="1" x14ac:dyDescent="0.2">
      <c r="A964" s="25" t="s">
        <v>552</v>
      </c>
      <c r="B964" s="23" t="s">
        <v>632</v>
      </c>
      <c r="C964" s="24" t="s">
        <v>21</v>
      </c>
      <c r="D964" s="23" t="s">
        <v>1653</v>
      </c>
      <c r="E964" s="74" t="str">
        <f t="shared" ref="E964:E1027" si="19">D964&amp;B964</f>
        <v>ARMERO GUAYABALTOLIMA</v>
      </c>
      <c r="F964" s="25" t="s">
        <v>1775</v>
      </c>
      <c r="G964" s="25" t="s">
        <v>1758</v>
      </c>
      <c r="H964" s="72" t="s">
        <v>1645</v>
      </c>
      <c r="I964" s="80" t="s">
        <v>1647</v>
      </c>
      <c r="J964" s="72">
        <v>1</v>
      </c>
      <c r="K964" s="81">
        <v>5</v>
      </c>
      <c r="L964" s="82" t="s">
        <v>1751</v>
      </c>
      <c r="M964"/>
      <c r="Q964" s="34"/>
      <c r="R964" s="34"/>
      <c r="S964" s="34"/>
      <c r="T964" s="34"/>
    </row>
    <row r="965" spans="1:20" s="11" customFormat="1" ht="12.75" customHeight="1" x14ac:dyDescent="0.2">
      <c r="A965" s="25" t="s">
        <v>552</v>
      </c>
      <c r="B965" s="23" t="s">
        <v>632</v>
      </c>
      <c r="C965" s="24" t="s">
        <v>555</v>
      </c>
      <c r="D965" s="23" t="s">
        <v>1511</v>
      </c>
      <c r="E965" s="74" t="str">
        <f t="shared" si="19"/>
        <v>ATACOTOLIMA</v>
      </c>
      <c r="F965" s="25" t="s">
        <v>1775</v>
      </c>
      <c r="G965" s="25" t="s">
        <v>1758</v>
      </c>
      <c r="H965" s="72" t="s">
        <v>1645</v>
      </c>
      <c r="I965" s="80" t="s">
        <v>1649</v>
      </c>
      <c r="J965" s="72">
        <v>1</v>
      </c>
      <c r="K965" s="81">
        <v>9</v>
      </c>
      <c r="L965" s="82" t="s">
        <v>1754</v>
      </c>
      <c r="M965"/>
    </row>
    <row r="966" spans="1:20" s="11" customFormat="1" ht="12.75" customHeight="1" x14ac:dyDescent="0.2">
      <c r="A966" s="25" t="s">
        <v>552</v>
      </c>
      <c r="B966" s="23" t="s">
        <v>632</v>
      </c>
      <c r="C966" s="24" t="s">
        <v>463</v>
      </c>
      <c r="D966" s="23" t="s">
        <v>1512</v>
      </c>
      <c r="E966" s="74" t="str">
        <f t="shared" si="19"/>
        <v>CAJAMARCATOLIMA</v>
      </c>
      <c r="F966" s="25" t="s">
        <v>1775</v>
      </c>
      <c r="G966" s="25" t="s">
        <v>1758</v>
      </c>
      <c r="H966" s="72" t="s">
        <v>1645</v>
      </c>
      <c r="I966" s="80" t="s">
        <v>1647</v>
      </c>
      <c r="J966" s="72">
        <v>1</v>
      </c>
      <c r="K966" s="81">
        <v>0</v>
      </c>
      <c r="L966" s="82" t="s">
        <v>1751</v>
      </c>
      <c r="M966"/>
    </row>
    <row r="967" spans="1:20" s="11" customFormat="1" ht="12.75" customHeight="1" x14ac:dyDescent="0.2">
      <c r="A967" s="25" t="s">
        <v>552</v>
      </c>
      <c r="B967" s="23" t="s">
        <v>632</v>
      </c>
      <c r="C967" s="24" t="s">
        <v>39</v>
      </c>
      <c r="D967" s="23" t="s">
        <v>1695</v>
      </c>
      <c r="E967" s="74" t="str">
        <f t="shared" si="19"/>
        <v>CARMEN DE APICALATOLIMA</v>
      </c>
      <c r="F967" s="25" t="s">
        <v>1775</v>
      </c>
      <c r="G967" s="25" t="s">
        <v>1758</v>
      </c>
      <c r="H967" s="72" t="s">
        <v>1645</v>
      </c>
      <c r="I967" s="80" t="s">
        <v>1647</v>
      </c>
      <c r="J967" s="72">
        <v>1</v>
      </c>
      <c r="K967" s="81">
        <v>6</v>
      </c>
      <c r="L967" s="82" t="s">
        <v>1751</v>
      </c>
      <c r="M967"/>
    </row>
    <row r="968" spans="1:20" s="11" customFormat="1" ht="12.75" customHeight="1" x14ac:dyDescent="0.2">
      <c r="A968" s="25" t="s">
        <v>552</v>
      </c>
      <c r="B968" s="23" t="s">
        <v>632</v>
      </c>
      <c r="C968" s="24" t="s">
        <v>519</v>
      </c>
      <c r="D968" s="23" t="s">
        <v>1513</v>
      </c>
      <c r="E968" s="74" t="str">
        <f t="shared" si="19"/>
        <v>CASABIANCATOLIMA</v>
      </c>
      <c r="F968" s="25" t="s">
        <v>1775</v>
      </c>
      <c r="G968" s="25" t="s">
        <v>1758</v>
      </c>
      <c r="H968" s="72" t="s">
        <v>1650</v>
      </c>
      <c r="I968" s="80"/>
      <c r="J968" s="72"/>
      <c r="K968" s="81">
        <v>0</v>
      </c>
      <c r="L968" s="82" t="s">
        <v>1753</v>
      </c>
      <c r="M968"/>
    </row>
    <row r="969" spans="1:20" s="11" customFormat="1" ht="12.75" customHeight="1" x14ac:dyDescent="0.2">
      <c r="A969" s="25" t="s">
        <v>552</v>
      </c>
      <c r="B969" s="23" t="s">
        <v>632</v>
      </c>
      <c r="C969" s="24" t="s">
        <v>345</v>
      </c>
      <c r="D969" s="23" t="s">
        <v>1514</v>
      </c>
      <c r="E969" s="74" t="str">
        <f t="shared" si="19"/>
        <v>CHAPARRALTOLIMA</v>
      </c>
      <c r="F969" s="25" t="s">
        <v>1775</v>
      </c>
      <c r="G969" s="25" t="s">
        <v>1758</v>
      </c>
      <c r="H969" s="72" t="s">
        <v>1645</v>
      </c>
      <c r="I969" s="80" t="s">
        <v>1647</v>
      </c>
      <c r="J969" s="72">
        <v>1</v>
      </c>
      <c r="K969" s="81">
        <v>15</v>
      </c>
      <c r="L969" s="82" t="s">
        <v>1751</v>
      </c>
      <c r="M969"/>
    </row>
    <row r="970" spans="1:20" s="11" customFormat="1" ht="12.75" customHeight="1" x14ac:dyDescent="0.2">
      <c r="A970" s="25" t="s">
        <v>552</v>
      </c>
      <c r="B970" s="23" t="s">
        <v>632</v>
      </c>
      <c r="C970" s="24" t="s">
        <v>366</v>
      </c>
      <c r="D970" s="23" t="s">
        <v>1515</v>
      </c>
      <c r="E970" s="74" t="str">
        <f t="shared" si="19"/>
        <v>COELLOTOLIMA</v>
      </c>
      <c r="F970" s="25" t="s">
        <v>1775</v>
      </c>
      <c r="G970" s="25" t="s">
        <v>1758</v>
      </c>
      <c r="H970" s="72" t="s">
        <v>1645</v>
      </c>
      <c r="I970" s="80" t="s">
        <v>1647</v>
      </c>
      <c r="J970" s="72">
        <v>1</v>
      </c>
      <c r="K970" s="81">
        <v>3</v>
      </c>
      <c r="L970" s="82" t="s">
        <v>1751</v>
      </c>
      <c r="M970"/>
    </row>
    <row r="971" spans="1:20" s="11" customFormat="1" ht="12.75" customHeight="1" x14ac:dyDescent="0.2">
      <c r="A971" s="25" t="s">
        <v>552</v>
      </c>
      <c r="B971" s="23" t="s">
        <v>632</v>
      </c>
      <c r="C971" s="24" t="s">
        <v>524</v>
      </c>
      <c r="D971" s="23" t="s">
        <v>1516</v>
      </c>
      <c r="E971" s="74" t="str">
        <f t="shared" si="19"/>
        <v>COYAIMATOLIMA</v>
      </c>
      <c r="F971" s="25" t="s">
        <v>1775</v>
      </c>
      <c r="G971" s="25" t="s">
        <v>1758</v>
      </c>
      <c r="H971" s="72" t="s">
        <v>1645</v>
      </c>
      <c r="I971" s="80" t="s">
        <v>1647</v>
      </c>
      <c r="J971" s="72">
        <v>1</v>
      </c>
      <c r="K971" s="81">
        <v>6</v>
      </c>
      <c r="L971" s="82" t="s">
        <v>1751</v>
      </c>
      <c r="M971"/>
    </row>
    <row r="972" spans="1:20" s="11" customFormat="1" ht="12.75" customHeight="1" x14ac:dyDescent="0.2">
      <c r="A972" s="25" t="s">
        <v>552</v>
      </c>
      <c r="B972" s="23" t="s">
        <v>632</v>
      </c>
      <c r="C972" s="24" t="s">
        <v>216</v>
      </c>
      <c r="D972" s="23" t="s">
        <v>1517</v>
      </c>
      <c r="E972" s="74" t="str">
        <f t="shared" si="19"/>
        <v>CUNDAYTOLIMA</v>
      </c>
      <c r="F972" s="25" t="s">
        <v>1775</v>
      </c>
      <c r="G972" s="25" t="s">
        <v>1758</v>
      </c>
      <c r="H972" s="72" t="s">
        <v>1645</v>
      </c>
      <c r="I972" s="80" t="s">
        <v>1649</v>
      </c>
      <c r="J972" s="72">
        <v>1</v>
      </c>
      <c r="K972" s="81">
        <v>0</v>
      </c>
      <c r="L972" s="82" t="s">
        <v>1754</v>
      </c>
      <c r="M972"/>
    </row>
    <row r="973" spans="1:20" s="34" customFormat="1" ht="12.75" customHeight="1" x14ac:dyDescent="0.2">
      <c r="A973" s="25" t="s">
        <v>552</v>
      </c>
      <c r="B973" s="23" t="s">
        <v>632</v>
      </c>
      <c r="C973" s="24" t="s">
        <v>218</v>
      </c>
      <c r="D973" s="23" t="s">
        <v>1518</v>
      </c>
      <c r="E973" s="74" t="str">
        <f t="shared" si="19"/>
        <v>DOLORESTOLIMA</v>
      </c>
      <c r="F973" s="25" t="s">
        <v>1775</v>
      </c>
      <c r="G973" s="25" t="s">
        <v>1766</v>
      </c>
      <c r="H973" s="72" t="s">
        <v>1650</v>
      </c>
      <c r="I973" s="80"/>
      <c r="J973" s="72"/>
      <c r="K973" s="81">
        <v>4</v>
      </c>
      <c r="L973" s="82" t="s">
        <v>1753</v>
      </c>
      <c r="M973"/>
      <c r="N973" s="11"/>
      <c r="O973" s="11"/>
      <c r="P973" s="11"/>
      <c r="Q973" s="11"/>
      <c r="R973" s="11"/>
      <c r="S973" s="11"/>
      <c r="T973" s="11"/>
    </row>
    <row r="974" spans="1:20" s="11" customFormat="1" ht="12.75" customHeight="1" x14ac:dyDescent="0.2">
      <c r="A974" s="25" t="s">
        <v>552</v>
      </c>
      <c r="B974" s="23" t="s">
        <v>632</v>
      </c>
      <c r="C974" s="24" t="s">
        <v>168</v>
      </c>
      <c r="D974" s="23" t="s">
        <v>1519</v>
      </c>
      <c r="E974" s="74" t="str">
        <f t="shared" si="19"/>
        <v>ESPINALTOLIMA</v>
      </c>
      <c r="F974" s="25" t="s">
        <v>1775</v>
      </c>
      <c r="G974" s="25" t="s">
        <v>1758</v>
      </c>
      <c r="H974" s="72" t="s">
        <v>1645</v>
      </c>
      <c r="I974" s="80" t="s">
        <v>1648</v>
      </c>
      <c r="J974" s="72">
        <v>1</v>
      </c>
      <c r="K974" s="81">
        <v>40</v>
      </c>
      <c r="L974" s="89" t="s">
        <v>1752</v>
      </c>
      <c r="M974"/>
    </row>
    <row r="975" spans="1:20" s="11" customFormat="1" ht="12.75" customHeight="1" x14ac:dyDescent="0.2">
      <c r="A975" s="25" t="s">
        <v>552</v>
      </c>
      <c r="B975" s="23" t="s">
        <v>632</v>
      </c>
      <c r="C975" s="24" t="s">
        <v>465</v>
      </c>
      <c r="D975" s="23" t="s">
        <v>1520</v>
      </c>
      <c r="E975" s="74" t="str">
        <f t="shared" si="19"/>
        <v>FALANTOLIMA</v>
      </c>
      <c r="F975" s="25" t="s">
        <v>1775</v>
      </c>
      <c r="G975" s="25" t="s">
        <v>1758</v>
      </c>
      <c r="H975" s="72" t="s">
        <v>1645</v>
      </c>
      <c r="I975" s="80" t="s">
        <v>1649</v>
      </c>
      <c r="J975" s="72">
        <v>1</v>
      </c>
      <c r="K975" s="81">
        <v>1</v>
      </c>
      <c r="L975" s="82" t="s">
        <v>1754</v>
      </c>
      <c r="M975"/>
    </row>
    <row r="976" spans="1:20" s="11" customFormat="1" ht="12.75" customHeight="1" x14ac:dyDescent="0.2">
      <c r="A976" s="25" t="s">
        <v>552</v>
      </c>
      <c r="B976" s="23" t="s">
        <v>632</v>
      </c>
      <c r="C976" s="24" t="s">
        <v>556</v>
      </c>
      <c r="D976" s="23" t="s">
        <v>1521</v>
      </c>
      <c r="E976" s="74" t="str">
        <f t="shared" si="19"/>
        <v>FLANDESTOLIMA</v>
      </c>
      <c r="F976" s="25" t="s">
        <v>1775</v>
      </c>
      <c r="G976" s="25" t="s">
        <v>1758</v>
      </c>
      <c r="H976" s="72" t="s">
        <v>1645</v>
      </c>
      <c r="I976" s="80" t="s">
        <v>1646</v>
      </c>
      <c r="J976" s="72">
        <v>1</v>
      </c>
      <c r="K976" s="81">
        <v>2</v>
      </c>
      <c r="L976" s="82" t="s">
        <v>1724</v>
      </c>
      <c r="M976"/>
    </row>
    <row r="977" spans="1:13" s="11" customFormat="1" ht="12.75" customHeight="1" x14ac:dyDescent="0.2">
      <c r="A977" s="25" t="s">
        <v>552</v>
      </c>
      <c r="B977" s="23" t="s">
        <v>632</v>
      </c>
      <c r="C977" s="24" t="s">
        <v>557</v>
      </c>
      <c r="D977" s="23" t="s">
        <v>1522</v>
      </c>
      <c r="E977" s="74" t="str">
        <f t="shared" si="19"/>
        <v>FRESNOTOLIMA</v>
      </c>
      <c r="F977" s="25" t="s">
        <v>1399</v>
      </c>
      <c r="G977" s="25" t="s">
        <v>1758</v>
      </c>
      <c r="H977" s="72" t="s">
        <v>1645</v>
      </c>
      <c r="I977" s="80" t="s">
        <v>1649</v>
      </c>
      <c r="J977" s="72">
        <v>1</v>
      </c>
      <c r="K977" s="81">
        <v>0</v>
      </c>
      <c r="L977" s="82" t="s">
        <v>1754</v>
      </c>
      <c r="M977"/>
    </row>
    <row r="978" spans="1:13" s="11" customFormat="1" ht="12.75" customHeight="1" x14ac:dyDescent="0.2">
      <c r="A978" s="25" t="s">
        <v>552</v>
      </c>
      <c r="B978" s="23" t="s">
        <v>632</v>
      </c>
      <c r="C978" s="24" t="s">
        <v>435</v>
      </c>
      <c r="D978" s="23" t="s">
        <v>1523</v>
      </c>
      <c r="E978" s="74" t="str">
        <f t="shared" si="19"/>
        <v>GUAMOTOLIMA</v>
      </c>
      <c r="F978" s="25" t="s">
        <v>1775</v>
      </c>
      <c r="G978" s="25" t="s">
        <v>1758</v>
      </c>
      <c r="H978" s="72" t="s">
        <v>1645</v>
      </c>
      <c r="I978" s="80" t="s">
        <v>1652</v>
      </c>
      <c r="J978" s="72">
        <v>1</v>
      </c>
      <c r="K978" s="81">
        <v>5</v>
      </c>
      <c r="L978" s="89" t="s">
        <v>1752</v>
      </c>
      <c r="M978"/>
    </row>
    <row r="979" spans="1:13" s="11" customFormat="1" ht="12.75" customHeight="1" x14ac:dyDescent="0.2">
      <c r="A979" s="25" t="s">
        <v>552</v>
      </c>
      <c r="B979" s="23" t="s">
        <v>632</v>
      </c>
      <c r="C979" s="24" t="s">
        <v>63</v>
      </c>
      <c r="D979" s="23" t="s">
        <v>1524</v>
      </c>
      <c r="E979" s="74" t="str">
        <f t="shared" si="19"/>
        <v>HERVEOTOLIMA</v>
      </c>
      <c r="F979" s="25" t="s">
        <v>1399</v>
      </c>
      <c r="G979" s="25" t="s">
        <v>1758</v>
      </c>
      <c r="H979" s="72" t="s">
        <v>1650</v>
      </c>
      <c r="I979" s="80"/>
      <c r="J979" s="72"/>
      <c r="K979" s="81">
        <v>1</v>
      </c>
      <c r="L979" s="82" t="s">
        <v>1753</v>
      </c>
      <c r="M979"/>
    </row>
    <row r="980" spans="1:13" s="11" customFormat="1" ht="12.75" customHeight="1" x14ac:dyDescent="0.2">
      <c r="A980" s="25" t="s">
        <v>552</v>
      </c>
      <c r="B980" s="23" t="s">
        <v>632</v>
      </c>
      <c r="C980" s="24" t="s">
        <v>436</v>
      </c>
      <c r="D980" s="23" t="s">
        <v>1525</v>
      </c>
      <c r="E980" s="74" t="str">
        <f t="shared" si="19"/>
        <v>HONDATOLIMA</v>
      </c>
      <c r="F980" s="25" t="s">
        <v>1775</v>
      </c>
      <c r="G980" s="25" t="s">
        <v>1758</v>
      </c>
      <c r="H980" s="72" t="s">
        <v>1645</v>
      </c>
      <c r="I980" s="80" t="s">
        <v>1652</v>
      </c>
      <c r="J980" s="72">
        <v>1</v>
      </c>
      <c r="K980" s="81">
        <v>37</v>
      </c>
      <c r="L980" s="89" t="s">
        <v>1752</v>
      </c>
      <c r="M980"/>
    </row>
    <row r="981" spans="1:13" s="11" customFormat="1" ht="12.75" customHeight="1" x14ac:dyDescent="0.2">
      <c r="A981" s="25" t="s">
        <v>552</v>
      </c>
      <c r="B981" s="23" t="s">
        <v>632</v>
      </c>
      <c r="C981" s="24" t="s">
        <v>484</v>
      </c>
      <c r="D981" s="23" t="s">
        <v>1526</v>
      </c>
      <c r="E981" s="74" t="str">
        <f t="shared" si="19"/>
        <v>ICONONZOTOLIMA</v>
      </c>
      <c r="F981" s="25" t="s">
        <v>1775</v>
      </c>
      <c r="G981" s="25" t="s">
        <v>1758</v>
      </c>
      <c r="H981" s="72" t="s">
        <v>1645</v>
      </c>
      <c r="I981" s="80" t="s">
        <v>1649</v>
      </c>
      <c r="J981" s="72">
        <v>1</v>
      </c>
      <c r="K981" s="81">
        <v>2</v>
      </c>
      <c r="L981" s="82" t="s">
        <v>1754</v>
      </c>
      <c r="M981"/>
    </row>
    <row r="982" spans="1:13" s="11" customFormat="1" ht="12.75" customHeight="1" x14ac:dyDescent="0.2">
      <c r="A982" s="25" t="s">
        <v>552</v>
      </c>
      <c r="B982" s="23" t="s">
        <v>632</v>
      </c>
      <c r="C982" s="24" t="s">
        <v>558</v>
      </c>
      <c r="D982" s="23" t="s">
        <v>1807</v>
      </c>
      <c r="E982" s="74" t="str">
        <f t="shared" si="19"/>
        <v>LÉRIDATOLIMA</v>
      </c>
      <c r="F982" s="25" t="s">
        <v>1775</v>
      </c>
      <c r="G982" s="25" t="s">
        <v>1758</v>
      </c>
      <c r="H982" s="72" t="s">
        <v>1645</v>
      </c>
      <c r="I982" s="80" t="s">
        <v>1647</v>
      </c>
      <c r="J982" s="72">
        <v>1</v>
      </c>
      <c r="K982" s="81">
        <v>6</v>
      </c>
      <c r="L982" s="82" t="s">
        <v>1751</v>
      </c>
      <c r="M982"/>
    </row>
    <row r="983" spans="1:13" s="11" customFormat="1" ht="12.75" customHeight="1" x14ac:dyDescent="0.2">
      <c r="A983" s="25" t="s">
        <v>552</v>
      </c>
      <c r="B983" s="23" t="s">
        <v>632</v>
      </c>
      <c r="C983" s="24" t="s">
        <v>73</v>
      </c>
      <c r="D983" s="23" t="s">
        <v>1702</v>
      </c>
      <c r="E983" s="74" t="str">
        <f t="shared" si="19"/>
        <v>LIBANOTOLIMA</v>
      </c>
      <c r="F983" s="25" t="s">
        <v>1775</v>
      </c>
      <c r="G983" s="25" t="s">
        <v>1758</v>
      </c>
      <c r="H983" s="72" t="s">
        <v>1645</v>
      </c>
      <c r="I983" s="80" t="s">
        <v>1649</v>
      </c>
      <c r="J983" s="72">
        <v>1</v>
      </c>
      <c r="K983" s="81">
        <v>0</v>
      </c>
      <c r="L983" s="82" t="s">
        <v>1754</v>
      </c>
      <c r="M983"/>
    </row>
    <row r="984" spans="1:13" s="11" customFormat="1" ht="12.75" customHeight="1" x14ac:dyDescent="0.2">
      <c r="A984" s="25" t="s">
        <v>552</v>
      </c>
      <c r="B984" s="23" t="s">
        <v>632</v>
      </c>
      <c r="C984" s="24" t="s">
        <v>338</v>
      </c>
      <c r="D984" s="23" t="s">
        <v>1527</v>
      </c>
      <c r="E984" s="74" t="str">
        <f t="shared" si="19"/>
        <v>MARIQUITATOLIMA</v>
      </c>
      <c r="F984" s="25" t="s">
        <v>1775</v>
      </c>
      <c r="G984" s="25" t="s">
        <v>1758</v>
      </c>
      <c r="H984" s="72" t="s">
        <v>1645</v>
      </c>
      <c r="I984" s="80" t="s">
        <v>1652</v>
      </c>
      <c r="J984" s="72">
        <v>1</v>
      </c>
      <c r="K984" s="81">
        <v>30</v>
      </c>
      <c r="L984" s="89" t="s">
        <v>1752</v>
      </c>
      <c r="M984"/>
    </row>
    <row r="985" spans="1:13" s="11" customFormat="1" ht="12.75" customHeight="1" x14ac:dyDescent="0.2">
      <c r="A985" s="25" t="s">
        <v>552</v>
      </c>
      <c r="B985" s="23" t="s">
        <v>632</v>
      </c>
      <c r="C985" s="24" t="s">
        <v>559</v>
      </c>
      <c r="D985" s="23" t="s">
        <v>1528</v>
      </c>
      <c r="E985" s="74" t="str">
        <f t="shared" si="19"/>
        <v>MELGARTOLIMA</v>
      </c>
      <c r="F985" s="25" t="s">
        <v>1775</v>
      </c>
      <c r="G985" s="25" t="s">
        <v>1758</v>
      </c>
      <c r="H985" s="72" t="s">
        <v>1645</v>
      </c>
      <c r="I985" s="80" t="s">
        <v>1648</v>
      </c>
      <c r="J985" s="72">
        <v>1</v>
      </c>
      <c r="K985" s="81">
        <v>24</v>
      </c>
      <c r="L985" s="89" t="s">
        <v>1752</v>
      </c>
      <c r="M985"/>
    </row>
    <row r="986" spans="1:13" s="11" customFormat="1" ht="12.75" customHeight="1" x14ac:dyDescent="0.2">
      <c r="A986" s="25" t="s">
        <v>552</v>
      </c>
      <c r="B986" s="23" t="s">
        <v>632</v>
      </c>
      <c r="C986" s="24" t="s">
        <v>560</v>
      </c>
      <c r="D986" s="23" t="s">
        <v>1529</v>
      </c>
      <c r="E986" s="74" t="str">
        <f t="shared" si="19"/>
        <v>MURILLOTOLIMA</v>
      </c>
      <c r="F986" s="25" t="s">
        <v>1775</v>
      </c>
      <c r="G986" s="25" t="s">
        <v>1758</v>
      </c>
      <c r="H986" s="72" t="s">
        <v>1650</v>
      </c>
      <c r="I986" s="80"/>
      <c r="J986" s="72"/>
      <c r="K986" s="81">
        <v>0</v>
      </c>
      <c r="L986" s="82" t="s">
        <v>1753</v>
      </c>
      <c r="M986"/>
    </row>
    <row r="987" spans="1:13" s="11" customFormat="1" ht="12.75" customHeight="1" x14ac:dyDescent="0.2">
      <c r="A987" s="25" t="s">
        <v>552</v>
      </c>
      <c r="B987" s="23" t="s">
        <v>632</v>
      </c>
      <c r="C987" s="24" t="s">
        <v>79</v>
      </c>
      <c r="D987" s="23" t="s">
        <v>1530</v>
      </c>
      <c r="E987" s="74" t="str">
        <f t="shared" si="19"/>
        <v>NATAGAIMATOLIMA</v>
      </c>
      <c r="F987" s="25" t="s">
        <v>1775</v>
      </c>
      <c r="G987" s="25" t="s">
        <v>1758</v>
      </c>
      <c r="H987" s="72" t="s">
        <v>1645</v>
      </c>
      <c r="I987" s="80" t="s">
        <v>1647</v>
      </c>
      <c r="J987" s="72">
        <v>1</v>
      </c>
      <c r="K987" s="81">
        <v>4</v>
      </c>
      <c r="L987" s="82" t="s">
        <v>1751</v>
      </c>
      <c r="M987"/>
    </row>
    <row r="988" spans="1:13" s="11" customFormat="1" ht="12.75" customHeight="1" x14ac:dyDescent="0.2">
      <c r="A988" s="25" t="s">
        <v>552</v>
      </c>
      <c r="B988" s="23" t="s">
        <v>632</v>
      </c>
      <c r="C988" s="24" t="s">
        <v>561</v>
      </c>
      <c r="D988" s="23" t="s">
        <v>1531</v>
      </c>
      <c r="E988" s="74" t="str">
        <f t="shared" si="19"/>
        <v>ORTEGATOLIMA</v>
      </c>
      <c r="F988" s="25" t="s">
        <v>1775</v>
      </c>
      <c r="G988" s="25" t="s">
        <v>1758</v>
      </c>
      <c r="H988" s="72" t="s">
        <v>1645</v>
      </c>
      <c r="I988" s="80" t="s">
        <v>1647</v>
      </c>
      <c r="J988" s="72">
        <v>1</v>
      </c>
      <c r="K988" s="81">
        <v>2</v>
      </c>
      <c r="L988" s="82" t="s">
        <v>1751</v>
      </c>
      <c r="M988"/>
    </row>
    <row r="989" spans="1:13" s="11" customFormat="1" ht="12.75" customHeight="1" x14ac:dyDescent="0.2">
      <c r="A989" s="25" t="s">
        <v>552</v>
      </c>
      <c r="B989" s="23" t="s">
        <v>632</v>
      </c>
      <c r="C989" s="24" t="s">
        <v>140</v>
      </c>
      <c r="D989" s="23" t="s">
        <v>1532</v>
      </c>
      <c r="E989" s="74" t="str">
        <f t="shared" si="19"/>
        <v>PALOCABILDOTOLIMA</v>
      </c>
      <c r="F989" s="25" t="s">
        <v>1775</v>
      </c>
      <c r="G989" s="25" t="s">
        <v>1758</v>
      </c>
      <c r="H989" s="72" t="s">
        <v>1645</v>
      </c>
      <c r="I989" s="80" t="s">
        <v>1651</v>
      </c>
      <c r="J989" s="72">
        <v>1</v>
      </c>
      <c r="K989" s="81">
        <v>0</v>
      </c>
      <c r="L989" s="82" t="s">
        <v>1724</v>
      </c>
      <c r="M989"/>
    </row>
    <row r="990" spans="1:13" s="11" customFormat="1" ht="12.75" customHeight="1" x14ac:dyDescent="0.2">
      <c r="A990" s="25" t="s">
        <v>552</v>
      </c>
      <c r="B990" s="23" t="s">
        <v>632</v>
      </c>
      <c r="C990" s="24" t="s">
        <v>533</v>
      </c>
      <c r="D990" s="23" t="s">
        <v>1533</v>
      </c>
      <c r="E990" s="74" t="str">
        <f t="shared" si="19"/>
        <v>PIEDRASTOLIMA</v>
      </c>
      <c r="F990" s="25" t="s">
        <v>1775</v>
      </c>
      <c r="G990" s="25" t="s">
        <v>1758</v>
      </c>
      <c r="H990" s="72" t="s">
        <v>1645</v>
      </c>
      <c r="I990" s="80" t="s">
        <v>1647</v>
      </c>
      <c r="J990" s="72">
        <v>1</v>
      </c>
      <c r="K990" s="81">
        <v>1</v>
      </c>
      <c r="L990" s="82" t="s">
        <v>1751</v>
      </c>
      <c r="M990"/>
    </row>
    <row r="991" spans="1:13" s="11" customFormat="1" ht="12.75" customHeight="1" x14ac:dyDescent="0.2">
      <c r="A991" s="25" t="s">
        <v>552</v>
      </c>
      <c r="B991" s="23" t="s">
        <v>632</v>
      </c>
      <c r="C991" s="24" t="s">
        <v>350</v>
      </c>
      <c r="D991" s="23" t="s">
        <v>1534</v>
      </c>
      <c r="E991" s="74" t="str">
        <f t="shared" si="19"/>
        <v>PLANADASTOLIMA</v>
      </c>
      <c r="F991" s="25" t="s">
        <v>1775</v>
      </c>
      <c r="G991" s="25"/>
      <c r="H991" s="72" t="s">
        <v>1650</v>
      </c>
      <c r="I991" s="80"/>
      <c r="J991" s="72"/>
      <c r="K991" s="81">
        <v>0</v>
      </c>
      <c r="L991" s="82" t="s">
        <v>1753</v>
      </c>
      <c r="M991"/>
    </row>
    <row r="992" spans="1:13" s="11" customFormat="1" ht="12.75" customHeight="1" x14ac:dyDescent="0.2">
      <c r="A992" s="25" t="s">
        <v>552</v>
      </c>
      <c r="B992" s="23" t="s">
        <v>632</v>
      </c>
      <c r="C992" s="24" t="s">
        <v>562</v>
      </c>
      <c r="D992" s="23" t="s">
        <v>1535</v>
      </c>
      <c r="E992" s="74" t="str">
        <f t="shared" si="19"/>
        <v>PRADOTOLIMA</v>
      </c>
      <c r="F992" s="25" t="s">
        <v>1775</v>
      </c>
      <c r="G992" s="25" t="s">
        <v>1758</v>
      </c>
      <c r="H992" s="72" t="s">
        <v>1645</v>
      </c>
      <c r="I992" s="80" t="s">
        <v>1649</v>
      </c>
      <c r="J992" s="72">
        <v>1</v>
      </c>
      <c r="K992" s="81">
        <v>7</v>
      </c>
      <c r="L992" s="82" t="s">
        <v>1754</v>
      </c>
      <c r="M992"/>
    </row>
    <row r="993" spans="1:13" s="11" customFormat="1" ht="12.75" customHeight="1" x14ac:dyDescent="0.2">
      <c r="A993" s="25" t="s">
        <v>552</v>
      </c>
      <c r="B993" s="23" t="s">
        <v>632</v>
      </c>
      <c r="C993" s="24" t="s">
        <v>87</v>
      </c>
      <c r="D993" s="23" t="s">
        <v>1813</v>
      </c>
      <c r="E993" s="74" t="str">
        <f t="shared" si="19"/>
        <v>PURIFICACIÓNTOLIMA</v>
      </c>
      <c r="F993" s="25" t="s">
        <v>1775</v>
      </c>
      <c r="G993" s="25" t="s">
        <v>1758</v>
      </c>
      <c r="H993" s="72" t="s">
        <v>1645</v>
      </c>
      <c r="I993" s="80" t="s">
        <v>1647</v>
      </c>
      <c r="J993" s="72">
        <v>1</v>
      </c>
      <c r="K993" s="81">
        <v>16</v>
      </c>
      <c r="L993" s="82" t="s">
        <v>1751</v>
      </c>
      <c r="M993"/>
    </row>
    <row r="994" spans="1:13" s="11" customFormat="1" ht="12.75" customHeight="1" x14ac:dyDescent="0.2">
      <c r="A994" s="25" t="s">
        <v>552</v>
      </c>
      <c r="B994" s="23" t="s">
        <v>632</v>
      </c>
      <c r="C994" s="24" t="s">
        <v>297</v>
      </c>
      <c r="D994" s="23" t="s">
        <v>1536</v>
      </c>
      <c r="E994" s="74" t="str">
        <f t="shared" si="19"/>
        <v>RIOBLANCOTOLIMA</v>
      </c>
      <c r="F994" s="25" t="s">
        <v>1775</v>
      </c>
      <c r="G994" s="25" t="s">
        <v>1758</v>
      </c>
      <c r="H994" s="72" t="s">
        <v>1645</v>
      </c>
      <c r="I994" s="80" t="s">
        <v>1651</v>
      </c>
      <c r="J994" s="72">
        <v>1</v>
      </c>
      <c r="K994" s="81">
        <v>1</v>
      </c>
      <c r="L994" s="82" t="s">
        <v>1724</v>
      </c>
      <c r="M994"/>
    </row>
    <row r="995" spans="1:13" s="11" customFormat="1" ht="12.75" customHeight="1" x14ac:dyDescent="0.2">
      <c r="A995" s="25" t="s">
        <v>552</v>
      </c>
      <c r="B995" s="23" t="s">
        <v>632</v>
      </c>
      <c r="C995" s="24" t="s">
        <v>322</v>
      </c>
      <c r="D995" s="23" t="s">
        <v>1537</v>
      </c>
      <c r="E995" s="74" t="str">
        <f t="shared" si="19"/>
        <v>RONCESVALLESTOLIMA</v>
      </c>
      <c r="F995" s="25" t="s">
        <v>1775</v>
      </c>
      <c r="G995" s="25" t="s">
        <v>1758</v>
      </c>
      <c r="H995" s="72" t="s">
        <v>1650</v>
      </c>
      <c r="I995" s="80"/>
      <c r="J995" s="72"/>
      <c r="K995" s="81">
        <v>0</v>
      </c>
      <c r="L995" s="82" t="s">
        <v>1753</v>
      </c>
      <c r="M995"/>
    </row>
    <row r="996" spans="1:13" s="11" customFormat="1" ht="12.75" customHeight="1" x14ac:dyDescent="0.2">
      <c r="A996" s="25" t="s">
        <v>552</v>
      </c>
      <c r="B996" s="23" t="s">
        <v>632</v>
      </c>
      <c r="C996" s="24" t="s">
        <v>563</v>
      </c>
      <c r="D996" s="23" t="s">
        <v>1538</v>
      </c>
      <c r="E996" s="74" t="str">
        <f t="shared" si="19"/>
        <v>ROVIRATOLIMA</v>
      </c>
      <c r="F996" s="25" t="s">
        <v>1775</v>
      </c>
      <c r="G996" s="25" t="s">
        <v>1758</v>
      </c>
      <c r="H996" s="72" t="s">
        <v>1645</v>
      </c>
      <c r="I996" s="80" t="s">
        <v>1649</v>
      </c>
      <c r="J996" s="72">
        <v>1</v>
      </c>
      <c r="K996" s="81">
        <v>5</v>
      </c>
      <c r="L996" s="82" t="s">
        <v>1754</v>
      </c>
      <c r="M996"/>
    </row>
    <row r="997" spans="1:13" s="11" customFormat="1" ht="12.75" customHeight="1" x14ac:dyDescent="0.2">
      <c r="A997" s="25" t="s">
        <v>552</v>
      </c>
      <c r="B997" s="23" t="s">
        <v>632</v>
      </c>
      <c r="C997" s="24" t="s">
        <v>564</v>
      </c>
      <c r="D997" s="23" t="s">
        <v>1539</v>
      </c>
      <c r="E997" s="74" t="str">
        <f t="shared" si="19"/>
        <v>SALDAÑATOLIMA</v>
      </c>
      <c r="F997" s="25" t="s">
        <v>1775</v>
      </c>
      <c r="G997" s="25" t="s">
        <v>1758</v>
      </c>
      <c r="H997" s="72" t="s">
        <v>1645</v>
      </c>
      <c r="I997" s="80" t="s">
        <v>1647</v>
      </c>
      <c r="J997" s="72">
        <v>1</v>
      </c>
      <c r="K997" s="81">
        <v>3</v>
      </c>
      <c r="L997" s="82" t="s">
        <v>1751</v>
      </c>
      <c r="M997"/>
    </row>
    <row r="998" spans="1:13" s="11" customFormat="1" ht="12.75" customHeight="1" x14ac:dyDescent="0.2">
      <c r="A998" s="25" t="s">
        <v>552</v>
      </c>
      <c r="B998" s="23" t="s">
        <v>632</v>
      </c>
      <c r="C998" s="24" t="s">
        <v>148</v>
      </c>
      <c r="D998" s="23" t="s">
        <v>1540</v>
      </c>
      <c r="E998" s="74" t="str">
        <f t="shared" si="19"/>
        <v>SAN ANTONIOTOLIMA</v>
      </c>
      <c r="F998" s="25" t="s">
        <v>1775</v>
      </c>
      <c r="G998" s="25" t="s">
        <v>1758</v>
      </c>
      <c r="H998" s="72" t="s">
        <v>1645</v>
      </c>
      <c r="I998" s="80" t="s">
        <v>1649</v>
      </c>
      <c r="J998" s="72">
        <v>1</v>
      </c>
      <c r="K998" s="81">
        <v>0</v>
      </c>
      <c r="L998" s="82" t="s">
        <v>1754</v>
      </c>
      <c r="M998"/>
    </row>
    <row r="999" spans="1:13" s="11" customFormat="1" ht="12.75" customHeight="1" x14ac:dyDescent="0.2">
      <c r="A999" s="25" t="s">
        <v>552</v>
      </c>
      <c r="B999" s="23" t="s">
        <v>632</v>
      </c>
      <c r="C999" s="24" t="s">
        <v>354</v>
      </c>
      <c r="D999" s="23" t="s">
        <v>745</v>
      </c>
      <c r="E999" s="74" t="str">
        <f t="shared" si="19"/>
        <v>SAN LUISTOLIMA</v>
      </c>
      <c r="F999" s="25" t="s">
        <v>1775</v>
      </c>
      <c r="G999" s="25" t="s">
        <v>1758</v>
      </c>
      <c r="H999" s="72" t="s">
        <v>1645</v>
      </c>
      <c r="I999" s="80" t="s">
        <v>1647</v>
      </c>
      <c r="J999" s="72">
        <v>1</v>
      </c>
      <c r="K999" s="81">
        <v>5</v>
      </c>
      <c r="L999" s="82" t="s">
        <v>1751</v>
      </c>
      <c r="M999"/>
    </row>
    <row r="1000" spans="1:13" s="11" customFormat="1" ht="12.75" customHeight="1" x14ac:dyDescent="0.2">
      <c r="A1000" s="25" t="s">
        <v>552</v>
      </c>
      <c r="B1000" s="23" t="s">
        <v>632</v>
      </c>
      <c r="C1000" s="24" t="s">
        <v>108</v>
      </c>
      <c r="D1000" s="23" t="s">
        <v>1541</v>
      </c>
      <c r="E1000" s="74" t="str">
        <f t="shared" si="19"/>
        <v>SANTA ISABELTOLIMA</v>
      </c>
      <c r="F1000" s="25" t="s">
        <v>1775</v>
      </c>
      <c r="G1000" s="25" t="s">
        <v>1758</v>
      </c>
      <c r="H1000" s="72" t="s">
        <v>1650</v>
      </c>
      <c r="I1000" s="80"/>
      <c r="J1000" s="72"/>
      <c r="K1000" s="81">
        <v>0</v>
      </c>
      <c r="L1000" s="82" t="s">
        <v>1753</v>
      </c>
      <c r="M1000"/>
    </row>
    <row r="1001" spans="1:13" s="11" customFormat="1" ht="12.75" customHeight="1" x14ac:dyDescent="0.2">
      <c r="A1001" s="25" t="s">
        <v>552</v>
      </c>
      <c r="B1001" s="23" t="s">
        <v>632</v>
      </c>
      <c r="C1001" s="24" t="s">
        <v>151</v>
      </c>
      <c r="D1001" s="23" t="s">
        <v>1008</v>
      </c>
      <c r="E1001" s="74" t="str">
        <f t="shared" si="19"/>
        <v>SUAREZTOLIMA</v>
      </c>
      <c r="F1001" s="25" t="s">
        <v>1775</v>
      </c>
      <c r="G1001" s="25" t="s">
        <v>1758</v>
      </c>
      <c r="H1001" s="72" t="s">
        <v>1645</v>
      </c>
      <c r="I1001" s="80" t="s">
        <v>1649</v>
      </c>
      <c r="J1001" s="72">
        <v>1</v>
      </c>
      <c r="K1001" s="81">
        <v>1</v>
      </c>
      <c r="L1001" s="82" t="s">
        <v>1754</v>
      </c>
      <c r="M1001"/>
    </row>
    <row r="1002" spans="1:13" s="11" customFormat="1" ht="12.75" customHeight="1" x14ac:dyDescent="0.2">
      <c r="A1002" s="25" t="s">
        <v>552</v>
      </c>
      <c r="B1002" s="23" t="s">
        <v>632</v>
      </c>
      <c r="C1002" s="24" t="s">
        <v>122</v>
      </c>
      <c r="D1002" s="23" t="s">
        <v>1542</v>
      </c>
      <c r="E1002" s="74" t="str">
        <f t="shared" si="19"/>
        <v>VALLE DE SAN JUANTOLIMA</v>
      </c>
      <c r="F1002" s="25" t="s">
        <v>1775</v>
      </c>
      <c r="G1002" s="25" t="s">
        <v>1758</v>
      </c>
      <c r="H1002" s="72" t="s">
        <v>1645</v>
      </c>
      <c r="I1002" s="80" t="s">
        <v>1647</v>
      </c>
      <c r="J1002" s="72">
        <v>1</v>
      </c>
      <c r="K1002" s="81">
        <v>2</v>
      </c>
      <c r="L1002" s="82" t="s">
        <v>1751</v>
      </c>
      <c r="M1002"/>
    </row>
    <row r="1003" spans="1:13" s="11" customFormat="1" ht="12.75" customHeight="1" x14ac:dyDescent="0.2">
      <c r="A1003" s="25" t="s">
        <v>552</v>
      </c>
      <c r="B1003" s="23" t="s">
        <v>632</v>
      </c>
      <c r="C1003" s="24" t="s">
        <v>125</v>
      </c>
      <c r="D1003" s="23" t="s">
        <v>1543</v>
      </c>
      <c r="E1003" s="74" t="str">
        <f t="shared" si="19"/>
        <v>VENADILLOTOLIMA</v>
      </c>
      <c r="F1003" s="25" t="s">
        <v>1775</v>
      </c>
      <c r="G1003" s="25" t="s">
        <v>1758</v>
      </c>
      <c r="H1003" s="72" t="s">
        <v>1645</v>
      </c>
      <c r="I1003" s="80" t="s">
        <v>1647</v>
      </c>
      <c r="J1003" s="72">
        <v>1</v>
      </c>
      <c r="K1003" s="81">
        <v>6</v>
      </c>
      <c r="L1003" s="82" t="s">
        <v>1751</v>
      </c>
      <c r="M1003"/>
    </row>
    <row r="1004" spans="1:13" s="11" customFormat="1" ht="12.75" customHeight="1" x14ac:dyDescent="0.2">
      <c r="A1004" s="25" t="s">
        <v>552</v>
      </c>
      <c r="B1004" s="23" t="s">
        <v>632</v>
      </c>
      <c r="C1004" s="24" t="s">
        <v>565</v>
      </c>
      <c r="D1004" s="23" t="s">
        <v>1544</v>
      </c>
      <c r="E1004" s="74" t="str">
        <f t="shared" si="19"/>
        <v>VILLAHERMOSATOLIMA</v>
      </c>
      <c r="F1004" s="25" t="s">
        <v>1775</v>
      </c>
      <c r="G1004" s="25" t="s">
        <v>1758</v>
      </c>
      <c r="H1004" s="72" t="s">
        <v>1650</v>
      </c>
      <c r="I1004" s="80"/>
      <c r="J1004" s="72"/>
      <c r="K1004" s="81">
        <v>0</v>
      </c>
      <c r="L1004" s="82" t="s">
        <v>1753</v>
      </c>
      <c r="M1004"/>
    </row>
    <row r="1005" spans="1:13" s="11" customFormat="1" ht="12.75" customHeight="1" x14ac:dyDescent="0.2">
      <c r="A1005" s="25" t="s">
        <v>552</v>
      </c>
      <c r="B1005" s="23" t="s">
        <v>632</v>
      </c>
      <c r="C1005" s="24" t="s">
        <v>126</v>
      </c>
      <c r="D1005" s="23" t="s">
        <v>1545</v>
      </c>
      <c r="E1005" s="74" t="str">
        <f t="shared" si="19"/>
        <v>VILLARRICATOLIMA</v>
      </c>
      <c r="F1005" s="25" t="s">
        <v>1775</v>
      </c>
      <c r="G1005" s="25" t="s">
        <v>1758</v>
      </c>
      <c r="H1005" s="72" t="s">
        <v>1650</v>
      </c>
      <c r="I1005" s="80"/>
      <c r="J1005" s="72"/>
      <c r="K1005" s="81">
        <v>1</v>
      </c>
      <c r="L1005" s="82" t="s">
        <v>1753</v>
      </c>
      <c r="M1005"/>
    </row>
    <row r="1006" spans="1:13" s="11" customFormat="1" ht="12.75" customHeight="1" x14ac:dyDescent="0.2">
      <c r="A1006" s="25" t="s">
        <v>566</v>
      </c>
      <c r="B1006" s="23" t="s">
        <v>633</v>
      </c>
      <c r="C1006" s="24" t="s">
        <v>2</v>
      </c>
      <c r="D1006" s="74" t="s">
        <v>1546</v>
      </c>
      <c r="E1006" s="74" t="str">
        <f t="shared" si="19"/>
        <v>CALIVALLE DEL CAUCA</v>
      </c>
      <c r="F1006" s="25" t="s">
        <v>1546</v>
      </c>
      <c r="G1006" s="25" t="s">
        <v>1760</v>
      </c>
      <c r="H1006" s="72" t="s">
        <v>1645</v>
      </c>
      <c r="I1006" s="80" t="s">
        <v>1646</v>
      </c>
      <c r="J1006" s="72">
        <v>1</v>
      </c>
      <c r="K1006" s="81">
        <v>638</v>
      </c>
      <c r="L1006" s="89" t="s">
        <v>1752</v>
      </c>
      <c r="M1006"/>
    </row>
    <row r="1007" spans="1:13" s="11" customFormat="1" ht="12.75" customHeight="1" x14ac:dyDescent="0.2">
      <c r="A1007" s="25" t="s">
        <v>566</v>
      </c>
      <c r="B1007" s="23" t="s">
        <v>633</v>
      </c>
      <c r="C1007" s="24" t="s">
        <v>431</v>
      </c>
      <c r="D1007" s="23" t="s">
        <v>1547</v>
      </c>
      <c r="E1007" s="74" t="str">
        <f t="shared" si="19"/>
        <v>ALCALAVALLE DEL CAUCA</v>
      </c>
      <c r="F1007" s="25" t="s">
        <v>1399</v>
      </c>
      <c r="G1007" s="25" t="s">
        <v>1768</v>
      </c>
      <c r="H1007" s="72" t="s">
        <v>1645</v>
      </c>
      <c r="I1007" s="80" t="s">
        <v>1649</v>
      </c>
      <c r="J1007" s="72">
        <v>1</v>
      </c>
      <c r="K1007" s="81">
        <v>0</v>
      </c>
      <c r="L1007" s="82" t="s">
        <v>1754</v>
      </c>
      <c r="M1007"/>
    </row>
    <row r="1008" spans="1:13" s="11" customFormat="1" ht="12.75" customHeight="1" x14ac:dyDescent="0.2">
      <c r="A1008" s="25" t="s">
        <v>566</v>
      </c>
      <c r="B1008" s="23" t="s">
        <v>633</v>
      </c>
      <c r="C1008" s="24" t="s">
        <v>14</v>
      </c>
      <c r="D1008" s="23" t="s">
        <v>1548</v>
      </c>
      <c r="E1008" s="74" t="str">
        <f t="shared" si="19"/>
        <v>ANDALUCIAVALLE DEL CAUCA</v>
      </c>
      <c r="F1008" s="25" t="s">
        <v>1546</v>
      </c>
      <c r="G1008" s="25" t="s">
        <v>1760</v>
      </c>
      <c r="H1008" s="72" t="s">
        <v>1645</v>
      </c>
      <c r="I1008" s="80" t="s">
        <v>1651</v>
      </c>
      <c r="J1008" s="72">
        <v>2</v>
      </c>
      <c r="K1008" s="81">
        <v>7</v>
      </c>
      <c r="L1008" s="82" t="s">
        <v>1724</v>
      </c>
      <c r="M1008"/>
    </row>
    <row r="1009" spans="1:13" s="11" customFormat="1" x14ac:dyDescent="0.2">
      <c r="A1009" s="25" t="s">
        <v>566</v>
      </c>
      <c r="B1009" s="23" t="s">
        <v>633</v>
      </c>
      <c r="C1009" s="24" t="s">
        <v>567</v>
      </c>
      <c r="D1009" s="23" t="s">
        <v>1549</v>
      </c>
      <c r="E1009" s="74" t="str">
        <f t="shared" si="19"/>
        <v>ANSERMANUEVOVALLE DEL CAUCA</v>
      </c>
      <c r="F1009" s="25" t="s">
        <v>1399</v>
      </c>
      <c r="G1009" s="25" t="s">
        <v>1768</v>
      </c>
      <c r="H1009" s="72" t="s">
        <v>1645</v>
      </c>
      <c r="I1009" s="80" t="s">
        <v>1649</v>
      </c>
      <c r="J1009" s="72">
        <v>1</v>
      </c>
      <c r="K1009" s="81">
        <v>4</v>
      </c>
      <c r="L1009" s="82" t="s">
        <v>1754</v>
      </c>
      <c r="M1009"/>
    </row>
    <row r="1010" spans="1:13" s="11" customFormat="1" ht="12.75" customHeight="1" x14ac:dyDescent="0.2">
      <c r="A1010" s="25" t="s">
        <v>566</v>
      </c>
      <c r="B1010" s="23" t="s">
        <v>633</v>
      </c>
      <c r="C1010" s="24" t="s">
        <v>568</v>
      </c>
      <c r="D1010" s="23" t="s">
        <v>668</v>
      </c>
      <c r="E1010" s="74" t="str">
        <f t="shared" si="19"/>
        <v>ARGELIAVALLE DEL CAUCA</v>
      </c>
      <c r="F1010" s="25" t="s">
        <v>1399</v>
      </c>
      <c r="G1010" s="25" t="s">
        <v>1768</v>
      </c>
      <c r="H1010" s="72" t="s">
        <v>1645</v>
      </c>
      <c r="I1010" s="80" t="s">
        <v>1651</v>
      </c>
      <c r="J1010" s="72">
        <v>2</v>
      </c>
      <c r="K1010" s="81">
        <v>3</v>
      </c>
      <c r="L1010" s="82" t="s">
        <v>1724</v>
      </c>
      <c r="M1010"/>
    </row>
    <row r="1011" spans="1:13" s="11" customFormat="1" x14ac:dyDescent="0.2">
      <c r="A1011" s="25" t="s">
        <v>566</v>
      </c>
      <c r="B1011" s="23" t="s">
        <v>633</v>
      </c>
      <c r="C1011" s="24" t="s">
        <v>310</v>
      </c>
      <c r="D1011" s="23" t="s">
        <v>613</v>
      </c>
      <c r="E1011" s="74" t="str">
        <f t="shared" si="19"/>
        <v>BOLIVARVALLE DEL CAUCA</v>
      </c>
      <c r="F1011" s="25" t="s">
        <v>1399</v>
      </c>
      <c r="G1011" s="25" t="s">
        <v>1768</v>
      </c>
      <c r="H1011" s="72" t="s">
        <v>1645</v>
      </c>
      <c r="I1011" s="80" t="s">
        <v>1651</v>
      </c>
      <c r="J1011" s="72">
        <v>2</v>
      </c>
      <c r="K1011" s="81">
        <v>3</v>
      </c>
      <c r="L1011" s="82" t="s">
        <v>1724</v>
      </c>
      <c r="M1011"/>
    </row>
    <row r="1012" spans="1:13" s="11" customFormat="1" ht="12.75" customHeight="1" x14ac:dyDescent="0.2">
      <c r="A1012" s="25" t="s">
        <v>566</v>
      </c>
      <c r="B1012" s="23" t="s">
        <v>633</v>
      </c>
      <c r="C1012" s="24" t="s">
        <v>200</v>
      </c>
      <c r="D1012" s="23" t="s">
        <v>1550</v>
      </c>
      <c r="E1012" s="74" t="str">
        <f t="shared" si="19"/>
        <v>BUENAVENTURAVALLE DEL CAUCA</v>
      </c>
      <c r="F1012" s="25" t="s">
        <v>1546</v>
      </c>
      <c r="G1012" s="25" t="s">
        <v>1760</v>
      </c>
      <c r="H1012" s="72" t="s">
        <v>1645</v>
      </c>
      <c r="I1012" s="80" t="s">
        <v>1647</v>
      </c>
      <c r="J1012" s="72">
        <v>2</v>
      </c>
      <c r="K1012" s="81">
        <v>88</v>
      </c>
      <c r="L1012" s="89" t="s">
        <v>1752</v>
      </c>
      <c r="M1012"/>
    </row>
    <row r="1013" spans="1:13" s="11" customFormat="1" ht="12.75" customHeight="1" x14ac:dyDescent="0.2">
      <c r="A1013" s="25" t="s">
        <v>566</v>
      </c>
      <c r="B1013" s="23" t="s">
        <v>633</v>
      </c>
      <c r="C1013" s="24" t="s">
        <v>509</v>
      </c>
      <c r="D1013" s="23" t="s">
        <v>1551</v>
      </c>
      <c r="E1013" s="74" t="str">
        <f t="shared" si="19"/>
        <v>GUADALAJARA DE BUGAVALLE DEL CAUCA</v>
      </c>
      <c r="F1013" s="25" t="s">
        <v>1546</v>
      </c>
      <c r="G1013" s="25" t="s">
        <v>1760</v>
      </c>
      <c r="H1013" s="72" t="s">
        <v>1645</v>
      </c>
      <c r="I1013" s="80" t="s">
        <v>1647</v>
      </c>
      <c r="J1013" s="72">
        <v>1</v>
      </c>
      <c r="K1013" s="81">
        <v>46</v>
      </c>
      <c r="L1013" s="82" t="s">
        <v>1751</v>
      </c>
      <c r="M1013"/>
    </row>
    <row r="1014" spans="1:13" s="11" customFormat="1" ht="12.75" customHeight="1" x14ac:dyDescent="0.2">
      <c r="A1014" s="25" t="s">
        <v>566</v>
      </c>
      <c r="B1014" s="23" t="s">
        <v>633</v>
      </c>
      <c r="C1014" s="24" t="s">
        <v>30</v>
      </c>
      <c r="D1014" s="23" t="s">
        <v>1552</v>
      </c>
      <c r="E1014" s="74" t="str">
        <f t="shared" si="19"/>
        <v>BUGALAGRANDEVALLE DEL CAUCA</v>
      </c>
      <c r="F1014" s="25" t="s">
        <v>1546</v>
      </c>
      <c r="G1014" s="25" t="s">
        <v>1760</v>
      </c>
      <c r="H1014" s="72" t="s">
        <v>1645</v>
      </c>
      <c r="I1014" s="80" t="s">
        <v>1647</v>
      </c>
      <c r="J1014" s="72">
        <v>1</v>
      </c>
      <c r="K1014" s="81">
        <v>7</v>
      </c>
      <c r="L1014" s="82" t="s">
        <v>1751</v>
      </c>
      <c r="M1014"/>
    </row>
    <row r="1015" spans="1:13" s="11" customFormat="1" x14ac:dyDescent="0.2">
      <c r="A1015" s="25" t="s">
        <v>566</v>
      </c>
      <c r="B1015" s="23" t="s">
        <v>633</v>
      </c>
      <c r="C1015" s="24" t="s">
        <v>569</v>
      </c>
      <c r="D1015" s="75" t="s">
        <v>1553</v>
      </c>
      <c r="E1015" s="74" t="str">
        <f t="shared" si="19"/>
        <v>CAICEDONIAVALLE DEL CAUCA</v>
      </c>
      <c r="F1015" s="25" t="s">
        <v>1399</v>
      </c>
      <c r="G1015" s="25" t="s">
        <v>1768</v>
      </c>
      <c r="H1015" s="72" t="s">
        <v>1645</v>
      </c>
      <c r="I1015" s="80" t="s">
        <v>1649</v>
      </c>
      <c r="J1015" s="72">
        <v>1</v>
      </c>
      <c r="K1015" s="81">
        <v>8</v>
      </c>
      <c r="L1015" s="82" t="s">
        <v>1754</v>
      </c>
      <c r="M1015"/>
    </row>
    <row r="1016" spans="1:13" s="11" customFormat="1" ht="12.75" customHeight="1" x14ac:dyDescent="0.2">
      <c r="A1016" s="25" t="s">
        <v>566</v>
      </c>
      <c r="B1016" s="23" t="s">
        <v>633</v>
      </c>
      <c r="C1016" s="24" t="s">
        <v>363</v>
      </c>
      <c r="D1016" s="23" t="s">
        <v>1554</v>
      </c>
      <c r="E1016" s="74" t="str">
        <f t="shared" si="19"/>
        <v>CALIMAVALLE DEL CAUCA</v>
      </c>
      <c r="F1016" s="25" t="s">
        <v>1546</v>
      </c>
      <c r="G1016" s="25" t="s">
        <v>1760</v>
      </c>
      <c r="H1016" s="72" t="s">
        <v>1645</v>
      </c>
      <c r="I1016" s="80" t="s">
        <v>1647</v>
      </c>
      <c r="J1016" s="72">
        <v>1</v>
      </c>
      <c r="K1016" s="81">
        <v>2</v>
      </c>
      <c r="L1016" s="82" t="s">
        <v>1751</v>
      </c>
      <c r="M1016"/>
    </row>
    <row r="1017" spans="1:13" s="11" customFormat="1" ht="12.75" customHeight="1" x14ac:dyDescent="0.2">
      <c r="A1017" s="25" t="s">
        <v>566</v>
      </c>
      <c r="B1017" s="23" t="s">
        <v>633</v>
      </c>
      <c r="C1017" s="24" t="s">
        <v>312</v>
      </c>
      <c r="D1017" s="23" t="s">
        <v>779</v>
      </c>
      <c r="E1017" s="74" t="str">
        <f t="shared" si="19"/>
        <v>CANDELARIAVALLE DEL CAUCA</v>
      </c>
      <c r="F1017" s="25" t="s">
        <v>1546</v>
      </c>
      <c r="G1017" s="25" t="s">
        <v>1760</v>
      </c>
      <c r="H1017" s="72" t="s">
        <v>1645</v>
      </c>
      <c r="I1017" s="80" t="s">
        <v>1647</v>
      </c>
      <c r="J1017" s="72">
        <v>1</v>
      </c>
      <c r="K1017" s="81">
        <v>29</v>
      </c>
      <c r="L1017" s="82" t="s">
        <v>1751</v>
      </c>
      <c r="M1017"/>
    </row>
    <row r="1018" spans="1:13" s="11" customFormat="1" x14ac:dyDescent="0.2">
      <c r="A1018" s="25" t="s">
        <v>566</v>
      </c>
      <c r="B1018" s="23" t="s">
        <v>633</v>
      </c>
      <c r="C1018" s="24" t="s">
        <v>38</v>
      </c>
      <c r="D1018" s="23" t="s">
        <v>1555</v>
      </c>
      <c r="E1018" s="74" t="str">
        <f t="shared" si="19"/>
        <v>CARTAGOVALLE DEL CAUCA</v>
      </c>
      <c r="F1018" s="25" t="s">
        <v>1399</v>
      </c>
      <c r="G1018" s="25" t="s">
        <v>1768</v>
      </c>
      <c r="H1018" s="72" t="s">
        <v>1645</v>
      </c>
      <c r="I1018" s="80" t="s">
        <v>1646</v>
      </c>
      <c r="J1018" s="72">
        <v>1</v>
      </c>
      <c r="K1018" s="81">
        <v>71</v>
      </c>
      <c r="L1018" s="89" t="s">
        <v>1752</v>
      </c>
      <c r="M1018"/>
    </row>
    <row r="1019" spans="1:13" s="11" customFormat="1" ht="12.75" customHeight="1" x14ac:dyDescent="0.2">
      <c r="A1019" s="25" t="s">
        <v>566</v>
      </c>
      <c r="B1019" s="23" t="s">
        <v>633</v>
      </c>
      <c r="C1019" s="24" t="s">
        <v>481</v>
      </c>
      <c r="D1019" s="23" t="s">
        <v>1556</v>
      </c>
      <c r="E1019" s="74" t="str">
        <f t="shared" si="19"/>
        <v>DAGUAVALLE DEL CAUCA</v>
      </c>
      <c r="F1019" s="25" t="s">
        <v>1546</v>
      </c>
      <c r="G1019" s="25" t="s">
        <v>1760</v>
      </c>
      <c r="H1019" s="72" t="s">
        <v>1645</v>
      </c>
      <c r="I1019" s="80" t="s">
        <v>1651</v>
      </c>
      <c r="J1019" s="72">
        <v>1</v>
      </c>
      <c r="K1019" s="81">
        <v>7</v>
      </c>
      <c r="L1019" s="82" t="s">
        <v>1724</v>
      </c>
      <c r="M1019"/>
    </row>
    <row r="1020" spans="1:13" s="11" customFormat="1" ht="12.75" customHeight="1" x14ac:dyDescent="0.2">
      <c r="A1020" s="25" t="s">
        <v>566</v>
      </c>
      <c r="B1020" s="23" t="s">
        <v>633</v>
      </c>
      <c r="C1020" s="24" t="s">
        <v>570</v>
      </c>
      <c r="D1020" s="23" t="s">
        <v>1557</v>
      </c>
      <c r="E1020" s="74" t="str">
        <f t="shared" si="19"/>
        <v>EL AGUILAVALLE DEL CAUCA</v>
      </c>
      <c r="F1020" s="25" t="s">
        <v>1399</v>
      </c>
      <c r="G1020" s="25" t="s">
        <v>1768</v>
      </c>
      <c r="H1020" s="72" t="s">
        <v>1645</v>
      </c>
      <c r="I1020" s="80" t="s">
        <v>1651</v>
      </c>
      <c r="J1020" s="72">
        <v>2</v>
      </c>
      <c r="K1020" s="81">
        <v>1</v>
      </c>
      <c r="L1020" s="82" t="s">
        <v>1724</v>
      </c>
      <c r="M1020"/>
    </row>
    <row r="1021" spans="1:13" s="11" customFormat="1" ht="12.75" customHeight="1" x14ac:dyDescent="0.2">
      <c r="A1021" s="25" t="s">
        <v>566</v>
      </c>
      <c r="B1021" s="23" t="s">
        <v>633</v>
      </c>
      <c r="C1021" s="24" t="s">
        <v>571</v>
      </c>
      <c r="D1021" s="23" t="s">
        <v>1558</v>
      </c>
      <c r="E1021" s="74" t="str">
        <f t="shared" si="19"/>
        <v>EL CAIROVALLE DEL CAUCA</v>
      </c>
      <c r="F1021" s="25" t="s">
        <v>1399</v>
      </c>
      <c r="G1021" s="25" t="s">
        <v>1768</v>
      </c>
      <c r="H1021" s="72" t="s">
        <v>1645</v>
      </c>
      <c r="I1021" s="80" t="s">
        <v>1651</v>
      </c>
      <c r="J1021" s="72">
        <v>2</v>
      </c>
      <c r="K1021" s="81">
        <v>0</v>
      </c>
      <c r="L1021" s="82" t="s">
        <v>1724</v>
      </c>
      <c r="M1021"/>
    </row>
    <row r="1022" spans="1:13" s="11" customFormat="1" ht="12.75" customHeight="1" x14ac:dyDescent="0.2">
      <c r="A1022" s="25" t="s">
        <v>566</v>
      </c>
      <c r="B1022" s="23" t="s">
        <v>633</v>
      </c>
      <c r="C1022" s="24" t="s">
        <v>167</v>
      </c>
      <c r="D1022" s="23" t="s">
        <v>1559</v>
      </c>
      <c r="E1022" s="74" t="str">
        <f t="shared" si="19"/>
        <v>EL CERRITOVALLE DEL CAUCA</v>
      </c>
      <c r="F1022" s="25" t="s">
        <v>1546</v>
      </c>
      <c r="G1022" s="25" t="s">
        <v>1760</v>
      </c>
      <c r="H1022" s="72" t="s">
        <v>1645</v>
      </c>
      <c r="I1022" s="80" t="s">
        <v>1647</v>
      </c>
      <c r="J1022" s="72">
        <v>1</v>
      </c>
      <c r="K1022" s="81">
        <v>18</v>
      </c>
      <c r="L1022" s="82" t="s">
        <v>1751</v>
      </c>
      <c r="M1022"/>
    </row>
    <row r="1023" spans="1:13" s="11" customFormat="1" ht="12.75" customHeight="1" x14ac:dyDescent="0.2">
      <c r="A1023" s="25" t="s">
        <v>566</v>
      </c>
      <c r="B1023" s="23" t="s">
        <v>633</v>
      </c>
      <c r="C1023" s="24" t="s">
        <v>51</v>
      </c>
      <c r="D1023" s="23" t="s">
        <v>1560</v>
      </c>
      <c r="E1023" s="74" t="str">
        <f t="shared" si="19"/>
        <v>EL DOVIOVALLE DEL CAUCA</v>
      </c>
      <c r="F1023" s="25" t="s">
        <v>1399</v>
      </c>
      <c r="G1023" s="25" t="s">
        <v>1768</v>
      </c>
      <c r="H1023" s="72" t="s">
        <v>1645</v>
      </c>
      <c r="I1023" s="80" t="s">
        <v>1651</v>
      </c>
      <c r="J1023" s="72">
        <v>2</v>
      </c>
      <c r="K1023" s="81">
        <v>0</v>
      </c>
      <c r="L1023" s="82" t="s">
        <v>1724</v>
      </c>
      <c r="M1023"/>
    </row>
    <row r="1024" spans="1:13" s="11" customFormat="1" ht="12.75" customHeight="1" x14ac:dyDescent="0.2">
      <c r="A1024" s="25" t="s">
        <v>566</v>
      </c>
      <c r="B1024" s="23" t="s">
        <v>633</v>
      </c>
      <c r="C1024" s="24" t="s">
        <v>556</v>
      </c>
      <c r="D1024" s="23" t="s">
        <v>1561</v>
      </c>
      <c r="E1024" s="74" t="str">
        <f t="shared" si="19"/>
        <v>FLORIDAVALLE DEL CAUCA</v>
      </c>
      <c r="F1024" s="25" t="s">
        <v>1546</v>
      </c>
      <c r="G1024" s="25" t="s">
        <v>1760</v>
      </c>
      <c r="H1024" s="72" t="s">
        <v>1645</v>
      </c>
      <c r="I1024" s="80" t="s">
        <v>1647</v>
      </c>
      <c r="J1024" s="72">
        <v>1</v>
      </c>
      <c r="K1024" s="81">
        <v>13</v>
      </c>
      <c r="L1024" s="82" t="s">
        <v>1751</v>
      </c>
      <c r="M1024"/>
    </row>
    <row r="1025" spans="1:13" s="11" customFormat="1" ht="12.75" customHeight="1" x14ac:dyDescent="0.2">
      <c r="A1025" s="25" t="s">
        <v>566</v>
      </c>
      <c r="B1025" s="23" t="s">
        <v>633</v>
      </c>
      <c r="C1025" s="24" t="s">
        <v>56</v>
      </c>
      <c r="D1025" s="23" t="s">
        <v>1562</v>
      </c>
      <c r="E1025" s="74" t="str">
        <f t="shared" si="19"/>
        <v>GINEBRAVALLE DEL CAUCA</v>
      </c>
      <c r="F1025" s="25" t="s">
        <v>1546</v>
      </c>
      <c r="G1025" s="25" t="s">
        <v>1760</v>
      </c>
      <c r="H1025" s="72" t="s">
        <v>1645</v>
      </c>
      <c r="I1025" s="80" t="s">
        <v>1647</v>
      </c>
      <c r="J1025" s="72">
        <v>1</v>
      </c>
      <c r="K1025" s="81">
        <v>6</v>
      </c>
      <c r="L1025" s="82" t="s">
        <v>1751</v>
      </c>
      <c r="M1025"/>
    </row>
    <row r="1026" spans="1:13" s="11" customFormat="1" ht="12.75" customHeight="1" x14ac:dyDescent="0.2">
      <c r="A1026" s="25" t="s">
        <v>566</v>
      </c>
      <c r="B1026" s="23" t="s">
        <v>633</v>
      </c>
      <c r="C1026" s="24" t="s">
        <v>61</v>
      </c>
      <c r="D1026" s="23" t="s">
        <v>1563</v>
      </c>
      <c r="E1026" s="74" t="str">
        <f t="shared" si="19"/>
        <v>GUACARIVALLE DEL CAUCA</v>
      </c>
      <c r="F1026" s="25" t="s">
        <v>1546</v>
      </c>
      <c r="G1026" s="25" t="s">
        <v>1760</v>
      </c>
      <c r="H1026" s="72" t="s">
        <v>1645</v>
      </c>
      <c r="I1026" s="80" t="s">
        <v>1647</v>
      </c>
      <c r="J1026" s="72">
        <v>1</v>
      </c>
      <c r="K1026" s="81">
        <v>13</v>
      </c>
      <c r="L1026" s="82" t="s">
        <v>1751</v>
      </c>
      <c r="M1026"/>
    </row>
    <row r="1027" spans="1:13" s="11" customFormat="1" ht="12.75" customHeight="1" x14ac:dyDescent="0.2">
      <c r="A1027" s="25" t="s">
        <v>566</v>
      </c>
      <c r="B1027" s="23" t="s">
        <v>633</v>
      </c>
      <c r="C1027" s="24" t="s">
        <v>67</v>
      </c>
      <c r="D1027" s="23" t="s">
        <v>1791</v>
      </c>
      <c r="E1027" s="74" t="str">
        <f t="shared" si="19"/>
        <v>JAMUNDÍVALLE DEL CAUCA</v>
      </c>
      <c r="F1027" s="25" t="s">
        <v>1546</v>
      </c>
      <c r="G1027" s="25" t="s">
        <v>1760</v>
      </c>
      <c r="H1027" s="72" t="s">
        <v>1645</v>
      </c>
      <c r="I1027" s="80" t="s">
        <v>1647</v>
      </c>
      <c r="J1027" s="72">
        <v>1</v>
      </c>
      <c r="K1027" s="81">
        <v>25</v>
      </c>
      <c r="L1027" s="82" t="s">
        <v>1751</v>
      </c>
      <c r="M1027"/>
    </row>
    <row r="1028" spans="1:13" s="11" customFormat="1" ht="12.75" customHeight="1" x14ac:dyDescent="0.2">
      <c r="A1028" s="25" t="s">
        <v>566</v>
      </c>
      <c r="B1028" s="23" t="s">
        <v>633</v>
      </c>
      <c r="C1028" s="24" t="s">
        <v>230</v>
      </c>
      <c r="D1028" s="23" t="s">
        <v>1565</v>
      </c>
      <c r="E1028" s="74" t="str">
        <f t="shared" ref="E1028:E1091" si="20">D1028&amp;B1028</f>
        <v>LA CUMBREVALLE DEL CAUCA</v>
      </c>
      <c r="F1028" s="25" t="s">
        <v>1546</v>
      </c>
      <c r="G1028" s="25" t="s">
        <v>1760</v>
      </c>
      <c r="H1028" s="72" t="s">
        <v>1645</v>
      </c>
      <c r="I1028" s="80" t="s">
        <v>1651</v>
      </c>
      <c r="J1028" s="72">
        <v>1</v>
      </c>
      <c r="K1028" s="81">
        <v>0</v>
      </c>
      <c r="L1028" s="82" t="s">
        <v>1724</v>
      </c>
      <c r="M1028"/>
    </row>
    <row r="1029" spans="1:13" s="11" customFormat="1" x14ac:dyDescent="0.2">
      <c r="A1029" s="25" t="s">
        <v>566</v>
      </c>
      <c r="B1029" s="23" t="s">
        <v>633</v>
      </c>
      <c r="C1029" s="24" t="s">
        <v>72</v>
      </c>
      <c r="D1029" s="23" t="s">
        <v>718</v>
      </c>
      <c r="E1029" s="74" t="str">
        <f t="shared" si="20"/>
        <v>LA UNIONVALLE DEL CAUCA</v>
      </c>
      <c r="F1029" s="25" t="s">
        <v>1399</v>
      </c>
      <c r="G1029" s="25" t="s">
        <v>1768</v>
      </c>
      <c r="H1029" s="72" t="s">
        <v>1645</v>
      </c>
      <c r="I1029" s="80" t="s">
        <v>1647</v>
      </c>
      <c r="J1029" s="72">
        <v>1</v>
      </c>
      <c r="K1029" s="81">
        <v>14</v>
      </c>
      <c r="L1029" s="82" t="s">
        <v>1751</v>
      </c>
      <c r="M1029"/>
    </row>
    <row r="1030" spans="1:13" s="11" customFormat="1" x14ac:dyDescent="0.2">
      <c r="A1030" s="25" t="s">
        <v>566</v>
      </c>
      <c r="B1030" s="23" t="s">
        <v>633</v>
      </c>
      <c r="C1030" s="24" t="s">
        <v>232</v>
      </c>
      <c r="D1030" s="23" t="s">
        <v>885</v>
      </c>
      <c r="E1030" s="74" t="str">
        <f t="shared" si="20"/>
        <v>LA VICTORIAVALLE DEL CAUCA</v>
      </c>
      <c r="F1030" s="25" t="s">
        <v>1399</v>
      </c>
      <c r="G1030" s="25" t="s">
        <v>1768</v>
      </c>
      <c r="H1030" s="72" t="s">
        <v>1645</v>
      </c>
      <c r="I1030" s="80" t="s">
        <v>1647</v>
      </c>
      <c r="J1030" s="72">
        <v>1</v>
      </c>
      <c r="K1030" s="81">
        <v>10</v>
      </c>
      <c r="L1030" s="82" t="s">
        <v>1751</v>
      </c>
      <c r="M1030"/>
    </row>
    <row r="1031" spans="1:13" s="11" customFormat="1" x14ac:dyDescent="0.2">
      <c r="A1031" s="25" t="s">
        <v>566</v>
      </c>
      <c r="B1031" s="23" t="s">
        <v>633</v>
      </c>
      <c r="C1031" s="24" t="s">
        <v>572</v>
      </c>
      <c r="D1031" s="23" t="s">
        <v>1566</v>
      </c>
      <c r="E1031" s="74" t="str">
        <f t="shared" si="20"/>
        <v>OBANDOVALLE DEL CAUCA</v>
      </c>
      <c r="F1031" s="25" t="s">
        <v>1399</v>
      </c>
      <c r="G1031" s="25" t="s">
        <v>1768</v>
      </c>
      <c r="H1031" s="72" t="s">
        <v>1645</v>
      </c>
      <c r="I1031" s="80" t="s">
        <v>1649</v>
      </c>
      <c r="J1031" s="72">
        <v>1</v>
      </c>
      <c r="K1031" s="81">
        <v>3</v>
      </c>
      <c r="L1031" s="82" t="s">
        <v>1754</v>
      </c>
      <c r="M1031"/>
    </row>
    <row r="1032" spans="1:13" s="11" customFormat="1" ht="12.75" customHeight="1" x14ac:dyDescent="0.2">
      <c r="A1032" s="25" t="s">
        <v>566</v>
      </c>
      <c r="B1032" s="23" t="s">
        <v>633</v>
      </c>
      <c r="C1032" s="24" t="s">
        <v>140</v>
      </c>
      <c r="D1032" s="23" t="s">
        <v>1567</v>
      </c>
      <c r="E1032" s="74" t="str">
        <f t="shared" si="20"/>
        <v>PALMIRAVALLE DEL CAUCA</v>
      </c>
      <c r="F1032" s="25" t="s">
        <v>1546</v>
      </c>
      <c r="G1032" s="25" t="s">
        <v>1760</v>
      </c>
      <c r="H1032" s="72" t="s">
        <v>1645</v>
      </c>
      <c r="I1032" s="80" t="s">
        <v>1647</v>
      </c>
      <c r="J1032" s="72">
        <v>1</v>
      </c>
      <c r="K1032" s="81">
        <v>64</v>
      </c>
      <c r="L1032" s="82" t="s">
        <v>1751</v>
      </c>
      <c r="M1032"/>
    </row>
    <row r="1033" spans="1:13" s="11" customFormat="1" ht="12.75" customHeight="1" x14ac:dyDescent="0.2">
      <c r="A1033" s="25" t="s">
        <v>566</v>
      </c>
      <c r="B1033" s="23" t="s">
        <v>633</v>
      </c>
      <c r="C1033" s="24" t="s">
        <v>562</v>
      </c>
      <c r="D1033" s="23" t="s">
        <v>1568</v>
      </c>
      <c r="E1033" s="74" t="str">
        <f t="shared" si="20"/>
        <v>PRADERAVALLE DEL CAUCA</v>
      </c>
      <c r="F1033" s="25" t="s">
        <v>1546</v>
      </c>
      <c r="G1033" s="25" t="s">
        <v>1760</v>
      </c>
      <c r="H1033" s="72" t="s">
        <v>1645</v>
      </c>
      <c r="I1033" s="80" t="s">
        <v>1647</v>
      </c>
      <c r="J1033" s="72">
        <v>1</v>
      </c>
      <c r="K1033" s="81">
        <v>3</v>
      </c>
      <c r="L1033" s="82" t="s">
        <v>1751</v>
      </c>
      <c r="M1033"/>
    </row>
    <row r="1034" spans="1:13" s="11" customFormat="1" ht="12.75" customHeight="1" x14ac:dyDescent="0.2">
      <c r="A1034" s="25" t="s">
        <v>566</v>
      </c>
      <c r="B1034" s="23" t="s">
        <v>633</v>
      </c>
      <c r="C1034" s="24" t="s">
        <v>145</v>
      </c>
      <c r="D1034" s="23" t="s">
        <v>1294</v>
      </c>
      <c r="E1034" s="74" t="str">
        <f t="shared" si="20"/>
        <v>RESTREPOVALLE DEL CAUCA</v>
      </c>
      <c r="F1034" s="25" t="s">
        <v>1546</v>
      </c>
      <c r="G1034" s="25" t="s">
        <v>1760</v>
      </c>
      <c r="H1034" s="72" t="s">
        <v>1645</v>
      </c>
      <c r="I1034" s="80" t="s">
        <v>1647</v>
      </c>
      <c r="J1034" s="72">
        <v>1</v>
      </c>
      <c r="K1034" s="81">
        <v>4</v>
      </c>
      <c r="L1034" s="82" t="s">
        <v>1751</v>
      </c>
      <c r="M1034"/>
    </row>
    <row r="1035" spans="1:13" s="11" customFormat="1" ht="12.75" customHeight="1" x14ac:dyDescent="0.2">
      <c r="A1035" s="25" t="s">
        <v>566</v>
      </c>
      <c r="B1035" s="23" t="s">
        <v>633</v>
      </c>
      <c r="C1035" s="24" t="s">
        <v>297</v>
      </c>
      <c r="D1035" s="23" t="s">
        <v>1569</v>
      </c>
      <c r="E1035" s="74" t="str">
        <f t="shared" si="20"/>
        <v>RIOFRIOVALLE DEL CAUCA</v>
      </c>
      <c r="F1035" s="25" t="s">
        <v>1546</v>
      </c>
      <c r="G1035" s="25" t="s">
        <v>1760</v>
      </c>
      <c r="H1035" s="72" t="s">
        <v>1645</v>
      </c>
      <c r="I1035" s="80" t="s">
        <v>1649</v>
      </c>
      <c r="J1035" s="85"/>
      <c r="K1035" s="81">
        <v>4</v>
      </c>
      <c r="L1035" s="82" t="s">
        <v>1754</v>
      </c>
      <c r="M1035"/>
    </row>
    <row r="1036" spans="1:13" s="11" customFormat="1" x14ac:dyDescent="0.2">
      <c r="A1036" s="25" t="s">
        <v>566</v>
      </c>
      <c r="B1036" s="23" t="s">
        <v>633</v>
      </c>
      <c r="C1036" s="24" t="s">
        <v>322</v>
      </c>
      <c r="D1036" s="23" t="s">
        <v>1570</v>
      </c>
      <c r="E1036" s="74" t="str">
        <f t="shared" si="20"/>
        <v>ROLDANILLOVALLE DEL CAUCA</v>
      </c>
      <c r="F1036" s="25" t="s">
        <v>1399</v>
      </c>
      <c r="G1036" s="25" t="s">
        <v>1768</v>
      </c>
      <c r="H1036" s="72" t="s">
        <v>1645</v>
      </c>
      <c r="I1036" s="80" t="s">
        <v>1649</v>
      </c>
      <c r="J1036" s="72">
        <v>1</v>
      </c>
      <c r="K1036" s="81">
        <v>9</v>
      </c>
      <c r="L1036" s="82" t="s">
        <v>1754</v>
      </c>
      <c r="M1036"/>
    </row>
    <row r="1037" spans="1:13" s="11" customFormat="1" ht="12.75" customHeight="1" x14ac:dyDescent="0.2">
      <c r="A1037" s="25" t="s">
        <v>566</v>
      </c>
      <c r="B1037" s="23" t="s">
        <v>633</v>
      </c>
      <c r="C1037" s="24" t="s">
        <v>105</v>
      </c>
      <c r="D1037" s="23" t="s">
        <v>746</v>
      </c>
      <c r="E1037" s="74" t="str">
        <f t="shared" si="20"/>
        <v>SAN PEDROVALLE DEL CAUCA</v>
      </c>
      <c r="F1037" s="25" t="s">
        <v>1546</v>
      </c>
      <c r="G1037" s="25" t="s">
        <v>1760</v>
      </c>
      <c r="H1037" s="72" t="s">
        <v>1645</v>
      </c>
      <c r="I1037" s="80" t="s">
        <v>1651</v>
      </c>
      <c r="J1037" s="72">
        <v>2</v>
      </c>
      <c r="K1037" s="81">
        <v>1</v>
      </c>
      <c r="L1037" s="82" t="s">
        <v>1724</v>
      </c>
      <c r="M1037"/>
    </row>
    <row r="1038" spans="1:13" s="11" customFormat="1" x14ac:dyDescent="0.2">
      <c r="A1038" s="25" t="s">
        <v>566</v>
      </c>
      <c r="B1038" s="23" t="s">
        <v>633</v>
      </c>
      <c r="C1038" s="24" t="s">
        <v>111</v>
      </c>
      <c r="D1038" s="23" t="s">
        <v>1571</v>
      </c>
      <c r="E1038" s="74" t="str">
        <f t="shared" si="20"/>
        <v>SEVILLAVALLE DEL CAUCA</v>
      </c>
      <c r="F1038" s="25" t="s">
        <v>1399</v>
      </c>
      <c r="G1038" s="25" t="s">
        <v>1768</v>
      </c>
      <c r="H1038" s="72" t="s">
        <v>1645</v>
      </c>
      <c r="I1038" s="80" t="s">
        <v>1651</v>
      </c>
      <c r="J1038" s="72">
        <v>2</v>
      </c>
      <c r="K1038" s="81">
        <v>2</v>
      </c>
      <c r="L1038" s="82" t="s">
        <v>1724</v>
      </c>
      <c r="M1038"/>
    </row>
    <row r="1039" spans="1:13" s="11" customFormat="1" x14ac:dyDescent="0.2">
      <c r="A1039" s="25" t="s">
        <v>566</v>
      </c>
      <c r="B1039" s="23" t="s">
        <v>633</v>
      </c>
      <c r="C1039" s="24" t="s">
        <v>413</v>
      </c>
      <c r="D1039" s="23" t="s">
        <v>1572</v>
      </c>
      <c r="E1039" s="74" t="str">
        <f t="shared" si="20"/>
        <v>TOROVALLE DEL CAUCA</v>
      </c>
      <c r="F1039" s="25" t="s">
        <v>1399</v>
      </c>
      <c r="G1039" s="25" t="s">
        <v>1768</v>
      </c>
      <c r="H1039" s="72" t="s">
        <v>1645</v>
      </c>
      <c r="I1039" s="80" t="s">
        <v>1651</v>
      </c>
      <c r="J1039" s="72">
        <v>2</v>
      </c>
      <c r="K1039" s="81">
        <v>5</v>
      </c>
      <c r="L1039" s="82" t="s">
        <v>1724</v>
      </c>
      <c r="M1039"/>
    </row>
    <row r="1040" spans="1:13" s="11" customFormat="1" ht="12.75" customHeight="1" x14ac:dyDescent="0.2">
      <c r="A1040" s="25" t="s">
        <v>566</v>
      </c>
      <c r="B1040" s="23" t="s">
        <v>633</v>
      </c>
      <c r="C1040" s="24" t="s">
        <v>573</v>
      </c>
      <c r="D1040" s="23" t="s">
        <v>1573</v>
      </c>
      <c r="E1040" s="74" t="str">
        <f t="shared" si="20"/>
        <v>TRUJILLOVALLE DEL CAUCA</v>
      </c>
      <c r="F1040" s="25" t="s">
        <v>1546</v>
      </c>
      <c r="G1040" s="25" t="s">
        <v>1760</v>
      </c>
      <c r="H1040" s="72" t="s">
        <v>1645</v>
      </c>
      <c r="I1040" s="80" t="s">
        <v>1651</v>
      </c>
      <c r="J1040" s="72">
        <v>1</v>
      </c>
      <c r="K1040" s="81">
        <v>3</v>
      </c>
      <c r="L1040" s="82" t="s">
        <v>1724</v>
      </c>
      <c r="M1040"/>
    </row>
    <row r="1041" spans="1:13" s="11" customFormat="1" ht="12.75" customHeight="1" x14ac:dyDescent="0.2">
      <c r="A1041" s="25" t="s">
        <v>566</v>
      </c>
      <c r="B1041" s="23" t="s">
        <v>633</v>
      </c>
      <c r="C1041" s="24" t="s">
        <v>574</v>
      </c>
      <c r="D1041" s="23" t="s">
        <v>1777</v>
      </c>
      <c r="E1041" s="74" t="str">
        <f t="shared" si="20"/>
        <v>TULUÁVALLE DEL CAUCA</v>
      </c>
      <c r="F1041" s="25" t="s">
        <v>1546</v>
      </c>
      <c r="G1041" s="25" t="s">
        <v>1760</v>
      </c>
      <c r="H1041" s="72" t="s">
        <v>1645</v>
      </c>
      <c r="I1041" s="80" t="s">
        <v>1647</v>
      </c>
      <c r="J1041" s="72">
        <v>1</v>
      </c>
      <c r="K1041" s="81">
        <v>72</v>
      </c>
      <c r="L1041" s="82" t="s">
        <v>1751</v>
      </c>
      <c r="M1041"/>
    </row>
    <row r="1042" spans="1:13" s="11" customFormat="1" ht="12.75" customHeight="1" x14ac:dyDescent="0.2">
      <c r="A1042" s="25" t="s">
        <v>566</v>
      </c>
      <c r="B1042" s="23" t="s">
        <v>633</v>
      </c>
      <c r="C1042" s="24" t="s">
        <v>329</v>
      </c>
      <c r="D1042" s="23" t="s">
        <v>1575</v>
      </c>
      <c r="E1042" s="74" t="str">
        <f t="shared" si="20"/>
        <v>ULLOAVALLE DEL CAUCA</v>
      </c>
      <c r="F1042" s="25" t="s">
        <v>1399</v>
      </c>
      <c r="G1042" s="25" t="s">
        <v>1768</v>
      </c>
      <c r="H1042" s="72" t="s">
        <v>1645</v>
      </c>
      <c r="I1042" s="80" t="s">
        <v>1651</v>
      </c>
      <c r="J1042" s="72">
        <v>2</v>
      </c>
      <c r="K1042" s="81">
        <v>1</v>
      </c>
      <c r="L1042" s="82" t="s">
        <v>1724</v>
      </c>
      <c r="M1042"/>
    </row>
    <row r="1043" spans="1:13" s="11" customFormat="1" ht="12.75" customHeight="1" x14ac:dyDescent="0.2">
      <c r="A1043" s="25" t="s">
        <v>566</v>
      </c>
      <c r="B1043" s="23" t="s">
        <v>633</v>
      </c>
      <c r="C1043" s="24" t="s">
        <v>575</v>
      </c>
      <c r="D1043" s="23" t="s">
        <v>1576</v>
      </c>
      <c r="E1043" s="74" t="str">
        <f t="shared" si="20"/>
        <v>VERSALLESVALLE DEL CAUCA</v>
      </c>
      <c r="F1043" s="25" t="s">
        <v>1399</v>
      </c>
      <c r="G1043" s="25" t="s">
        <v>1768</v>
      </c>
      <c r="H1043" s="72" t="s">
        <v>1645</v>
      </c>
      <c r="I1043" s="80" t="s">
        <v>1651</v>
      </c>
      <c r="J1043" s="72">
        <v>2</v>
      </c>
      <c r="K1043" s="81">
        <v>0</v>
      </c>
      <c r="L1043" s="82" t="s">
        <v>1724</v>
      </c>
      <c r="M1043"/>
    </row>
    <row r="1044" spans="1:13" s="11" customFormat="1" ht="12.75" customHeight="1" x14ac:dyDescent="0.2">
      <c r="A1044" s="25" t="s">
        <v>566</v>
      </c>
      <c r="B1044" s="23" t="s">
        <v>633</v>
      </c>
      <c r="C1044" s="24" t="s">
        <v>576</v>
      </c>
      <c r="D1044" s="23" t="s">
        <v>1577</v>
      </c>
      <c r="E1044" s="74" t="str">
        <f t="shared" si="20"/>
        <v>VIJESVALLE DEL CAUCA</v>
      </c>
      <c r="F1044" s="25" t="s">
        <v>1546</v>
      </c>
      <c r="G1044" s="25" t="s">
        <v>1760</v>
      </c>
      <c r="H1044" s="72" t="s">
        <v>1645</v>
      </c>
      <c r="I1044" s="80" t="s">
        <v>1647</v>
      </c>
      <c r="J1044" s="72">
        <v>1</v>
      </c>
      <c r="K1044" s="81">
        <v>3</v>
      </c>
      <c r="L1044" s="82" t="s">
        <v>1751</v>
      </c>
      <c r="M1044"/>
    </row>
    <row r="1045" spans="1:13" s="11" customFormat="1" ht="12.75" customHeight="1" x14ac:dyDescent="0.2">
      <c r="A1045" s="25" t="s">
        <v>566</v>
      </c>
      <c r="B1045" s="23" t="s">
        <v>633</v>
      </c>
      <c r="C1045" s="24" t="s">
        <v>129</v>
      </c>
      <c r="D1045" s="23" t="s">
        <v>1578</v>
      </c>
      <c r="E1045" s="74" t="str">
        <f t="shared" si="20"/>
        <v>YOTOCOVALLE DEL CAUCA</v>
      </c>
      <c r="F1045" s="25" t="s">
        <v>1546</v>
      </c>
      <c r="G1045" s="25" t="s">
        <v>1760</v>
      </c>
      <c r="H1045" s="72" t="s">
        <v>1645</v>
      </c>
      <c r="I1045" s="80" t="s">
        <v>1647</v>
      </c>
      <c r="J1045" s="72">
        <v>1</v>
      </c>
      <c r="K1045" s="81">
        <v>6</v>
      </c>
      <c r="L1045" s="82" t="s">
        <v>1751</v>
      </c>
      <c r="M1045"/>
    </row>
    <row r="1046" spans="1:13" s="11" customFormat="1" ht="12.75" customHeight="1" x14ac:dyDescent="0.2">
      <c r="A1046" s="25" t="s">
        <v>566</v>
      </c>
      <c r="B1046" s="23" t="s">
        <v>633</v>
      </c>
      <c r="C1046" s="24" t="s">
        <v>577</v>
      </c>
      <c r="D1046" s="23" t="s">
        <v>1579</v>
      </c>
      <c r="E1046" s="74" t="str">
        <f t="shared" si="20"/>
        <v>YUMBOVALLE DEL CAUCA</v>
      </c>
      <c r="F1046" s="25" t="s">
        <v>1546</v>
      </c>
      <c r="G1046" s="25" t="s">
        <v>1760</v>
      </c>
      <c r="H1046" s="72" t="s">
        <v>1645</v>
      </c>
      <c r="I1046" s="80" t="s">
        <v>1647</v>
      </c>
      <c r="J1046" s="72">
        <v>1</v>
      </c>
      <c r="K1046" s="81">
        <v>9</v>
      </c>
      <c r="L1046" s="82" t="s">
        <v>1751</v>
      </c>
      <c r="M1046"/>
    </row>
    <row r="1047" spans="1:13" s="11" customFormat="1" x14ac:dyDescent="0.2">
      <c r="A1047" s="25" t="s">
        <v>566</v>
      </c>
      <c r="B1047" s="23" t="s">
        <v>633</v>
      </c>
      <c r="C1047" s="24" t="s">
        <v>131</v>
      </c>
      <c r="D1047" s="23" t="s">
        <v>1580</v>
      </c>
      <c r="E1047" s="74" t="str">
        <f t="shared" si="20"/>
        <v>ZARZALVALLE DEL CAUCA</v>
      </c>
      <c r="F1047" s="25" t="s">
        <v>1399</v>
      </c>
      <c r="G1047" s="25" t="s">
        <v>1768</v>
      </c>
      <c r="H1047" s="72" t="s">
        <v>1645</v>
      </c>
      <c r="I1047" s="80" t="s">
        <v>1649</v>
      </c>
      <c r="J1047" s="72">
        <v>1</v>
      </c>
      <c r="K1047" s="81">
        <v>12</v>
      </c>
      <c r="L1047" s="82" t="s">
        <v>1754</v>
      </c>
      <c r="M1047"/>
    </row>
    <row r="1048" spans="1:13" s="11" customFormat="1" ht="12.75" customHeight="1" x14ac:dyDescent="0.2">
      <c r="A1048" s="25" t="s">
        <v>578</v>
      </c>
      <c r="B1048" s="23" t="s">
        <v>634</v>
      </c>
      <c r="C1048" s="24" t="s">
        <v>2</v>
      </c>
      <c r="D1048" s="74" t="s">
        <v>634</v>
      </c>
      <c r="E1048" s="74" t="str">
        <f t="shared" si="20"/>
        <v>ARAUCAARAUCA</v>
      </c>
      <c r="F1048" s="25" t="s">
        <v>1412</v>
      </c>
      <c r="G1048" s="25" t="s">
        <v>1767</v>
      </c>
      <c r="H1048" s="72" t="s">
        <v>1650</v>
      </c>
      <c r="I1048" s="80"/>
      <c r="J1048" s="72"/>
      <c r="K1048" s="81">
        <v>30</v>
      </c>
      <c r="L1048" s="82" t="s">
        <v>1753</v>
      </c>
      <c r="M1048"/>
    </row>
    <row r="1049" spans="1:13" s="11" customFormat="1" ht="12.75" customHeight="1" x14ac:dyDescent="0.2">
      <c r="A1049" s="25" t="s">
        <v>578</v>
      </c>
      <c r="B1049" s="23" t="s">
        <v>634</v>
      </c>
      <c r="C1049" s="24" t="s">
        <v>579</v>
      </c>
      <c r="D1049" s="23" t="s">
        <v>1581</v>
      </c>
      <c r="E1049" s="74" t="str">
        <f t="shared" si="20"/>
        <v>ARAUQUITAARAUCA</v>
      </c>
      <c r="F1049" s="25" t="s">
        <v>1412</v>
      </c>
      <c r="G1049" s="25" t="s">
        <v>1767</v>
      </c>
      <c r="H1049" s="72" t="s">
        <v>1650</v>
      </c>
      <c r="I1049" s="80"/>
      <c r="J1049" s="72"/>
      <c r="K1049" s="81">
        <v>0</v>
      </c>
      <c r="L1049" s="82" t="s">
        <v>1753</v>
      </c>
      <c r="M1049"/>
    </row>
    <row r="1050" spans="1:13" s="11" customFormat="1" ht="12.75" customHeight="1" x14ac:dyDescent="0.2">
      <c r="A1050" s="25" t="s">
        <v>578</v>
      </c>
      <c r="B1050" s="23" t="s">
        <v>634</v>
      </c>
      <c r="C1050" s="24" t="s">
        <v>580</v>
      </c>
      <c r="D1050" s="23" t="s">
        <v>1582</v>
      </c>
      <c r="E1050" s="74" t="str">
        <f t="shared" si="20"/>
        <v>CRAVO NORTEARAUCA</v>
      </c>
      <c r="F1050" s="25" t="s">
        <v>1412</v>
      </c>
      <c r="G1050" s="25" t="s">
        <v>1767</v>
      </c>
      <c r="H1050" s="72" t="s">
        <v>1650</v>
      </c>
      <c r="I1050" s="80"/>
      <c r="J1050" s="72"/>
      <c r="K1050" s="81">
        <v>0</v>
      </c>
      <c r="L1050" s="82" t="s">
        <v>1753</v>
      </c>
      <c r="M1050"/>
    </row>
    <row r="1051" spans="1:13" s="11" customFormat="1" ht="12.75" customHeight="1" x14ac:dyDescent="0.2">
      <c r="A1051" s="25" t="s">
        <v>578</v>
      </c>
      <c r="B1051" s="23" t="s">
        <v>634</v>
      </c>
      <c r="C1051" s="24" t="s">
        <v>169</v>
      </c>
      <c r="D1051" s="23" t="s">
        <v>1583</v>
      </c>
      <c r="E1051" s="74" t="str">
        <f t="shared" si="20"/>
        <v>FORTULARAUCA</v>
      </c>
      <c r="F1051" s="25" t="s">
        <v>1412</v>
      </c>
      <c r="G1051" s="25" t="s">
        <v>1767</v>
      </c>
      <c r="H1051" s="73" t="s">
        <v>1650</v>
      </c>
      <c r="I1051" s="24"/>
      <c r="J1051" s="73"/>
      <c r="K1051" s="83">
        <v>0</v>
      </c>
      <c r="L1051" s="82" t="s">
        <v>1753</v>
      </c>
      <c r="M1051"/>
    </row>
    <row r="1052" spans="1:13" s="11" customFormat="1" ht="12.75" customHeight="1" x14ac:dyDescent="0.2">
      <c r="A1052" s="25" t="s">
        <v>578</v>
      </c>
      <c r="B1052" s="23" t="s">
        <v>634</v>
      </c>
      <c r="C1052" s="24" t="s">
        <v>88</v>
      </c>
      <c r="D1052" s="23" t="s">
        <v>1584</v>
      </c>
      <c r="E1052" s="74" t="str">
        <f t="shared" si="20"/>
        <v>PUERTO RONDONARAUCA</v>
      </c>
      <c r="F1052" s="25" t="s">
        <v>1412</v>
      </c>
      <c r="G1052" s="25" t="s">
        <v>1767</v>
      </c>
      <c r="H1052" s="72" t="s">
        <v>1650</v>
      </c>
      <c r="I1052" s="80"/>
      <c r="J1052" s="72"/>
      <c r="K1052" s="81">
        <v>0</v>
      </c>
      <c r="L1052" s="82" t="s">
        <v>1753</v>
      </c>
      <c r="M1052"/>
    </row>
    <row r="1053" spans="1:13" s="11" customFormat="1" ht="12.75" customHeight="1" x14ac:dyDescent="0.2">
      <c r="A1053" s="25" t="s">
        <v>578</v>
      </c>
      <c r="B1053" s="23" t="s">
        <v>634</v>
      </c>
      <c r="C1053" s="24" t="s">
        <v>111</v>
      </c>
      <c r="D1053" s="23" t="s">
        <v>1585</v>
      </c>
      <c r="E1053" s="74" t="str">
        <f t="shared" si="20"/>
        <v>SARAVENAARAUCA</v>
      </c>
      <c r="F1053" s="25" t="s">
        <v>1412</v>
      </c>
      <c r="G1053" s="25" t="s">
        <v>1767</v>
      </c>
      <c r="H1053" s="72" t="s">
        <v>1650</v>
      </c>
      <c r="I1053" s="80"/>
      <c r="J1053" s="72"/>
      <c r="K1053" s="81">
        <v>0</v>
      </c>
      <c r="L1053" s="82" t="s">
        <v>1753</v>
      </c>
      <c r="M1053"/>
    </row>
    <row r="1054" spans="1:13" s="11" customFormat="1" ht="12.75" customHeight="1" x14ac:dyDescent="0.2">
      <c r="A1054" s="25" t="s">
        <v>578</v>
      </c>
      <c r="B1054" s="23" t="s">
        <v>634</v>
      </c>
      <c r="C1054" s="24" t="s">
        <v>581</v>
      </c>
      <c r="D1054" s="23" t="s">
        <v>1586</v>
      </c>
      <c r="E1054" s="74" t="str">
        <f t="shared" si="20"/>
        <v>TAMEARAUCA</v>
      </c>
      <c r="F1054" s="25" t="s">
        <v>1412</v>
      </c>
      <c r="G1054" s="25" t="s">
        <v>1767</v>
      </c>
      <c r="H1054" s="73" t="s">
        <v>1650</v>
      </c>
      <c r="I1054" s="24"/>
      <c r="J1054" s="73"/>
      <c r="K1054" s="83">
        <v>0</v>
      </c>
      <c r="L1054" s="82" t="s">
        <v>1753</v>
      </c>
      <c r="M1054"/>
    </row>
    <row r="1055" spans="1:13" s="11" customFormat="1" ht="12.75" customHeight="1" x14ac:dyDescent="0.2">
      <c r="A1055" s="25" t="s">
        <v>582</v>
      </c>
      <c r="B1055" s="23" t="s">
        <v>635</v>
      </c>
      <c r="C1055" s="24" t="s">
        <v>2</v>
      </c>
      <c r="D1055" s="74" t="s">
        <v>1587</v>
      </c>
      <c r="E1055" s="74" t="str">
        <f t="shared" si="20"/>
        <v>YOPALCASANARE</v>
      </c>
      <c r="F1055" s="25" t="s">
        <v>1785</v>
      </c>
      <c r="G1055" s="25" t="s">
        <v>1767</v>
      </c>
      <c r="H1055" s="72" t="s">
        <v>1645</v>
      </c>
      <c r="I1055" s="80" t="s">
        <v>1647</v>
      </c>
      <c r="J1055" s="72">
        <v>2</v>
      </c>
      <c r="K1055" s="81">
        <v>105</v>
      </c>
      <c r="L1055" s="89" t="s">
        <v>1752</v>
      </c>
      <c r="M1055"/>
    </row>
    <row r="1056" spans="1:13" s="11" customFormat="1" ht="12.75" customHeight="1" x14ac:dyDescent="0.2">
      <c r="A1056" s="25" t="s">
        <v>582</v>
      </c>
      <c r="B1056" s="23" t="s">
        <v>635</v>
      </c>
      <c r="C1056" s="24" t="s">
        <v>583</v>
      </c>
      <c r="D1056" s="23" t="s">
        <v>1588</v>
      </c>
      <c r="E1056" s="74" t="str">
        <f t="shared" si="20"/>
        <v>AGUAZULCASANARE</v>
      </c>
      <c r="F1056" s="25" t="s">
        <v>1785</v>
      </c>
      <c r="G1056" s="25" t="s">
        <v>1767</v>
      </c>
      <c r="H1056" s="72" t="s">
        <v>1645</v>
      </c>
      <c r="I1056" s="80" t="s">
        <v>1647</v>
      </c>
      <c r="J1056" s="72">
        <v>1</v>
      </c>
      <c r="K1056" s="81">
        <v>37</v>
      </c>
      <c r="L1056" s="82" t="s">
        <v>1751</v>
      </c>
      <c r="M1056"/>
    </row>
    <row r="1057" spans="1:13" s="11" customFormat="1" ht="12.75" customHeight="1" x14ac:dyDescent="0.2">
      <c r="A1057" s="25" t="s">
        <v>582</v>
      </c>
      <c r="B1057" s="23" t="s">
        <v>635</v>
      </c>
      <c r="C1057" s="24" t="s">
        <v>584</v>
      </c>
      <c r="D1057" s="23" t="s">
        <v>1589</v>
      </c>
      <c r="E1057" s="74" t="str">
        <f t="shared" si="20"/>
        <v>CHAMEZACASANARE</v>
      </c>
      <c r="F1057" s="25" t="s">
        <v>1785</v>
      </c>
      <c r="G1057" s="25" t="s">
        <v>1767</v>
      </c>
      <c r="H1057" s="72" t="s">
        <v>1650</v>
      </c>
      <c r="I1057" s="80"/>
      <c r="J1057" s="72"/>
      <c r="K1057" s="81">
        <v>0</v>
      </c>
      <c r="L1057" s="82" t="s">
        <v>1753</v>
      </c>
      <c r="M1057"/>
    </row>
    <row r="1058" spans="1:13" s="11" customFormat="1" ht="12.75" customHeight="1" x14ac:dyDescent="0.2">
      <c r="A1058" s="25" t="s">
        <v>582</v>
      </c>
      <c r="B1058" s="23" t="s">
        <v>635</v>
      </c>
      <c r="C1058" s="24" t="s">
        <v>32</v>
      </c>
      <c r="D1058" s="23" t="s">
        <v>1590</v>
      </c>
      <c r="E1058" s="74" t="str">
        <f t="shared" si="20"/>
        <v>HATO COROZALCASANARE</v>
      </c>
      <c r="F1058" s="25" t="s">
        <v>1785</v>
      </c>
      <c r="G1058" s="25" t="s">
        <v>1767</v>
      </c>
      <c r="H1058" s="72" t="s">
        <v>1645</v>
      </c>
      <c r="I1058" s="80" t="s">
        <v>1651</v>
      </c>
      <c r="J1058" s="72"/>
      <c r="K1058" s="81">
        <v>2</v>
      </c>
      <c r="L1058" s="82" t="s">
        <v>1724</v>
      </c>
      <c r="M1058"/>
    </row>
    <row r="1059" spans="1:13" s="11" customFormat="1" ht="12.75" customHeight="1" x14ac:dyDescent="0.2">
      <c r="A1059" s="25" t="s">
        <v>582</v>
      </c>
      <c r="B1059" s="23" t="s">
        <v>635</v>
      </c>
      <c r="C1059" s="24" t="s">
        <v>585</v>
      </c>
      <c r="D1059" s="23" t="s">
        <v>1591</v>
      </c>
      <c r="E1059" s="74" t="str">
        <f t="shared" si="20"/>
        <v>LA SALINACASANARE</v>
      </c>
      <c r="F1059" s="25" t="s">
        <v>1785</v>
      </c>
      <c r="G1059" s="25" t="s">
        <v>1767</v>
      </c>
      <c r="H1059" s="72" t="s">
        <v>1650</v>
      </c>
      <c r="I1059" s="80"/>
      <c r="J1059" s="72"/>
      <c r="K1059" s="81">
        <v>0</v>
      </c>
      <c r="L1059" s="82" t="s">
        <v>1753</v>
      </c>
      <c r="M1059"/>
    </row>
    <row r="1060" spans="1:13" s="11" customFormat="1" ht="12.75" customHeight="1" x14ac:dyDescent="0.2">
      <c r="A1060" s="25" t="s">
        <v>582</v>
      </c>
      <c r="B1060" s="23" t="s">
        <v>635</v>
      </c>
      <c r="C1060" s="24" t="s">
        <v>586</v>
      </c>
      <c r="D1060" s="23" t="s">
        <v>1797</v>
      </c>
      <c r="E1060" s="74" t="str">
        <f t="shared" si="20"/>
        <v>MANÍCASANARE</v>
      </c>
      <c r="F1060" s="25" t="s">
        <v>1785</v>
      </c>
      <c r="G1060" s="25" t="s">
        <v>1767</v>
      </c>
      <c r="H1060" s="72" t="s">
        <v>1645</v>
      </c>
      <c r="I1060" s="80" t="s">
        <v>1649</v>
      </c>
      <c r="J1060" s="72">
        <v>1</v>
      </c>
      <c r="K1060" s="81">
        <v>12</v>
      </c>
      <c r="L1060" s="82" t="s">
        <v>1754</v>
      </c>
      <c r="M1060"/>
    </row>
    <row r="1061" spans="1:13" s="11" customFormat="1" ht="12.75" customHeight="1" x14ac:dyDescent="0.2">
      <c r="A1061" s="25" t="s">
        <v>582</v>
      </c>
      <c r="B1061" s="23" t="s">
        <v>635</v>
      </c>
      <c r="C1061" s="24" t="s">
        <v>204</v>
      </c>
      <c r="D1061" s="23" t="s">
        <v>1593</v>
      </c>
      <c r="E1061" s="74" t="str">
        <f t="shared" si="20"/>
        <v>MONTERREYCASANARE</v>
      </c>
      <c r="F1061" s="25" t="s">
        <v>1785</v>
      </c>
      <c r="G1061" s="25" t="s">
        <v>1767</v>
      </c>
      <c r="H1061" s="72" t="s">
        <v>1645</v>
      </c>
      <c r="I1061" s="80" t="s">
        <v>1647</v>
      </c>
      <c r="J1061" s="72">
        <v>1</v>
      </c>
      <c r="K1061" s="81">
        <v>9</v>
      </c>
      <c r="L1061" s="82" t="s">
        <v>1751</v>
      </c>
      <c r="M1061"/>
    </row>
    <row r="1062" spans="1:13" s="11" customFormat="1" ht="12.75" customHeight="1" x14ac:dyDescent="0.2">
      <c r="A1062" s="25" t="s">
        <v>582</v>
      </c>
      <c r="B1062" s="23" t="s">
        <v>635</v>
      </c>
      <c r="C1062" s="24" t="s">
        <v>587</v>
      </c>
      <c r="D1062" s="23" t="s">
        <v>1594</v>
      </c>
      <c r="E1062" s="74" t="str">
        <f t="shared" si="20"/>
        <v>NUNCHIACASANARE</v>
      </c>
      <c r="F1062" s="25" t="s">
        <v>1785</v>
      </c>
      <c r="G1062" s="25" t="s">
        <v>1767</v>
      </c>
      <c r="H1062" s="72" t="s">
        <v>1645</v>
      </c>
      <c r="I1062" s="80" t="s">
        <v>1651</v>
      </c>
      <c r="J1062" s="72">
        <v>1</v>
      </c>
      <c r="K1062" s="81">
        <v>3</v>
      </c>
      <c r="L1062" s="82" t="s">
        <v>1724</v>
      </c>
      <c r="M1062"/>
    </row>
    <row r="1063" spans="1:13" s="11" customFormat="1" ht="12.75" customHeight="1" x14ac:dyDescent="0.2">
      <c r="A1063" s="25" t="s">
        <v>582</v>
      </c>
      <c r="B1063" s="23" t="s">
        <v>635</v>
      </c>
      <c r="C1063" s="24" t="s">
        <v>541</v>
      </c>
      <c r="D1063" s="23" t="s">
        <v>1595</v>
      </c>
      <c r="E1063" s="74" t="str">
        <f t="shared" si="20"/>
        <v>OROCUECASANARE</v>
      </c>
      <c r="F1063" s="25" t="s">
        <v>1785</v>
      </c>
      <c r="G1063" s="25" t="s">
        <v>1767</v>
      </c>
      <c r="H1063" s="72" t="s">
        <v>1650</v>
      </c>
      <c r="I1063" s="80"/>
      <c r="J1063" s="72"/>
      <c r="K1063" s="81">
        <v>9</v>
      </c>
      <c r="L1063" s="82" t="s">
        <v>1753</v>
      </c>
      <c r="M1063"/>
    </row>
    <row r="1064" spans="1:13" s="11" customFormat="1" ht="12.75" customHeight="1" x14ac:dyDescent="0.2">
      <c r="A1064" s="25" t="s">
        <v>582</v>
      </c>
      <c r="B1064" s="23" t="s">
        <v>635</v>
      </c>
      <c r="C1064" s="24" t="s">
        <v>51</v>
      </c>
      <c r="D1064" s="23" t="s">
        <v>1596</v>
      </c>
      <c r="E1064" s="74" t="str">
        <f t="shared" si="20"/>
        <v>PAZ DE ARIPOROCASANARE</v>
      </c>
      <c r="F1064" s="25" t="s">
        <v>1785</v>
      </c>
      <c r="G1064" s="25" t="s">
        <v>1767</v>
      </c>
      <c r="H1064" s="72" t="s">
        <v>1645</v>
      </c>
      <c r="I1064" s="80" t="s">
        <v>1649</v>
      </c>
      <c r="J1064" s="72">
        <v>1</v>
      </c>
      <c r="K1064" s="81">
        <v>7</v>
      </c>
      <c r="L1064" s="82" t="s">
        <v>1754</v>
      </c>
      <c r="M1064"/>
    </row>
    <row r="1065" spans="1:13" s="11" customFormat="1" ht="12.75" customHeight="1" x14ac:dyDescent="0.2">
      <c r="A1065" s="25" t="s">
        <v>582</v>
      </c>
      <c r="B1065" s="23" t="s">
        <v>635</v>
      </c>
      <c r="C1065" s="24" t="s">
        <v>588</v>
      </c>
      <c r="D1065" s="23" t="s">
        <v>1597</v>
      </c>
      <c r="E1065" s="74" t="str">
        <f t="shared" si="20"/>
        <v>PORECASANARE</v>
      </c>
      <c r="F1065" s="25" t="s">
        <v>1785</v>
      </c>
      <c r="G1065" s="25" t="s">
        <v>1767</v>
      </c>
      <c r="H1065" s="72" t="s">
        <v>1645</v>
      </c>
      <c r="I1065" s="80" t="s">
        <v>1649</v>
      </c>
      <c r="J1065" s="72">
        <v>1</v>
      </c>
      <c r="K1065" s="81">
        <v>3</v>
      </c>
      <c r="L1065" s="82" t="s">
        <v>1754</v>
      </c>
      <c r="M1065"/>
    </row>
    <row r="1066" spans="1:13" s="11" customFormat="1" ht="12.75" customHeight="1" x14ac:dyDescent="0.2">
      <c r="A1066" s="25" t="s">
        <v>582</v>
      </c>
      <c r="B1066" s="23" t="s">
        <v>635</v>
      </c>
      <c r="C1066" s="24" t="s">
        <v>372</v>
      </c>
      <c r="D1066" s="23" t="s">
        <v>1598</v>
      </c>
      <c r="E1066" s="74" t="str">
        <f t="shared" si="20"/>
        <v>RECETORCASANARE</v>
      </c>
      <c r="F1066" s="25" t="s">
        <v>1785</v>
      </c>
      <c r="G1066" s="25" t="s">
        <v>1767</v>
      </c>
      <c r="H1066" s="72" t="s">
        <v>1645</v>
      </c>
      <c r="I1066" s="80" t="s">
        <v>1649</v>
      </c>
      <c r="J1066" s="72">
        <v>1</v>
      </c>
      <c r="K1066" s="81">
        <v>0</v>
      </c>
      <c r="L1066" s="82" t="s">
        <v>1754</v>
      </c>
      <c r="M1066"/>
    </row>
    <row r="1067" spans="1:13" s="11" customFormat="1" ht="12.75" customHeight="1" x14ac:dyDescent="0.2">
      <c r="A1067" s="25" t="s">
        <v>582</v>
      </c>
      <c r="B1067" s="23" t="s">
        <v>635</v>
      </c>
      <c r="C1067" s="24" t="s">
        <v>169</v>
      </c>
      <c r="D1067" s="23" t="s">
        <v>736</v>
      </c>
      <c r="E1067" s="74" t="str">
        <f t="shared" si="20"/>
        <v>SABANALARGACASANARE</v>
      </c>
      <c r="F1067" s="25" t="s">
        <v>1785</v>
      </c>
      <c r="G1067" s="25" t="s">
        <v>1767</v>
      </c>
      <c r="H1067" s="72" t="s">
        <v>1645</v>
      </c>
      <c r="I1067" s="80" t="s">
        <v>1649</v>
      </c>
      <c r="J1067" s="72">
        <v>1</v>
      </c>
      <c r="K1067" s="81">
        <v>1</v>
      </c>
      <c r="L1067" s="82" t="s">
        <v>1754</v>
      </c>
      <c r="M1067"/>
    </row>
    <row r="1068" spans="1:13" s="11" customFormat="1" ht="12.75" customHeight="1" x14ac:dyDescent="0.2">
      <c r="A1068" s="25" t="s">
        <v>582</v>
      </c>
      <c r="B1068" s="23" t="s">
        <v>635</v>
      </c>
      <c r="C1068" s="24" t="s">
        <v>60</v>
      </c>
      <c r="D1068" s="23" t="s">
        <v>1599</v>
      </c>
      <c r="E1068" s="74" t="str">
        <f t="shared" si="20"/>
        <v>SACAMACASANARE</v>
      </c>
      <c r="F1068" s="25" t="s">
        <v>1785</v>
      </c>
      <c r="G1068" s="25" t="s">
        <v>1767</v>
      </c>
      <c r="H1068" s="72" t="s">
        <v>1650</v>
      </c>
      <c r="I1068" s="80"/>
      <c r="J1068" s="72"/>
      <c r="K1068" s="81">
        <v>0</v>
      </c>
      <c r="L1068" s="82" t="s">
        <v>1753</v>
      </c>
      <c r="M1068"/>
    </row>
    <row r="1069" spans="1:13" s="11" customFormat="1" ht="12.75" customHeight="1" x14ac:dyDescent="0.2">
      <c r="A1069" s="25" t="s">
        <v>582</v>
      </c>
      <c r="B1069" s="23" t="s">
        <v>635</v>
      </c>
      <c r="C1069" s="24" t="s">
        <v>226</v>
      </c>
      <c r="D1069" s="23" t="s">
        <v>1600</v>
      </c>
      <c r="E1069" s="74" t="str">
        <f t="shared" si="20"/>
        <v>SAN LUIS DE PALENQUECASANARE</v>
      </c>
      <c r="F1069" s="25" t="s">
        <v>1785</v>
      </c>
      <c r="G1069" s="25" t="s">
        <v>1767</v>
      </c>
      <c r="H1069" s="72" t="s">
        <v>1650</v>
      </c>
      <c r="I1069" s="80"/>
      <c r="J1069" s="72"/>
      <c r="K1069" s="81">
        <v>3</v>
      </c>
      <c r="L1069" s="82" t="s">
        <v>1753</v>
      </c>
      <c r="M1069"/>
    </row>
    <row r="1070" spans="1:13" s="11" customFormat="1" ht="12.75" customHeight="1" x14ac:dyDescent="0.2">
      <c r="A1070" s="25" t="s">
        <v>582</v>
      </c>
      <c r="B1070" s="23" t="s">
        <v>635</v>
      </c>
      <c r="C1070" s="24" t="s">
        <v>72</v>
      </c>
      <c r="D1070" s="23" t="s">
        <v>1601</v>
      </c>
      <c r="E1070" s="74" t="str">
        <f t="shared" si="20"/>
        <v>TAMARACASANARE</v>
      </c>
      <c r="F1070" s="25" t="s">
        <v>1785</v>
      </c>
      <c r="G1070" s="25" t="s">
        <v>1767</v>
      </c>
      <c r="H1070" s="72" t="s">
        <v>1650</v>
      </c>
      <c r="I1070" s="80"/>
      <c r="J1070" s="72"/>
      <c r="K1070" s="81">
        <v>2</v>
      </c>
      <c r="L1070" s="82" t="s">
        <v>1753</v>
      </c>
      <c r="M1070"/>
    </row>
    <row r="1071" spans="1:13" s="11" customFormat="1" ht="12.75" customHeight="1" x14ac:dyDescent="0.2">
      <c r="A1071" s="25" t="s">
        <v>582</v>
      </c>
      <c r="B1071" s="23" t="s">
        <v>635</v>
      </c>
      <c r="C1071" s="24" t="s">
        <v>305</v>
      </c>
      <c r="D1071" s="23" t="s">
        <v>1602</v>
      </c>
      <c r="E1071" s="74" t="str">
        <f t="shared" si="20"/>
        <v>TAURAMENACASANARE</v>
      </c>
      <c r="F1071" s="25" t="s">
        <v>1785</v>
      </c>
      <c r="G1071" s="25" t="s">
        <v>1767</v>
      </c>
      <c r="H1071" s="72" t="s">
        <v>1645</v>
      </c>
      <c r="I1071" s="80" t="s">
        <v>1647</v>
      </c>
      <c r="J1071" s="72">
        <v>1</v>
      </c>
      <c r="K1071" s="81">
        <v>26</v>
      </c>
      <c r="L1071" s="82" t="s">
        <v>1751</v>
      </c>
      <c r="M1071"/>
    </row>
    <row r="1072" spans="1:13" s="11" customFormat="1" ht="12.75" customHeight="1" x14ac:dyDescent="0.2">
      <c r="A1072" s="25" t="s">
        <v>582</v>
      </c>
      <c r="B1072" s="23" t="s">
        <v>635</v>
      </c>
      <c r="C1072" s="24" t="s">
        <v>170</v>
      </c>
      <c r="D1072" s="23" t="s">
        <v>1603</v>
      </c>
      <c r="E1072" s="74" t="str">
        <f t="shared" si="20"/>
        <v>TRINIDADCASANARE</v>
      </c>
      <c r="F1072" s="25" t="s">
        <v>1785</v>
      </c>
      <c r="G1072" s="25" t="s">
        <v>1767</v>
      </c>
      <c r="H1072" s="72" t="s">
        <v>1650</v>
      </c>
      <c r="I1072" s="80"/>
      <c r="J1072" s="72"/>
      <c r="K1072" s="81">
        <v>5</v>
      </c>
      <c r="L1072" s="82" t="s">
        <v>1753</v>
      </c>
      <c r="M1072"/>
    </row>
    <row r="1073" spans="1:13" s="11" customFormat="1" ht="12.75" customHeight="1" x14ac:dyDescent="0.2">
      <c r="A1073" s="25" t="s">
        <v>582</v>
      </c>
      <c r="B1073" s="23" t="s">
        <v>635</v>
      </c>
      <c r="C1073" s="24" t="s">
        <v>75</v>
      </c>
      <c r="D1073" s="23" t="s">
        <v>841</v>
      </c>
      <c r="E1073" s="74" t="str">
        <f t="shared" si="20"/>
        <v>VILLANUEVACASANARE</v>
      </c>
      <c r="F1073" s="25" t="s">
        <v>1785</v>
      </c>
      <c r="G1073" s="25" t="s">
        <v>1767</v>
      </c>
      <c r="H1073" s="72" t="s">
        <v>1645</v>
      </c>
      <c r="I1073" s="80" t="s">
        <v>1647</v>
      </c>
      <c r="J1073" s="72">
        <v>1</v>
      </c>
      <c r="K1073" s="81">
        <v>38</v>
      </c>
      <c r="L1073" s="82" t="s">
        <v>1751</v>
      </c>
      <c r="M1073"/>
    </row>
    <row r="1074" spans="1:13" s="11" customFormat="1" ht="12.75" customHeight="1" x14ac:dyDescent="0.2">
      <c r="A1074" s="25" t="s">
        <v>589</v>
      </c>
      <c r="B1074" s="23" t="s">
        <v>636</v>
      </c>
      <c r="C1074" s="24" t="s">
        <v>2</v>
      </c>
      <c r="D1074" s="74" t="s">
        <v>1604</v>
      </c>
      <c r="E1074" s="74" t="str">
        <f t="shared" si="20"/>
        <v>MOCOAPUTUMAYO</v>
      </c>
      <c r="F1074" s="25" t="s">
        <v>1775</v>
      </c>
      <c r="G1074" s="25" t="s">
        <v>1765</v>
      </c>
      <c r="H1074" s="72" t="s">
        <v>1645</v>
      </c>
      <c r="I1074" s="80" t="s">
        <v>1651</v>
      </c>
      <c r="J1074" s="72">
        <v>5</v>
      </c>
      <c r="K1074" s="81">
        <v>2</v>
      </c>
      <c r="L1074" s="82" t="s">
        <v>1724</v>
      </c>
      <c r="M1074"/>
    </row>
    <row r="1075" spans="1:13" s="11" customFormat="1" ht="12.75" customHeight="1" x14ac:dyDescent="0.2">
      <c r="A1075" s="25" t="s">
        <v>589</v>
      </c>
      <c r="B1075" s="23" t="s">
        <v>636</v>
      </c>
      <c r="C1075" s="24" t="s">
        <v>590</v>
      </c>
      <c r="D1075" s="23" t="s">
        <v>1305</v>
      </c>
      <c r="E1075" s="74" t="str">
        <f t="shared" si="20"/>
        <v>COLONPUTUMAYO</v>
      </c>
      <c r="F1075" s="25" t="s">
        <v>1546</v>
      </c>
      <c r="G1075" s="25" t="s">
        <v>1765</v>
      </c>
      <c r="H1075" s="72" t="s">
        <v>1645</v>
      </c>
      <c r="I1075" s="80" t="s">
        <v>1675</v>
      </c>
      <c r="J1075" s="72">
        <v>1</v>
      </c>
      <c r="K1075" s="81">
        <v>0</v>
      </c>
      <c r="L1075" s="82" t="s">
        <v>1724</v>
      </c>
      <c r="M1075"/>
    </row>
    <row r="1076" spans="1:13" s="11" customFormat="1" ht="12.75" customHeight="1" x14ac:dyDescent="0.2">
      <c r="A1076" s="25" t="s">
        <v>589</v>
      </c>
      <c r="B1076" s="23" t="s">
        <v>636</v>
      </c>
      <c r="C1076" s="24" t="s">
        <v>379</v>
      </c>
      <c r="D1076" s="23" t="s">
        <v>1605</v>
      </c>
      <c r="E1076" s="74" t="str">
        <f t="shared" si="20"/>
        <v>ORITOPUTUMAYO</v>
      </c>
      <c r="F1076" s="25" t="s">
        <v>1775</v>
      </c>
      <c r="G1076" s="25" t="s">
        <v>1765</v>
      </c>
      <c r="H1076" s="72" t="s">
        <v>1650</v>
      </c>
      <c r="I1076" s="80"/>
      <c r="J1076" s="72"/>
      <c r="K1076" s="81">
        <v>1</v>
      </c>
      <c r="L1076" s="82" t="s">
        <v>1753</v>
      </c>
      <c r="M1076"/>
    </row>
    <row r="1077" spans="1:13" s="11" customFormat="1" ht="12.75" customHeight="1" x14ac:dyDescent="0.2">
      <c r="A1077" s="25" t="s">
        <v>589</v>
      </c>
      <c r="B1077" s="23" t="s">
        <v>636</v>
      </c>
      <c r="C1077" s="24" t="s">
        <v>469</v>
      </c>
      <c r="D1077" s="23" t="s">
        <v>1819</v>
      </c>
      <c r="E1077" s="74" t="str">
        <f t="shared" si="20"/>
        <v>PUERTO ASÍSPUTUMAYO</v>
      </c>
      <c r="F1077" s="25" t="s">
        <v>1775</v>
      </c>
      <c r="G1077" s="25" t="s">
        <v>1765</v>
      </c>
      <c r="H1077" s="72" t="s">
        <v>1645</v>
      </c>
      <c r="I1077" s="80" t="s">
        <v>1651</v>
      </c>
      <c r="J1077" s="72">
        <v>5</v>
      </c>
      <c r="K1077" s="81">
        <v>13</v>
      </c>
      <c r="L1077" s="82" t="s">
        <v>1724</v>
      </c>
      <c r="M1077"/>
    </row>
    <row r="1078" spans="1:13" s="11" customFormat="1" ht="12.75" customHeight="1" x14ac:dyDescent="0.2">
      <c r="A1078" s="25" t="s">
        <v>589</v>
      </c>
      <c r="B1078" s="23" t="s">
        <v>636</v>
      </c>
      <c r="C1078" s="24" t="s">
        <v>591</v>
      </c>
      <c r="D1078" s="23" t="s">
        <v>1607</v>
      </c>
      <c r="E1078" s="74" t="str">
        <f t="shared" si="20"/>
        <v>PUERTO CAICEDOPUTUMAYO</v>
      </c>
      <c r="F1078" s="25" t="s">
        <v>1775</v>
      </c>
      <c r="G1078" s="25" t="s">
        <v>1765</v>
      </c>
      <c r="H1078" s="72" t="s">
        <v>1645</v>
      </c>
      <c r="I1078" s="80" t="s">
        <v>1651</v>
      </c>
      <c r="J1078" s="72">
        <v>5</v>
      </c>
      <c r="K1078" s="81">
        <v>1</v>
      </c>
      <c r="L1078" s="82" t="s">
        <v>1724</v>
      </c>
      <c r="M1078"/>
    </row>
    <row r="1079" spans="1:13" s="11" customFormat="1" ht="12.75" customHeight="1" x14ac:dyDescent="0.2">
      <c r="A1079" s="25" t="s">
        <v>589</v>
      </c>
      <c r="B1079" s="23" t="s">
        <v>636</v>
      </c>
      <c r="C1079" s="24" t="s">
        <v>592</v>
      </c>
      <c r="D1079" s="23" t="s">
        <v>1608</v>
      </c>
      <c r="E1079" s="74" t="str">
        <f t="shared" si="20"/>
        <v>PUERTO GUZMANPUTUMAYO</v>
      </c>
      <c r="F1079" s="25" t="s">
        <v>1775</v>
      </c>
      <c r="G1079" s="25" t="s">
        <v>1765</v>
      </c>
      <c r="H1079" s="73" t="s">
        <v>1650</v>
      </c>
      <c r="I1079" s="24"/>
      <c r="J1079" s="73"/>
      <c r="K1079" s="83">
        <v>0</v>
      </c>
      <c r="L1079" s="82" t="s">
        <v>1753</v>
      </c>
      <c r="M1079"/>
    </row>
    <row r="1080" spans="1:13" s="11" customFormat="1" ht="12.75" customHeight="1" x14ac:dyDescent="0.2">
      <c r="A1080" s="25" t="s">
        <v>589</v>
      </c>
      <c r="B1080" s="23" t="s">
        <v>636</v>
      </c>
      <c r="C1080" s="24" t="s">
        <v>144</v>
      </c>
      <c r="D1080" s="23" t="s">
        <v>1609</v>
      </c>
      <c r="E1080" s="74" t="str">
        <f t="shared" si="20"/>
        <v>LEGUIZAMOPUTUMAYO</v>
      </c>
      <c r="F1080" s="25" t="s">
        <v>1775</v>
      </c>
      <c r="G1080" s="25" t="s">
        <v>1765</v>
      </c>
      <c r="H1080" s="72" t="s">
        <v>1650</v>
      </c>
      <c r="I1080" s="80"/>
      <c r="J1080" s="72"/>
      <c r="K1080" s="81">
        <v>0</v>
      </c>
      <c r="L1080" s="82" t="s">
        <v>1753</v>
      </c>
      <c r="M1080"/>
    </row>
    <row r="1081" spans="1:13" s="11" customFormat="1" ht="12.75" customHeight="1" x14ac:dyDescent="0.2">
      <c r="A1081" s="25" t="s">
        <v>589</v>
      </c>
      <c r="B1081" s="23" t="s">
        <v>636</v>
      </c>
      <c r="C1081" s="24" t="s">
        <v>593</v>
      </c>
      <c r="D1081" s="23" t="s">
        <v>1610</v>
      </c>
      <c r="E1081" s="74" t="str">
        <f t="shared" si="20"/>
        <v>SIBUNDOYPUTUMAYO</v>
      </c>
      <c r="F1081" s="25" t="s">
        <v>1546</v>
      </c>
      <c r="G1081" s="25" t="s">
        <v>1765</v>
      </c>
      <c r="H1081" s="72" t="s">
        <v>1645</v>
      </c>
      <c r="I1081" s="80" t="s">
        <v>1675</v>
      </c>
      <c r="J1081" s="72">
        <v>2</v>
      </c>
      <c r="K1081" s="81">
        <v>0</v>
      </c>
      <c r="L1081" s="82" t="s">
        <v>1724</v>
      </c>
      <c r="M1081"/>
    </row>
    <row r="1082" spans="1:13" s="11" customFormat="1" ht="12.75" customHeight="1" x14ac:dyDescent="0.2">
      <c r="A1082" s="25" t="s">
        <v>589</v>
      </c>
      <c r="B1082" s="23" t="s">
        <v>636</v>
      </c>
      <c r="C1082" s="24" t="s">
        <v>266</v>
      </c>
      <c r="D1082" s="23" t="s">
        <v>741</v>
      </c>
      <c r="E1082" s="74" t="str">
        <f t="shared" si="20"/>
        <v>SAN FRANCISCOPUTUMAYO</v>
      </c>
      <c r="F1082" s="25" t="s">
        <v>1546</v>
      </c>
      <c r="G1082" s="25" t="s">
        <v>1765</v>
      </c>
      <c r="H1082" s="72" t="s">
        <v>1645</v>
      </c>
      <c r="I1082" s="80" t="s">
        <v>1675</v>
      </c>
      <c r="J1082" s="72">
        <v>1</v>
      </c>
      <c r="K1082" s="81">
        <v>0</v>
      </c>
      <c r="L1082" s="82" t="s">
        <v>1724</v>
      </c>
      <c r="M1082"/>
    </row>
    <row r="1083" spans="1:13" s="11" customFormat="1" ht="12.75" customHeight="1" x14ac:dyDescent="0.2">
      <c r="A1083" s="25" t="s">
        <v>589</v>
      </c>
      <c r="B1083" s="23" t="s">
        <v>636</v>
      </c>
      <c r="C1083" s="24" t="s">
        <v>267</v>
      </c>
      <c r="D1083" s="23" t="s">
        <v>1472</v>
      </c>
      <c r="E1083" s="74" t="str">
        <f t="shared" si="20"/>
        <v>SAN MIGUELPUTUMAYO</v>
      </c>
      <c r="F1083" s="25" t="s">
        <v>1775</v>
      </c>
      <c r="G1083" s="25" t="s">
        <v>1765</v>
      </c>
      <c r="H1083" s="72" t="s">
        <v>1650</v>
      </c>
      <c r="I1083" s="80"/>
      <c r="J1083" s="72"/>
      <c r="K1083" s="81">
        <v>2</v>
      </c>
      <c r="L1083" s="82" t="s">
        <v>1753</v>
      </c>
      <c r="M1083"/>
    </row>
    <row r="1084" spans="1:13" s="11" customFormat="1" ht="12.75" customHeight="1" x14ac:dyDescent="0.2">
      <c r="A1084" s="25" t="s">
        <v>589</v>
      </c>
      <c r="B1084" s="23" t="s">
        <v>636</v>
      </c>
      <c r="C1084" s="24" t="s">
        <v>186</v>
      </c>
      <c r="D1084" s="23" t="s">
        <v>1383</v>
      </c>
      <c r="E1084" s="74" t="str">
        <f t="shared" si="20"/>
        <v>SANTIAGOPUTUMAYO</v>
      </c>
      <c r="F1084" s="25" t="s">
        <v>1546</v>
      </c>
      <c r="G1084" s="25" t="s">
        <v>1765</v>
      </c>
      <c r="H1084" s="72" t="s">
        <v>1645</v>
      </c>
      <c r="I1084" s="80" t="s">
        <v>1675</v>
      </c>
      <c r="J1084" s="72">
        <v>1</v>
      </c>
      <c r="K1084" s="81">
        <v>0</v>
      </c>
      <c r="L1084" s="82" t="s">
        <v>1724</v>
      </c>
      <c r="M1084"/>
    </row>
    <row r="1085" spans="1:13" s="11" customFormat="1" ht="12.75" customHeight="1" x14ac:dyDescent="0.2">
      <c r="A1085" s="25" t="s">
        <v>589</v>
      </c>
      <c r="B1085" s="23" t="s">
        <v>636</v>
      </c>
      <c r="C1085" s="24" t="s">
        <v>594</v>
      </c>
      <c r="D1085" s="23" t="s">
        <v>1611</v>
      </c>
      <c r="E1085" s="74" t="str">
        <f t="shared" si="20"/>
        <v>VALLE DEL GUAMUEZPUTUMAYO</v>
      </c>
      <c r="F1085" s="25" t="s">
        <v>1775</v>
      </c>
      <c r="G1085" s="25" t="s">
        <v>1765</v>
      </c>
      <c r="H1085" s="72" t="s">
        <v>1645</v>
      </c>
      <c r="I1085" s="80" t="s">
        <v>1651</v>
      </c>
      <c r="J1085" s="72">
        <v>2</v>
      </c>
      <c r="K1085" s="81">
        <v>4</v>
      </c>
      <c r="L1085" s="82" t="s">
        <v>1724</v>
      </c>
      <c r="M1085"/>
    </row>
    <row r="1086" spans="1:13" s="11" customFormat="1" ht="12.75" customHeight="1" x14ac:dyDescent="0.2">
      <c r="A1086" s="25" t="s">
        <v>589</v>
      </c>
      <c r="B1086" s="23" t="s">
        <v>636</v>
      </c>
      <c r="C1086" s="24" t="s">
        <v>127</v>
      </c>
      <c r="D1086" s="23" t="s">
        <v>1612</v>
      </c>
      <c r="E1086" s="74" t="str">
        <f t="shared" si="20"/>
        <v>VILLAGARZONPUTUMAYO</v>
      </c>
      <c r="F1086" s="25" t="s">
        <v>1775</v>
      </c>
      <c r="G1086" s="25" t="s">
        <v>1765</v>
      </c>
      <c r="H1086" s="72" t="s">
        <v>1645</v>
      </c>
      <c r="I1086" s="80" t="s">
        <v>1651</v>
      </c>
      <c r="J1086" s="72">
        <v>5</v>
      </c>
      <c r="K1086" s="81">
        <v>1</v>
      </c>
      <c r="L1086" s="82" t="s">
        <v>1724</v>
      </c>
      <c r="M1086"/>
    </row>
    <row r="1087" spans="1:13" s="11" customFormat="1" ht="12.75" customHeight="1" x14ac:dyDescent="0.2">
      <c r="A1087" s="25" t="s">
        <v>513</v>
      </c>
      <c r="B1087" s="23" t="s">
        <v>637</v>
      </c>
      <c r="C1087" s="24" t="s">
        <v>2</v>
      </c>
      <c r="D1087" s="23" t="s">
        <v>637</v>
      </c>
      <c r="E1087" s="74" t="str">
        <f t="shared" si="20"/>
        <v>SAN ANDRESSAN ANDRES</v>
      </c>
      <c r="F1087" s="25" t="s">
        <v>799</v>
      </c>
      <c r="G1087" s="25" t="s">
        <v>1756</v>
      </c>
      <c r="H1087" s="72" t="s">
        <v>1650</v>
      </c>
      <c r="I1087" s="80"/>
      <c r="J1087" s="72"/>
      <c r="K1087" s="81">
        <v>22</v>
      </c>
      <c r="L1087" s="82" t="s">
        <v>1753</v>
      </c>
      <c r="M1087"/>
    </row>
    <row r="1088" spans="1:13" s="11" customFormat="1" ht="12.75" customHeight="1" x14ac:dyDescent="0.2">
      <c r="A1088" s="25" t="s">
        <v>513</v>
      </c>
      <c r="B1088" s="23" t="s">
        <v>637</v>
      </c>
      <c r="C1088" s="24" t="s">
        <v>595</v>
      </c>
      <c r="D1088" s="23" t="s">
        <v>1337</v>
      </c>
      <c r="E1088" s="74" t="str">
        <f t="shared" si="20"/>
        <v>PROVIDENCIASAN ANDRES</v>
      </c>
      <c r="F1088" s="25" t="s">
        <v>799</v>
      </c>
      <c r="G1088" s="25" t="s">
        <v>1756</v>
      </c>
      <c r="H1088" s="72" t="s">
        <v>1650</v>
      </c>
      <c r="I1088" s="80"/>
      <c r="J1088" s="72"/>
      <c r="K1088" s="81">
        <v>4</v>
      </c>
      <c r="L1088" s="82" t="s">
        <v>1753</v>
      </c>
      <c r="M1088"/>
    </row>
    <row r="1089" spans="1:13" s="11" customFormat="1" ht="12.75" customHeight="1" x14ac:dyDescent="0.2">
      <c r="A1089" s="25" t="s">
        <v>596</v>
      </c>
      <c r="B1089" s="23" t="s">
        <v>638</v>
      </c>
      <c r="C1089" s="24" t="s">
        <v>2</v>
      </c>
      <c r="D1089" s="74" t="s">
        <v>1613</v>
      </c>
      <c r="E1089" s="74" t="str">
        <f t="shared" si="20"/>
        <v>LETICIAAMAZONAS</v>
      </c>
      <c r="F1089" s="25" t="s">
        <v>1785</v>
      </c>
      <c r="G1089" s="25"/>
      <c r="H1089" s="72" t="s">
        <v>1650</v>
      </c>
      <c r="I1089" s="80"/>
      <c r="J1089" s="72"/>
      <c r="K1089" s="81">
        <v>7</v>
      </c>
      <c r="L1089" s="82" t="s">
        <v>1753</v>
      </c>
      <c r="M1089"/>
    </row>
    <row r="1090" spans="1:13" s="11" customFormat="1" ht="12.75" customHeight="1" x14ac:dyDescent="0.2">
      <c r="A1090" s="25" t="s">
        <v>596</v>
      </c>
      <c r="B1090" s="23" t="s">
        <v>638</v>
      </c>
      <c r="C1090" s="24" t="s">
        <v>588</v>
      </c>
      <c r="D1090" s="23" t="s">
        <v>1614</v>
      </c>
      <c r="E1090" s="74" t="str">
        <f t="shared" si="20"/>
        <v>EL ENCANTOAMAZONAS</v>
      </c>
      <c r="F1090" s="25" t="s">
        <v>1785</v>
      </c>
      <c r="G1090" s="25"/>
      <c r="H1090" s="72" t="s">
        <v>1650</v>
      </c>
      <c r="I1090" s="80"/>
      <c r="J1090" s="72"/>
      <c r="K1090" s="81">
        <v>0</v>
      </c>
      <c r="L1090" s="82" t="s">
        <v>1753</v>
      </c>
      <c r="M1090"/>
    </row>
    <row r="1091" spans="1:13" s="11" customFormat="1" ht="12.75" customHeight="1" x14ac:dyDescent="0.2">
      <c r="A1091" s="25" t="s">
        <v>596</v>
      </c>
      <c r="B1091" s="23" t="s">
        <v>638</v>
      </c>
      <c r="C1091" s="24" t="s">
        <v>490</v>
      </c>
      <c r="D1091" s="23" t="s">
        <v>1615</v>
      </c>
      <c r="E1091" s="74" t="str">
        <f t="shared" si="20"/>
        <v>LA CHORRERAAMAZONAS</v>
      </c>
      <c r="F1091" s="25" t="s">
        <v>1785</v>
      </c>
      <c r="G1091" s="25"/>
      <c r="H1091" s="72" t="s">
        <v>1650</v>
      </c>
      <c r="I1091" s="80"/>
      <c r="J1091" s="72"/>
      <c r="K1091" s="81">
        <v>0</v>
      </c>
      <c r="L1091" s="82" t="s">
        <v>1753</v>
      </c>
      <c r="M1091"/>
    </row>
    <row r="1092" spans="1:13" s="11" customFormat="1" ht="12.75" customHeight="1" x14ac:dyDescent="0.2">
      <c r="A1092" s="25" t="s">
        <v>596</v>
      </c>
      <c r="B1092" s="23" t="s">
        <v>638</v>
      </c>
      <c r="C1092" s="24" t="s">
        <v>233</v>
      </c>
      <c r="D1092" s="23" t="s">
        <v>1616</v>
      </c>
      <c r="E1092" s="74" t="str">
        <f t="shared" ref="E1092:E1122" si="21">D1092&amp;B1092</f>
        <v>LA PEDRERAAMAZONAS</v>
      </c>
      <c r="F1092" s="25" t="s">
        <v>1785</v>
      </c>
      <c r="G1092" s="25"/>
      <c r="H1092" s="72" t="s">
        <v>1650</v>
      </c>
      <c r="I1092" s="80"/>
      <c r="J1092" s="72"/>
      <c r="K1092" s="81">
        <v>0</v>
      </c>
      <c r="L1092" s="82" t="s">
        <v>1753</v>
      </c>
      <c r="M1092"/>
    </row>
    <row r="1093" spans="1:13" s="11" customFormat="1" ht="12.75" customHeight="1" x14ac:dyDescent="0.2">
      <c r="A1093" s="25" t="s">
        <v>596</v>
      </c>
      <c r="B1093" s="23" t="s">
        <v>638</v>
      </c>
      <c r="C1093" s="24">
        <v>430</v>
      </c>
      <c r="D1093" s="23" t="s">
        <v>885</v>
      </c>
      <c r="E1093" s="74" t="str">
        <f t="shared" si="21"/>
        <v>LA VICTORIAAMAZONAS</v>
      </c>
      <c r="F1093" s="25" t="s">
        <v>1785</v>
      </c>
      <c r="G1093" s="25"/>
      <c r="H1093" s="72" t="s">
        <v>1650</v>
      </c>
      <c r="I1093" s="80"/>
      <c r="J1093" s="72"/>
      <c r="K1093" s="81">
        <v>0</v>
      </c>
      <c r="L1093" s="82" t="s">
        <v>1753</v>
      </c>
      <c r="M1093"/>
    </row>
    <row r="1094" spans="1:13" s="11" customFormat="1" ht="12.75" customHeight="1" x14ac:dyDescent="0.2">
      <c r="A1094" s="25" t="s">
        <v>596</v>
      </c>
      <c r="B1094" s="23" t="s">
        <v>638</v>
      </c>
      <c r="C1094" s="24" t="s">
        <v>306</v>
      </c>
      <c r="D1094" s="23" t="s">
        <v>1617</v>
      </c>
      <c r="E1094" s="74" t="str">
        <f t="shared" si="21"/>
        <v>MIRITI - PARANAAMAZONAS</v>
      </c>
      <c r="F1094" s="25" t="s">
        <v>1785</v>
      </c>
      <c r="G1094" s="25"/>
      <c r="H1094" s="72" t="s">
        <v>1650</v>
      </c>
      <c r="I1094" s="80"/>
      <c r="J1094" s="72"/>
      <c r="K1094" s="81">
        <v>0</v>
      </c>
      <c r="L1094" s="82" t="s">
        <v>1753</v>
      </c>
      <c r="M1094"/>
    </row>
    <row r="1095" spans="1:13" s="11" customFormat="1" ht="12.75" customHeight="1" x14ac:dyDescent="0.2">
      <c r="A1095" s="25" t="s">
        <v>596</v>
      </c>
      <c r="B1095" s="23" t="s">
        <v>638</v>
      </c>
      <c r="C1095" s="24" t="s">
        <v>394</v>
      </c>
      <c r="D1095" s="23" t="s">
        <v>1618</v>
      </c>
      <c r="E1095" s="74" t="str">
        <f t="shared" si="21"/>
        <v>PUERTO ALEGRIAAMAZONAS</v>
      </c>
      <c r="F1095" s="25" t="s">
        <v>1785</v>
      </c>
      <c r="G1095" s="25"/>
      <c r="H1095" s="72" t="s">
        <v>1650</v>
      </c>
      <c r="I1095" s="80"/>
      <c r="J1095" s="72"/>
      <c r="K1095" s="81">
        <v>0</v>
      </c>
      <c r="L1095" s="82" t="s">
        <v>1753</v>
      </c>
      <c r="M1095"/>
    </row>
    <row r="1096" spans="1:13" s="11" customFormat="1" ht="12.75" customHeight="1" x14ac:dyDescent="0.2">
      <c r="A1096" s="25" t="s">
        <v>596</v>
      </c>
      <c r="B1096" s="23" t="s">
        <v>638</v>
      </c>
      <c r="C1096" s="24" t="s">
        <v>597</v>
      </c>
      <c r="D1096" s="23" t="s">
        <v>1619</v>
      </c>
      <c r="E1096" s="74" t="str">
        <f t="shared" si="21"/>
        <v>PUERTO ARICAAMAZONAS</v>
      </c>
      <c r="F1096" s="25" t="s">
        <v>1785</v>
      </c>
      <c r="G1096" s="25"/>
      <c r="H1096" s="72" t="s">
        <v>1650</v>
      </c>
      <c r="I1096" s="80"/>
      <c r="J1096" s="72"/>
      <c r="K1096" s="81">
        <v>0</v>
      </c>
      <c r="L1096" s="82" t="s">
        <v>1753</v>
      </c>
      <c r="M1096"/>
    </row>
    <row r="1097" spans="1:13" s="11" customFormat="1" ht="12.75" customHeight="1" x14ac:dyDescent="0.2">
      <c r="A1097" s="25" t="s">
        <v>596</v>
      </c>
      <c r="B1097" s="23" t="s">
        <v>638</v>
      </c>
      <c r="C1097" s="24" t="s">
        <v>493</v>
      </c>
      <c r="D1097" s="23" t="s">
        <v>1620</v>
      </c>
      <c r="E1097" s="74" t="str">
        <f t="shared" si="21"/>
        <v>PUERTO NARIÑOAMAZONAS</v>
      </c>
      <c r="F1097" s="25" t="s">
        <v>1785</v>
      </c>
      <c r="G1097" s="25"/>
      <c r="H1097" s="72" t="s">
        <v>1650</v>
      </c>
      <c r="I1097" s="80"/>
      <c r="J1097" s="72"/>
      <c r="K1097" s="81">
        <v>0</v>
      </c>
      <c r="L1097" s="82" t="s">
        <v>1753</v>
      </c>
      <c r="M1097"/>
    </row>
    <row r="1098" spans="1:13" s="11" customFormat="1" ht="12.75" customHeight="1" x14ac:dyDescent="0.2">
      <c r="A1098" s="25" t="s">
        <v>596</v>
      </c>
      <c r="B1098" s="23" t="s">
        <v>638</v>
      </c>
      <c r="C1098" s="24" t="s">
        <v>535</v>
      </c>
      <c r="D1098" s="23" t="s">
        <v>1379</v>
      </c>
      <c r="E1098" s="74" t="str">
        <f t="shared" si="21"/>
        <v>PUERTO SANTANDERAMAZONAS</v>
      </c>
      <c r="F1098" s="25" t="s">
        <v>1785</v>
      </c>
      <c r="G1098" s="25"/>
      <c r="H1098" s="72" t="s">
        <v>1650</v>
      </c>
      <c r="I1098" s="80"/>
      <c r="J1098" s="72"/>
      <c r="K1098" s="81">
        <v>0</v>
      </c>
      <c r="L1098" s="82" t="s">
        <v>1753</v>
      </c>
      <c r="M1098"/>
    </row>
    <row r="1099" spans="1:13" s="11" customFormat="1" ht="12.75" customHeight="1" x14ac:dyDescent="0.2">
      <c r="A1099" s="25" t="s">
        <v>596</v>
      </c>
      <c r="B1099" s="23" t="s">
        <v>638</v>
      </c>
      <c r="C1099" s="24" t="s">
        <v>275</v>
      </c>
      <c r="D1099" s="23" t="s">
        <v>1621</v>
      </c>
      <c r="E1099" s="74" t="str">
        <f t="shared" si="21"/>
        <v>TARAPACAAMAZONAS</v>
      </c>
      <c r="F1099" s="25" t="s">
        <v>1785</v>
      </c>
      <c r="G1099" s="25"/>
      <c r="H1099" s="72" t="s">
        <v>1650</v>
      </c>
      <c r="I1099" s="80"/>
      <c r="J1099" s="72"/>
      <c r="K1099" s="81">
        <v>0</v>
      </c>
      <c r="L1099" s="82" t="s">
        <v>1753</v>
      </c>
      <c r="M1099"/>
    </row>
    <row r="1100" spans="1:13" s="11" customFormat="1" ht="12.75" customHeight="1" x14ac:dyDescent="0.2">
      <c r="A1100" s="25" t="s">
        <v>598</v>
      </c>
      <c r="B1100" s="23" t="s">
        <v>639</v>
      </c>
      <c r="C1100" s="24" t="s">
        <v>2</v>
      </c>
      <c r="D1100" s="23" t="s">
        <v>1622</v>
      </c>
      <c r="E1100" s="74" t="str">
        <f t="shared" si="21"/>
        <v>INIRIDAGUAINIA</v>
      </c>
      <c r="F1100" s="25" t="s">
        <v>1785</v>
      </c>
      <c r="G1100" s="25" t="s">
        <v>1767</v>
      </c>
      <c r="H1100" s="72" t="s">
        <v>1650</v>
      </c>
      <c r="I1100" s="80"/>
      <c r="J1100" s="72"/>
      <c r="K1100" s="81">
        <v>9</v>
      </c>
      <c r="L1100" s="82" t="s">
        <v>1753</v>
      </c>
      <c r="M1100"/>
    </row>
    <row r="1101" spans="1:13" s="11" customFormat="1" ht="12.75" customHeight="1" x14ac:dyDescent="0.2">
      <c r="A1101" s="25" t="s">
        <v>598</v>
      </c>
      <c r="B1101" s="23" t="s">
        <v>639</v>
      </c>
      <c r="C1101" s="24" t="s">
        <v>599</v>
      </c>
      <c r="D1101" s="23" t="s">
        <v>1623</v>
      </c>
      <c r="E1101" s="74" t="str">
        <f t="shared" si="21"/>
        <v>BARRANCO MINASGUAINIA</v>
      </c>
      <c r="F1101" s="25" t="s">
        <v>1785</v>
      </c>
      <c r="G1101" s="25" t="s">
        <v>1767</v>
      </c>
      <c r="H1101" s="72" t="s">
        <v>1650</v>
      </c>
      <c r="I1101" s="80"/>
      <c r="J1101" s="72"/>
      <c r="K1101" s="81">
        <v>0</v>
      </c>
      <c r="L1101" s="82" t="s">
        <v>1753</v>
      </c>
      <c r="M1101"/>
    </row>
    <row r="1102" spans="1:13" s="11" customFormat="1" ht="12.75" customHeight="1" x14ac:dyDescent="0.2">
      <c r="A1102" s="25" t="s">
        <v>598</v>
      </c>
      <c r="B1102" s="23" t="s">
        <v>639</v>
      </c>
      <c r="C1102" s="24">
        <v>663</v>
      </c>
      <c r="D1102" s="23" t="s">
        <v>1624</v>
      </c>
      <c r="E1102" s="74" t="str">
        <f t="shared" si="21"/>
        <v>MAPIRIPANAGUAINIA</v>
      </c>
      <c r="F1102" s="25" t="s">
        <v>1785</v>
      </c>
      <c r="G1102" s="25" t="s">
        <v>1767</v>
      </c>
      <c r="H1102" s="72" t="s">
        <v>1650</v>
      </c>
      <c r="I1102" s="80"/>
      <c r="J1102" s="72"/>
      <c r="K1102" s="81">
        <v>0</v>
      </c>
      <c r="L1102" s="82" t="s">
        <v>1753</v>
      </c>
      <c r="M1102"/>
    </row>
    <row r="1103" spans="1:13" s="11" customFormat="1" ht="12.75" customHeight="1" x14ac:dyDescent="0.2">
      <c r="A1103" s="25" t="s">
        <v>598</v>
      </c>
      <c r="B1103" s="23" t="s">
        <v>639</v>
      </c>
      <c r="C1103" s="24" t="s">
        <v>600</v>
      </c>
      <c r="D1103" s="23" t="s">
        <v>1625</v>
      </c>
      <c r="E1103" s="74" t="str">
        <f t="shared" si="21"/>
        <v>SAN FELIPEGUAINIA</v>
      </c>
      <c r="F1103" s="25" t="s">
        <v>1785</v>
      </c>
      <c r="G1103" s="25" t="s">
        <v>1767</v>
      </c>
      <c r="H1103" s="72" t="s">
        <v>1650</v>
      </c>
      <c r="I1103" s="80"/>
      <c r="J1103" s="72"/>
      <c r="K1103" s="81">
        <v>0</v>
      </c>
      <c r="L1103" s="82" t="s">
        <v>1753</v>
      </c>
      <c r="M1103"/>
    </row>
    <row r="1104" spans="1:13" s="11" customFormat="1" ht="12.75" customHeight="1" x14ac:dyDescent="0.2">
      <c r="A1104" s="25" t="s">
        <v>598</v>
      </c>
      <c r="B1104" s="23" t="s">
        <v>639</v>
      </c>
      <c r="C1104" s="24" t="s">
        <v>601</v>
      </c>
      <c r="D1104" s="23" t="s">
        <v>789</v>
      </c>
      <c r="E1104" s="74" t="str">
        <f t="shared" si="21"/>
        <v>PUERTO COLOMBIAGUAINIA</v>
      </c>
      <c r="F1104" s="25" t="s">
        <v>1785</v>
      </c>
      <c r="G1104" s="25" t="s">
        <v>1767</v>
      </c>
      <c r="H1104" s="72" t="s">
        <v>1650</v>
      </c>
      <c r="I1104" s="80"/>
      <c r="J1104" s="72"/>
      <c r="K1104" s="81">
        <v>0</v>
      </c>
      <c r="L1104" s="82" t="s">
        <v>1753</v>
      </c>
      <c r="M1104"/>
    </row>
    <row r="1105" spans="1:20" s="11" customFormat="1" ht="12.75" customHeight="1" x14ac:dyDescent="0.2">
      <c r="A1105" s="25" t="s">
        <v>598</v>
      </c>
      <c r="B1105" s="23" t="s">
        <v>639</v>
      </c>
      <c r="C1105" s="24" t="s">
        <v>127</v>
      </c>
      <c r="D1105" s="23" t="s">
        <v>1626</v>
      </c>
      <c r="E1105" s="74" t="str">
        <f t="shared" si="21"/>
        <v>LA GUADALUPEGUAINIA</v>
      </c>
      <c r="F1105" s="25" t="s">
        <v>1785</v>
      </c>
      <c r="G1105" s="25" t="s">
        <v>1767</v>
      </c>
      <c r="H1105" s="72" t="s">
        <v>1650</v>
      </c>
      <c r="I1105" s="80"/>
      <c r="J1105" s="72"/>
      <c r="K1105" s="81">
        <v>0</v>
      </c>
      <c r="L1105" s="82" t="s">
        <v>1753</v>
      </c>
      <c r="M1105"/>
    </row>
    <row r="1106" spans="1:20" s="11" customFormat="1" ht="12.75" customHeight="1" x14ac:dyDescent="0.2">
      <c r="A1106" s="25" t="s">
        <v>598</v>
      </c>
      <c r="B1106" s="23" t="s">
        <v>639</v>
      </c>
      <c r="C1106" s="24" t="s">
        <v>602</v>
      </c>
      <c r="D1106" s="23" t="s">
        <v>1627</v>
      </c>
      <c r="E1106" s="74" t="str">
        <f t="shared" si="21"/>
        <v>CACAHUALGUAINIA</v>
      </c>
      <c r="F1106" s="25" t="s">
        <v>1785</v>
      </c>
      <c r="G1106" s="25" t="s">
        <v>1767</v>
      </c>
      <c r="H1106" s="72" t="s">
        <v>1650</v>
      </c>
      <c r="I1106" s="80"/>
      <c r="J1106" s="72"/>
      <c r="K1106" s="81">
        <v>0</v>
      </c>
      <c r="L1106" s="82" t="s">
        <v>1753</v>
      </c>
      <c r="M1106"/>
    </row>
    <row r="1107" spans="1:20" s="11" customFormat="1" ht="12.75" customHeight="1" x14ac:dyDescent="0.2">
      <c r="A1107" s="25" t="s">
        <v>598</v>
      </c>
      <c r="B1107" s="23" t="s">
        <v>639</v>
      </c>
      <c r="C1107" s="24">
        <v>887</v>
      </c>
      <c r="D1107" s="23" t="s">
        <v>1628</v>
      </c>
      <c r="E1107" s="74" t="str">
        <f t="shared" si="21"/>
        <v>PANA PANAGUAINIA</v>
      </c>
      <c r="F1107" s="25" t="s">
        <v>1785</v>
      </c>
      <c r="G1107" s="25" t="s">
        <v>1767</v>
      </c>
      <c r="H1107" s="72" t="s">
        <v>1650</v>
      </c>
      <c r="I1107" s="80"/>
      <c r="J1107" s="72"/>
      <c r="K1107" s="81">
        <v>0</v>
      </c>
      <c r="L1107" s="82" t="s">
        <v>1753</v>
      </c>
      <c r="M1107"/>
    </row>
    <row r="1108" spans="1:20" s="11" customFormat="1" ht="12.75" customHeight="1" x14ac:dyDescent="0.2">
      <c r="A1108" s="25" t="s">
        <v>598</v>
      </c>
      <c r="B1108" s="23" t="s">
        <v>639</v>
      </c>
      <c r="C1108" s="24">
        <v>888</v>
      </c>
      <c r="D1108" s="23" t="s">
        <v>1629</v>
      </c>
      <c r="E1108" s="74" t="str">
        <f t="shared" si="21"/>
        <v>MORICHALGUAINIA</v>
      </c>
      <c r="F1108" s="25" t="s">
        <v>1785</v>
      </c>
      <c r="G1108" s="25" t="s">
        <v>1767</v>
      </c>
      <c r="H1108" s="72" t="s">
        <v>1650</v>
      </c>
      <c r="I1108" s="80"/>
      <c r="J1108" s="72"/>
      <c r="K1108" s="81">
        <v>0</v>
      </c>
      <c r="L1108" s="82" t="s">
        <v>1753</v>
      </c>
      <c r="M1108"/>
    </row>
    <row r="1109" spans="1:20" s="11" customFormat="1" ht="12.75" customHeight="1" x14ac:dyDescent="0.2">
      <c r="A1109" s="25" t="s">
        <v>603</v>
      </c>
      <c r="B1109" t="s">
        <v>1818</v>
      </c>
      <c r="C1109" s="24" t="s">
        <v>2</v>
      </c>
      <c r="D1109" t="s">
        <v>1820</v>
      </c>
      <c r="E1109" s="74" t="str">
        <f t="shared" si="21"/>
        <v xml:space="preserve">SAN JOSÉ DEL GUAVIAREGUAVIARE  </v>
      </c>
      <c r="F1109" s="25" t="s">
        <v>1785</v>
      </c>
      <c r="G1109" s="25" t="s">
        <v>1767</v>
      </c>
      <c r="H1109" s="72" t="s">
        <v>1645</v>
      </c>
      <c r="I1109" s="80" t="s">
        <v>1651</v>
      </c>
      <c r="J1109" s="72">
        <v>2</v>
      </c>
      <c r="K1109" s="81">
        <v>35</v>
      </c>
      <c r="L1109" s="82" t="s">
        <v>1724</v>
      </c>
      <c r="M1109"/>
    </row>
    <row r="1110" spans="1:20" s="11" customFormat="1" ht="12.75" customHeight="1" x14ac:dyDescent="0.2">
      <c r="A1110" s="25" t="s">
        <v>603</v>
      </c>
      <c r="B1110" s="23" t="s">
        <v>640</v>
      </c>
      <c r="C1110" s="24" t="s">
        <v>584</v>
      </c>
      <c r="D1110" s="23" t="s">
        <v>806</v>
      </c>
      <c r="E1110" s="74" t="str">
        <f t="shared" si="21"/>
        <v>CALAMARGUAVIARE</v>
      </c>
      <c r="F1110" s="25" t="s">
        <v>1785</v>
      </c>
      <c r="G1110" s="25" t="s">
        <v>1767</v>
      </c>
      <c r="H1110" s="72" t="s">
        <v>1650</v>
      </c>
      <c r="I1110" s="80"/>
      <c r="J1110" s="72"/>
      <c r="K1110" s="81">
        <v>12</v>
      </c>
      <c r="L1110" s="82" t="s">
        <v>1753</v>
      </c>
      <c r="M1110"/>
    </row>
    <row r="1111" spans="1:20" s="11" customFormat="1" ht="12.75" customHeight="1" x14ac:dyDescent="0.2">
      <c r="A1111" s="25" t="s">
        <v>603</v>
      </c>
      <c r="B1111" s="23" t="s">
        <v>640</v>
      </c>
      <c r="C1111" s="24" t="s">
        <v>424</v>
      </c>
      <c r="D1111" s="23" t="s">
        <v>1631</v>
      </c>
      <c r="E1111" s="74" t="str">
        <f t="shared" si="21"/>
        <v>EL RETORNOGUAVIARE</v>
      </c>
      <c r="F1111" s="25" t="s">
        <v>1785</v>
      </c>
      <c r="G1111" s="25" t="s">
        <v>1767</v>
      </c>
      <c r="H1111" s="73" t="s">
        <v>1645</v>
      </c>
      <c r="I1111" s="80" t="s">
        <v>1651</v>
      </c>
      <c r="J1111" s="72">
        <v>1</v>
      </c>
      <c r="K1111" s="81">
        <v>11</v>
      </c>
      <c r="L1111" s="82" t="s">
        <v>1724</v>
      </c>
      <c r="M1111"/>
    </row>
    <row r="1112" spans="1:20" s="11" customFormat="1" ht="12.75" customHeight="1" x14ac:dyDescent="0.2">
      <c r="A1112" s="25" t="s">
        <v>603</v>
      </c>
      <c r="B1112" s="23" t="s">
        <v>640</v>
      </c>
      <c r="C1112" s="24" t="s">
        <v>366</v>
      </c>
      <c r="D1112" s="23" t="s">
        <v>890</v>
      </c>
      <c r="E1112" s="74" t="str">
        <f t="shared" si="21"/>
        <v>MIRAFLORESGUAVIARE</v>
      </c>
      <c r="F1112" s="25" t="s">
        <v>1785</v>
      </c>
      <c r="G1112" s="25" t="s">
        <v>1767</v>
      </c>
      <c r="H1112" s="72" t="s">
        <v>1650</v>
      </c>
      <c r="I1112" s="80"/>
      <c r="J1112" s="72"/>
      <c r="K1112" s="81">
        <v>0</v>
      </c>
      <c r="L1112" s="82" t="s">
        <v>1753</v>
      </c>
      <c r="M1112"/>
      <c r="N1112"/>
      <c r="O1112"/>
      <c r="P1112"/>
    </row>
    <row r="1113" spans="1:20" s="11" customFormat="1" ht="12.75" customHeight="1" x14ac:dyDescent="0.2">
      <c r="A1113" s="25" t="s">
        <v>604</v>
      </c>
      <c r="B1113" s="23" t="s">
        <v>641</v>
      </c>
      <c r="C1113" s="24" t="s">
        <v>2</v>
      </c>
      <c r="D1113" s="23" t="s">
        <v>1632</v>
      </c>
      <c r="E1113" s="74" t="str">
        <f t="shared" si="21"/>
        <v>MITUVAUPES</v>
      </c>
      <c r="F1113" s="25" t="s">
        <v>1785</v>
      </c>
      <c r="G1113" s="25"/>
      <c r="H1113" s="72" t="s">
        <v>1650</v>
      </c>
      <c r="I1113" s="80"/>
      <c r="J1113" s="72"/>
      <c r="K1113" s="81">
        <v>7</v>
      </c>
      <c r="L1113" s="82" t="s">
        <v>1753</v>
      </c>
      <c r="M1113"/>
      <c r="N1113"/>
      <c r="O1113"/>
      <c r="P1113"/>
    </row>
    <row r="1114" spans="1:20" s="11" customFormat="1" ht="12.75" customHeight="1" x14ac:dyDescent="0.2">
      <c r="A1114" s="25" t="s">
        <v>604</v>
      </c>
      <c r="B1114" s="23" t="s">
        <v>641</v>
      </c>
      <c r="C1114" s="24" t="s">
        <v>453</v>
      </c>
      <c r="D1114" s="23" t="s">
        <v>1633</v>
      </c>
      <c r="E1114" s="74" t="str">
        <f t="shared" si="21"/>
        <v>CARURUVAUPES</v>
      </c>
      <c r="F1114" s="25" t="s">
        <v>1785</v>
      </c>
      <c r="G1114" s="25"/>
      <c r="H1114" s="72" t="s">
        <v>1650</v>
      </c>
      <c r="I1114" s="24"/>
      <c r="J1114" s="73"/>
      <c r="K1114" s="83">
        <v>0</v>
      </c>
      <c r="L1114" s="82" t="s">
        <v>1753</v>
      </c>
      <c r="M1114"/>
      <c r="N1114"/>
      <c r="O1114"/>
      <c r="P1114"/>
    </row>
    <row r="1115" spans="1:20" s="11" customFormat="1" ht="12.75" customHeight="1" x14ac:dyDescent="0.2">
      <c r="A1115" s="25">
        <v>97</v>
      </c>
      <c r="B1115" s="23" t="s">
        <v>641</v>
      </c>
      <c r="C1115" s="24">
        <v>511</v>
      </c>
      <c r="D1115" s="23" t="s">
        <v>1634</v>
      </c>
      <c r="E1115" s="74" t="str">
        <f t="shared" si="21"/>
        <v>PACOAVAUPES</v>
      </c>
      <c r="F1115" s="25" t="s">
        <v>1785</v>
      </c>
      <c r="G1115" s="25"/>
      <c r="H1115" s="72" t="s">
        <v>1650</v>
      </c>
      <c r="I1115" s="80"/>
      <c r="J1115" s="72"/>
      <c r="K1115" s="81">
        <v>0</v>
      </c>
      <c r="L1115" s="82" t="s">
        <v>1753</v>
      </c>
      <c r="M1115"/>
      <c r="N1115"/>
      <c r="O1115"/>
      <c r="P1115"/>
    </row>
    <row r="1116" spans="1:20" s="11" customFormat="1" ht="12.75" customHeight="1" x14ac:dyDescent="0.2">
      <c r="A1116" s="25" t="s">
        <v>604</v>
      </c>
      <c r="B1116" s="23" t="s">
        <v>641</v>
      </c>
      <c r="C1116" s="24" t="s">
        <v>605</v>
      </c>
      <c r="D1116" s="23" t="s">
        <v>1635</v>
      </c>
      <c r="E1116" s="74" t="str">
        <f t="shared" si="21"/>
        <v>TARAIRAVAUPES</v>
      </c>
      <c r="F1116" s="25" t="s">
        <v>1785</v>
      </c>
      <c r="G1116" s="25"/>
      <c r="H1116" s="72" t="s">
        <v>1650</v>
      </c>
      <c r="I1116" s="80"/>
      <c r="J1116" s="72"/>
      <c r="K1116" s="81">
        <v>0</v>
      </c>
      <c r="L1116" s="82" t="s">
        <v>1753</v>
      </c>
      <c r="M1116"/>
      <c r="N1116"/>
      <c r="O1116"/>
      <c r="P1116"/>
    </row>
    <row r="1117" spans="1:20" s="11" customFormat="1" ht="12.75" customHeight="1" x14ac:dyDescent="0.2">
      <c r="A1117" s="25" t="s">
        <v>604</v>
      </c>
      <c r="B1117" s="23" t="s">
        <v>641</v>
      </c>
      <c r="C1117" s="24" t="s">
        <v>300</v>
      </c>
      <c r="D1117" s="23" t="s">
        <v>1636</v>
      </c>
      <c r="E1117" s="74" t="str">
        <f t="shared" si="21"/>
        <v>PAPUNAUAVAUPES</v>
      </c>
      <c r="F1117" s="25" t="s">
        <v>1785</v>
      </c>
      <c r="G1117" s="25"/>
      <c r="H1117" s="72" t="s">
        <v>1650</v>
      </c>
      <c r="I1117" s="80"/>
      <c r="J1117" s="72"/>
      <c r="K1117" s="81">
        <v>0</v>
      </c>
      <c r="L1117" s="82" t="s">
        <v>1753</v>
      </c>
      <c r="M1117"/>
      <c r="N1117"/>
      <c r="O1117"/>
      <c r="P1117"/>
      <c r="Q1117"/>
      <c r="R1117"/>
      <c r="S1117"/>
      <c r="T1117"/>
    </row>
    <row r="1118" spans="1:20" s="11" customFormat="1" ht="12.75" customHeight="1" x14ac:dyDescent="0.2">
      <c r="A1118" s="25" t="s">
        <v>604</v>
      </c>
      <c r="B1118" s="23" t="s">
        <v>641</v>
      </c>
      <c r="C1118" s="24" t="s">
        <v>606</v>
      </c>
      <c r="D1118" s="23" t="s">
        <v>1637</v>
      </c>
      <c r="E1118" s="74" t="str">
        <f t="shared" si="21"/>
        <v>YAVARATEVAUPES</v>
      </c>
      <c r="F1118" s="25" t="s">
        <v>1785</v>
      </c>
      <c r="G1118" s="25"/>
      <c r="H1118" s="72" t="s">
        <v>1650</v>
      </c>
      <c r="I1118" s="80"/>
      <c r="J1118" s="72"/>
      <c r="K1118" s="81">
        <v>0</v>
      </c>
      <c r="L1118" s="82" t="s">
        <v>1753</v>
      </c>
      <c r="M1118"/>
      <c r="N1118"/>
      <c r="O1118"/>
      <c r="P1118"/>
      <c r="Q1118"/>
      <c r="R1118"/>
      <c r="S1118"/>
      <c r="T1118"/>
    </row>
    <row r="1119" spans="1:20" s="11" customFormat="1" ht="12.75" customHeight="1" x14ac:dyDescent="0.2">
      <c r="A1119" s="25" t="s">
        <v>7</v>
      </c>
      <c r="B1119" s="23" t="s">
        <v>642</v>
      </c>
      <c r="C1119" s="24" t="s">
        <v>2</v>
      </c>
      <c r="D1119" s="23" t="s">
        <v>1638</v>
      </c>
      <c r="E1119" s="74" t="str">
        <f t="shared" si="21"/>
        <v>PUERTO CARREÑOVICHADA</v>
      </c>
      <c r="F1119" s="25" t="s">
        <v>1785</v>
      </c>
      <c r="G1119" s="25"/>
      <c r="H1119" s="72" t="s">
        <v>1650</v>
      </c>
      <c r="I1119" s="80"/>
      <c r="J1119" s="72"/>
      <c r="K1119" s="81">
        <v>11</v>
      </c>
      <c r="L1119" s="82" t="s">
        <v>1753</v>
      </c>
      <c r="M1119"/>
      <c r="N1119"/>
      <c r="O1119"/>
      <c r="P1119"/>
      <c r="Q1119"/>
      <c r="R1119"/>
      <c r="S1119"/>
      <c r="T1119"/>
    </row>
    <row r="1120" spans="1:20" s="11" customFormat="1" ht="12.75" customHeight="1" x14ac:dyDescent="0.2">
      <c r="A1120" s="25" t="s">
        <v>7</v>
      </c>
      <c r="B1120" s="23" t="s">
        <v>642</v>
      </c>
      <c r="C1120" s="24" t="s">
        <v>295</v>
      </c>
      <c r="D1120" s="23" t="s">
        <v>1639</v>
      </c>
      <c r="E1120" s="74" t="str">
        <f t="shared" si="21"/>
        <v>LA PRIMAVERAVICHADA</v>
      </c>
      <c r="F1120" s="25" t="s">
        <v>1785</v>
      </c>
      <c r="G1120" s="25"/>
      <c r="H1120" s="72" t="s">
        <v>1650</v>
      </c>
      <c r="I1120" s="24"/>
      <c r="J1120" s="73"/>
      <c r="K1120" s="83">
        <v>0</v>
      </c>
      <c r="L1120" s="82" t="s">
        <v>1753</v>
      </c>
      <c r="M1120"/>
      <c r="N1120"/>
      <c r="O1120"/>
      <c r="P1120"/>
      <c r="Q1120"/>
      <c r="R1120"/>
      <c r="S1120"/>
      <c r="T1120"/>
    </row>
    <row r="1121" spans="1:20" s="11" customFormat="1" ht="12.75" customHeight="1" x14ac:dyDescent="0.2">
      <c r="A1121" s="25" t="s">
        <v>7</v>
      </c>
      <c r="B1121" s="23" t="s">
        <v>642</v>
      </c>
      <c r="C1121" s="24" t="s">
        <v>563</v>
      </c>
      <c r="D1121" s="23" t="s">
        <v>1640</v>
      </c>
      <c r="E1121" s="74" t="str">
        <f t="shared" si="21"/>
        <v>SANTA ROSALIAVICHADA</v>
      </c>
      <c r="F1121" s="25" t="s">
        <v>1785</v>
      </c>
      <c r="G1121" s="25"/>
      <c r="H1121" s="72" t="s">
        <v>1650</v>
      </c>
      <c r="I1121" s="80"/>
      <c r="J1121" s="72"/>
      <c r="K1121" s="81">
        <v>0</v>
      </c>
      <c r="L1121" s="82" t="s">
        <v>1753</v>
      </c>
      <c r="M1121"/>
      <c r="N1121"/>
      <c r="O1121"/>
      <c r="P1121"/>
      <c r="Q1121"/>
      <c r="R1121"/>
      <c r="S1121"/>
      <c r="T1121"/>
    </row>
    <row r="1122" spans="1:20" s="11" customFormat="1" ht="12.75" customHeight="1" x14ac:dyDescent="0.2">
      <c r="A1122" s="76" t="s">
        <v>7</v>
      </c>
      <c r="B1122" s="77" t="s">
        <v>642</v>
      </c>
      <c r="C1122" s="78" t="s">
        <v>538</v>
      </c>
      <c r="D1122" s="77" t="s">
        <v>1641</v>
      </c>
      <c r="E1122" s="74" t="str">
        <f t="shared" si="21"/>
        <v>CUMARIBOVICHADA</v>
      </c>
      <c r="F1122" s="25" t="s">
        <v>1785</v>
      </c>
      <c r="G1122" s="25"/>
      <c r="H1122" s="79" t="s">
        <v>1650</v>
      </c>
      <c r="I1122" s="87"/>
      <c r="J1122" s="79"/>
      <c r="K1122" s="88">
        <v>0</v>
      </c>
      <c r="L1122" s="82" t="s">
        <v>1753</v>
      </c>
      <c r="M1122"/>
      <c r="N1122"/>
      <c r="O1122"/>
      <c r="P1122"/>
      <c r="Q1122"/>
      <c r="R1122"/>
      <c r="S1122"/>
      <c r="T1122"/>
    </row>
    <row r="1123" spans="1:20" s="11" customFormat="1" x14ac:dyDescent="0.2">
      <c r="A1123" s="1"/>
      <c r="B1123" s="6"/>
      <c r="C1123"/>
      <c r="D1123"/>
      <c r="E1123"/>
      <c r="F1123" s="21"/>
      <c r="G1123" s="21"/>
      <c r="H1123"/>
      <c r="I1123" s="41"/>
      <c r="J1123"/>
      <c r="K1123" s="69"/>
      <c r="L1123" s="31"/>
      <c r="N1123"/>
      <c r="O1123"/>
      <c r="P1123"/>
      <c r="Q1123"/>
      <c r="R1123"/>
      <c r="S1123"/>
      <c r="T1123"/>
    </row>
    <row r="1124" spans="1:20" s="11" customFormat="1" x14ac:dyDescent="0.2">
      <c r="A1124"/>
      <c r="C1124"/>
      <c r="D1124"/>
      <c r="E1124"/>
      <c r="F1124" s="21"/>
      <c r="G1124" s="21"/>
      <c r="H1124"/>
      <c r="I1124" s="41"/>
      <c r="J1124"/>
      <c r="K1124" s="26"/>
      <c r="L1124" s="31"/>
      <c r="N1124"/>
      <c r="O1124"/>
      <c r="P1124"/>
      <c r="Q1124"/>
      <c r="R1124"/>
      <c r="S1124"/>
      <c r="T1124"/>
    </row>
    <row r="1125" spans="1:20" s="11" customFormat="1" x14ac:dyDescent="0.2">
      <c r="A1125"/>
      <c r="C1125"/>
      <c r="D1125"/>
      <c r="E1125"/>
      <c r="F1125" s="21"/>
      <c r="G1125" s="21"/>
      <c r="H1125"/>
      <c r="I1125" s="41"/>
      <c r="J1125"/>
      <c r="K1125" s="26"/>
      <c r="L1125" s="31"/>
      <c r="N1125"/>
      <c r="O1125"/>
      <c r="P1125"/>
      <c r="Q1125"/>
      <c r="R1125"/>
      <c r="S1125"/>
      <c r="T1125"/>
    </row>
    <row r="1126" spans="1:20" x14ac:dyDescent="0.2">
      <c r="B1126" s="11"/>
    </row>
    <row r="1127" spans="1:20" x14ac:dyDescent="0.2">
      <c r="B1127" s="11"/>
      <c r="K1127" s="70"/>
    </row>
    <row r="1128" spans="1:20" x14ac:dyDescent="0.2">
      <c r="B1128" s="11"/>
    </row>
    <row r="1129" spans="1:20" x14ac:dyDescent="0.2">
      <c r="B1129" s="11"/>
    </row>
    <row r="1130" spans="1:20" x14ac:dyDescent="0.2">
      <c r="B1130" s="11"/>
    </row>
    <row r="1131" spans="1:20" x14ac:dyDescent="0.2">
      <c r="B1131" s="11"/>
    </row>
    <row r="1132" spans="1:20" x14ac:dyDescent="0.2">
      <c r="B1132" s="11"/>
    </row>
    <row r="1133" spans="1:20" x14ac:dyDescent="0.2">
      <c r="B1133" s="11"/>
    </row>
    <row r="1134" spans="1:20" x14ac:dyDescent="0.2">
      <c r="B1134" s="11"/>
    </row>
    <row r="1135" spans="1:20" x14ac:dyDescent="0.2">
      <c r="B1135" s="11"/>
    </row>
    <row r="1136" spans="1:20" x14ac:dyDescent="0.2">
      <c r="B1136" s="11"/>
    </row>
    <row r="1137" spans="2:2" x14ac:dyDescent="0.2">
      <c r="B1137" s="11"/>
    </row>
    <row r="1138" spans="2:2" x14ac:dyDescent="0.2">
      <c r="B1138" s="11"/>
    </row>
    <row r="1139" spans="2:2" x14ac:dyDescent="0.2">
      <c r="B1139" s="11"/>
    </row>
    <row r="1140" spans="2:2" x14ac:dyDescent="0.2">
      <c r="B1140" s="11"/>
    </row>
    <row r="1141" spans="2:2" x14ac:dyDescent="0.2">
      <c r="B1141" s="11"/>
    </row>
    <row r="1446" spans="14:20" x14ac:dyDescent="0.2">
      <c r="N1446" s="22"/>
      <c r="O1446" s="22"/>
      <c r="P1446" s="22"/>
    </row>
    <row r="1447" spans="14:20" x14ac:dyDescent="0.2">
      <c r="N1447" s="22"/>
      <c r="O1447" s="22"/>
      <c r="P1447" s="22"/>
    </row>
    <row r="1448" spans="14:20" x14ac:dyDescent="0.2">
      <c r="N1448" s="22"/>
      <c r="O1448" s="22"/>
      <c r="P1448" s="22"/>
    </row>
    <row r="1449" spans="14:20" x14ac:dyDescent="0.2">
      <c r="N1449" s="22"/>
      <c r="O1449" s="22"/>
      <c r="P1449" s="22"/>
    </row>
    <row r="1450" spans="14:20" x14ac:dyDescent="0.2">
      <c r="N1450" s="22"/>
      <c r="O1450" s="22"/>
      <c r="P1450" s="22"/>
    </row>
    <row r="1451" spans="14:20" x14ac:dyDescent="0.2">
      <c r="N1451" s="22"/>
      <c r="O1451" s="22"/>
      <c r="P1451" s="22"/>
      <c r="Q1451" s="22"/>
      <c r="R1451" s="22"/>
      <c r="S1451" s="22"/>
      <c r="T1451" s="22"/>
    </row>
    <row r="1452" spans="14:20" x14ac:dyDescent="0.2">
      <c r="N1452" s="22"/>
      <c r="O1452" s="22"/>
      <c r="P1452" s="22"/>
      <c r="Q1452" s="22"/>
      <c r="R1452" s="22"/>
      <c r="S1452" s="22"/>
      <c r="T1452" s="22"/>
    </row>
    <row r="1453" spans="14:20" x14ac:dyDescent="0.2">
      <c r="N1453" s="22"/>
      <c r="O1453" s="22"/>
      <c r="P1453" s="22"/>
      <c r="Q1453" s="22"/>
      <c r="R1453" s="22"/>
      <c r="S1453" s="22"/>
      <c r="T1453" s="22"/>
    </row>
    <row r="1454" spans="14:20" x14ac:dyDescent="0.2">
      <c r="N1454" s="22"/>
      <c r="O1454" s="22"/>
      <c r="P1454" s="22"/>
      <c r="Q1454" s="22"/>
      <c r="R1454" s="22"/>
      <c r="S1454" s="22"/>
      <c r="T1454" s="22"/>
    </row>
    <row r="1455" spans="14:20" x14ac:dyDescent="0.2">
      <c r="N1455" s="22"/>
      <c r="O1455" s="22"/>
      <c r="P1455" s="22"/>
      <c r="Q1455" s="22"/>
      <c r="R1455" s="22"/>
      <c r="S1455" s="22"/>
      <c r="T1455" s="22"/>
    </row>
    <row r="1456" spans="14:20" x14ac:dyDescent="0.2">
      <c r="N1456" s="22"/>
      <c r="O1456" s="22"/>
      <c r="P1456" s="22"/>
      <c r="Q1456" s="22"/>
      <c r="R1456" s="22"/>
      <c r="S1456" s="22"/>
      <c r="T1456" s="22"/>
    </row>
    <row r="1457" spans="13:29" x14ac:dyDescent="0.2">
      <c r="N1457" s="22"/>
      <c r="O1457" s="22"/>
      <c r="P1457" s="22"/>
      <c r="Q1457" s="22"/>
      <c r="R1457" s="22"/>
      <c r="S1457" s="22"/>
      <c r="T1457" s="22"/>
    </row>
    <row r="1458" spans="13:29" x14ac:dyDescent="0.2">
      <c r="N1458" s="22"/>
      <c r="O1458" s="22"/>
      <c r="P1458" s="22"/>
      <c r="Q1458" s="22"/>
      <c r="R1458" s="22"/>
      <c r="S1458" s="22"/>
      <c r="T1458" s="22"/>
    </row>
    <row r="1459" spans="13:29" x14ac:dyDescent="0.2">
      <c r="N1459" s="22"/>
      <c r="O1459" s="22"/>
      <c r="P1459" s="22"/>
      <c r="Q1459" s="22"/>
      <c r="R1459" s="22"/>
      <c r="S1459" s="22"/>
      <c r="T1459" s="22"/>
    </row>
    <row r="1460" spans="13:29" x14ac:dyDescent="0.2">
      <c r="M1460" s="22"/>
      <c r="N1460" s="22"/>
      <c r="O1460" s="22"/>
      <c r="P1460" s="22"/>
      <c r="Q1460" s="22"/>
      <c r="R1460" s="22"/>
      <c r="S1460" s="22"/>
      <c r="T1460" s="22"/>
      <c r="U1460" s="22"/>
      <c r="V1460" s="22"/>
      <c r="W1460" s="22"/>
      <c r="X1460" s="22"/>
      <c r="Y1460" s="22"/>
      <c r="Z1460" s="22"/>
      <c r="AA1460" s="22"/>
      <c r="AB1460" s="22"/>
      <c r="AC1460" s="22"/>
    </row>
    <row r="1461" spans="13:29" x14ac:dyDescent="0.2">
      <c r="M1461" s="22"/>
      <c r="N1461" s="22"/>
      <c r="O1461" s="22"/>
      <c r="P1461" s="22"/>
      <c r="Q1461" s="22"/>
      <c r="R1461" s="22"/>
      <c r="S1461" s="22"/>
      <c r="T1461" s="22"/>
      <c r="U1461" s="22"/>
      <c r="V1461" s="22"/>
      <c r="W1461" s="22"/>
      <c r="X1461" s="22"/>
      <c r="Y1461" s="22"/>
      <c r="Z1461" s="22"/>
      <c r="AA1461" s="22"/>
      <c r="AB1461" s="22"/>
      <c r="AC1461" s="22"/>
    </row>
    <row r="1462" spans="13:29" x14ac:dyDescent="0.2">
      <c r="M1462" s="22"/>
      <c r="N1462" s="22"/>
      <c r="O1462" s="22"/>
      <c r="P1462" s="22"/>
      <c r="Q1462" s="22"/>
      <c r="R1462" s="22"/>
      <c r="S1462" s="22"/>
      <c r="T1462" s="22"/>
      <c r="U1462" s="22"/>
      <c r="V1462" s="22"/>
      <c r="W1462" s="22"/>
      <c r="X1462" s="22"/>
      <c r="Y1462" s="22"/>
      <c r="Z1462" s="22"/>
      <c r="AA1462" s="22"/>
      <c r="AB1462" s="22"/>
      <c r="AC1462" s="22"/>
    </row>
    <row r="1463" spans="13:29" x14ac:dyDescent="0.2">
      <c r="M1463" s="22"/>
      <c r="N1463" s="22"/>
      <c r="O1463" s="22"/>
      <c r="P1463" s="22"/>
      <c r="Q1463" s="22"/>
      <c r="R1463" s="22"/>
      <c r="S1463" s="22"/>
      <c r="T1463" s="22"/>
      <c r="U1463" s="22"/>
      <c r="V1463" s="22"/>
      <c r="W1463" s="22"/>
      <c r="X1463" s="22"/>
      <c r="Y1463" s="22"/>
      <c r="Z1463" s="22"/>
      <c r="AA1463" s="22"/>
      <c r="AB1463" s="22"/>
      <c r="AC1463" s="22"/>
    </row>
    <row r="1464" spans="13:29" x14ac:dyDescent="0.2">
      <c r="M1464" s="22"/>
      <c r="N1464" s="22"/>
      <c r="O1464" s="22"/>
      <c r="P1464" s="22"/>
      <c r="Q1464" s="22"/>
      <c r="R1464" s="22"/>
      <c r="S1464" s="22"/>
      <c r="T1464" s="22"/>
      <c r="U1464" s="22"/>
      <c r="V1464" s="22"/>
      <c r="W1464" s="22"/>
      <c r="X1464" s="22"/>
      <c r="Y1464" s="22"/>
      <c r="Z1464" s="22"/>
      <c r="AA1464" s="22"/>
      <c r="AB1464" s="22"/>
      <c r="AC1464" s="22"/>
    </row>
    <row r="1465" spans="13:29" x14ac:dyDescent="0.2">
      <c r="M1465" s="22"/>
      <c r="N1465" s="22"/>
      <c r="O1465" s="22"/>
      <c r="P1465" s="22"/>
      <c r="Q1465" s="22"/>
      <c r="R1465" s="22"/>
      <c r="S1465" s="22"/>
      <c r="T1465" s="22"/>
      <c r="U1465" s="22"/>
      <c r="V1465" s="22"/>
      <c r="W1465" s="22"/>
      <c r="X1465" s="22"/>
      <c r="Y1465" s="22"/>
      <c r="Z1465" s="22"/>
      <c r="AA1465" s="22"/>
      <c r="AB1465" s="22"/>
      <c r="AC1465" s="22"/>
    </row>
    <row r="1466" spans="13:29" x14ac:dyDescent="0.2">
      <c r="M1466" s="22"/>
      <c r="N1466" s="22"/>
      <c r="O1466" s="22"/>
      <c r="P1466" s="22"/>
      <c r="Q1466" s="22"/>
      <c r="R1466" s="22"/>
      <c r="S1466" s="22"/>
      <c r="T1466" s="22"/>
      <c r="U1466" s="22"/>
      <c r="V1466" s="22"/>
      <c r="W1466" s="22"/>
      <c r="X1466" s="22"/>
      <c r="Y1466" s="22"/>
      <c r="Z1466" s="22"/>
      <c r="AA1466" s="22"/>
      <c r="AB1466" s="22"/>
      <c r="AC1466" s="22"/>
    </row>
    <row r="1467" spans="13:29" x14ac:dyDescent="0.2">
      <c r="M1467" s="22"/>
      <c r="N1467" s="22"/>
      <c r="O1467" s="22"/>
      <c r="P1467" s="22"/>
      <c r="Q1467" s="22"/>
      <c r="R1467" s="22"/>
      <c r="S1467" s="22"/>
      <c r="T1467" s="22"/>
      <c r="U1467" s="22"/>
      <c r="V1467" s="22"/>
      <c r="W1467" s="22"/>
      <c r="X1467" s="22"/>
      <c r="Y1467" s="22"/>
      <c r="Z1467" s="22"/>
      <c r="AA1467" s="22"/>
      <c r="AB1467" s="22"/>
      <c r="AC1467" s="22"/>
    </row>
    <row r="1468" spans="13:29" x14ac:dyDescent="0.2">
      <c r="M1468" s="22"/>
      <c r="N1468" s="22"/>
      <c r="O1468" s="22"/>
      <c r="P1468" s="22"/>
      <c r="Q1468" s="22"/>
      <c r="R1468" s="22"/>
      <c r="S1468" s="22"/>
      <c r="T1468" s="22"/>
      <c r="U1468" s="22"/>
      <c r="V1468" s="22"/>
      <c r="W1468" s="22"/>
      <c r="X1468" s="22"/>
      <c r="Y1468" s="22"/>
      <c r="Z1468" s="22"/>
      <c r="AA1468" s="22"/>
      <c r="AB1468" s="22"/>
      <c r="AC1468" s="22"/>
    </row>
    <row r="1469" spans="13:29" x14ac:dyDescent="0.2">
      <c r="M1469" s="22"/>
      <c r="N1469" s="22"/>
      <c r="O1469" s="22"/>
      <c r="P1469" s="22"/>
      <c r="Q1469" s="22"/>
      <c r="R1469" s="22"/>
      <c r="S1469" s="22"/>
      <c r="T1469" s="22"/>
      <c r="U1469" s="22"/>
      <c r="V1469" s="22"/>
      <c r="W1469" s="22"/>
      <c r="X1469" s="22"/>
      <c r="Y1469" s="22"/>
      <c r="Z1469" s="22"/>
      <c r="AA1469" s="22"/>
      <c r="AB1469" s="22"/>
      <c r="AC1469" s="22"/>
    </row>
    <row r="1470" spans="13:29" x14ac:dyDescent="0.2">
      <c r="M1470" s="22"/>
      <c r="N1470" s="22"/>
      <c r="O1470" s="22"/>
      <c r="P1470" s="22"/>
      <c r="Q1470" s="22"/>
      <c r="R1470" s="22"/>
      <c r="S1470" s="22"/>
      <c r="T1470" s="22"/>
      <c r="U1470" s="22"/>
      <c r="V1470" s="22"/>
      <c r="W1470" s="22"/>
      <c r="X1470" s="22"/>
      <c r="Y1470" s="22"/>
      <c r="Z1470" s="22"/>
      <c r="AA1470" s="22"/>
      <c r="AB1470" s="22"/>
      <c r="AC1470" s="22"/>
    </row>
    <row r="1471" spans="13:29" x14ac:dyDescent="0.2">
      <c r="M1471" s="22"/>
      <c r="N1471" s="22"/>
      <c r="O1471" s="22"/>
      <c r="P1471" s="22"/>
      <c r="Q1471" s="22"/>
      <c r="R1471" s="22"/>
      <c r="S1471" s="22"/>
      <c r="T1471" s="22"/>
      <c r="U1471" s="22"/>
      <c r="V1471" s="22"/>
      <c r="W1471" s="22"/>
      <c r="X1471" s="22"/>
      <c r="Y1471" s="22"/>
      <c r="Z1471" s="22"/>
      <c r="AA1471" s="22"/>
      <c r="AB1471" s="22"/>
      <c r="AC1471" s="22"/>
    </row>
    <row r="1472" spans="13:29" x14ac:dyDescent="0.2">
      <c r="M1472" s="22"/>
      <c r="N1472" s="22"/>
      <c r="O1472" s="22"/>
      <c r="P1472" s="22"/>
      <c r="Q1472" s="22"/>
      <c r="R1472" s="22"/>
      <c r="S1472" s="22"/>
      <c r="T1472" s="22"/>
      <c r="U1472" s="22"/>
      <c r="V1472" s="22"/>
      <c r="W1472" s="22"/>
      <c r="X1472" s="22"/>
      <c r="Y1472" s="22"/>
      <c r="Z1472" s="22"/>
      <c r="AA1472" s="22"/>
      <c r="AB1472" s="22"/>
      <c r="AC1472" s="22"/>
    </row>
    <row r="1473" spans="13:29" x14ac:dyDescent="0.2">
      <c r="M1473" s="22"/>
      <c r="N1473" s="22"/>
      <c r="O1473" s="22"/>
      <c r="P1473" s="22"/>
      <c r="Q1473" s="22"/>
      <c r="R1473" s="22"/>
      <c r="S1473" s="22"/>
      <c r="T1473" s="22"/>
      <c r="U1473" s="22"/>
      <c r="V1473" s="22"/>
      <c r="W1473" s="22"/>
      <c r="X1473" s="22"/>
      <c r="Y1473" s="22"/>
      <c r="Z1473" s="22"/>
      <c r="AA1473" s="22"/>
      <c r="AB1473" s="22"/>
      <c r="AC1473" s="22"/>
    </row>
    <row r="1474" spans="13:29" x14ac:dyDescent="0.2">
      <c r="M1474" s="22"/>
      <c r="N1474" s="22"/>
      <c r="O1474" s="22"/>
      <c r="P1474" s="22"/>
      <c r="Q1474" s="22"/>
      <c r="R1474" s="22"/>
      <c r="S1474" s="22"/>
      <c r="T1474" s="22"/>
      <c r="U1474" s="22"/>
      <c r="V1474" s="22"/>
      <c r="W1474" s="22"/>
      <c r="X1474" s="22"/>
      <c r="Y1474" s="22"/>
      <c r="Z1474" s="22"/>
      <c r="AA1474" s="22"/>
      <c r="AB1474" s="22"/>
      <c r="AC1474" s="22"/>
    </row>
    <row r="1475" spans="13:29" x14ac:dyDescent="0.2">
      <c r="M1475" s="22"/>
      <c r="N1475" s="22"/>
      <c r="O1475" s="22"/>
      <c r="P1475" s="22"/>
      <c r="Q1475" s="22"/>
      <c r="R1475" s="22"/>
      <c r="S1475" s="22"/>
      <c r="T1475" s="22"/>
      <c r="U1475" s="22"/>
      <c r="V1475" s="22"/>
      <c r="W1475" s="22"/>
      <c r="X1475" s="22"/>
      <c r="Y1475" s="22"/>
      <c r="Z1475" s="22"/>
      <c r="AA1475" s="22"/>
      <c r="AB1475" s="22"/>
      <c r="AC1475" s="22"/>
    </row>
    <row r="1476" spans="13:29" x14ac:dyDescent="0.2">
      <c r="M1476" s="22"/>
      <c r="N1476" s="22"/>
      <c r="O1476" s="22"/>
      <c r="P1476" s="22"/>
      <c r="Q1476" s="22"/>
      <c r="R1476" s="22"/>
      <c r="S1476" s="22"/>
      <c r="T1476" s="22"/>
      <c r="U1476" s="22"/>
      <c r="V1476" s="22"/>
      <c r="W1476" s="22"/>
      <c r="X1476" s="22"/>
      <c r="Y1476" s="22"/>
      <c r="Z1476" s="22"/>
      <c r="AA1476" s="22"/>
      <c r="AB1476" s="22"/>
      <c r="AC1476" s="22"/>
    </row>
    <row r="1477" spans="13:29" x14ac:dyDescent="0.2">
      <c r="M1477" s="22"/>
      <c r="N1477" s="22"/>
      <c r="O1477" s="22"/>
      <c r="P1477" s="22"/>
      <c r="Q1477" s="22"/>
      <c r="R1477" s="22"/>
      <c r="S1477" s="22"/>
      <c r="T1477" s="22"/>
      <c r="U1477" s="22"/>
      <c r="V1477" s="22"/>
      <c r="W1477" s="22"/>
      <c r="X1477" s="22"/>
      <c r="Y1477" s="22"/>
      <c r="Z1477" s="22"/>
      <c r="AA1477" s="22"/>
      <c r="AB1477" s="22"/>
      <c r="AC1477" s="22"/>
    </row>
    <row r="1478" spans="13:29" x14ac:dyDescent="0.2">
      <c r="M1478" s="22"/>
      <c r="N1478" s="22"/>
      <c r="O1478" s="22"/>
      <c r="P1478" s="22"/>
      <c r="Q1478" s="22"/>
      <c r="R1478" s="22"/>
      <c r="S1478" s="22"/>
      <c r="T1478" s="22"/>
      <c r="U1478" s="22"/>
      <c r="V1478" s="22"/>
      <c r="W1478" s="22"/>
      <c r="X1478" s="22"/>
      <c r="Y1478" s="22"/>
      <c r="Z1478" s="22"/>
      <c r="AA1478" s="22"/>
      <c r="AB1478" s="22"/>
      <c r="AC1478" s="22"/>
    </row>
    <row r="1479" spans="13:29" x14ac:dyDescent="0.2">
      <c r="M1479" s="22"/>
      <c r="N1479" s="22"/>
      <c r="O1479" s="22"/>
      <c r="P1479" s="22"/>
      <c r="Q1479" s="22"/>
      <c r="R1479" s="22"/>
      <c r="S1479" s="22"/>
      <c r="T1479" s="22"/>
      <c r="U1479" s="22"/>
      <c r="V1479" s="22"/>
      <c r="W1479" s="22"/>
      <c r="X1479" s="22"/>
      <c r="Y1479" s="22"/>
      <c r="Z1479" s="22"/>
      <c r="AA1479" s="22"/>
      <c r="AB1479" s="22"/>
      <c r="AC1479" s="22"/>
    </row>
    <row r="1480" spans="13:29" x14ac:dyDescent="0.2">
      <c r="M1480" s="22"/>
      <c r="N1480" s="22"/>
      <c r="O1480" s="22"/>
      <c r="P1480" s="22"/>
      <c r="Q1480" s="22"/>
      <c r="R1480" s="22"/>
      <c r="S1480" s="22"/>
      <c r="T1480" s="22"/>
      <c r="U1480" s="22"/>
      <c r="V1480" s="22"/>
      <c r="W1480" s="22"/>
      <c r="X1480" s="22"/>
      <c r="Y1480" s="22"/>
      <c r="Z1480" s="22"/>
      <c r="AA1480" s="22"/>
      <c r="AB1480" s="22"/>
      <c r="AC1480" s="22"/>
    </row>
    <row r="1481" spans="13:29" x14ac:dyDescent="0.2">
      <c r="M1481" s="22"/>
      <c r="N1481" s="22"/>
      <c r="O1481" s="22"/>
      <c r="P1481" s="22"/>
      <c r="Q1481" s="22"/>
      <c r="R1481" s="22"/>
      <c r="S1481" s="22"/>
      <c r="T1481" s="22"/>
      <c r="U1481" s="22"/>
      <c r="V1481" s="22"/>
      <c r="W1481" s="22"/>
      <c r="X1481" s="22"/>
      <c r="Y1481" s="22"/>
      <c r="Z1481" s="22"/>
      <c r="AA1481" s="22"/>
      <c r="AB1481" s="22"/>
      <c r="AC1481" s="22"/>
    </row>
    <row r="1482" spans="13:29" x14ac:dyDescent="0.2">
      <c r="M1482" s="22"/>
      <c r="N1482" s="22"/>
      <c r="O1482" s="22"/>
      <c r="P1482" s="22"/>
      <c r="Q1482" s="22"/>
      <c r="R1482" s="22"/>
      <c r="S1482" s="22"/>
      <c r="T1482" s="22"/>
      <c r="U1482" s="22"/>
      <c r="V1482" s="22"/>
      <c r="W1482" s="22"/>
      <c r="X1482" s="22"/>
      <c r="Y1482" s="22"/>
      <c r="Z1482" s="22"/>
      <c r="AA1482" s="22"/>
      <c r="AB1482" s="22"/>
      <c r="AC1482" s="22"/>
    </row>
    <row r="1483" spans="13:29" x14ac:dyDescent="0.2">
      <c r="M1483" s="22"/>
      <c r="N1483" s="22"/>
      <c r="O1483" s="22"/>
      <c r="P1483" s="22"/>
      <c r="Q1483" s="22"/>
      <c r="R1483" s="22"/>
      <c r="S1483" s="22"/>
      <c r="T1483" s="22"/>
      <c r="U1483" s="22"/>
      <c r="V1483" s="22"/>
      <c r="W1483" s="22"/>
      <c r="X1483" s="22"/>
      <c r="Y1483" s="22"/>
      <c r="Z1483" s="22"/>
      <c r="AA1483" s="22"/>
      <c r="AB1483" s="22"/>
      <c r="AC1483" s="22"/>
    </row>
    <row r="1484" spans="13:29" x14ac:dyDescent="0.2">
      <c r="M1484" s="22"/>
      <c r="N1484" s="22"/>
      <c r="O1484" s="22"/>
      <c r="P1484" s="22"/>
      <c r="Q1484" s="22"/>
      <c r="R1484" s="22"/>
      <c r="S1484" s="22"/>
      <c r="T1484" s="22"/>
      <c r="U1484" s="22"/>
      <c r="V1484" s="22"/>
      <c r="W1484" s="22"/>
      <c r="X1484" s="22"/>
      <c r="Y1484" s="22"/>
      <c r="Z1484" s="22"/>
      <c r="AA1484" s="22"/>
      <c r="AB1484" s="22"/>
      <c r="AC1484" s="22"/>
    </row>
    <row r="1485" spans="13:29" x14ac:dyDescent="0.2">
      <c r="M1485" s="22"/>
      <c r="N1485" s="22"/>
      <c r="O1485" s="22"/>
      <c r="P1485" s="22"/>
      <c r="Q1485" s="22"/>
      <c r="R1485" s="22"/>
      <c r="S1485" s="22"/>
      <c r="T1485" s="22"/>
      <c r="U1485" s="22"/>
      <c r="V1485" s="22"/>
      <c r="W1485" s="22"/>
      <c r="X1485" s="22"/>
      <c r="Y1485" s="22"/>
      <c r="Z1485" s="22"/>
      <c r="AA1485" s="22"/>
      <c r="AB1485" s="22"/>
      <c r="AC1485" s="22"/>
    </row>
    <row r="1486" spans="13:29" x14ac:dyDescent="0.2">
      <c r="M1486" s="22"/>
      <c r="N1486" s="22"/>
      <c r="O1486" s="22"/>
      <c r="P1486" s="22"/>
      <c r="Q1486" s="22"/>
      <c r="R1486" s="22"/>
      <c r="S1486" s="22"/>
      <c r="T1486" s="22"/>
      <c r="U1486" s="22"/>
      <c r="V1486" s="22"/>
      <c r="W1486" s="22"/>
      <c r="X1486" s="22"/>
      <c r="Y1486" s="22"/>
      <c r="Z1486" s="22"/>
      <c r="AA1486" s="22"/>
      <c r="AB1486" s="22"/>
      <c r="AC1486" s="22"/>
    </row>
    <row r="1487" spans="13:29" x14ac:dyDescent="0.2">
      <c r="M1487" s="22"/>
      <c r="N1487" s="22"/>
      <c r="O1487" s="22"/>
      <c r="P1487" s="22"/>
      <c r="Q1487" s="22"/>
      <c r="R1487" s="22"/>
      <c r="S1487" s="22"/>
      <c r="T1487" s="22"/>
      <c r="U1487" s="22"/>
      <c r="V1487" s="22"/>
      <c r="W1487" s="22"/>
      <c r="X1487" s="22"/>
      <c r="Y1487" s="22"/>
      <c r="Z1487" s="22"/>
      <c r="AA1487" s="22"/>
      <c r="AB1487" s="22"/>
      <c r="AC1487" s="22"/>
    </row>
    <row r="1488" spans="13:29" x14ac:dyDescent="0.2">
      <c r="M1488" s="22"/>
      <c r="N1488" s="22"/>
      <c r="O1488" s="22"/>
      <c r="P1488" s="22"/>
      <c r="Q1488" s="22"/>
      <c r="R1488" s="22"/>
      <c r="S1488" s="22"/>
      <c r="T1488" s="22"/>
      <c r="U1488" s="22"/>
      <c r="V1488" s="22"/>
      <c r="W1488" s="22"/>
      <c r="X1488" s="22"/>
      <c r="Y1488" s="22"/>
      <c r="Z1488" s="22"/>
      <c r="AA1488" s="22"/>
      <c r="AB1488" s="22"/>
      <c r="AC1488" s="22"/>
    </row>
    <row r="1489" spans="13:29" x14ac:dyDescent="0.2">
      <c r="M1489" s="22"/>
      <c r="N1489" s="22"/>
      <c r="O1489" s="22"/>
      <c r="P1489" s="22"/>
      <c r="Q1489" s="22"/>
      <c r="R1489" s="22"/>
      <c r="S1489" s="22"/>
      <c r="T1489" s="22"/>
      <c r="U1489" s="22"/>
      <c r="V1489" s="22"/>
      <c r="W1489" s="22"/>
      <c r="X1489" s="22"/>
      <c r="Y1489" s="22"/>
      <c r="Z1489" s="22"/>
      <c r="AA1489" s="22"/>
      <c r="AB1489" s="22"/>
      <c r="AC1489" s="22"/>
    </row>
    <row r="1490" spans="13:29" x14ac:dyDescent="0.2">
      <c r="M1490" s="22"/>
      <c r="N1490" s="22"/>
      <c r="O1490" s="22"/>
      <c r="P1490" s="22"/>
      <c r="Q1490" s="22"/>
      <c r="R1490" s="22"/>
      <c r="S1490" s="22"/>
      <c r="T1490" s="22"/>
      <c r="U1490" s="22"/>
      <c r="V1490" s="22"/>
      <c r="W1490" s="22"/>
      <c r="X1490" s="22"/>
      <c r="Y1490" s="22"/>
      <c r="Z1490" s="22"/>
      <c r="AA1490" s="22"/>
      <c r="AB1490" s="22"/>
      <c r="AC1490" s="22"/>
    </row>
    <row r="1491" spans="13:29" x14ac:dyDescent="0.2">
      <c r="M1491" s="22"/>
      <c r="N1491" s="22"/>
      <c r="O1491" s="22"/>
      <c r="P1491" s="22"/>
      <c r="Q1491" s="22"/>
      <c r="R1491" s="22"/>
      <c r="S1491" s="22"/>
      <c r="T1491" s="22"/>
      <c r="U1491" s="22"/>
      <c r="V1491" s="22"/>
      <c r="W1491" s="22"/>
      <c r="X1491" s="22"/>
      <c r="Y1491" s="22"/>
      <c r="Z1491" s="22"/>
      <c r="AA1491" s="22"/>
      <c r="AB1491" s="22"/>
      <c r="AC1491" s="22"/>
    </row>
    <row r="1492" spans="13:29" x14ac:dyDescent="0.2">
      <c r="M1492" s="22"/>
      <c r="N1492" s="22"/>
      <c r="O1492" s="22"/>
      <c r="P1492" s="22"/>
      <c r="Q1492" s="22"/>
      <c r="R1492" s="22"/>
      <c r="S1492" s="22"/>
      <c r="T1492" s="22"/>
      <c r="U1492" s="22"/>
      <c r="V1492" s="22"/>
      <c r="W1492" s="22"/>
      <c r="X1492" s="22"/>
      <c r="Y1492" s="22"/>
      <c r="Z1492" s="22"/>
      <c r="AA1492" s="22"/>
      <c r="AB1492" s="22"/>
      <c r="AC1492" s="22"/>
    </row>
    <row r="1493" spans="13:29" x14ac:dyDescent="0.2">
      <c r="M1493" s="22"/>
      <c r="N1493" s="22"/>
      <c r="O1493" s="22"/>
      <c r="P1493" s="22"/>
      <c r="Q1493" s="22"/>
      <c r="R1493" s="22"/>
      <c r="S1493" s="22"/>
      <c r="T1493" s="22"/>
      <c r="U1493" s="22"/>
      <c r="V1493" s="22"/>
      <c r="W1493" s="22"/>
      <c r="X1493" s="22"/>
      <c r="Y1493" s="22"/>
      <c r="Z1493" s="22"/>
      <c r="AA1493" s="22"/>
      <c r="AB1493" s="22"/>
      <c r="AC1493" s="22"/>
    </row>
    <row r="1494" spans="13:29" x14ac:dyDescent="0.2">
      <c r="M1494" s="22"/>
      <c r="N1494" s="22"/>
      <c r="O1494" s="22"/>
      <c r="P1494" s="22"/>
      <c r="Q1494" s="22"/>
      <c r="R1494" s="22"/>
      <c r="S1494" s="22"/>
      <c r="T1494" s="22"/>
      <c r="U1494" s="22"/>
      <c r="V1494" s="22"/>
      <c r="W1494" s="22"/>
      <c r="X1494" s="22"/>
      <c r="Y1494" s="22"/>
      <c r="Z1494" s="22"/>
      <c r="AA1494" s="22"/>
      <c r="AB1494" s="22"/>
      <c r="AC1494" s="22"/>
    </row>
    <row r="1495" spans="13:29" x14ac:dyDescent="0.2">
      <c r="M1495" s="22"/>
      <c r="N1495" s="22"/>
      <c r="O1495" s="22"/>
      <c r="P1495" s="22"/>
      <c r="Q1495" s="22"/>
      <c r="R1495" s="22"/>
      <c r="S1495" s="22"/>
      <c r="T1495" s="22"/>
      <c r="U1495" s="22"/>
      <c r="V1495" s="22"/>
      <c r="W1495" s="22"/>
      <c r="X1495" s="22"/>
      <c r="Y1495" s="22"/>
      <c r="Z1495" s="22"/>
      <c r="AA1495" s="22"/>
      <c r="AB1495" s="22"/>
      <c r="AC1495" s="22"/>
    </row>
    <row r="1496" spans="13:29" x14ac:dyDescent="0.2">
      <c r="M1496" s="22"/>
      <c r="N1496" s="22"/>
      <c r="O1496" s="22"/>
      <c r="P1496" s="22"/>
      <c r="Q1496" s="22"/>
      <c r="R1496" s="22"/>
      <c r="S1496" s="22"/>
      <c r="T1496" s="22"/>
      <c r="U1496" s="22"/>
      <c r="V1496" s="22"/>
      <c r="W1496" s="22"/>
      <c r="X1496" s="22"/>
      <c r="Y1496" s="22"/>
      <c r="Z1496" s="22"/>
      <c r="AA1496" s="22"/>
      <c r="AB1496" s="22"/>
      <c r="AC1496" s="22"/>
    </row>
    <row r="1497" spans="13:29" x14ac:dyDescent="0.2">
      <c r="M1497" s="22"/>
      <c r="N1497" s="22"/>
      <c r="O1497" s="22"/>
      <c r="P1497" s="22"/>
      <c r="Q1497" s="22"/>
      <c r="R1497" s="22"/>
      <c r="S1497" s="22"/>
      <c r="T1497" s="22"/>
      <c r="U1497" s="22"/>
      <c r="V1497" s="22"/>
      <c r="W1497" s="22"/>
      <c r="X1497" s="22"/>
      <c r="Y1497" s="22"/>
      <c r="Z1497" s="22"/>
      <c r="AA1497" s="22"/>
      <c r="AB1497" s="22"/>
      <c r="AC1497" s="22"/>
    </row>
    <row r="1498" spans="13:29" x14ac:dyDescent="0.2">
      <c r="M1498" s="22"/>
      <c r="N1498" s="22"/>
      <c r="O1498" s="22"/>
      <c r="P1498" s="22"/>
      <c r="Q1498" s="22"/>
      <c r="R1498" s="22"/>
      <c r="S1498" s="22"/>
      <c r="T1498" s="22"/>
      <c r="U1498" s="22"/>
      <c r="V1498" s="22"/>
      <c r="W1498" s="22"/>
      <c r="X1498" s="22"/>
      <c r="Y1498" s="22"/>
      <c r="Z1498" s="22"/>
      <c r="AA1498" s="22"/>
      <c r="AB1498" s="22"/>
      <c r="AC1498" s="22"/>
    </row>
    <row r="1499" spans="13:29" x14ac:dyDescent="0.2">
      <c r="M1499" s="22"/>
      <c r="N1499" s="22"/>
      <c r="O1499" s="22"/>
      <c r="P1499" s="22"/>
      <c r="Q1499" s="22"/>
      <c r="R1499" s="22"/>
      <c r="S1499" s="22"/>
      <c r="T1499" s="22"/>
      <c r="U1499" s="22"/>
      <c r="V1499" s="22"/>
      <c r="W1499" s="22"/>
      <c r="X1499" s="22"/>
      <c r="Y1499" s="22"/>
      <c r="Z1499" s="22"/>
      <c r="AA1499" s="22"/>
      <c r="AB1499" s="22"/>
      <c r="AC1499" s="22"/>
    </row>
    <row r="1500" spans="13:29" x14ac:dyDescent="0.2">
      <c r="M1500" s="22"/>
      <c r="N1500" s="22"/>
      <c r="O1500" s="22"/>
      <c r="P1500" s="22"/>
      <c r="Q1500" s="22"/>
      <c r="R1500" s="22"/>
      <c r="S1500" s="22"/>
      <c r="T1500" s="22"/>
      <c r="U1500" s="22"/>
      <c r="V1500" s="22"/>
      <c r="W1500" s="22"/>
      <c r="X1500" s="22"/>
      <c r="Y1500" s="22"/>
      <c r="Z1500" s="22"/>
      <c r="AA1500" s="22"/>
      <c r="AB1500" s="22"/>
      <c r="AC1500" s="22"/>
    </row>
    <row r="1501" spans="13:29" x14ac:dyDescent="0.2">
      <c r="M1501" s="22"/>
      <c r="N1501" s="22"/>
      <c r="O1501" s="22"/>
      <c r="P1501" s="22"/>
      <c r="Q1501" s="22"/>
      <c r="R1501" s="22"/>
      <c r="S1501" s="22"/>
      <c r="T1501" s="22"/>
      <c r="U1501" s="22"/>
      <c r="V1501" s="22"/>
      <c r="W1501" s="22"/>
      <c r="X1501" s="22"/>
      <c r="Y1501" s="22"/>
      <c r="Z1501" s="22"/>
      <c r="AA1501" s="22"/>
      <c r="AB1501" s="22"/>
      <c r="AC1501" s="22"/>
    </row>
    <row r="1502" spans="13:29" x14ac:dyDescent="0.2">
      <c r="M1502" s="22"/>
      <c r="N1502" s="22"/>
      <c r="O1502" s="22"/>
      <c r="P1502" s="22"/>
      <c r="Q1502" s="22"/>
      <c r="R1502" s="22"/>
      <c r="S1502" s="22"/>
      <c r="T1502" s="22"/>
      <c r="U1502" s="22"/>
      <c r="V1502" s="22"/>
      <c r="W1502" s="22"/>
      <c r="X1502" s="22"/>
      <c r="Y1502" s="22"/>
      <c r="Z1502" s="22"/>
      <c r="AA1502" s="22"/>
      <c r="AB1502" s="22"/>
      <c r="AC1502" s="22"/>
    </row>
    <row r="1503" spans="13:29" x14ac:dyDescent="0.2">
      <c r="M1503" s="22"/>
      <c r="N1503" s="22"/>
      <c r="O1503" s="22"/>
      <c r="P1503" s="22"/>
      <c r="Q1503" s="22"/>
      <c r="R1503" s="22"/>
      <c r="S1503" s="22"/>
      <c r="T1503" s="22"/>
      <c r="U1503" s="22"/>
      <c r="V1503" s="22"/>
      <c r="W1503" s="22"/>
      <c r="X1503" s="22"/>
      <c r="Y1503" s="22"/>
      <c r="Z1503" s="22"/>
      <c r="AA1503" s="22"/>
      <c r="AB1503" s="22"/>
      <c r="AC1503" s="22"/>
    </row>
    <row r="1504" spans="13:29" x14ac:dyDescent="0.2">
      <c r="M1504" s="22"/>
      <c r="N1504" s="22"/>
      <c r="O1504" s="22"/>
      <c r="P1504" s="22"/>
      <c r="Q1504" s="22"/>
      <c r="R1504" s="22"/>
      <c r="S1504" s="22"/>
      <c r="T1504" s="22"/>
      <c r="U1504" s="22"/>
      <c r="V1504" s="22"/>
      <c r="W1504" s="22"/>
      <c r="X1504" s="22"/>
      <c r="Y1504" s="22"/>
      <c r="Z1504" s="22"/>
      <c r="AA1504" s="22"/>
      <c r="AB1504" s="22"/>
      <c r="AC1504" s="22"/>
    </row>
    <row r="1505" spans="13:29" x14ac:dyDescent="0.2">
      <c r="M1505" s="22"/>
      <c r="N1505" s="22"/>
      <c r="O1505" s="22"/>
      <c r="P1505" s="22"/>
      <c r="Q1505" s="22"/>
      <c r="R1505" s="22"/>
      <c r="S1505" s="22"/>
      <c r="T1505" s="22"/>
      <c r="U1505" s="22"/>
      <c r="V1505" s="22"/>
      <c r="W1505" s="22"/>
      <c r="X1505" s="22"/>
      <c r="Y1505" s="22"/>
      <c r="Z1505" s="22"/>
      <c r="AA1505" s="22"/>
      <c r="AB1505" s="22"/>
      <c r="AC1505" s="22"/>
    </row>
    <row r="1506" spans="13:29" x14ac:dyDescent="0.2">
      <c r="M1506" s="22"/>
      <c r="N1506" s="22"/>
      <c r="O1506" s="22"/>
      <c r="P1506" s="22"/>
      <c r="Q1506" s="22"/>
      <c r="R1506" s="22"/>
      <c r="S1506" s="22"/>
      <c r="T1506" s="22"/>
      <c r="U1506" s="22"/>
      <c r="V1506" s="22"/>
      <c r="W1506" s="22"/>
      <c r="X1506" s="22"/>
      <c r="Y1506" s="22"/>
      <c r="Z1506" s="22"/>
      <c r="AA1506" s="22"/>
      <c r="AB1506" s="22"/>
      <c r="AC1506" s="22"/>
    </row>
    <row r="1507" spans="13:29" x14ac:dyDescent="0.2">
      <c r="M1507" s="22"/>
      <c r="N1507" s="22"/>
      <c r="O1507" s="22"/>
      <c r="P1507" s="22"/>
      <c r="Q1507" s="22"/>
      <c r="R1507" s="22"/>
      <c r="S1507" s="22"/>
      <c r="T1507" s="22"/>
      <c r="U1507" s="22"/>
      <c r="V1507" s="22"/>
      <c r="W1507" s="22"/>
      <c r="X1507" s="22"/>
      <c r="Y1507" s="22"/>
      <c r="Z1507" s="22"/>
      <c r="AA1507" s="22"/>
      <c r="AB1507" s="22"/>
      <c r="AC1507" s="22"/>
    </row>
    <row r="1508" spans="13:29" x14ac:dyDescent="0.2">
      <c r="M1508" s="22"/>
      <c r="N1508" s="22"/>
      <c r="O1508" s="22"/>
      <c r="P1508" s="22"/>
      <c r="Q1508" s="22"/>
      <c r="R1508" s="22"/>
      <c r="S1508" s="22"/>
      <c r="T1508" s="22"/>
      <c r="U1508" s="22"/>
      <c r="V1508" s="22"/>
      <c r="W1508" s="22"/>
      <c r="X1508" s="22"/>
      <c r="Y1508" s="22"/>
      <c r="Z1508" s="22"/>
      <c r="AA1508" s="22"/>
      <c r="AB1508" s="22"/>
      <c r="AC1508" s="22"/>
    </row>
    <row r="1509" spans="13:29" x14ac:dyDescent="0.2">
      <c r="M1509" s="22"/>
      <c r="N1509" s="22"/>
      <c r="O1509" s="22"/>
      <c r="P1509" s="22"/>
      <c r="Q1509" s="22"/>
      <c r="R1509" s="22"/>
      <c r="S1509" s="22"/>
      <c r="T1509" s="22"/>
      <c r="U1509" s="22"/>
      <c r="V1509" s="22"/>
      <c r="W1509" s="22"/>
      <c r="X1509" s="22"/>
      <c r="Y1509" s="22"/>
      <c r="Z1509" s="22"/>
      <c r="AA1509" s="22"/>
      <c r="AB1509" s="22"/>
      <c r="AC1509" s="22"/>
    </row>
    <row r="1510" spans="13:29" x14ac:dyDescent="0.2">
      <c r="M1510" s="22"/>
      <c r="N1510" s="22"/>
      <c r="O1510" s="22"/>
      <c r="P1510" s="22"/>
      <c r="Q1510" s="22"/>
      <c r="R1510" s="22"/>
      <c r="S1510" s="22"/>
      <c r="T1510" s="22"/>
      <c r="U1510" s="22"/>
      <c r="V1510" s="22"/>
      <c r="W1510" s="22"/>
      <c r="X1510" s="22"/>
      <c r="Y1510" s="22"/>
      <c r="Z1510" s="22"/>
      <c r="AA1510" s="22"/>
      <c r="AB1510" s="22"/>
      <c r="AC1510" s="22"/>
    </row>
    <row r="1511" spans="13:29" x14ac:dyDescent="0.2">
      <c r="M1511" s="22"/>
      <c r="N1511" s="22"/>
      <c r="O1511" s="22"/>
      <c r="P1511" s="22"/>
      <c r="Q1511" s="22"/>
      <c r="R1511" s="22"/>
      <c r="S1511" s="22"/>
      <c r="T1511" s="22"/>
      <c r="U1511" s="22"/>
      <c r="V1511" s="22"/>
      <c r="W1511" s="22"/>
      <c r="X1511" s="22"/>
      <c r="Y1511" s="22"/>
      <c r="Z1511" s="22"/>
      <c r="AA1511" s="22"/>
      <c r="AB1511" s="22"/>
      <c r="AC1511" s="22"/>
    </row>
    <row r="1512" spans="13:29" x14ac:dyDescent="0.2">
      <c r="M1512" s="22"/>
      <c r="N1512" s="22"/>
      <c r="O1512" s="22"/>
      <c r="P1512" s="22"/>
      <c r="Q1512" s="22"/>
      <c r="R1512" s="22"/>
      <c r="S1512" s="22"/>
      <c r="T1512" s="22"/>
      <c r="U1512" s="22"/>
      <c r="V1512" s="22"/>
      <c r="W1512" s="22"/>
      <c r="X1512" s="22"/>
      <c r="Y1512" s="22"/>
      <c r="Z1512" s="22"/>
      <c r="AA1512" s="22"/>
      <c r="AB1512" s="22"/>
      <c r="AC1512" s="22"/>
    </row>
    <row r="1513" spans="13:29" x14ac:dyDescent="0.2">
      <c r="M1513" s="22"/>
      <c r="N1513" s="22"/>
      <c r="O1513" s="22"/>
      <c r="P1513" s="22"/>
      <c r="Q1513" s="22"/>
      <c r="R1513" s="22"/>
      <c r="S1513" s="22"/>
      <c r="T1513" s="22"/>
      <c r="U1513" s="22"/>
      <c r="V1513" s="22"/>
      <c r="W1513" s="22"/>
      <c r="X1513" s="22"/>
      <c r="Y1513" s="22"/>
      <c r="Z1513" s="22"/>
      <c r="AA1513" s="22"/>
      <c r="AB1513" s="22"/>
      <c r="AC1513" s="22"/>
    </row>
    <row r="1514" spans="13:29" x14ac:dyDescent="0.2">
      <c r="M1514" s="22"/>
      <c r="N1514" s="22"/>
      <c r="O1514" s="22"/>
      <c r="P1514" s="22"/>
      <c r="Q1514" s="22"/>
      <c r="R1514" s="22"/>
      <c r="S1514" s="22"/>
      <c r="T1514" s="22"/>
      <c r="U1514" s="22"/>
      <c r="V1514" s="22"/>
      <c r="W1514" s="22"/>
      <c r="X1514" s="22"/>
      <c r="Y1514" s="22"/>
      <c r="Z1514" s="22"/>
      <c r="AA1514" s="22"/>
      <c r="AB1514" s="22"/>
      <c r="AC1514" s="22"/>
    </row>
    <row r="1515" spans="13:29" x14ac:dyDescent="0.2">
      <c r="M1515" s="22"/>
      <c r="N1515" s="22"/>
      <c r="O1515" s="22"/>
      <c r="P1515" s="22"/>
      <c r="Q1515" s="22"/>
      <c r="R1515" s="22"/>
      <c r="S1515" s="22"/>
      <c r="T1515" s="22"/>
      <c r="U1515" s="22"/>
      <c r="V1515" s="22"/>
      <c r="W1515" s="22"/>
      <c r="X1515" s="22"/>
      <c r="Y1515" s="22"/>
      <c r="Z1515" s="22"/>
      <c r="AA1515" s="22"/>
      <c r="AB1515" s="22"/>
      <c r="AC1515" s="22"/>
    </row>
    <row r="1516" spans="13:29" x14ac:dyDescent="0.2">
      <c r="M1516" s="22"/>
      <c r="N1516" s="22"/>
      <c r="O1516" s="22"/>
      <c r="P1516" s="22"/>
      <c r="Q1516" s="22"/>
      <c r="R1516" s="22"/>
      <c r="S1516" s="22"/>
      <c r="T1516" s="22"/>
      <c r="U1516" s="22"/>
      <c r="V1516" s="22"/>
      <c r="W1516" s="22"/>
      <c r="X1516" s="22"/>
      <c r="Y1516" s="22"/>
      <c r="Z1516" s="22"/>
      <c r="AA1516" s="22"/>
      <c r="AB1516" s="22"/>
      <c r="AC1516" s="22"/>
    </row>
    <row r="1517" spans="13:29" x14ac:dyDescent="0.2">
      <c r="M1517" s="22"/>
      <c r="N1517" s="22"/>
      <c r="O1517" s="22"/>
      <c r="P1517" s="22"/>
      <c r="Q1517" s="22"/>
      <c r="R1517" s="22"/>
      <c r="S1517" s="22"/>
      <c r="T1517" s="22"/>
      <c r="U1517" s="22"/>
      <c r="V1517" s="22"/>
      <c r="W1517" s="22"/>
      <c r="X1517" s="22"/>
      <c r="Y1517" s="22"/>
      <c r="Z1517" s="22"/>
      <c r="AA1517" s="22"/>
      <c r="AB1517" s="22"/>
      <c r="AC1517" s="22"/>
    </row>
    <row r="1518" spans="13:29" x14ac:dyDescent="0.2">
      <c r="M1518" s="22"/>
      <c r="N1518" s="22"/>
      <c r="O1518" s="22"/>
      <c r="P1518" s="22"/>
      <c r="Q1518" s="22"/>
      <c r="R1518" s="22"/>
      <c r="S1518" s="22"/>
      <c r="T1518" s="22"/>
      <c r="U1518" s="22"/>
      <c r="V1518" s="22"/>
      <c r="W1518" s="22"/>
      <c r="X1518" s="22"/>
      <c r="Y1518" s="22"/>
      <c r="Z1518" s="22"/>
      <c r="AA1518" s="22"/>
      <c r="AB1518" s="22"/>
      <c r="AC1518" s="22"/>
    </row>
    <row r="1519" spans="13:29" x14ac:dyDescent="0.2">
      <c r="M1519" s="22"/>
      <c r="N1519" s="22"/>
      <c r="O1519" s="22"/>
      <c r="P1519" s="22"/>
      <c r="Q1519" s="22"/>
      <c r="R1519" s="22"/>
      <c r="S1519" s="22"/>
      <c r="T1519" s="22"/>
      <c r="U1519" s="22"/>
      <c r="V1519" s="22"/>
      <c r="W1519" s="22"/>
      <c r="X1519" s="22"/>
      <c r="Y1519" s="22"/>
      <c r="Z1519" s="22"/>
      <c r="AA1519" s="22"/>
      <c r="AB1519" s="22"/>
      <c r="AC1519" s="22"/>
    </row>
    <row r="1520" spans="13:29" x14ac:dyDescent="0.2">
      <c r="M1520" s="22"/>
      <c r="N1520" s="22"/>
      <c r="O1520" s="22"/>
      <c r="P1520" s="22"/>
      <c r="Q1520" s="22"/>
      <c r="R1520" s="22"/>
      <c r="S1520" s="22"/>
      <c r="T1520" s="22"/>
      <c r="U1520" s="22"/>
      <c r="V1520" s="22"/>
      <c r="W1520" s="22"/>
      <c r="X1520" s="22"/>
      <c r="Y1520" s="22"/>
      <c r="Z1520" s="22"/>
      <c r="AA1520" s="22"/>
      <c r="AB1520" s="22"/>
      <c r="AC1520" s="22"/>
    </row>
    <row r="1521" spans="13:29" x14ac:dyDescent="0.2">
      <c r="M1521" s="22"/>
      <c r="N1521" s="22"/>
      <c r="O1521" s="22"/>
      <c r="P1521" s="22"/>
      <c r="Q1521" s="22"/>
      <c r="R1521" s="22"/>
      <c r="S1521" s="22"/>
      <c r="T1521" s="22"/>
      <c r="U1521" s="22"/>
      <c r="V1521" s="22"/>
      <c r="W1521" s="22"/>
      <c r="X1521" s="22"/>
      <c r="Y1521" s="22"/>
      <c r="Z1521" s="22"/>
      <c r="AA1521" s="22"/>
      <c r="AB1521" s="22"/>
      <c r="AC1521" s="22"/>
    </row>
    <row r="1522" spans="13:29" x14ac:dyDescent="0.2">
      <c r="M1522" s="22"/>
      <c r="N1522" s="22"/>
      <c r="O1522" s="22"/>
      <c r="P1522" s="22"/>
      <c r="Q1522" s="22"/>
      <c r="R1522" s="22"/>
      <c r="S1522" s="22"/>
      <c r="T1522" s="22"/>
      <c r="U1522" s="22"/>
      <c r="V1522" s="22"/>
      <c r="W1522" s="22"/>
      <c r="X1522" s="22"/>
      <c r="Y1522" s="22"/>
      <c r="Z1522" s="22"/>
      <c r="AA1522" s="22"/>
      <c r="AB1522" s="22"/>
      <c r="AC1522" s="22"/>
    </row>
    <row r="1523" spans="13:29" x14ac:dyDescent="0.2">
      <c r="M1523" s="22"/>
      <c r="N1523" s="22"/>
      <c r="O1523" s="22"/>
      <c r="P1523" s="22"/>
      <c r="Q1523" s="22"/>
      <c r="R1523" s="22"/>
      <c r="S1523" s="22"/>
      <c r="T1523" s="22"/>
      <c r="U1523" s="22"/>
      <c r="V1523" s="22"/>
      <c r="W1523" s="22"/>
      <c r="X1523" s="22"/>
      <c r="Y1523" s="22"/>
      <c r="Z1523" s="22"/>
      <c r="AA1523" s="22"/>
      <c r="AB1523" s="22"/>
      <c r="AC1523" s="22"/>
    </row>
    <row r="1524" spans="13:29" x14ac:dyDescent="0.2">
      <c r="M1524" s="22"/>
      <c r="N1524" s="22"/>
      <c r="O1524" s="22"/>
      <c r="P1524" s="22"/>
      <c r="Q1524" s="22"/>
      <c r="R1524" s="22"/>
      <c r="S1524" s="22"/>
      <c r="T1524" s="22"/>
      <c r="U1524" s="22"/>
      <c r="V1524" s="22"/>
      <c r="W1524" s="22"/>
      <c r="X1524" s="22"/>
      <c r="Y1524" s="22"/>
      <c r="Z1524" s="22"/>
      <c r="AA1524" s="22"/>
      <c r="AB1524" s="22"/>
      <c r="AC1524" s="22"/>
    </row>
    <row r="1525" spans="13:29" x14ac:dyDescent="0.2">
      <c r="M1525" s="22"/>
      <c r="N1525" s="22"/>
      <c r="O1525" s="22"/>
      <c r="P1525" s="22"/>
      <c r="Q1525" s="22"/>
      <c r="R1525" s="22"/>
      <c r="S1525" s="22"/>
      <c r="T1525" s="22"/>
      <c r="U1525" s="22"/>
      <c r="V1525" s="22"/>
      <c r="W1525" s="22"/>
      <c r="X1525" s="22"/>
      <c r="Y1525" s="22"/>
      <c r="Z1525" s="22"/>
      <c r="AA1525" s="22"/>
      <c r="AB1525" s="22"/>
      <c r="AC1525" s="22"/>
    </row>
    <row r="1526" spans="13:29" x14ac:dyDescent="0.2">
      <c r="M1526" s="22"/>
      <c r="N1526" s="22"/>
      <c r="O1526" s="22"/>
      <c r="P1526" s="22"/>
      <c r="Q1526" s="22"/>
      <c r="R1526" s="22"/>
      <c r="S1526" s="22"/>
      <c r="T1526" s="22"/>
      <c r="U1526" s="22"/>
      <c r="V1526" s="22"/>
      <c r="W1526" s="22"/>
      <c r="X1526" s="22"/>
      <c r="Y1526" s="22"/>
      <c r="Z1526" s="22"/>
      <c r="AA1526" s="22"/>
      <c r="AB1526" s="22"/>
      <c r="AC1526" s="22"/>
    </row>
    <row r="1527" spans="13:29" x14ac:dyDescent="0.2">
      <c r="M1527" s="22"/>
      <c r="N1527" s="22"/>
      <c r="O1527" s="22"/>
      <c r="P1527" s="22"/>
      <c r="Q1527" s="22"/>
      <c r="R1527" s="22"/>
      <c r="S1527" s="22"/>
      <c r="T1527" s="22"/>
      <c r="U1527" s="22"/>
      <c r="V1527" s="22"/>
      <c r="W1527" s="22"/>
      <c r="X1527" s="22"/>
      <c r="Y1527" s="22"/>
      <c r="Z1527" s="22"/>
      <c r="AA1527" s="22"/>
      <c r="AB1527" s="22"/>
      <c r="AC1527" s="22"/>
    </row>
    <row r="1528" spans="13:29" x14ac:dyDescent="0.2">
      <c r="M1528" s="22"/>
      <c r="N1528" s="22"/>
      <c r="O1528" s="22"/>
      <c r="P1528" s="22"/>
      <c r="Q1528" s="22"/>
      <c r="R1528" s="22"/>
      <c r="S1528" s="22"/>
      <c r="T1528" s="22"/>
      <c r="U1528" s="22"/>
      <c r="V1528" s="22"/>
      <c r="W1528" s="22"/>
      <c r="X1528" s="22"/>
      <c r="Y1528" s="22"/>
      <c r="Z1528" s="22"/>
      <c r="AA1528" s="22"/>
      <c r="AB1528" s="22"/>
      <c r="AC1528" s="22"/>
    </row>
    <row r="1529" spans="13:29" x14ac:dyDescent="0.2">
      <c r="M1529" s="22"/>
      <c r="N1529" s="22"/>
      <c r="O1529" s="22"/>
      <c r="P1529" s="22"/>
      <c r="Q1529" s="22"/>
      <c r="R1529" s="22"/>
      <c r="S1529" s="22"/>
      <c r="T1529" s="22"/>
      <c r="U1529" s="22"/>
      <c r="V1529" s="22"/>
      <c r="W1529" s="22"/>
      <c r="X1529" s="22"/>
      <c r="Y1529" s="22"/>
      <c r="Z1529" s="22"/>
      <c r="AA1529" s="22"/>
      <c r="AB1529" s="22"/>
      <c r="AC1529" s="22"/>
    </row>
    <row r="1530" spans="13:29" x14ac:dyDescent="0.2">
      <c r="M1530" s="22"/>
      <c r="N1530" s="22"/>
      <c r="O1530" s="22"/>
      <c r="P1530" s="22"/>
      <c r="Q1530" s="22"/>
      <c r="R1530" s="22"/>
      <c r="S1530" s="22"/>
      <c r="T1530" s="22"/>
      <c r="U1530" s="22"/>
      <c r="V1530" s="22"/>
      <c r="W1530" s="22"/>
      <c r="X1530" s="22"/>
      <c r="Y1530" s="22"/>
      <c r="Z1530" s="22"/>
      <c r="AA1530" s="22"/>
      <c r="AB1530" s="22"/>
      <c r="AC1530" s="22"/>
    </row>
    <row r="1531" spans="13:29" x14ac:dyDescent="0.2">
      <c r="M1531" s="22"/>
      <c r="N1531" s="22"/>
      <c r="O1531" s="22"/>
      <c r="P1531" s="22"/>
      <c r="Q1531" s="22"/>
      <c r="R1531" s="22"/>
      <c r="S1531" s="22"/>
      <c r="T1531" s="22"/>
      <c r="U1531" s="22"/>
      <c r="V1531" s="22"/>
      <c r="W1531" s="22"/>
      <c r="X1531" s="22"/>
      <c r="Y1531" s="22"/>
      <c r="Z1531" s="22"/>
      <c r="AA1531" s="22"/>
      <c r="AB1531" s="22"/>
      <c r="AC1531" s="22"/>
    </row>
    <row r="1532" spans="13:29" x14ac:dyDescent="0.2">
      <c r="M1532" s="22"/>
      <c r="N1532" s="22"/>
      <c r="O1532" s="22"/>
      <c r="P1532" s="22"/>
      <c r="Q1532" s="22"/>
      <c r="R1532" s="22"/>
      <c r="S1532" s="22"/>
      <c r="T1532" s="22"/>
      <c r="U1532" s="22"/>
      <c r="V1532" s="22"/>
      <c r="W1532" s="22"/>
      <c r="X1532" s="22"/>
      <c r="Y1532" s="22"/>
      <c r="Z1532" s="22"/>
      <c r="AA1532" s="22"/>
      <c r="AB1532" s="22"/>
      <c r="AC1532" s="22"/>
    </row>
    <row r="1533" spans="13:29" x14ac:dyDescent="0.2">
      <c r="M1533" s="22"/>
      <c r="N1533" s="22"/>
      <c r="O1533" s="22"/>
      <c r="P1533" s="22"/>
      <c r="Q1533" s="22"/>
      <c r="R1533" s="22"/>
      <c r="S1533" s="22"/>
      <c r="T1533" s="22"/>
      <c r="U1533" s="22"/>
      <c r="V1533" s="22"/>
      <c r="W1533" s="22"/>
      <c r="X1533" s="22"/>
      <c r="Y1533" s="22"/>
      <c r="Z1533" s="22"/>
      <c r="AA1533" s="22"/>
      <c r="AB1533" s="22"/>
      <c r="AC1533" s="22"/>
    </row>
    <row r="1534" spans="13:29" x14ac:dyDescent="0.2">
      <c r="M1534" s="22"/>
      <c r="N1534" s="22"/>
      <c r="O1534" s="22"/>
      <c r="P1534" s="22"/>
      <c r="Q1534" s="22"/>
      <c r="R1534" s="22"/>
      <c r="S1534" s="22"/>
      <c r="T1534" s="22"/>
      <c r="U1534" s="22"/>
      <c r="V1534" s="22"/>
      <c r="W1534" s="22"/>
      <c r="X1534" s="22"/>
      <c r="Y1534" s="22"/>
      <c r="Z1534" s="22"/>
      <c r="AA1534" s="22"/>
      <c r="AB1534" s="22"/>
      <c r="AC1534" s="22"/>
    </row>
    <row r="1535" spans="13:29" x14ac:dyDescent="0.2">
      <c r="M1535" s="22"/>
      <c r="N1535" s="22"/>
      <c r="O1535" s="22"/>
      <c r="P1535" s="22"/>
      <c r="Q1535" s="22"/>
      <c r="R1535" s="22"/>
      <c r="S1535" s="22"/>
      <c r="T1535" s="22"/>
      <c r="U1535" s="22"/>
      <c r="V1535" s="22"/>
      <c r="W1535" s="22"/>
      <c r="X1535" s="22"/>
      <c r="Y1535" s="22"/>
      <c r="Z1535" s="22"/>
      <c r="AA1535" s="22"/>
      <c r="AB1535" s="22"/>
      <c r="AC1535" s="22"/>
    </row>
    <row r="1536" spans="13:29" x14ac:dyDescent="0.2">
      <c r="M1536" s="22"/>
      <c r="N1536" s="22"/>
      <c r="O1536" s="22"/>
      <c r="P1536" s="22"/>
      <c r="Q1536" s="22"/>
      <c r="R1536" s="22"/>
      <c r="S1536" s="22"/>
      <c r="T1536" s="22"/>
      <c r="U1536" s="22"/>
      <c r="V1536" s="22"/>
      <c r="W1536" s="22"/>
      <c r="X1536" s="22"/>
      <c r="Y1536" s="22"/>
      <c r="Z1536" s="22"/>
      <c r="AA1536" s="22"/>
      <c r="AB1536" s="22"/>
      <c r="AC1536" s="22"/>
    </row>
    <row r="1537" spans="13:29" x14ac:dyDescent="0.2">
      <c r="M1537" s="22"/>
      <c r="N1537" s="22"/>
      <c r="O1537" s="22"/>
      <c r="P1537" s="22"/>
      <c r="Q1537" s="22"/>
      <c r="R1537" s="22"/>
      <c r="S1537" s="22"/>
      <c r="T1537" s="22"/>
      <c r="U1537" s="22"/>
      <c r="V1537" s="22"/>
      <c r="W1537" s="22"/>
      <c r="X1537" s="22"/>
      <c r="Y1537" s="22"/>
      <c r="Z1537" s="22"/>
      <c r="AA1537" s="22"/>
      <c r="AB1537" s="22"/>
      <c r="AC1537" s="22"/>
    </row>
    <row r="1538" spans="13:29" x14ac:dyDescent="0.2">
      <c r="M1538" s="22"/>
      <c r="N1538" s="22"/>
      <c r="O1538" s="22"/>
      <c r="P1538" s="22"/>
      <c r="Q1538" s="22"/>
      <c r="R1538" s="22"/>
      <c r="S1538" s="22"/>
      <c r="T1538" s="22"/>
      <c r="U1538" s="22"/>
      <c r="V1538" s="22"/>
      <c r="W1538" s="22"/>
      <c r="X1538" s="22"/>
      <c r="Y1538" s="22"/>
      <c r="Z1538" s="22"/>
      <c r="AA1538" s="22"/>
      <c r="AB1538" s="22"/>
      <c r="AC1538" s="22"/>
    </row>
    <row r="1539" spans="13:29" x14ac:dyDescent="0.2">
      <c r="M1539" s="22"/>
      <c r="N1539" s="22"/>
      <c r="O1539" s="22"/>
      <c r="P1539" s="22"/>
      <c r="Q1539" s="22"/>
      <c r="R1539" s="22"/>
      <c r="S1539" s="22"/>
      <c r="T1539" s="22"/>
      <c r="U1539" s="22"/>
      <c r="V1539" s="22"/>
      <c r="W1539" s="22"/>
      <c r="X1539" s="22"/>
      <c r="Y1539" s="22"/>
      <c r="Z1539" s="22"/>
      <c r="AA1539" s="22"/>
      <c r="AB1539" s="22"/>
      <c r="AC1539" s="22"/>
    </row>
    <row r="1540" spans="13:29" x14ac:dyDescent="0.2">
      <c r="M1540" s="22"/>
      <c r="N1540" s="22"/>
      <c r="O1540" s="22"/>
      <c r="P1540" s="22"/>
      <c r="Q1540" s="22"/>
      <c r="R1540" s="22"/>
      <c r="S1540" s="22"/>
      <c r="T1540" s="22"/>
      <c r="U1540" s="22"/>
      <c r="V1540" s="22"/>
      <c r="W1540" s="22"/>
      <c r="X1540" s="22"/>
      <c r="Y1540" s="22"/>
      <c r="Z1540" s="22"/>
      <c r="AA1540" s="22"/>
      <c r="AB1540" s="22"/>
      <c r="AC1540" s="22"/>
    </row>
    <row r="1541" spans="13:29" x14ac:dyDescent="0.2">
      <c r="M1541" s="22"/>
      <c r="N1541" s="22"/>
      <c r="O1541" s="22"/>
      <c r="P1541" s="22"/>
      <c r="Q1541" s="22"/>
      <c r="R1541" s="22"/>
      <c r="S1541" s="22"/>
      <c r="T1541" s="22"/>
      <c r="U1541" s="22"/>
      <c r="V1541" s="22"/>
      <c r="W1541" s="22"/>
      <c r="X1541" s="22"/>
      <c r="Y1541" s="22"/>
      <c r="Z1541" s="22"/>
      <c r="AA1541" s="22"/>
      <c r="AB1541" s="22"/>
      <c r="AC1541" s="22"/>
    </row>
    <row r="1542" spans="13:29" x14ac:dyDescent="0.2">
      <c r="M1542" s="22"/>
      <c r="N1542" s="22"/>
      <c r="O1542" s="22"/>
      <c r="P1542" s="22"/>
      <c r="Q1542" s="22"/>
      <c r="R1542" s="22"/>
      <c r="S1542" s="22"/>
      <c r="T1542" s="22"/>
      <c r="U1542" s="22"/>
      <c r="V1542" s="22"/>
      <c r="W1542" s="22"/>
      <c r="X1542" s="22"/>
      <c r="Y1542" s="22"/>
      <c r="Z1542" s="22"/>
      <c r="AA1542" s="22"/>
      <c r="AB1542" s="22"/>
      <c r="AC1542" s="22"/>
    </row>
    <row r="1543" spans="13:29" x14ac:dyDescent="0.2">
      <c r="M1543" s="22"/>
      <c r="N1543" s="22"/>
      <c r="O1543" s="22"/>
      <c r="P1543" s="22"/>
      <c r="Q1543" s="22"/>
      <c r="R1543" s="22"/>
      <c r="S1543" s="22"/>
      <c r="T1543" s="22"/>
      <c r="U1543" s="22"/>
      <c r="V1543" s="22"/>
      <c r="W1543" s="22"/>
      <c r="X1543" s="22"/>
      <c r="Y1543" s="22"/>
      <c r="Z1543" s="22"/>
      <c r="AA1543" s="22"/>
      <c r="AB1543" s="22"/>
      <c r="AC1543" s="22"/>
    </row>
    <row r="1544" spans="13:29" x14ac:dyDescent="0.2">
      <c r="M1544" s="22"/>
      <c r="N1544" s="22"/>
      <c r="O1544" s="22"/>
      <c r="P1544" s="22"/>
      <c r="Q1544" s="22"/>
      <c r="R1544" s="22"/>
      <c r="S1544" s="22"/>
      <c r="T1544" s="22"/>
      <c r="U1544" s="22"/>
      <c r="V1544" s="22"/>
      <c r="W1544" s="22"/>
      <c r="X1544" s="22"/>
      <c r="Y1544" s="22"/>
      <c r="Z1544" s="22"/>
      <c r="AA1544" s="22"/>
      <c r="AB1544" s="22"/>
      <c r="AC1544" s="22"/>
    </row>
    <row r="1545" spans="13:29" x14ac:dyDescent="0.2">
      <c r="M1545" s="22"/>
      <c r="N1545" s="22"/>
      <c r="O1545" s="22"/>
      <c r="P1545" s="22"/>
      <c r="Q1545" s="22"/>
      <c r="R1545" s="22"/>
      <c r="S1545" s="22"/>
      <c r="T1545" s="22"/>
      <c r="U1545" s="22"/>
      <c r="V1545" s="22"/>
      <c r="W1545" s="22"/>
      <c r="X1545" s="22"/>
      <c r="Y1545" s="22"/>
      <c r="Z1545" s="22"/>
      <c r="AA1545" s="22"/>
      <c r="AB1545" s="22"/>
      <c r="AC1545" s="22"/>
    </row>
    <row r="1546" spans="13:29" x14ac:dyDescent="0.2">
      <c r="M1546" s="22"/>
      <c r="N1546" s="22"/>
      <c r="O1546" s="22"/>
      <c r="P1546" s="22"/>
      <c r="Q1546" s="22"/>
      <c r="R1546" s="22"/>
      <c r="S1546" s="22"/>
      <c r="T1546" s="22"/>
      <c r="U1546" s="22"/>
      <c r="V1546" s="22"/>
      <c r="W1546" s="22"/>
      <c r="X1546" s="22"/>
      <c r="Y1546" s="22"/>
      <c r="Z1546" s="22"/>
      <c r="AA1546" s="22"/>
      <c r="AB1546" s="22"/>
      <c r="AC1546" s="22"/>
    </row>
    <row r="1547" spans="13:29" x14ac:dyDescent="0.2">
      <c r="M1547" s="22"/>
      <c r="N1547" s="22"/>
      <c r="O1547" s="22"/>
      <c r="P1547" s="22"/>
      <c r="Q1547" s="22"/>
      <c r="R1547" s="22"/>
      <c r="S1547" s="22"/>
      <c r="T1547" s="22"/>
      <c r="U1547" s="22"/>
      <c r="V1547" s="22"/>
      <c r="W1547" s="22"/>
      <c r="X1547" s="22"/>
      <c r="Y1547" s="22"/>
      <c r="Z1547" s="22"/>
      <c r="AA1547" s="22"/>
      <c r="AB1547" s="22"/>
      <c r="AC1547" s="22"/>
    </row>
    <row r="1548" spans="13:29" x14ac:dyDescent="0.2">
      <c r="M1548" s="22"/>
      <c r="N1548" s="22"/>
      <c r="O1548" s="22"/>
      <c r="P1548" s="22"/>
      <c r="Q1548" s="22"/>
      <c r="R1548" s="22"/>
      <c r="S1548" s="22"/>
      <c r="T1548" s="22"/>
      <c r="U1548" s="22"/>
      <c r="V1548" s="22"/>
      <c r="W1548" s="22"/>
      <c r="X1548" s="22"/>
      <c r="Y1548" s="22"/>
      <c r="Z1548" s="22"/>
      <c r="AA1548" s="22"/>
      <c r="AB1548" s="22"/>
      <c r="AC1548" s="22"/>
    </row>
    <row r="1549" spans="13:29" x14ac:dyDescent="0.2">
      <c r="M1549" s="22"/>
      <c r="N1549" s="22"/>
      <c r="O1549" s="22"/>
      <c r="P1549" s="22"/>
      <c r="Q1549" s="22"/>
      <c r="R1549" s="22"/>
      <c r="S1549" s="22"/>
      <c r="T1549" s="22"/>
      <c r="U1549" s="22"/>
      <c r="V1549" s="22"/>
      <c r="W1549" s="22"/>
      <c r="X1549" s="22"/>
      <c r="Y1549" s="22"/>
      <c r="Z1549" s="22"/>
      <c r="AA1549" s="22"/>
      <c r="AB1549" s="22"/>
      <c r="AC1549" s="22"/>
    </row>
    <row r="1550" spans="13:29" x14ac:dyDescent="0.2">
      <c r="M1550" s="22"/>
      <c r="N1550" s="22"/>
      <c r="O1550" s="22"/>
      <c r="P1550" s="22"/>
      <c r="Q1550" s="22"/>
      <c r="R1550" s="22"/>
      <c r="S1550" s="22"/>
      <c r="T1550" s="22"/>
      <c r="U1550" s="22"/>
      <c r="V1550" s="22"/>
      <c r="W1550" s="22"/>
      <c r="X1550" s="22"/>
      <c r="Y1550" s="22"/>
      <c r="Z1550" s="22"/>
      <c r="AA1550" s="22"/>
      <c r="AB1550" s="22"/>
      <c r="AC1550" s="22"/>
    </row>
    <row r="1551" spans="13:29" x14ac:dyDescent="0.2">
      <c r="M1551" s="22"/>
      <c r="N1551" s="22"/>
      <c r="O1551" s="22"/>
      <c r="P1551" s="22"/>
      <c r="Q1551" s="22"/>
      <c r="R1551" s="22"/>
      <c r="S1551" s="22"/>
      <c r="T1551" s="22"/>
      <c r="U1551" s="22"/>
      <c r="V1551" s="22"/>
      <c r="W1551" s="22"/>
      <c r="X1551" s="22"/>
      <c r="Y1551" s="22"/>
      <c r="Z1551" s="22"/>
      <c r="AA1551" s="22"/>
      <c r="AB1551" s="22"/>
      <c r="AC1551" s="22"/>
    </row>
    <row r="1552" spans="13:29" x14ac:dyDescent="0.2">
      <c r="M1552" s="22"/>
      <c r="N1552" s="22"/>
      <c r="O1552" s="22"/>
      <c r="P1552" s="22"/>
      <c r="Q1552" s="22"/>
      <c r="R1552" s="22"/>
      <c r="S1552" s="22"/>
      <c r="T1552" s="22"/>
      <c r="U1552" s="22"/>
      <c r="V1552" s="22"/>
      <c r="W1552" s="22"/>
      <c r="X1552" s="22"/>
      <c r="Y1552" s="22"/>
      <c r="Z1552" s="22"/>
      <c r="AA1552" s="22"/>
      <c r="AB1552" s="22"/>
      <c r="AC1552" s="22"/>
    </row>
    <row r="1553" spans="13:29" x14ac:dyDescent="0.2">
      <c r="M1553" s="22"/>
      <c r="N1553" s="22"/>
      <c r="O1553" s="22"/>
      <c r="P1553" s="22"/>
      <c r="Q1553" s="22"/>
      <c r="R1553" s="22"/>
      <c r="S1553" s="22"/>
      <c r="T1553" s="22"/>
      <c r="U1553" s="22"/>
      <c r="V1553" s="22"/>
      <c r="W1553" s="22"/>
      <c r="X1553" s="22"/>
      <c r="Y1553" s="22"/>
      <c r="Z1553" s="22"/>
      <c r="AA1553" s="22"/>
      <c r="AB1553" s="22"/>
      <c r="AC1553" s="22"/>
    </row>
    <row r="1554" spans="13:29" x14ac:dyDescent="0.2">
      <c r="M1554" s="22"/>
      <c r="N1554" s="22"/>
      <c r="O1554" s="22"/>
      <c r="P1554" s="22"/>
      <c r="Q1554" s="22"/>
      <c r="R1554" s="22"/>
      <c r="S1554" s="22"/>
      <c r="T1554" s="22"/>
      <c r="U1554" s="22"/>
      <c r="V1554" s="22"/>
      <c r="W1554" s="22"/>
      <c r="X1554" s="22"/>
      <c r="Y1554" s="22"/>
      <c r="Z1554" s="22"/>
      <c r="AA1554" s="22"/>
      <c r="AB1554" s="22"/>
      <c r="AC1554" s="22"/>
    </row>
    <row r="1555" spans="13:29" x14ac:dyDescent="0.2">
      <c r="M1555" s="22"/>
      <c r="N1555" s="22"/>
      <c r="O1555" s="22"/>
      <c r="P1555" s="22"/>
      <c r="Q1555" s="22"/>
      <c r="R1555" s="22"/>
      <c r="S1555" s="22"/>
      <c r="T1555" s="22"/>
      <c r="U1555" s="22"/>
      <c r="V1555" s="22"/>
      <c r="W1555" s="22"/>
      <c r="X1555" s="22"/>
      <c r="Y1555" s="22"/>
      <c r="Z1555" s="22"/>
      <c r="AA1555" s="22"/>
      <c r="AB1555" s="22"/>
      <c r="AC1555" s="22"/>
    </row>
    <row r="1556" spans="13:29" x14ac:dyDescent="0.2">
      <c r="M1556" s="22"/>
      <c r="N1556" s="22"/>
      <c r="O1556" s="22"/>
      <c r="P1556" s="22"/>
      <c r="Q1556" s="22"/>
      <c r="R1556" s="22"/>
      <c r="S1556" s="22"/>
      <c r="T1556" s="22"/>
      <c r="U1556" s="22"/>
      <c r="V1556" s="22"/>
      <c r="W1556" s="22"/>
      <c r="X1556" s="22"/>
      <c r="Y1556" s="22"/>
      <c r="Z1556" s="22"/>
      <c r="AA1556" s="22"/>
      <c r="AB1556" s="22"/>
      <c r="AC1556" s="22"/>
    </row>
    <row r="1557" spans="13:29" x14ac:dyDescent="0.2">
      <c r="M1557" s="22"/>
      <c r="N1557" s="22"/>
      <c r="O1557" s="22"/>
      <c r="P1557" s="22"/>
      <c r="Q1557" s="22"/>
      <c r="R1557" s="22"/>
      <c r="S1557" s="22"/>
      <c r="T1557" s="22"/>
      <c r="U1557" s="22"/>
      <c r="V1557" s="22"/>
      <c r="W1557" s="22"/>
      <c r="X1557" s="22"/>
      <c r="Y1557" s="22"/>
      <c r="Z1557" s="22"/>
      <c r="AA1557" s="22"/>
      <c r="AB1557" s="22"/>
      <c r="AC1557" s="22"/>
    </row>
    <row r="1558" spans="13:29" x14ac:dyDescent="0.2">
      <c r="M1558" s="22"/>
      <c r="N1558" s="22"/>
      <c r="O1558" s="22"/>
      <c r="P1558" s="22"/>
      <c r="Q1558" s="22"/>
      <c r="R1558" s="22"/>
      <c r="S1558" s="22"/>
      <c r="T1558" s="22"/>
      <c r="U1558" s="22"/>
      <c r="V1558" s="22"/>
      <c r="W1558" s="22"/>
      <c r="X1558" s="22"/>
      <c r="Y1558" s="22"/>
      <c r="Z1558" s="22"/>
      <c r="AA1558" s="22"/>
      <c r="AB1558" s="22"/>
      <c r="AC1558" s="22"/>
    </row>
    <row r="1559" spans="13:29" x14ac:dyDescent="0.2">
      <c r="M1559" s="22"/>
      <c r="N1559" s="22"/>
      <c r="O1559" s="22"/>
      <c r="P1559" s="22"/>
      <c r="Q1559" s="22"/>
      <c r="R1559" s="22"/>
      <c r="S1559" s="22"/>
      <c r="T1559" s="22"/>
      <c r="U1559" s="22"/>
      <c r="V1559" s="22"/>
      <c r="W1559" s="22"/>
      <c r="X1559" s="22"/>
      <c r="Y1559" s="22"/>
      <c r="Z1559" s="22"/>
      <c r="AA1559" s="22"/>
      <c r="AB1559" s="22"/>
      <c r="AC1559" s="22"/>
    </row>
    <row r="1560" spans="13:29" x14ac:dyDescent="0.2">
      <c r="M1560" s="22"/>
      <c r="N1560" s="22"/>
      <c r="O1560" s="22"/>
      <c r="P1560" s="22"/>
      <c r="Q1560" s="22"/>
      <c r="R1560" s="22"/>
      <c r="S1560" s="22"/>
      <c r="T1560" s="22"/>
      <c r="U1560" s="22"/>
      <c r="V1560" s="22"/>
      <c r="W1560" s="22"/>
      <c r="X1560" s="22"/>
      <c r="Y1560" s="22"/>
      <c r="Z1560" s="22"/>
      <c r="AA1560" s="22"/>
      <c r="AB1560" s="22"/>
      <c r="AC1560" s="22"/>
    </row>
    <row r="1561" spans="13:29" x14ac:dyDescent="0.2">
      <c r="M1561" s="22"/>
      <c r="N1561" s="22"/>
      <c r="O1561" s="22"/>
      <c r="P1561" s="22"/>
      <c r="Q1561" s="22"/>
      <c r="R1561" s="22"/>
      <c r="S1561" s="22"/>
      <c r="T1561" s="22"/>
      <c r="U1561" s="22"/>
      <c r="V1561" s="22"/>
      <c r="W1561" s="22"/>
      <c r="X1561" s="22"/>
      <c r="Y1561" s="22"/>
      <c r="Z1561" s="22"/>
      <c r="AA1561" s="22"/>
      <c r="AB1561" s="22"/>
      <c r="AC1561" s="22"/>
    </row>
    <row r="1562" spans="13:29" x14ac:dyDescent="0.2">
      <c r="M1562" s="22"/>
      <c r="N1562" s="22"/>
      <c r="O1562" s="22"/>
      <c r="P1562" s="22"/>
      <c r="Q1562" s="22"/>
      <c r="R1562" s="22"/>
      <c r="S1562" s="22"/>
      <c r="T1562" s="22"/>
      <c r="U1562" s="22"/>
      <c r="V1562" s="22"/>
      <c r="W1562" s="22"/>
      <c r="X1562" s="22"/>
      <c r="Y1562" s="22"/>
      <c r="Z1562" s="22"/>
      <c r="AA1562" s="22"/>
      <c r="AB1562" s="22"/>
      <c r="AC1562" s="22"/>
    </row>
    <row r="1563" spans="13:29" x14ac:dyDescent="0.2">
      <c r="M1563" s="22"/>
      <c r="N1563" s="22"/>
      <c r="O1563" s="22"/>
      <c r="P1563" s="22"/>
      <c r="Q1563" s="22"/>
      <c r="R1563" s="22"/>
      <c r="S1563" s="22"/>
      <c r="T1563" s="22"/>
      <c r="U1563" s="22"/>
      <c r="V1563" s="22"/>
      <c r="W1563" s="22"/>
      <c r="X1563" s="22"/>
      <c r="Y1563" s="22"/>
      <c r="Z1563" s="22"/>
      <c r="AA1563" s="22"/>
      <c r="AB1563" s="22"/>
      <c r="AC1563" s="22"/>
    </row>
    <row r="1564" spans="13:29" x14ac:dyDescent="0.2">
      <c r="M1564" s="22"/>
      <c r="N1564" s="22"/>
      <c r="O1564" s="22"/>
      <c r="P1564" s="22"/>
      <c r="Q1564" s="22"/>
      <c r="R1564" s="22"/>
      <c r="S1564" s="22"/>
      <c r="T1564" s="22"/>
      <c r="U1564" s="22"/>
      <c r="V1564" s="22"/>
      <c r="W1564" s="22"/>
      <c r="X1564" s="22"/>
      <c r="Y1564" s="22"/>
      <c r="Z1564" s="22"/>
      <c r="AA1564" s="22"/>
      <c r="AB1564" s="22"/>
      <c r="AC1564" s="22"/>
    </row>
    <row r="1565" spans="13:29" x14ac:dyDescent="0.2">
      <c r="M1565" s="22"/>
      <c r="N1565" s="22"/>
      <c r="O1565" s="22"/>
      <c r="P1565" s="22"/>
      <c r="Q1565" s="22"/>
      <c r="R1565" s="22"/>
      <c r="S1565" s="22"/>
      <c r="T1565" s="22"/>
      <c r="U1565" s="22"/>
      <c r="V1565" s="22"/>
      <c r="W1565" s="22"/>
      <c r="X1565" s="22"/>
      <c r="Y1565" s="22"/>
      <c r="Z1565" s="22"/>
      <c r="AA1565" s="22"/>
      <c r="AB1565" s="22"/>
      <c r="AC1565" s="22"/>
    </row>
    <row r="1566" spans="13:29" x14ac:dyDescent="0.2">
      <c r="M1566" s="22"/>
      <c r="N1566" s="22"/>
      <c r="O1566" s="22"/>
      <c r="P1566" s="22"/>
      <c r="Q1566" s="22"/>
      <c r="R1566" s="22"/>
      <c r="S1566" s="22"/>
      <c r="T1566" s="22"/>
      <c r="U1566" s="22"/>
      <c r="V1566" s="22"/>
      <c r="W1566" s="22"/>
      <c r="X1566" s="22"/>
      <c r="Y1566" s="22"/>
      <c r="Z1566" s="22"/>
      <c r="AA1566" s="22"/>
      <c r="AB1566" s="22"/>
      <c r="AC1566" s="22"/>
    </row>
    <row r="1567" spans="13:29" x14ac:dyDescent="0.2">
      <c r="M1567" s="22"/>
      <c r="N1567" s="22"/>
      <c r="O1567" s="22"/>
      <c r="P1567" s="22"/>
      <c r="Q1567" s="22"/>
      <c r="R1567" s="22"/>
      <c r="S1567" s="22"/>
      <c r="T1567" s="22"/>
      <c r="U1567" s="22"/>
      <c r="V1567" s="22"/>
      <c r="W1567" s="22"/>
      <c r="X1567" s="22"/>
      <c r="Y1567" s="22"/>
      <c r="Z1567" s="22"/>
      <c r="AA1567" s="22"/>
      <c r="AB1567" s="22"/>
      <c r="AC1567" s="22"/>
    </row>
    <row r="1568" spans="13:29" x14ac:dyDescent="0.2">
      <c r="M1568" s="22"/>
      <c r="N1568" s="22"/>
      <c r="O1568" s="22"/>
      <c r="P1568" s="22"/>
      <c r="Q1568" s="22"/>
      <c r="R1568" s="22"/>
      <c r="S1568" s="22"/>
      <c r="T1568" s="22"/>
      <c r="U1568" s="22"/>
      <c r="V1568" s="22"/>
      <c r="W1568" s="22"/>
      <c r="X1568" s="22"/>
      <c r="Y1568" s="22"/>
      <c r="Z1568" s="22"/>
      <c r="AA1568" s="22"/>
      <c r="AB1568" s="22"/>
      <c r="AC1568" s="22"/>
    </row>
    <row r="1569" spans="13:29" x14ac:dyDescent="0.2">
      <c r="M1569" s="22"/>
      <c r="N1569" s="22"/>
      <c r="O1569" s="22"/>
      <c r="P1569" s="22"/>
      <c r="Q1569" s="22"/>
      <c r="R1569" s="22"/>
      <c r="S1569" s="22"/>
      <c r="T1569" s="22"/>
      <c r="U1569" s="22"/>
      <c r="V1569" s="22"/>
      <c r="W1569" s="22"/>
      <c r="X1569" s="22"/>
      <c r="Y1569" s="22"/>
      <c r="Z1569" s="22"/>
      <c r="AA1569" s="22"/>
      <c r="AB1569" s="22"/>
      <c r="AC1569" s="22"/>
    </row>
    <row r="1570" spans="13:29" x14ac:dyDescent="0.2">
      <c r="M1570" s="22"/>
      <c r="N1570" s="22"/>
      <c r="O1570" s="22"/>
      <c r="P1570" s="22"/>
      <c r="Q1570" s="22"/>
      <c r="R1570" s="22"/>
      <c r="S1570" s="22"/>
      <c r="T1570" s="22"/>
      <c r="U1570" s="22"/>
      <c r="V1570" s="22"/>
      <c r="W1570" s="22"/>
      <c r="X1570" s="22"/>
      <c r="Y1570" s="22"/>
      <c r="Z1570" s="22"/>
      <c r="AA1570" s="22"/>
      <c r="AB1570" s="22"/>
      <c r="AC1570" s="22"/>
    </row>
    <row r="1571" spans="13:29" x14ac:dyDescent="0.2">
      <c r="M1571" s="22"/>
      <c r="N1571" s="22"/>
      <c r="O1571" s="22"/>
      <c r="P1571" s="22"/>
      <c r="Q1571" s="22"/>
      <c r="R1571" s="22"/>
      <c r="S1571" s="22"/>
      <c r="T1571" s="22"/>
      <c r="U1571" s="22"/>
      <c r="V1571" s="22"/>
      <c r="W1571" s="22"/>
      <c r="X1571" s="22"/>
      <c r="Y1571" s="22"/>
      <c r="Z1571" s="22"/>
      <c r="AA1571" s="22"/>
      <c r="AB1571" s="22"/>
      <c r="AC1571" s="22"/>
    </row>
    <row r="1572" spans="13:29" x14ac:dyDescent="0.2">
      <c r="M1572" s="22"/>
      <c r="N1572" s="22"/>
      <c r="O1572" s="22"/>
      <c r="P1572" s="22"/>
      <c r="Q1572" s="22"/>
      <c r="R1572" s="22"/>
      <c r="S1572" s="22"/>
      <c r="T1572" s="22"/>
      <c r="U1572" s="22"/>
      <c r="V1572" s="22"/>
      <c r="W1572" s="22"/>
      <c r="X1572" s="22"/>
      <c r="Y1572" s="22"/>
      <c r="Z1572" s="22"/>
      <c r="AA1572" s="22"/>
      <c r="AB1572" s="22"/>
      <c r="AC1572" s="22"/>
    </row>
    <row r="1573" spans="13:29" x14ac:dyDescent="0.2">
      <c r="M1573" s="22"/>
      <c r="N1573" s="22"/>
      <c r="O1573" s="22"/>
      <c r="P1573" s="22"/>
      <c r="Q1573" s="22"/>
      <c r="R1573" s="22"/>
      <c r="S1573" s="22"/>
      <c r="T1573" s="22"/>
      <c r="U1573" s="22"/>
      <c r="V1573" s="22"/>
      <c r="W1573" s="22"/>
      <c r="X1573" s="22"/>
      <c r="Y1573" s="22"/>
      <c r="Z1573" s="22"/>
      <c r="AA1573" s="22"/>
      <c r="AB1573" s="22"/>
      <c r="AC1573" s="22"/>
    </row>
    <row r="1574" spans="13:29" x14ac:dyDescent="0.2">
      <c r="M1574" s="22"/>
      <c r="N1574" s="22"/>
      <c r="O1574" s="22"/>
      <c r="P1574" s="22"/>
      <c r="Q1574" s="22"/>
      <c r="R1574" s="22"/>
      <c r="S1574" s="22"/>
      <c r="T1574" s="22"/>
      <c r="U1574" s="22"/>
      <c r="V1574" s="22"/>
      <c r="W1574" s="22"/>
      <c r="X1574" s="22"/>
      <c r="Y1574" s="22"/>
      <c r="Z1574" s="22"/>
      <c r="AA1574" s="22"/>
      <c r="AB1574" s="22"/>
      <c r="AC1574" s="22"/>
    </row>
    <row r="1575" spans="13:29" x14ac:dyDescent="0.2">
      <c r="M1575" s="22"/>
      <c r="N1575" s="22"/>
      <c r="O1575" s="22"/>
      <c r="P1575" s="22"/>
      <c r="Q1575" s="22"/>
      <c r="R1575" s="22"/>
      <c r="S1575" s="22"/>
      <c r="T1575" s="22"/>
      <c r="U1575" s="22"/>
      <c r="V1575" s="22"/>
      <c r="W1575" s="22"/>
      <c r="X1575" s="22"/>
      <c r="Y1575" s="22"/>
      <c r="Z1575" s="22"/>
      <c r="AA1575" s="22"/>
      <c r="AB1575" s="22"/>
      <c r="AC1575" s="22"/>
    </row>
    <row r="1576" spans="13:29" x14ac:dyDescent="0.2">
      <c r="M1576" s="22"/>
      <c r="N1576" s="22"/>
      <c r="O1576" s="22"/>
      <c r="P1576" s="22"/>
      <c r="Q1576" s="22"/>
      <c r="R1576" s="22"/>
      <c r="S1576" s="22"/>
      <c r="T1576" s="22"/>
      <c r="U1576" s="22"/>
      <c r="V1576" s="22"/>
      <c r="W1576" s="22"/>
      <c r="X1576" s="22"/>
      <c r="Y1576" s="22"/>
      <c r="Z1576" s="22"/>
      <c r="AA1576" s="22"/>
      <c r="AB1576" s="22"/>
      <c r="AC1576" s="22"/>
    </row>
    <row r="1577" spans="13:29" x14ac:dyDescent="0.2">
      <c r="M1577" s="22"/>
      <c r="N1577" s="22"/>
      <c r="O1577" s="22"/>
      <c r="P1577" s="22"/>
      <c r="Q1577" s="22"/>
      <c r="R1577" s="22"/>
      <c r="S1577" s="22"/>
      <c r="T1577" s="22"/>
      <c r="U1577" s="22"/>
      <c r="V1577" s="22"/>
      <c r="W1577" s="22"/>
      <c r="X1577" s="22"/>
      <c r="Y1577" s="22"/>
      <c r="Z1577" s="22"/>
      <c r="AA1577" s="22"/>
      <c r="AB1577" s="22"/>
      <c r="AC1577" s="22"/>
    </row>
    <row r="1578" spans="13:29" x14ac:dyDescent="0.2">
      <c r="M1578" s="22"/>
      <c r="N1578" s="22"/>
      <c r="O1578" s="22"/>
      <c r="P1578" s="22"/>
      <c r="Q1578" s="22"/>
      <c r="R1578" s="22"/>
      <c r="S1578" s="22"/>
      <c r="T1578" s="22"/>
      <c r="U1578" s="22"/>
      <c r="V1578" s="22"/>
      <c r="W1578" s="22"/>
      <c r="X1578" s="22"/>
      <c r="Y1578" s="22"/>
      <c r="Z1578" s="22"/>
      <c r="AA1578" s="22"/>
      <c r="AB1578" s="22"/>
      <c r="AC1578" s="22"/>
    </row>
    <row r="1579" spans="13:29" x14ac:dyDescent="0.2">
      <c r="M1579" s="22"/>
      <c r="N1579" s="22"/>
      <c r="O1579" s="22"/>
      <c r="P1579" s="22"/>
      <c r="Q1579" s="22"/>
      <c r="R1579" s="22"/>
      <c r="S1579" s="22"/>
      <c r="T1579" s="22"/>
      <c r="U1579" s="22"/>
      <c r="V1579" s="22"/>
      <c r="W1579" s="22"/>
      <c r="X1579" s="22"/>
      <c r="Y1579" s="22"/>
      <c r="Z1579" s="22"/>
      <c r="AA1579" s="22"/>
      <c r="AB1579" s="22"/>
      <c r="AC1579" s="22"/>
    </row>
    <row r="1580" spans="13:29" x14ac:dyDescent="0.2">
      <c r="M1580" s="22"/>
      <c r="N1580" s="22"/>
      <c r="O1580" s="22"/>
      <c r="P1580" s="22"/>
      <c r="Q1580" s="22"/>
      <c r="R1580" s="22"/>
      <c r="S1580" s="22"/>
      <c r="T1580" s="22"/>
      <c r="U1580" s="22"/>
      <c r="V1580" s="22"/>
      <c r="W1580" s="22"/>
      <c r="X1580" s="22"/>
      <c r="Y1580" s="22"/>
      <c r="Z1580" s="22"/>
      <c r="AA1580" s="22"/>
      <c r="AB1580" s="22"/>
      <c r="AC1580" s="22"/>
    </row>
    <row r="1581" spans="13:29" x14ac:dyDescent="0.2">
      <c r="M1581" s="22"/>
      <c r="N1581" s="22"/>
      <c r="O1581" s="22"/>
      <c r="P1581" s="22"/>
      <c r="Q1581" s="22"/>
      <c r="R1581" s="22"/>
      <c r="S1581" s="22"/>
      <c r="T1581" s="22"/>
      <c r="U1581" s="22"/>
      <c r="V1581" s="22"/>
      <c r="W1581" s="22"/>
      <c r="X1581" s="22"/>
      <c r="Y1581" s="22"/>
      <c r="Z1581" s="22"/>
      <c r="AA1581" s="22"/>
      <c r="AB1581" s="22"/>
      <c r="AC1581" s="22"/>
    </row>
    <row r="1582" spans="13:29" x14ac:dyDescent="0.2">
      <c r="M1582" s="22"/>
      <c r="N1582" s="22"/>
      <c r="O1582" s="22"/>
      <c r="P1582" s="22"/>
      <c r="Q1582" s="22"/>
      <c r="R1582" s="22"/>
      <c r="S1582" s="22"/>
      <c r="T1582" s="22"/>
      <c r="U1582" s="22"/>
      <c r="V1582" s="22"/>
      <c r="W1582" s="22"/>
      <c r="X1582" s="22"/>
      <c r="Y1582" s="22"/>
      <c r="Z1582" s="22"/>
      <c r="AA1582" s="22"/>
      <c r="AB1582" s="22"/>
      <c r="AC1582" s="22"/>
    </row>
    <row r="1583" spans="13:29" x14ac:dyDescent="0.2">
      <c r="M1583" s="22"/>
      <c r="N1583" s="22"/>
      <c r="O1583" s="22"/>
      <c r="P1583" s="22"/>
      <c r="Q1583" s="22"/>
      <c r="R1583" s="22"/>
      <c r="S1583" s="22"/>
      <c r="T1583" s="22"/>
      <c r="U1583" s="22"/>
      <c r="V1583" s="22"/>
      <c r="W1583" s="22"/>
      <c r="X1583" s="22"/>
      <c r="Y1583" s="22"/>
      <c r="Z1583" s="22"/>
      <c r="AA1583" s="22"/>
      <c r="AB1583" s="22"/>
      <c r="AC1583" s="22"/>
    </row>
    <row r="1584" spans="13:29" x14ac:dyDescent="0.2">
      <c r="M1584" s="22"/>
      <c r="N1584" s="22"/>
      <c r="O1584" s="22"/>
      <c r="P1584" s="22"/>
      <c r="Q1584" s="22"/>
      <c r="R1584" s="22"/>
      <c r="S1584" s="22"/>
      <c r="T1584" s="22"/>
      <c r="U1584" s="22"/>
      <c r="V1584" s="22"/>
      <c r="W1584" s="22"/>
      <c r="X1584" s="22"/>
      <c r="Y1584" s="22"/>
      <c r="Z1584" s="22"/>
      <c r="AA1584" s="22"/>
      <c r="AB1584" s="22"/>
      <c r="AC1584" s="22"/>
    </row>
    <row r="1585" spans="13:29" x14ac:dyDescent="0.2">
      <c r="M1585" s="22"/>
      <c r="N1585" s="22"/>
      <c r="O1585" s="22"/>
      <c r="P1585" s="22"/>
      <c r="Q1585" s="22"/>
      <c r="R1585" s="22"/>
      <c r="S1585" s="22"/>
      <c r="T1585" s="22"/>
      <c r="U1585" s="22"/>
      <c r="V1585" s="22"/>
      <c r="W1585" s="22"/>
      <c r="X1585" s="22"/>
      <c r="Y1585" s="22"/>
      <c r="Z1585" s="22"/>
      <c r="AA1585" s="22"/>
      <c r="AB1585" s="22"/>
      <c r="AC1585" s="22"/>
    </row>
    <row r="1586" spans="13:29" x14ac:dyDescent="0.2">
      <c r="M1586" s="22"/>
      <c r="N1586" s="22"/>
      <c r="O1586" s="22"/>
      <c r="P1586" s="22"/>
      <c r="Q1586" s="22"/>
      <c r="R1586" s="22"/>
      <c r="S1586" s="22"/>
      <c r="T1586" s="22"/>
      <c r="U1586" s="22"/>
      <c r="V1586" s="22"/>
      <c r="W1586" s="22"/>
      <c r="X1586" s="22"/>
      <c r="Y1586" s="22"/>
      <c r="Z1586" s="22"/>
      <c r="AA1586" s="22"/>
      <c r="AB1586" s="22"/>
      <c r="AC1586" s="22"/>
    </row>
    <row r="1587" spans="13:29" x14ac:dyDescent="0.2">
      <c r="M1587" s="22"/>
      <c r="N1587" s="22"/>
      <c r="O1587" s="22"/>
      <c r="P1587" s="22"/>
      <c r="Q1587" s="22"/>
      <c r="R1587" s="22"/>
      <c r="S1587" s="22"/>
      <c r="T1587" s="22"/>
      <c r="U1587" s="22"/>
      <c r="V1587" s="22"/>
      <c r="W1587" s="22"/>
      <c r="X1587" s="22"/>
      <c r="Y1587" s="22"/>
      <c r="Z1587" s="22"/>
      <c r="AA1587" s="22"/>
      <c r="AB1587" s="22"/>
      <c r="AC1587" s="22"/>
    </row>
    <row r="1588" spans="13:29" x14ac:dyDescent="0.2">
      <c r="M1588" s="22"/>
      <c r="N1588" s="22"/>
      <c r="O1588" s="22"/>
      <c r="P1588" s="22"/>
      <c r="Q1588" s="22"/>
      <c r="R1588" s="22"/>
      <c r="S1588" s="22"/>
      <c r="T1588" s="22"/>
      <c r="U1588" s="22"/>
      <c r="V1588" s="22"/>
      <c r="W1588" s="22"/>
      <c r="X1588" s="22"/>
      <c r="Y1588" s="22"/>
      <c r="Z1588" s="22"/>
      <c r="AA1588" s="22"/>
      <c r="AB1588" s="22"/>
      <c r="AC1588" s="22"/>
    </row>
    <row r="1589" spans="13:29" x14ac:dyDescent="0.2">
      <c r="M1589" s="22"/>
      <c r="N1589" s="22"/>
      <c r="O1589" s="22"/>
      <c r="P1589" s="22"/>
      <c r="Q1589" s="22"/>
      <c r="R1589" s="22"/>
      <c r="S1589" s="22"/>
      <c r="T1589" s="22"/>
      <c r="U1589" s="22"/>
      <c r="V1589" s="22"/>
      <c r="W1589" s="22"/>
      <c r="X1589" s="22"/>
      <c r="Y1589" s="22"/>
      <c r="Z1589" s="22"/>
      <c r="AA1589" s="22"/>
      <c r="AB1589" s="22"/>
      <c r="AC1589" s="22"/>
    </row>
    <row r="1590" spans="13:29" x14ac:dyDescent="0.2">
      <c r="M1590" s="22"/>
      <c r="N1590" s="22"/>
      <c r="O1590" s="22"/>
      <c r="P1590" s="22"/>
      <c r="Q1590" s="22"/>
      <c r="R1590" s="22"/>
      <c r="S1590" s="22"/>
      <c r="T1590" s="22"/>
      <c r="U1590" s="22"/>
      <c r="V1590" s="22"/>
      <c r="W1590" s="22"/>
      <c r="X1590" s="22"/>
      <c r="Y1590" s="22"/>
      <c r="Z1590" s="22"/>
      <c r="AA1590" s="22"/>
      <c r="AB1590" s="22"/>
      <c r="AC1590" s="22"/>
    </row>
    <row r="1591" spans="13:29" x14ac:dyDescent="0.2">
      <c r="M1591" s="22"/>
      <c r="N1591" s="22"/>
      <c r="O1591" s="22"/>
      <c r="P1591" s="22"/>
      <c r="Q1591" s="22"/>
      <c r="R1591" s="22"/>
      <c r="S1591" s="22"/>
      <c r="T1591" s="22"/>
      <c r="U1591" s="22"/>
      <c r="V1591" s="22"/>
      <c r="W1591" s="22"/>
      <c r="X1591" s="22"/>
      <c r="Y1591" s="22"/>
      <c r="Z1591" s="22"/>
      <c r="AA1591" s="22"/>
      <c r="AB1591" s="22"/>
      <c r="AC1591" s="22"/>
    </row>
    <row r="1592" spans="13:29" x14ac:dyDescent="0.2">
      <c r="M1592" s="22"/>
      <c r="N1592" s="22"/>
      <c r="O1592" s="22"/>
      <c r="P1592" s="22"/>
      <c r="Q1592" s="22"/>
      <c r="R1592" s="22"/>
      <c r="S1592" s="22"/>
      <c r="T1592" s="22"/>
      <c r="U1592" s="22"/>
      <c r="V1592" s="22"/>
      <c r="W1592" s="22"/>
      <c r="X1592" s="22"/>
      <c r="Y1592" s="22"/>
      <c r="Z1592" s="22"/>
      <c r="AA1592" s="22"/>
      <c r="AB1592" s="22"/>
      <c r="AC1592" s="22"/>
    </row>
    <row r="1593" spans="13:29" x14ac:dyDescent="0.2">
      <c r="M1593" s="22"/>
      <c r="N1593" s="22"/>
      <c r="O1593" s="22"/>
      <c r="P1593" s="22"/>
      <c r="Q1593" s="22"/>
      <c r="R1593" s="22"/>
      <c r="S1593" s="22"/>
      <c r="T1593" s="22"/>
      <c r="U1593" s="22"/>
      <c r="V1593" s="22"/>
      <c r="W1593" s="22"/>
      <c r="X1593" s="22"/>
      <c r="Y1593" s="22"/>
      <c r="Z1593" s="22"/>
      <c r="AA1593" s="22"/>
      <c r="AB1593" s="22"/>
      <c r="AC1593" s="22"/>
    </row>
    <row r="1594" spans="13:29" x14ac:dyDescent="0.2">
      <c r="M1594" s="22"/>
      <c r="N1594" s="22"/>
      <c r="O1594" s="22"/>
      <c r="P1594" s="22"/>
      <c r="Q1594" s="22"/>
      <c r="R1594" s="22"/>
      <c r="S1594" s="22"/>
      <c r="T1594" s="22"/>
      <c r="U1594" s="22"/>
      <c r="V1594" s="22"/>
      <c r="W1594" s="22"/>
      <c r="X1594" s="22"/>
      <c r="Y1594" s="22"/>
      <c r="Z1594" s="22"/>
      <c r="AA1594" s="22"/>
      <c r="AB1594" s="22"/>
      <c r="AC1594" s="22"/>
    </row>
    <row r="1595" spans="13:29" x14ac:dyDescent="0.2">
      <c r="M1595" s="22"/>
      <c r="N1595" s="22"/>
      <c r="O1595" s="22"/>
      <c r="P1595" s="22"/>
      <c r="Q1595" s="22"/>
      <c r="R1595" s="22"/>
      <c r="S1595" s="22"/>
      <c r="T1595" s="22"/>
      <c r="U1595" s="22"/>
      <c r="V1595" s="22"/>
      <c r="W1595" s="22"/>
      <c r="X1595" s="22"/>
      <c r="Y1595" s="22"/>
      <c r="Z1595" s="22"/>
      <c r="AA1595" s="22"/>
      <c r="AB1595" s="22"/>
      <c r="AC1595" s="22"/>
    </row>
    <row r="1596" spans="13:29" x14ac:dyDescent="0.2">
      <c r="M1596" s="22"/>
      <c r="N1596" s="22"/>
      <c r="O1596" s="22"/>
      <c r="P1596" s="22"/>
      <c r="Q1596" s="22"/>
      <c r="R1596" s="22"/>
      <c r="S1596" s="22"/>
      <c r="T1596" s="22"/>
      <c r="U1596" s="22"/>
      <c r="V1596" s="22"/>
      <c r="W1596" s="22"/>
      <c r="X1596" s="22"/>
      <c r="Y1596" s="22"/>
      <c r="Z1596" s="22"/>
      <c r="AA1596" s="22"/>
      <c r="AB1596" s="22"/>
      <c r="AC1596" s="22"/>
    </row>
    <row r="1597" spans="13:29" x14ac:dyDescent="0.2">
      <c r="M1597" s="22"/>
      <c r="N1597" s="22"/>
      <c r="O1597" s="22"/>
      <c r="P1597" s="22"/>
      <c r="Q1597" s="22"/>
      <c r="R1597" s="22"/>
      <c r="S1597" s="22"/>
      <c r="T1597" s="22"/>
      <c r="U1597" s="22"/>
      <c r="V1597" s="22"/>
      <c r="W1597" s="22"/>
      <c r="X1597" s="22"/>
      <c r="Y1597" s="22"/>
      <c r="Z1597" s="22"/>
      <c r="AA1597" s="22"/>
      <c r="AB1597" s="22"/>
      <c r="AC1597" s="22"/>
    </row>
    <row r="1598" spans="13:29" x14ac:dyDescent="0.2">
      <c r="M1598" s="22"/>
      <c r="N1598" s="22"/>
      <c r="O1598" s="22"/>
      <c r="P1598" s="22"/>
      <c r="Q1598" s="22"/>
      <c r="R1598" s="22"/>
      <c r="S1598" s="22"/>
      <c r="T1598" s="22"/>
      <c r="U1598" s="22"/>
      <c r="V1598" s="22"/>
      <c r="W1598" s="22"/>
      <c r="X1598" s="22"/>
      <c r="Y1598" s="22"/>
      <c r="Z1598" s="22"/>
      <c r="AA1598" s="22"/>
      <c r="AB1598" s="22"/>
      <c r="AC1598" s="22"/>
    </row>
    <row r="1599" spans="13:29" x14ac:dyDescent="0.2">
      <c r="M1599" s="22"/>
      <c r="N1599" s="22"/>
      <c r="O1599" s="22"/>
      <c r="P1599" s="22"/>
      <c r="Q1599" s="22"/>
      <c r="R1599" s="22"/>
      <c r="S1599" s="22"/>
      <c r="T1599" s="22"/>
      <c r="U1599" s="22"/>
      <c r="V1599" s="22"/>
      <c r="W1599" s="22"/>
      <c r="X1599" s="22"/>
      <c r="Y1599" s="22"/>
      <c r="Z1599" s="22"/>
      <c r="AA1599" s="22"/>
      <c r="AB1599" s="22"/>
      <c r="AC1599" s="22"/>
    </row>
    <row r="1600" spans="13:29" x14ac:dyDescent="0.2">
      <c r="M1600" s="22"/>
      <c r="N1600" s="22"/>
      <c r="O1600" s="22"/>
      <c r="P1600" s="22"/>
      <c r="Q1600" s="22"/>
      <c r="R1600" s="22"/>
      <c r="S1600" s="22"/>
      <c r="T1600" s="22"/>
      <c r="U1600" s="22"/>
      <c r="V1600" s="22"/>
      <c r="W1600" s="22"/>
      <c r="X1600" s="22"/>
      <c r="Y1600" s="22"/>
      <c r="Z1600" s="22"/>
      <c r="AA1600" s="22"/>
      <c r="AB1600" s="22"/>
      <c r="AC1600" s="22"/>
    </row>
    <row r="1601" spans="13:29" x14ac:dyDescent="0.2">
      <c r="M1601" s="22"/>
      <c r="N1601" s="22"/>
      <c r="O1601" s="22"/>
      <c r="P1601" s="22"/>
      <c r="Q1601" s="22"/>
      <c r="R1601" s="22"/>
      <c r="S1601" s="22"/>
      <c r="T1601" s="22"/>
      <c r="U1601" s="22"/>
      <c r="V1601" s="22"/>
      <c r="W1601" s="22"/>
      <c r="X1601" s="22"/>
      <c r="Y1601" s="22"/>
      <c r="Z1601" s="22"/>
      <c r="AA1601" s="22"/>
      <c r="AB1601" s="22"/>
      <c r="AC1601" s="22"/>
    </row>
    <row r="1602" spans="13:29" x14ac:dyDescent="0.2">
      <c r="M1602" s="22"/>
      <c r="N1602" s="22"/>
      <c r="O1602" s="22"/>
      <c r="P1602" s="22"/>
      <c r="Q1602" s="22"/>
      <c r="R1602" s="22"/>
      <c r="S1602" s="22"/>
      <c r="T1602" s="22"/>
      <c r="U1602" s="22"/>
      <c r="V1602" s="22"/>
      <c r="W1602" s="22"/>
      <c r="X1602" s="22"/>
      <c r="Y1602" s="22"/>
      <c r="Z1602" s="22"/>
      <c r="AA1602" s="22"/>
      <c r="AB1602" s="22"/>
      <c r="AC1602" s="22"/>
    </row>
    <row r="1603" spans="13:29" x14ac:dyDescent="0.2">
      <c r="M1603" s="22"/>
      <c r="N1603" s="22"/>
      <c r="O1603" s="22"/>
      <c r="P1603" s="22"/>
      <c r="Q1603" s="22"/>
      <c r="R1603" s="22"/>
      <c r="S1603" s="22"/>
      <c r="T1603" s="22"/>
      <c r="U1603" s="22"/>
      <c r="V1603" s="22"/>
      <c r="W1603" s="22"/>
      <c r="X1603" s="22"/>
      <c r="Y1603" s="22"/>
      <c r="Z1603" s="22"/>
      <c r="AA1603" s="22"/>
      <c r="AB1603" s="22"/>
      <c r="AC1603" s="22"/>
    </row>
    <row r="1604" spans="13:29" x14ac:dyDescent="0.2">
      <c r="M1604" s="22"/>
      <c r="N1604" s="22"/>
      <c r="O1604" s="22"/>
      <c r="P1604" s="22"/>
      <c r="Q1604" s="22"/>
      <c r="R1604" s="22"/>
      <c r="S1604" s="22"/>
      <c r="T1604" s="22"/>
      <c r="U1604" s="22"/>
      <c r="V1604" s="22"/>
      <c r="W1604" s="22"/>
      <c r="X1604" s="22"/>
      <c r="Y1604" s="22"/>
      <c r="Z1604" s="22"/>
      <c r="AA1604" s="22"/>
      <c r="AB1604" s="22"/>
      <c r="AC1604" s="22"/>
    </row>
    <row r="1605" spans="13:29" x14ac:dyDescent="0.2">
      <c r="M1605" s="22"/>
      <c r="N1605" s="22"/>
      <c r="O1605" s="22"/>
      <c r="P1605" s="22"/>
      <c r="Q1605" s="22"/>
      <c r="R1605" s="22"/>
      <c r="S1605" s="22"/>
      <c r="T1605" s="22"/>
      <c r="U1605" s="22"/>
      <c r="V1605" s="22"/>
      <c r="W1605" s="22"/>
      <c r="X1605" s="22"/>
      <c r="Y1605" s="22"/>
      <c r="Z1605" s="22"/>
      <c r="AA1605" s="22"/>
      <c r="AB1605" s="22"/>
      <c r="AC1605" s="22"/>
    </row>
    <row r="1606" spans="13:29" x14ac:dyDescent="0.2">
      <c r="M1606" s="22"/>
      <c r="N1606" s="22"/>
      <c r="O1606" s="22"/>
      <c r="P1606" s="22"/>
      <c r="Q1606" s="22"/>
      <c r="R1606" s="22"/>
      <c r="S1606" s="22"/>
      <c r="T1606" s="22"/>
      <c r="U1606" s="22"/>
      <c r="V1606" s="22"/>
      <c r="W1606" s="22"/>
      <c r="X1606" s="22"/>
      <c r="Y1606" s="22"/>
      <c r="Z1606" s="22"/>
      <c r="AA1606" s="22"/>
      <c r="AB1606" s="22"/>
      <c r="AC1606" s="22"/>
    </row>
    <row r="1607" spans="13:29" x14ac:dyDescent="0.2">
      <c r="M1607" s="22"/>
      <c r="N1607" s="22"/>
      <c r="O1607" s="22"/>
      <c r="P1607" s="22"/>
      <c r="Q1607" s="22"/>
      <c r="R1607" s="22"/>
      <c r="S1607" s="22"/>
      <c r="T1607" s="22"/>
      <c r="U1607" s="22"/>
      <c r="V1607" s="22"/>
      <c r="W1607" s="22"/>
      <c r="X1607" s="22"/>
      <c r="Y1607" s="22"/>
      <c r="Z1607" s="22"/>
      <c r="AA1607" s="22"/>
      <c r="AB1607" s="22"/>
      <c r="AC1607" s="22"/>
    </row>
    <row r="1608" spans="13:29" x14ac:dyDescent="0.2">
      <c r="M1608" s="22"/>
      <c r="N1608" s="22"/>
      <c r="O1608" s="22"/>
      <c r="P1608" s="22"/>
      <c r="Q1608" s="22"/>
      <c r="R1608" s="22"/>
      <c r="S1608" s="22"/>
      <c r="T1608" s="22"/>
      <c r="U1608" s="22"/>
      <c r="V1608" s="22"/>
      <c r="W1608" s="22"/>
      <c r="X1608" s="22"/>
      <c r="Y1608" s="22"/>
      <c r="Z1608" s="22"/>
      <c r="AA1608" s="22"/>
      <c r="AB1608" s="22"/>
      <c r="AC1608" s="22"/>
    </row>
    <row r="1609" spans="13:29" x14ac:dyDescent="0.2">
      <c r="M1609" s="22"/>
      <c r="N1609" s="22"/>
      <c r="O1609" s="22"/>
      <c r="P1609" s="22"/>
      <c r="Q1609" s="22"/>
      <c r="R1609" s="22"/>
      <c r="S1609" s="22"/>
      <c r="T1609" s="22"/>
      <c r="U1609" s="22"/>
      <c r="V1609" s="22"/>
      <c r="W1609" s="22"/>
      <c r="X1609" s="22"/>
      <c r="Y1609" s="22"/>
      <c r="Z1609" s="22"/>
      <c r="AA1609" s="22"/>
      <c r="AB1609" s="22"/>
      <c r="AC1609" s="22"/>
    </row>
    <row r="1610" spans="13:29" x14ac:dyDescent="0.2">
      <c r="M1610" s="22"/>
      <c r="N1610" s="22"/>
      <c r="O1610" s="22"/>
      <c r="P1610" s="22"/>
      <c r="Q1610" s="22"/>
      <c r="R1610" s="22"/>
      <c r="S1610" s="22"/>
      <c r="T1610" s="22"/>
      <c r="U1610" s="22"/>
      <c r="V1610" s="22"/>
      <c r="W1610" s="22"/>
      <c r="X1610" s="22"/>
      <c r="Y1610" s="22"/>
      <c r="Z1610" s="22"/>
      <c r="AA1610" s="22"/>
      <c r="AB1610" s="22"/>
      <c r="AC1610" s="22"/>
    </row>
    <row r="1611" spans="13:29" x14ac:dyDescent="0.2">
      <c r="M1611" s="22"/>
      <c r="N1611" s="22"/>
      <c r="O1611" s="22"/>
      <c r="P1611" s="22"/>
      <c r="Q1611" s="22"/>
      <c r="R1611" s="22"/>
      <c r="S1611" s="22"/>
      <c r="T1611" s="22"/>
      <c r="U1611" s="22"/>
      <c r="V1611" s="22"/>
      <c r="W1611" s="22"/>
      <c r="X1611" s="22"/>
      <c r="Y1611" s="22"/>
      <c r="Z1611" s="22"/>
      <c r="AA1611" s="22"/>
      <c r="AB1611" s="22"/>
      <c r="AC1611" s="22"/>
    </row>
    <row r="1612" spans="13:29" x14ac:dyDescent="0.2">
      <c r="M1612" s="22"/>
      <c r="N1612" s="22"/>
      <c r="O1612" s="22"/>
      <c r="P1612" s="22"/>
      <c r="Q1612" s="22"/>
      <c r="R1612" s="22"/>
      <c r="S1612" s="22"/>
      <c r="T1612" s="22"/>
      <c r="U1612" s="22"/>
      <c r="V1612" s="22"/>
      <c r="W1612" s="22"/>
      <c r="X1612" s="22"/>
      <c r="Y1612" s="22"/>
      <c r="Z1612" s="22"/>
      <c r="AA1612" s="22"/>
      <c r="AB1612" s="22"/>
      <c r="AC1612" s="22"/>
    </row>
    <row r="1613" spans="13:29" x14ac:dyDescent="0.2">
      <c r="M1613" s="22"/>
      <c r="N1613" s="22"/>
      <c r="O1613" s="22"/>
      <c r="P1613" s="22"/>
      <c r="Q1613" s="22"/>
      <c r="R1613" s="22"/>
      <c r="S1613" s="22"/>
      <c r="T1613" s="22"/>
      <c r="U1613" s="22"/>
      <c r="V1613" s="22"/>
      <c r="W1613" s="22"/>
      <c r="X1613" s="22"/>
      <c r="Y1613" s="22"/>
      <c r="Z1613" s="22"/>
      <c r="AA1613" s="22"/>
      <c r="AB1613" s="22"/>
      <c r="AC1613" s="22"/>
    </row>
    <row r="1614" spans="13:29" x14ac:dyDescent="0.2">
      <c r="M1614" s="22"/>
      <c r="N1614" s="22"/>
      <c r="O1614" s="22"/>
      <c r="P1614" s="22"/>
      <c r="Q1614" s="22"/>
      <c r="R1614" s="22"/>
      <c r="S1614" s="22"/>
      <c r="T1614" s="22"/>
      <c r="U1614" s="22"/>
      <c r="V1614" s="22"/>
      <c r="W1614" s="22"/>
      <c r="X1614" s="22"/>
      <c r="Y1614" s="22"/>
      <c r="Z1614" s="22"/>
      <c r="AA1614" s="22"/>
      <c r="AB1614" s="22"/>
      <c r="AC1614" s="22"/>
    </row>
    <row r="1615" spans="13:29" x14ac:dyDescent="0.2">
      <c r="M1615" s="22"/>
      <c r="N1615" s="22"/>
      <c r="O1615" s="22"/>
      <c r="P1615" s="22"/>
      <c r="Q1615" s="22"/>
      <c r="R1615" s="22"/>
      <c r="S1615" s="22"/>
      <c r="T1615" s="22"/>
      <c r="U1615" s="22"/>
      <c r="V1615" s="22"/>
      <c r="W1615" s="22"/>
      <c r="X1615" s="22"/>
      <c r="Y1615" s="22"/>
      <c r="Z1615" s="22"/>
      <c r="AA1615" s="22"/>
      <c r="AB1615" s="22"/>
      <c r="AC1615" s="22"/>
    </row>
    <row r="1616" spans="13:29" x14ac:dyDescent="0.2">
      <c r="M1616" s="22"/>
      <c r="N1616" s="22"/>
      <c r="O1616" s="22"/>
      <c r="P1616" s="22"/>
      <c r="Q1616" s="22"/>
      <c r="R1616" s="22"/>
      <c r="S1616" s="22"/>
      <c r="T1616" s="22"/>
      <c r="U1616" s="22"/>
      <c r="V1616" s="22"/>
      <c r="W1616" s="22"/>
      <c r="X1616" s="22"/>
      <c r="Y1616" s="22"/>
      <c r="Z1616" s="22"/>
      <c r="AA1616" s="22"/>
      <c r="AB1616" s="22"/>
      <c r="AC1616" s="22"/>
    </row>
    <row r="1617" spans="13:29" x14ac:dyDescent="0.2">
      <c r="M1617" s="22"/>
      <c r="N1617" s="22"/>
      <c r="O1617" s="22"/>
      <c r="P1617" s="22"/>
      <c r="Q1617" s="22"/>
      <c r="R1617" s="22"/>
      <c r="S1617" s="22"/>
      <c r="T1617" s="22"/>
      <c r="U1617" s="22"/>
      <c r="V1617" s="22"/>
      <c r="W1617" s="22"/>
      <c r="X1617" s="22"/>
      <c r="Y1617" s="22"/>
      <c r="Z1617" s="22"/>
      <c r="AA1617" s="22"/>
      <c r="AB1617" s="22"/>
      <c r="AC1617" s="22"/>
    </row>
    <row r="1618" spans="13:29" x14ac:dyDescent="0.2">
      <c r="M1618" s="22"/>
      <c r="N1618" s="22"/>
      <c r="O1618" s="22"/>
      <c r="P1618" s="22"/>
      <c r="Q1618" s="22"/>
      <c r="R1618" s="22"/>
      <c r="S1618" s="22"/>
      <c r="T1618" s="22"/>
      <c r="U1618" s="22"/>
      <c r="V1618" s="22"/>
      <c r="W1618" s="22"/>
      <c r="X1618" s="22"/>
      <c r="Y1618" s="22"/>
      <c r="Z1618" s="22"/>
      <c r="AA1618" s="22"/>
      <c r="AB1618" s="22"/>
      <c r="AC1618" s="22"/>
    </row>
    <row r="1619" spans="13:29" x14ac:dyDescent="0.2">
      <c r="M1619" s="22"/>
      <c r="N1619" s="22"/>
      <c r="O1619" s="22"/>
      <c r="P1619" s="22"/>
      <c r="Q1619" s="22"/>
      <c r="R1619" s="22"/>
      <c r="S1619" s="22"/>
      <c r="T1619" s="22"/>
      <c r="U1619" s="22"/>
      <c r="V1619" s="22"/>
      <c r="W1619" s="22"/>
      <c r="X1619" s="22"/>
      <c r="Y1619" s="22"/>
      <c r="Z1619" s="22"/>
      <c r="AA1619" s="22"/>
      <c r="AB1619" s="22"/>
      <c r="AC1619" s="22"/>
    </row>
    <row r="1620" spans="13:29" x14ac:dyDescent="0.2">
      <c r="M1620" s="22"/>
      <c r="N1620" s="22"/>
      <c r="O1620" s="22"/>
      <c r="P1620" s="22"/>
      <c r="Q1620" s="22"/>
      <c r="R1620" s="22"/>
      <c r="S1620" s="22"/>
      <c r="T1620" s="22"/>
      <c r="U1620" s="22"/>
      <c r="V1620" s="22"/>
      <c r="W1620" s="22"/>
      <c r="X1620" s="22"/>
      <c r="Y1620" s="22"/>
      <c r="Z1620" s="22"/>
      <c r="AA1620" s="22"/>
      <c r="AB1620" s="22"/>
      <c r="AC1620" s="22"/>
    </row>
    <row r="1621" spans="13:29" x14ac:dyDescent="0.2">
      <c r="M1621" s="22"/>
      <c r="N1621" s="22"/>
      <c r="O1621" s="22"/>
      <c r="P1621" s="22"/>
      <c r="Q1621" s="22"/>
      <c r="R1621" s="22"/>
      <c r="S1621" s="22"/>
      <c r="T1621" s="22"/>
      <c r="U1621" s="22"/>
      <c r="V1621" s="22"/>
      <c r="W1621" s="22"/>
      <c r="X1621" s="22"/>
      <c r="Y1621" s="22"/>
      <c r="Z1621" s="22"/>
      <c r="AA1621" s="22"/>
      <c r="AB1621" s="22"/>
      <c r="AC1621" s="22"/>
    </row>
    <row r="1622" spans="13:29" x14ac:dyDescent="0.2">
      <c r="M1622" s="22"/>
      <c r="N1622" s="22"/>
      <c r="O1622" s="22"/>
      <c r="P1622" s="22"/>
      <c r="Q1622" s="22"/>
      <c r="R1622" s="22"/>
      <c r="S1622" s="22"/>
      <c r="T1622" s="22"/>
      <c r="U1622" s="22"/>
      <c r="V1622" s="22"/>
      <c r="W1622" s="22"/>
      <c r="X1622" s="22"/>
      <c r="Y1622" s="22"/>
      <c r="Z1622" s="22"/>
      <c r="AA1622" s="22"/>
      <c r="AB1622" s="22"/>
      <c r="AC1622" s="22"/>
    </row>
    <row r="1623" spans="13:29" x14ac:dyDescent="0.2">
      <c r="M1623" s="22"/>
      <c r="N1623" s="22"/>
      <c r="O1623" s="22"/>
      <c r="P1623" s="22"/>
      <c r="Q1623" s="22"/>
      <c r="R1623" s="22"/>
      <c r="S1623" s="22"/>
      <c r="T1623" s="22"/>
      <c r="U1623" s="22"/>
      <c r="V1623" s="22"/>
      <c r="W1623" s="22"/>
      <c r="X1623" s="22"/>
      <c r="Y1623" s="22"/>
      <c r="Z1623" s="22"/>
      <c r="AA1623" s="22"/>
      <c r="AB1623" s="22"/>
      <c r="AC1623" s="22"/>
    </row>
    <row r="1624" spans="13:29" x14ac:dyDescent="0.2">
      <c r="M1624" s="22"/>
      <c r="N1624" s="22"/>
      <c r="O1624" s="22"/>
      <c r="P1624" s="22"/>
      <c r="Q1624" s="22"/>
      <c r="R1624" s="22"/>
      <c r="S1624" s="22"/>
      <c r="T1624" s="22"/>
      <c r="U1624" s="22"/>
      <c r="V1624" s="22"/>
      <c r="W1624" s="22"/>
      <c r="X1624" s="22"/>
      <c r="Y1624" s="22"/>
      <c r="Z1624" s="22"/>
      <c r="AA1624" s="22"/>
      <c r="AB1624" s="22"/>
      <c r="AC1624" s="22"/>
    </row>
    <row r="1625" spans="13:29" x14ac:dyDescent="0.2">
      <c r="M1625" s="22"/>
      <c r="N1625" s="22"/>
      <c r="O1625" s="22"/>
      <c r="P1625" s="22"/>
      <c r="Q1625" s="22"/>
      <c r="R1625" s="22"/>
      <c r="S1625" s="22"/>
      <c r="T1625" s="22"/>
      <c r="U1625" s="22"/>
      <c r="V1625" s="22"/>
      <c r="W1625" s="22"/>
      <c r="X1625" s="22"/>
      <c r="Y1625" s="22"/>
      <c r="Z1625" s="22"/>
      <c r="AA1625" s="22"/>
      <c r="AB1625" s="22"/>
      <c r="AC1625" s="22"/>
    </row>
    <row r="1626" spans="13:29" x14ac:dyDescent="0.2">
      <c r="M1626" s="22"/>
      <c r="N1626" s="22"/>
      <c r="O1626" s="22"/>
      <c r="P1626" s="22"/>
      <c r="Q1626" s="22"/>
      <c r="R1626" s="22"/>
      <c r="S1626" s="22"/>
      <c r="T1626" s="22"/>
      <c r="U1626" s="22"/>
      <c r="V1626" s="22"/>
      <c r="W1626" s="22"/>
      <c r="X1626" s="22"/>
      <c r="Y1626" s="22"/>
      <c r="Z1626" s="22"/>
      <c r="AA1626" s="22"/>
      <c r="AB1626" s="22"/>
      <c r="AC1626" s="22"/>
    </row>
    <row r="1627" spans="13:29" x14ac:dyDescent="0.2">
      <c r="M1627" s="22"/>
      <c r="N1627" s="22"/>
      <c r="O1627" s="22"/>
      <c r="P1627" s="22"/>
      <c r="Q1627" s="22"/>
      <c r="R1627" s="22"/>
      <c r="S1627" s="22"/>
      <c r="T1627" s="22"/>
      <c r="U1627" s="22"/>
      <c r="V1627" s="22"/>
      <c r="W1627" s="22"/>
      <c r="X1627" s="22"/>
      <c r="Y1627" s="22"/>
      <c r="Z1627" s="22"/>
      <c r="AA1627" s="22"/>
      <c r="AB1627" s="22"/>
      <c r="AC1627" s="22"/>
    </row>
    <row r="1628" spans="13:29" x14ac:dyDescent="0.2">
      <c r="M1628" s="22"/>
      <c r="N1628" s="22"/>
      <c r="O1628" s="22"/>
      <c r="P1628" s="22"/>
      <c r="Q1628" s="22"/>
      <c r="R1628" s="22"/>
      <c r="S1628" s="22"/>
      <c r="T1628" s="22"/>
      <c r="U1628" s="22"/>
      <c r="V1628" s="22"/>
      <c r="W1628" s="22"/>
      <c r="X1628" s="22"/>
      <c r="Y1628" s="22"/>
      <c r="Z1628" s="22"/>
      <c r="AA1628" s="22"/>
      <c r="AB1628" s="22"/>
      <c r="AC1628" s="22"/>
    </row>
    <row r="1629" spans="13:29" x14ac:dyDescent="0.2">
      <c r="M1629" s="22"/>
      <c r="N1629" s="22"/>
      <c r="O1629" s="22"/>
      <c r="P1629" s="22"/>
      <c r="Q1629" s="22"/>
      <c r="R1629" s="22"/>
      <c r="S1629" s="22"/>
      <c r="T1629" s="22"/>
      <c r="U1629" s="22"/>
      <c r="V1629" s="22"/>
      <c r="W1629" s="22"/>
      <c r="X1629" s="22"/>
      <c r="Y1629" s="22"/>
      <c r="Z1629" s="22"/>
      <c r="AA1629" s="22"/>
      <c r="AB1629" s="22"/>
      <c r="AC1629" s="22"/>
    </row>
    <row r="1630" spans="13:29" x14ac:dyDescent="0.2">
      <c r="M1630" s="22"/>
      <c r="N1630" s="22"/>
      <c r="O1630" s="22"/>
      <c r="P1630" s="22"/>
      <c r="Q1630" s="22"/>
      <c r="R1630" s="22"/>
      <c r="S1630" s="22"/>
      <c r="T1630" s="22"/>
      <c r="U1630" s="22"/>
      <c r="V1630" s="22"/>
      <c r="W1630" s="22"/>
      <c r="X1630" s="22"/>
      <c r="Y1630" s="22"/>
      <c r="Z1630" s="22"/>
      <c r="AA1630" s="22"/>
      <c r="AB1630" s="22"/>
      <c r="AC1630" s="22"/>
    </row>
    <row r="1631" spans="13:29" x14ac:dyDescent="0.2">
      <c r="M1631" s="22"/>
      <c r="N1631" s="22"/>
      <c r="O1631" s="22"/>
      <c r="P1631" s="22"/>
      <c r="Q1631" s="22"/>
      <c r="R1631" s="22"/>
      <c r="S1631" s="22"/>
      <c r="T1631" s="22"/>
      <c r="U1631" s="22"/>
      <c r="V1631" s="22"/>
      <c r="W1631" s="22"/>
      <c r="X1631" s="22"/>
      <c r="Y1631" s="22"/>
      <c r="Z1631" s="22"/>
      <c r="AA1631" s="22"/>
      <c r="AB1631" s="22"/>
      <c r="AC1631" s="22"/>
    </row>
    <row r="1632" spans="13:29" x14ac:dyDescent="0.2">
      <c r="M1632" s="22"/>
      <c r="N1632" s="22"/>
      <c r="O1632" s="22"/>
      <c r="P1632" s="22"/>
      <c r="Q1632" s="22"/>
      <c r="R1632" s="22"/>
      <c r="S1632" s="22"/>
      <c r="T1632" s="22"/>
      <c r="U1632" s="22"/>
      <c r="V1632" s="22"/>
      <c r="W1632" s="22"/>
      <c r="X1632" s="22"/>
      <c r="Y1632" s="22"/>
      <c r="Z1632" s="22"/>
      <c r="AA1632" s="22"/>
      <c r="AB1632" s="22"/>
      <c r="AC1632" s="22"/>
    </row>
    <row r="1633" spans="13:29" x14ac:dyDescent="0.2">
      <c r="M1633" s="22"/>
      <c r="N1633" s="22"/>
      <c r="O1633" s="22"/>
      <c r="P1633" s="22"/>
      <c r="Q1633" s="22"/>
      <c r="R1633" s="22"/>
      <c r="S1633" s="22"/>
      <c r="T1633" s="22"/>
      <c r="U1633" s="22"/>
      <c r="V1633" s="22"/>
      <c r="W1633" s="22"/>
      <c r="X1633" s="22"/>
      <c r="Y1633" s="22"/>
      <c r="Z1633" s="22"/>
      <c r="AA1633" s="22"/>
      <c r="AB1633" s="22"/>
      <c r="AC1633" s="22"/>
    </row>
    <row r="1634" spans="13:29" x14ac:dyDescent="0.2">
      <c r="M1634" s="22"/>
      <c r="N1634" s="22"/>
      <c r="O1634" s="22"/>
      <c r="P1634" s="22"/>
      <c r="Q1634" s="22"/>
      <c r="R1634" s="22"/>
      <c r="S1634" s="22"/>
      <c r="T1634" s="22"/>
      <c r="U1634" s="22"/>
      <c r="V1634" s="22"/>
      <c r="W1634" s="22"/>
      <c r="X1634" s="22"/>
      <c r="Y1634" s="22"/>
      <c r="Z1634" s="22"/>
      <c r="AA1634" s="22"/>
      <c r="AB1634" s="22"/>
      <c r="AC1634" s="22"/>
    </row>
    <row r="1635" spans="13:29" x14ac:dyDescent="0.2">
      <c r="M1635" s="22"/>
      <c r="N1635" s="22"/>
      <c r="O1635" s="22"/>
      <c r="P1635" s="22"/>
      <c r="Q1635" s="22"/>
      <c r="R1635" s="22"/>
      <c r="S1635" s="22"/>
      <c r="T1635" s="22"/>
      <c r="U1635" s="22"/>
      <c r="V1635" s="22"/>
      <c r="W1635" s="22"/>
      <c r="X1635" s="22"/>
      <c r="Y1635" s="22"/>
      <c r="Z1635" s="22"/>
      <c r="AA1635" s="22"/>
      <c r="AB1635" s="22"/>
      <c r="AC1635" s="22"/>
    </row>
    <row r="1636" spans="13:29" x14ac:dyDescent="0.2">
      <c r="M1636" s="22"/>
      <c r="N1636" s="22"/>
      <c r="O1636" s="22"/>
      <c r="P1636" s="22"/>
      <c r="Q1636" s="22"/>
      <c r="R1636" s="22"/>
      <c r="S1636" s="22"/>
      <c r="T1636" s="22"/>
      <c r="U1636" s="22"/>
      <c r="V1636" s="22"/>
      <c r="W1636" s="22"/>
      <c r="X1636" s="22"/>
      <c r="Y1636" s="22"/>
      <c r="Z1636" s="22"/>
      <c r="AA1636" s="22"/>
      <c r="AB1636" s="22"/>
      <c r="AC1636" s="22"/>
    </row>
    <row r="1637" spans="13:29" x14ac:dyDescent="0.2">
      <c r="M1637" s="22"/>
      <c r="N1637" s="22"/>
      <c r="O1637" s="22"/>
      <c r="P1637" s="22"/>
      <c r="Q1637" s="22"/>
      <c r="R1637" s="22"/>
      <c r="S1637" s="22"/>
      <c r="T1637" s="22"/>
      <c r="U1637" s="22"/>
      <c r="V1637" s="22"/>
      <c r="W1637" s="22"/>
      <c r="X1637" s="22"/>
      <c r="Y1637" s="22"/>
      <c r="Z1637" s="22"/>
      <c r="AA1637" s="22"/>
      <c r="AB1637" s="22"/>
      <c r="AC1637" s="22"/>
    </row>
    <row r="1638" spans="13:29" x14ac:dyDescent="0.2">
      <c r="M1638" s="22"/>
      <c r="N1638" s="22"/>
      <c r="O1638" s="22"/>
      <c r="P1638" s="22"/>
      <c r="Q1638" s="22"/>
      <c r="R1638" s="22"/>
      <c r="S1638" s="22"/>
      <c r="T1638" s="22"/>
      <c r="U1638" s="22"/>
      <c r="V1638" s="22"/>
      <c r="W1638" s="22"/>
      <c r="X1638" s="22"/>
      <c r="Y1638" s="22"/>
      <c r="Z1638" s="22"/>
      <c r="AA1638" s="22"/>
      <c r="AB1638" s="22"/>
      <c r="AC1638" s="22"/>
    </row>
    <row r="1639" spans="13:29" x14ac:dyDescent="0.2">
      <c r="M1639" s="22"/>
      <c r="N1639" s="22"/>
      <c r="O1639" s="22"/>
      <c r="P1639" s="22"/>
      <c r="Q1639" s="22"/>
      <c r="R1639" s="22"/>
      <c r="S1639" s="22"/>
      <c r="T1639" s="22"/>
      <c r="U1639" s="22"/>
      <c r="V1639" s="22"/>
      <c r="W1639" s="22"/>
      <c r="X1639" s="22"/>
      <c r="Y1639" s="22"/>
      <c r="Z1639" s="22"/>
      <c r="AA1639" s="22"/>
      <c r="AB1639" s="22"/>
      <c r="AC1639" s="22"/>
    </row>
    <row r="1640" spans="13:29" x14ac:dyDescent="0.2">
      <c r="M1640" s="22"/>
      <c r="N1640" s="22"/>
      <c r="O1640" s="22"/>
      <c r="P1640" s="22"/>
      <c r="Q1640" s="22"/>
      <c r="R1640" s="22"/>
      <c r="S1640" s="22"/>
      <c r="T1640" s="22"/>
      <c r="U1640" s="22"/>
      <c r="V1640" s="22"/>
      <c r="W1640" s="22"/>
      <c r="X1640" s="22"/>
      <c r="Y1640" s="22"/>
      <c r="Z1640" s="22"/>
      <c r="AA1640" s="22"/>
      <c r="AB1640" s="22"/>
      <c r="AC1640" s="22"/>
    </row>
    <row r="1641" spans="13:29" x14ac:dyDescent="0.2">
      <c r="M1641" s="22"/>
      <c r="N1641" s="22"/>
      <c r="O1641" s="22"/>
      <c r="P1641" s="22"/>
      <c r="Q1641" s="22"/>
      <c r="R1641" s="22"/>
      <c r="S1641" s="22"/>
      <c r="T1641" s="22"/>
      <c r="U1641" s="22"/>
      <c r="V1641" s="22"/>
      <c r="W1641" s="22"/>
      <c r="X1641" s="22"/>
      <c r="Y1641" s="22"/>
      <c r="Z1641" s="22"/>
      <c r="AA1641" s="22"/>
      <c r="AB1641" s="22"/>
      <c r="AC1641" s="22"/>
    </row>
    <row r="1642" spans="13:29" x14ac:dyDescent="0.2">
      <c r="M1642" s="22"/>
      <c r="N1642" s="22"/>
      <c r="O1642" s="22"/>
      <c r="P1642" s="22"/>
      <c r="Q1642" s="22"/>
      <c r="R1642" s="22"/>
      <c r="S1642" s="22"/>
      <c r="T1642" s="22"/>
      <c r="U1642" s="22"/>
      <c r="V1642" s="22"/>
      <c r="W1642" s="22"/>
      <c r="X1642" s="22"/>
      <c r="Y1642" s="22"/>
      <c r="Z1642" s="22"/>
      <c r="AA1642" s="22"/>
      <c r="AB1642" s="22"/>
      <c r="AC1642" s="22"/>
    </row>
    <row r="1643" spans="13:29" x14ac:dyDescent="0.2">
      <c r="M1643" s="22"/>
      <c r="N1643" s="22"/>
      <c r="O1643" s="22"/>
      <c r="P1643" s="22"/>
      <c r="Q1643" s="22"/>
      <c r="R1643" s="22"/>
      <c r="S1643" s="22"/>
      <c r="T1643" s="22"/>
      <c r="U1643" s="22"/>
      <c r="V1643" s="22"/>
      <c r="W1643" s="22"/>
      <c r="X1643" s="22"/>
      <c r="Y1643" s="22"/>
      <c r="Z1643" s="22"/>
      <c r="AA1643" s="22"/>
      <c r="AB1643" s="22"/>
      <c r="AC1643" s="22"/>
    </row>
    <row r="1644" spans="13:29" x14ac:dyDescent="0.2">
      <c r="M1644" s="22"/>
      <c r="N1644" s="22"/>
      <c r="O1644" s="22"/>
      <c r="P1644" s="22"/>
      <c r="Q1644" s="22"/>
      <c r="R1644" s="22"/>
      <c r="S1644" s="22"/>
      <c r="T1644" s="22"/>
      <c r="U1644" s="22"/>
      <c r="V1644" s="22"/>
      <c r="W1644" s="22"/>
      <c r="X1644" s="22"/>
      <c r="Y1644" s="22"/>
      <c r="Z1644" s="22"/>
      <c r="AA1644" s="22"/>
      <c r="AB1644" s="22"/>
      <c r="AC1644" s="22"/>
    </row>
    <row r="1645" spans="13:29" x14ac:dyDescent="0.2">
      <c r="M1645" s="22"/>
      <c r="N1645" s="22"/>
      <c r="O1645" s="22"/>
      <c r="P1645" s="22"/>
      <c r="Q1645" s="22"/>
      <c r="R1645" s="22"/>
      <c r="S1645" s="22"/>
      <c r="T1645" s="22"/>
      <c r="U1645" s="22"/>
      <c r="V1645" s="22"/>
      <c r="W1645" s="22"/>
      <c r="X1645" s="22"/>
      <c r="Y1645" s="22"/>
      <c r="Z1645" s="22"/>
      <c r="AA1645" s="22"/>
      <c r="AB1645" s="22"/>
      <c r="AC1645" s="22"/>
    </row>
    <row r="1646" spans="13:29" x14ac:dyDescent="0.2">
      <c r="M1646" s="22"/>
      <c r="N1646" s="22"/>
      <c r="O1646" s="22"/>
      <c r="P1646" s="22"/>
      <c r="Q1646" s="22"/>
      <c r="R1646" s="22"/>
      <c r="S1646" s="22"/>
      <c r="T1646" s="22"/>
      <c r="U1646" s="22"/>
      <c r="V1646" s="22"/>
      <c r="W1646" s="22"/>
      <c r="X1646" s="22"/>
      <c r="Y1646" s="22"/>
      <c r="Z1646" s="22"/>
      <c r="AA1646" s="22"/>
      <c r="AB1646" s="22"/>
      <c r="AC1646" s="22"/>
    </row>
    <row r="1647" spans="13:29" x14ac:dyDescent="0.2">
      <c r="M1647" s="22"/>
      <c r="N1647" s="22"/>
      <c r="O1647" s="22"/>
      <c r="P1647" s="22"/>
      <c r="Q1647" s="22"/>
      <c r="R1647" s="22"/>
      <c r="S1647" s="22"/>
      <c r="T1647" s="22"/>
      <c r="U1647" s="22"/>
      <c r="V1647" s="22"/>
      <c r="W1647" s="22"/>
      <c r="X1647" s="22"/>
      <c r="Y1647" s="22"/>
      <c r="Z1647" s="22"/>
      <c r="AA1647" s="22"/>
      <c r="AB1647" s="22"/>
      <c r="AC1647" s="22"/>
    </row>
    <row r="1648" spans="13:29" x14ac:dyDescent="0.2">
      <c r="M1648" s="22"/>
      <c r="N1648" s="22"/>
      <c r="O1648" s="22"/>
      <c r="P1648" s="22"/>
      <c r="Q1648" s="22"/>
      <c r="R1648" s="22"/>
      <c r="S1648" s="22"/>
      <c r="T1648" s="22"/>
      <c r="U1648" s="22"/>
      <c r="V1648" s="22"/>
      <c r="W1648" s="22"/>
      <c r="X1648" s="22"/>
      <c r="Y1648" s="22"/>
      <c r="Z1648" s="22"/>
      <c r="AA1648" s="22"/>
      <c r="AB1648" s="22"/>
      <c r="AC1648" s="22"/>
    </row>
    <row r="1649" spans="13:29" x14ac:dyDescent="0.2">
      <c r="M1649" s="22"/>
      <c r="N1649" s="22"/>
      <c r="O1649" s="22"/>
      <c r="P1649" s="22"/>
      <c r="Q1649" s="22"/>
      <c r="R1649" s="22"/>
      <c r="S1649" s="22"/>
      <c r="T1649" s="22"/>
      <c r="U1649" s="22"/>
      <c r="V1649" s="22"/>
      <c r="W1649" s="22"/>
      <c r="X1649" s="22"/>
      <c r="Y1649" s="22"/>
      <c r="Z1649" s="22"/>
      <c r="AA1649" s="22"/>
      <c r="AB1649" s="22"/>
      <c r="AC1649" s="22"/>
    </row>
    <row r="1650" spans="13:29" x14ac:dyDescent="0.2">
      <c r="M1650" s="22"/>
      <c r="N1650" s="22"/>
      <c r="O1650" s="22"/>
      <c r="P1650" s="22"/>
      <c r="Q1650" s="22"/>
      <c r="R1650" s="22"/>
      <c r="S1650" s="22"/>
      <c r="T1650" s="22"/>
      <c r="U1650" s="22"/>
      <c r="V1650" s="22"/>
      <c r="W1650" s="22"/>
      <c r="X1650" s="22"/>
      <c r="Y1650" s="22"/>
      <c r="Z1650" s="22"/>
      <c r="AA1650" s="22"/>
      <c r="AB1650" s="22"/>
      <c r="AC1650" s="22"/>
    </row>
    <row r="1651" spans="13:29" x14ac:dyDescent="0.2">
      <c r="M1651" s="22"/>
      <c r="N1651" s="22"/>
      <c r="O1651" s="22"/>
      <c r="P1651" s="22"/>
      <c r="Q1651" s="22"/>
      <c r="R1651" s="22"/>
      <c r="S1651" s="22"/>
      <c r="T1651" s="22"/>
      <c r="U1651" s="22"/>
      <c r="V1651" s="22"/>
      <c r="W1651" s="22"/>
      <c r="X1651" s="22"/>
      <c r="Y1651" s="22"/>
      <c r="Z1651" s="22"/>
      <c r="AA1651" s="22"/>
      <c r="AB1651" s="22"/>
      <c r="AC1651" s="22"/>
    </row>
    <row r="1652" spans="13:29" x14ac:dyDescent="0.2">
      <c r="M1652" s="22"/>
      <c r="N1652" s="22"/>
      <c r="O1652" s="22"/>
      <c r="P1652" s="22"/>
      <c r="Q1652" s="22"/>
      <c r="R1652" s="22"/>
      <c r="S1652" s="22"/>
      <c r="T1652" s="22"/>
      <c r="U1652" s="22"/>
      <c r="V1652" s="22"/>
      <c r="W1652" s="22"/>
      <c r="X1652" s="22"/>
      <c r="Y1652" s="22"/>
      <c r="Z1652" s="22"/>
      <c r="AA1652" s="22"/>
      <c r="AB1652" s="22"/>
      <c r="AC1652" s="22"/>
    </row>
    <row r="1653" spans="13:29" x14ac:dyDescent="0.2">
      <c r="M1653" s="22"/>
      <c r="N1653" s="22"/>
      <c r="O1653" s="22"/>
      <c r="P1653" s="22"/>
      <c r="Q1653" s="22"/>
      <c r="R1653" s="22"/>
      <c r="S1653" s="22"/>
      <c r="T1653" s="22"/>
      <c r="U1653" s="22"/>
      <c r="V1653" s="22"/>
      <c r="W1653" s="22"/>
      <c r="X1653" s="22"/>
      <c r="Y1653" s="22"/>
      <c r="Z1653" s="22"/>
      <c r="AA1653" s="22"/>
      <c r="AB1653" s="22"/>
      <c r="AC1653" s="22"/>
    </row>
    <row r="1654" spans="13:29" x14ac:dyDescent="0.2">
      <c r="M1654" s="22"/>
      <c r="N1654" s="22"/>
      <c r="O1654" s="22"/>
      <c r="P1654" s="22"/>
      <c r="Q1654" s="22"/>
      <c r="R1654" s="22"/>
      <c r="S1654" s="22"/>
      <c r="T1654" s="22"/>
      <c r="U1654" s="22"/>
      <c r="V1654" s="22"/>
      <c r="W1654" s="22"/>
      <c r="X1654" s="22"/>
      <c r="Y1654" s="22"/>
      <c r="Z1654" s="22"/>
      <c r="AA1654" s="22"/>
      <c r="AB1654" s="22"/>
      <c r="AC1654" s="22"/>
    </row>
    <row r="1655" spans="13:29" x14ac:dyDescent="0.2">
      <c r="M1655" s="22"/>
      <c r="N1655" s="22"/>
      <c r="O1655" s="22"/>
      <c r="P1655" s="22"/>
      <c r="Q1655" s="22"/>
      <c r="R1655" s="22"/>
      <c r="S1655" s="22"/>
      <c r="T1655" s="22"/>
      <c r="U1655" s="22"/>
      <c r="V1655" s="22"/>
      <c r="W1655" s="22"/>
      <c r="X1655" s="22"/>
      <c r="Y1655" s="22"/>
      <c r="Z1655" s="22"/>
      <c r="AA1655" s="22"/>
      <c r="AB1655" s="22"/>
      <c r="AC1655" s="22"/>
    </row>
    <row r="1656" spans="13:29" x14ac:dyDescent="0.2">
      <c r="M1656" s="22"/>
      <c r="N1656" s="22"/>
      <c r="O1656" s="22"/>
      <c r="P1656" s="22"/>
      <c r="Q1656" s="22"/>
      <c r="R1656" s="22"/>
      <c r="S1656" s="22"/>
      <c r="T1656" s="22"/>
      <c r="U1656" s="22"/>
      <c r="V1656" s="22"/>
      <c r="W1656" s="22"/>
      <c r="X1656" s="22"/>
      <c r="Y1656" s="22"/>
      <c r="Z1656" s="22"/>
      <c r="AA1656" s="22"/>
      <c r="AB1656" s="22"/>
      <c r="AC1656" s="22"/>
    </row>
    <row r="1657" spans="13:29" x14ac:dyDescent="0.2">
      <c r="M1657" s="22"/>
      <c r="N1657" s="22"/>
      <c r="O1657" s="22"/>
      <c r="P1657" s="22"/>
      <c r="Q1657" s="22"/>
      <c r="R1657" s="22"/>
      <c r="S1657" s="22"/>
      <c r="T1657" s="22"/>
      <c r="U1657" s="22"/>
      <c r="V1657" s="22"/>
      <c r="W1657" s="22"/>
      <c r="X1657" s="22"/>
      <c r="Y1657" s="22"/>
      <c r="Z1657" s="22"/>
      <c r="AA1657" s="22"/>
      <c r="AB1657" s="22"/>
      <c r="AC1657" s="22"/>
    </row>
    <row r="1658" spans="13:29" x14ac:dyDescent="0.2">
      <c r="M1658" s="22"/>
      <c r="N1658" s="22"/>
      <c r="O1658" s="22"/>
      <c r="P1658" s="22"/>
      <c r="Q1658" s="22"/>
      <c r="R1658" s="22"/>
      <c r="S1658" s="22"/>
      <c r="T1658" s="22"/>
      <c r="U1658" s="22"/>
      <c r="V1658" s="22"/>
      <c r="W1658" s="22"/>
      <c r="X1658" s="22"/>
      <c r="Y1658" s="22"/>
      <c r="Z1658" s="22"/>
      <c r="AA1658" s="22"/>
      <c r="AB1658" s="22"/>
      <c r="AC1658" s="22"/>
    </row>
    <row r="1659" spans="13:29" x14ac:dyDescent="0.2">
      <c r="M1659" s="22"/>
      <c r="N1659" s="22"/>
      <c r="O1659" s="22"/>
      <c r="P1659" s="22"/>
      <c r="Q1659" s="22"/>
      <c r="R1659" s="22"/>
      <c r="S1659" s="22"/>
      <c r="T1659" s="22"/>
      <c r="U1659" s="22"/>
      <c r="V1659" s="22"/>
      <c r="W1659" s="22"/>
      <c r="X1659" s="22"/>
      <c r="Y1659" s="22"/>
      <c r="Z1659" s="22"/>
      <c r="AA1659" s="22"/>
      <c r="AB1659" s="22"/>
      <c r="AC1659" s="22"/>
    </row>
    <row r="1660" spans="13:29" x14ac:dyDescent="0.2">
      <c r="M1660" s="22"/>
      <c r="N1660" s="22"/>
      <c r="O1660" s="22"/>
      <c r="P1660" s="22"/>
      <c r="Q1660" s="22"/>
      <c r="R1660" s="22"/>
      <c r="S1660" s="22"/>
      <c r="T1660" s="22"/>
      <c r="U1660" s="22"/>
      <c r="V1660" s="22"/>
      <c r="W1660" s="22"/>
      <c r="X1660" s="22"/>
      <c r="Y1660" s="22"/>
      <c r="Z1660" s="22"/>
      <c r="AA1660" s="22"/>
      <c r="AB1660" s="22"/>
      <c r="AC1660" s="22"/>
    </row>
    <row r="1661" spans="13:29" x14ac:dyDescent="0.2">
      <c r="M1661" s="22"/>
      <c r="N1661" s="22"/>
      <c r="O1661" s="22"/>
      <c r="P1661" s="22"/>
      <c r="Q1661" s="22"/>
      <c r="R1661" s="22"/>
      <c r="S1661" s="22"/>
      <c r="T1661" s="22"/>
      <c r="U1661" s="22"/>
      <c r="V1661" s="22"/>
      <c r="W1661" s="22"/>
      <c r="X1661" s="22"/>
      <c r="Y1661" s="22"/>
      <c r="Z1661" s="22"/>
      <c r="AA1661" s="22"/>
      <c r="AB1661" s="22"/>
      <c r="AC1661" s="22"/>
    </row>
    <row r="1662" spans="13:29" x14ac:dyDescent="0.2">
      <c r="M1662" s="22"/>
      <c r="N1662" s="22"/>
      <c r="O1662" s="22"/>
      <c r="P1662" s="22"/>
      <c r="Q1662" s="22"/>
      <c r="R1662" s="22"/>
      <c r="S1662" s="22"/>
      <c r="T1662" s="22"/>
      <c r="U1662" s="22"/>
      <c r="V1662" s="22"/>
      <c r="W1662" s="22"/>
      <c r="X1662" s="22"/>
      <c r="Y1662" s="22"/>
      <c r="Z1662" s="22"/>
      <c r="AA1662" s="22"/>
      <c r="AB1662" s="22"/>
      <c r="AC1662" s="22"/>
    </row>
    <row r="1663" spans="13:29" x14ac:dyDescent="0.2">
      <c r="M1663" s="22"/>
      <c r="N1663" s="22"/>
      <c r="O1663" s="22"/>
      <c r="P1663" s="22"/>
      <c r="Q1663" s="22"/>
      <c r="R1663" s="22"/>
      <c r="S1663" s="22"/>
      <c r="T1663" s="22"/>
      <c r="U1663" s="22"/>
      <c r="V1663" s="22"/>
      <c r="W1663" s="22"/>
      <c r="X1663" s="22"/>
      <c r="Y1663" s="22"/>
      <c r="Z1663" s="22"/>
      <c r="AA1663" s="22"/>
      <c r="AB1663" s="22"/>
      <c r="AC1663" s="22"/>
    </row>
    <row r="1664" spans="13:29" x14ac:dyDescent="0.2">
      <c r="M1664" s="22"/>
      <c r="N1664" s="22"/>
      <c r="O1664" s="22"/>
      <c r="P1664" s="22"/>
      <c r="Q1664" s="22"/>
      <c r="R1664" s="22"/>
      <c r="S1664" s="22"/>
      <c r="T1664" s="22"/>
      <c r="U1664" s="22"/>
      <c r="V1664" s="22"/>
      <c r="W1664" s="22"/>
      <c r="X1664" s="22"/>
      <c r="Y1664" s="22"/>
      <c r="Z1664" s="22"/>
      <c r="AA1664" s="22"/>
      <c r="AB1664" s="22"/>
      <c r="AC1664" s="22"/>
    </row>
    <row r="1665" spans="13:29" x14ac:dyDescent="0.2">
      <c r="M1665" s="22"/>
      <c r="N1665" s="22"/>
      <c r="O1665" s="22"/>
      <c r="P1665" s="22"/>
      <c r="Q1665" s="22"/>
      <c r="R1665" s="22"/>
      <c r="S1665" s="22"/>
      <c r="T1665" s="22"/>
      <c r="U1665" s="22"/>
      <c r="V1665" s="22"/>
      <c r="W1665" s="22"/>
      <c r="X1665" s="22"/>
      <c r="Y1665" s="22"/>
      <c r="Z1665" s="22"/>
      <c r="AA1665" s="22"/>
      <c r="AB1665" s="22"/>
      <c r="AC1665" s="22"/>
    </row>
    <row r="1666" spans="13:29" x14ac:dyDescent="0.2">
      <c r="M1666" s="22"/>
      <c r="N1666" s="22"/>
      <c r="O1666" s="22"/>
      <c r="P1666" s="22"/>
      <c r="Q1666" s="22"/>
      <c r="R1666" s="22"/>
      <c r="S1666" s="22"/>
      <c r="T1666" s="22"/>
      <c r="U1666" s="22"/>
      <c r="V1666" s="22"/>
      <c r="W1666" s="22"/>
      <c r="X1666" s="22"/>
      <c r="Y1666" s="22"/>
      <c r="Z1666" s="22"/>
      <c r="AA1666" s="22"/>
      <c r="AB1666" s="22"/>
      <c r="AC1666" s="22"/>
    </row>
    <row r="1667" spans="13:29" x14ac:dyDescent="0.2">
      <c r="M1667" s="22"/>
      <c r="N1667" s="22"/>
      <c r="O1667" s="22"/>
      <c r="P1667" s="22"/>
      <c r="Q1667" s="22"/>
      <c r="R1667" s="22"/>
      <c r="S1667" s="22"/>
      <c r="T1667" s="22"/>
      <c r="U1667" s="22"/>
      <c r="V1667" s="22"/>
      <c r="W1667" s="22"/>
      <c r="X1667" s="22"/>
      <c r="Y1667" s="22"/>
      <c r="Z1667" s="22"/>
      <c r="AA1667" s="22"/>
      <c r="AB1667" s="22"/>
      <c r="AC1667" s="22"/>
    </row>
    <row r="1668" spans="13:29" x14ac:dyDescent="0.2">
      <c r="M1668" s="22"/>
      <c r="N1668" s="22"/>
      <c r="O1668" s="22"/>
      <c r="P1668" s="22"/>
      <c r="Q1668" s="22"/>
      <c r="R1668" s="22"/>
      <c r="S1668" s="22"/>
      <c r="T1668" s="22"/>
      <c r="U1668" s="22"/>
      <c r="V1668" s="22"/>
      <c r="W1668" s="22"/>
      <c r="X1668" s="22"/>
      <c r="Y1668" s="22"/>
      <c r="Z1668" s="22"/>
      <c r="AA1668" s="22"/>
      <c r="AB1668" s="22"/>
      <c r="AC1668" s="22"/>
    </row>
    <row r="1669" spans="13:29" x14ac:dyDescent="0.2">
      <c r="M1669" s="22"/>
      <c r="N1669" s="22"/>
      <c r="O1669" s="22"/>
      <c r="P1669" s="22"/>
      <c r="Q1669" s="22"/>
      <c r="R1669" s="22"/>
      <c r="S1669" s="22"/>
      <c r="T1669" s="22"/>
      <c r="U1669" s="22"/>
      <c r="V1669" s="22"/>
      <c r="W1669" s="22"/>
      <c r="X1669" s="22"/>
      <c r="Y1669" s="22"/>
      <c r="Z1669" s="22"/>
      <c r="AA1669" s="22"/>
      <c r="AB1669" s="22"/>
      <c r="AC1669" s="22"/>
    </row>
    <row r="1670" spans="13:29" x14ac:dyDescent="0.2">
      <c r="M1670" s="22"/>
      <c r="N1670" s="22"/>
      <c r="O1670" s="22"/>
      <c r="P1670" s="22"/>
      <c r="Q1670" s="22"/>
      <c r="R1670" s="22"/>
      <c r="S1670" s="22"/>
      <c r="T1670" s="22"/>
      <c r="U1670" s="22"/>
      <c r="V1670" s="22"/>
      <c r="W1670" s="22"/>
      <c r="X1670" s="22"/>
      <c r="Y1670" s="22"/>
      <c r="Z1670" s="22"/>
      <c r="AA1670" s="22"/>
      <c r="AB1670" s="22"/>
      <c r="AC1670" s="22"/>
    </row>
    <row r="1671" spans="13:29" x14ac:dyDescent="0.2">
      <c r="M1671" s="22"/>
      <c r="N1671" s="22"/>
      <c r="O1671" s="22"/>
      <c r="P1671" s="22"/>
      <c r="Q1671" s="22"/>
      <c r="R1671" s="22"/>
      <c r="S1671" s="22"/>
      <c r="T1671" s="22"/>
      <c r="U1671" s="22"/>
      <c r="V1671" s="22"/>
      <c r="W1671" s="22"/>
      <c r="X1671" s="22"/>
      <c r="Y1671" s="22"/>
      <c r="Z1671" s="22"/>
      <c r="AA1671" s="22"/>
      <c r="AB1671" s="22"/>
      <c r="AC1671" s="22"/>
    </row>
    <row r="1672" spans="13:29" x14ac:dyDescent="0.2">
      <c r="M1672" s="22"/>
      <c r="N1672" s="22"/>
      <c r="O1672" s="22"/>
      <c r="P1672" s="22"/>
      <c r="Q1672" s="22"/>
      <c r="R1672" s="22"/>
      <c r="S1672" s="22"/>
      <c r="T1672" s="22"/>
      <c r="U1672" s="22"/>
      <c r="V1672" s="22"/>
      <c r="W1672" s="22"/>
      <c r="X1672" s="22"/>
      <c r="Y1672" s="22"/>
      <c r="Z1672" s="22"/>
      <c r="AA1672" s="22"/>
      <c r="AB1672" s="22"/>
      <c r="AC1672" s="22"/>
    </row>
    <row r="1673" spans="13:29" x14ac:dyDescent="0.2">
      <c r="M1673" s="22"/>
      <c r="N1673" s="22"/>
      <c r="O1673" s="22"/>
      <c r="P1673" s="22"/>
      <c r="Q1673" s="22"/>
      <c r="R1673" s="22"/>
      <c r="S1673" s="22"/>
      <c r="T1673" s="22"/>
      <c r="U1673" s="22"/>
      <c r="V1673" s="22"/>
      <c r="W1673" s="22"/>
      <c r="X1673" s="22"/>
      <c r="Y1673" s="22"/>
      <c r="Z1673" s="22"/>
      <c r="AA1673" s="22"/>
      <c r="AB1673" s="22"/>
      <c r="AC1673" s="22"/>
    </row>
    <row r="1674" spans="13:29" x14ac:dyDescent="0.2">
      <c r="M1674" s="22"/>
      <c r="N1674" s="22"/>
      <c r="O1674" s="22"/>
      <c r="P1674" s="22"/>
      <c r="Q1674" s="22"/>
      <c r="R1674" s="22"/>
      <c r="S1674" s="22"/>
      <c r="T1674" s="22"/>
      <c r="U1674" s="22"/>
      <c r="V1674" s="22"/>
      <c r="W1674" s="22"/>
      <c r="X1674" s="22"/>
      <c r="Y1674" s="22"/>
      <c r="Z1674" s="22"/>
      <c r="AA1674" s="22"/>
      <c r="AB1674" s="22"/>
      <c r="AC1674" s="22"/>
    </row>
    <row r="1675" spans="13:29" x14ac:dyDescent="0.2">
      <c r="M1675" s="22"/>
      <c r="N1675" s="22"/>
      <c r="O1675" s="22"/>
      <c r="P1675" s="22"/>
      <c r="Q1675" s="22"/>
      <c r="R1675" s="22"/>
      <c r="S1675" s="22"/>
      <c r="T1675" s="22"/>
      <c r="U1675" s="22"/>
      <c r="V1675" s="22"/>
      <c r="W1675" s="22"/>
      <c r="X1675" s="22"/>
      <c r="Y1675" s="22"/>
      <c r="Z1675" s="22"/>
      <c r="AA1675" s="22"/>
      <c r="AB1675" s="22"/>
      <c r="AC1675" s="22"/>
    </row>
    <row r="1676" spans="13:29" x14ac:dyDescent="0.2">
      <c r="M1676" s="22"/>
      <c r="N1676" s="22"/>
      <c r="O1676" s="22"/>
      <c r="P1676" s="22"/>
      <c r="Q1676" s="22"/>
      <c r="R1676" s="22"/>
      <c r="S1676" s="22"/>
      <c r="T1676" s="22"/>
      <c r="U1676" s="22"/>
      <c r="V1676" s="22"/>
      <c r="W1676" s="22"/>
      <c r="X1676" s="22"/>
      <c r="Y1676" s="22"/>
      <c r="Z1676" s="22"/>
      <c r="AA1676" s="22"/>
      <c r="AB1676" s="22"/>
      <c r="AC1676" s="22"/>
    </row>
    <row r="1677" spans="13:29" x14ac:dyDescent="0.2">
      <c r="M1677" s="22"/>
      <c r="N1677" s="22"/>
      <c r="O1677" s="22"/>
      <c r="P1677" s="22"/>
      <c r="Q1677" s="22"/>
      <c r="R1677" s="22"/>
      <c r="S1677" s="22"/>
      <c r="T1677" s="22"/>
      <c r="U1677" s="22"/>
      <c r="V1677" s="22"/>
      <c r="W1677" s="22"/>
      <c r="X1677" s="22"/>
      <c r="Y1677" s="22"/>
      <c r="Z1677" s="22"/>
      <c r="AA1677" s="22"/>
      <c r="AB1677" s="22"/>
      <c r="AC1677" s="22"/>
    </row>
    <row r="1678" spans="13:29" x14ac:dyDescent="0.2">
      <c r="M1678" s="22"/>
      <c r="N1678" s="22"/>
      <c r="O1678" s="22"/>
      <c r="P1678" s="22"/>
      <c r="Q1678" s="22"/>
      <c r="R1678" s="22"/>
      <c r="S1678" s="22"/>
      <c r="T1678" s="22"/>
      <c r="U1678" s="22"/>
      <c r="V1678" s="22"/>
      <c r="W1678" s="22"/>
      <c r="X1678" s="22"/>
      <c r="Y1678" s="22"/>
      <c r="Z1678" s="22"/>
      <c r="AA1678" s="22"/>
      <c r="AB1678" s="22"/>
      <c r="AC1678" s="22"/>
    </row>
    <row r="1679" spans="13:29" x14ac:dyDescent="0.2">
      <c r="M1679" s="22"/>
      <c r="N1679" s="22"/>
      <c r="O1679" s="22"/>
      <c r="P1679" s="22"/>
      <c r="Q1679" s="22"/>
      <c r="R1679" s="22"/>
      <c r="S1679" s="22"/>
      <c r="T1679" s="22"/>
      <c r="U1679" s="22"/>
      <c r="V1679" s="22"/>
      <c r="W1679" s="22"/>
      <c r="X1679" s="22"/>
      <c r="Y1679" s="22"/>
      <c r="Z1679" s="22"/>
      <c r="AA1679" s="22"/>
      <c r="AB1679" s="22"/>
      <c r="AC1679" s="22"/>
    </row>
    <row r="1680" spans="13:29" x14ac:dyDescent="0.2">
      <c r="M1680" s="22"/>
      <c r="N1680" s="22"/>
      <c r="O1680" s="22"/>
      <c r="P1680" s="22"/>
      <c r="Q1680" s="22"/>
      <c r="R1680" s="22"/>
      <c r="S1680" s="22"/>
      <c r="T1680" s="22"/>
      <c r="U1680" s="22"/>
      <c r="V1680" s="22"/>
      <c r="W1680" s="22"/>
      <c r="X1680" s="22"/>
      <c r="Y1680" s="22"/>
      <c r="Z1680" s="22"/>
      <c r="AA1680" s="22"/>
      <c r="AB1680" s="22"/>
      <c r="AC1680" s="22"/>
    </row>
    <row r="1681" spans="13:29" x14ac:dyDescent="0.2">
      <c r="M1681" s="22"/>
      <c r="N1681" s="22"/>
      <c r="O1681" s="22"/>
      <c r="P1681" s="22"/>
      <c r="Q1681" s="22"/>
      <c r="R1681" s="22"/>
      <c r="S1681" s="22"/>
      <c r="T1681" s="22"/>
      <c r="U1681" s="22"/>
      <c r="V1681" s="22"/>
      <c r="W1681" s="22"/>
      <c r="X1681" s="22"/>
      <c r="Y1681" s="22"/>
      <c r="Z1681" s="22"/>
      <c r="AA1681" s="22"/>
      <c r="AB1681" s="22"/>
      <c r="AC1681" s="22"/>
    </row>
    <row r="1682" spans="13:29" x14ac:dyDescent="0.2">
      <c r="M1682" s="22"/>
      <c r="N1682" s="22"/>
      <c r="O1682" s="22"/>
      <c r="P1682" s="22"/>
      <c r="Q1682" s="22"/>
      <c r="R1682" s="22"/>
      <c r="S1682" s="22"/>
      <c r="T1682" s="22"/>
      <c r="U1682" s="22"/>
      <c r="V1682" s="22"/>
      <c r="W1682" s="22"/>
      <c r="X1682" s="22"/>
      <c r="Y1682" s="22"/>
      <c r="Z1682" s="22"/>
      <c r="AA1682" s="22"/>
      <c r="AB1682" s="22"/>
      <c r="AC1682" s="22"/>
    </row>
    <row r="1683" spans="13:29" x14ac:dyDescent="0.2">
      <c r="M1683" s="22"/>
      <c r="N1683" s="22"/>
      <c r="O1683" s="22"/>
      <c r="P1683" s="22"/>
      <c r="Q1683" s="22"/>
      <c r="R1683" s="22"/>
      <c r="S1683" s="22"/>
      <c r="T1683" s="22"/>
      <c r="U1683" s="22"/>
      <c r="V1683" s="22"/>
      <c r="W1683" s="22"/>
      <c r="X1683" s="22"/>
      <c r="Y1683" s="22"/>
      <c r="Z1683" s="22"/>
      <c r="AA1683" s="22"/>
      <c r="AB1683" s="22"/>
      <c r="AC1683" s="22"/>
    </row>
    <row r="1684" spans="13:29" x14ac:dyDescent="0.2">
      <c r="M1684" s="22"/>
      <c r="N1684" s="22"/>
      <c r="O1684" s="22"/>
      <c r="P1684" s="22"/>
      <c r="Q1684" s="22"/>
      <c r="R1684" s="22"/>
      <c r="S1684" s="22"/>
      <c r="T1684" s="22"/>
      <c r="U1684" s="22"/>
      <c r="V1684" s="22"/>
      <c r="W1684" s="22"/>
      <c r="X1684" s="22"/>
      <c r="Y1684" s="22"/>
      <c r="Z1684" s="22"/>
      <c r="AA1684" s="22"/>
      <c r="AB1684" s="22"/>
      <c r="AC1684" s="22"/>
    </row>
    <row r="1685" spans="13:29" x14ac:dyDescent="0.2">
      <c r="M1685" s="22"/>
      <c r="N1685" s="22"/>
      <c r="O1685" s="22"/>
      <c r="P1685" s="22"/>
      <c r="Q1685" s="22"/>
      <c r="R1685" s="22"/>
      <c r="S1685" s="22"/>
      <c r="T1685" s="22"/>
      <c r="U1685" s="22"/>
      <c r="V1685" s="22"/>
      <c r="W1685" s="22"/>
      <c r="X1685" s="22"/>
      <c r="Y1685" s="22"/>
      <c r="Z1685" s="22"/>
      <c r="AA1685" s="22"/>
      <c r="AB1685" s="22"/>
      <c r="AC1685" s="22"/>
    </row>
    <row r="1686" spans="13:29" x14ac:dyDescent="0.2">
      <c r="M1686" s="22"/>
      <c r="N1686" s="22"/>
      <c r="O1686" s="22"/>
      <c r="P1686" s="22"/>
      <c r="Q1686" s="22"/>
      <c r="R1686" s="22"/>
      <c r="S1686" s="22"/>
      <c r="T1686" s="22"/>
      <c r="U1686" s="22"/>
      <c r="V1686" s="22"/>
      <c r="W1686" s="22"/>
      <c r="X1686" s="22"/>
      <c r="Y1686" s="22"/>
      <c r="Z1686" s="22"/>
      <c r="AA1686" s="22"/>
      <c r="AB1686" s="22"/>
      <c r="AC1686" s="22"/>
    </row>
    <row r="1687" spans="13:29" x14ac:dyDescent="0.2">
      <c r="M1687" s="22"/>
      <c r="N1687" s="22"/>
      <c r="O1687" s="22"/>
      <c r="P1687" s="22"/>
      <c r="Q1687" s="22"/>
      <c r="R1687" s="22"/>
      <c r="S1687" s="22"/>
      <c r="T1687" s="22"/>
      <c r="U1687" s="22"/>
      <c r="V1687" s="22"/>
      <c r="W1687" s="22"/>
      <c r="X1687" s="22"/>
      <c r="Y1687" s="22"/>
      <c r="Z1687" s="22"/>
      <c r="AA1687" s="22"/>
      <c r="AB1687" s="22"/>
      <c r="AC1687" s="22"/>
    </row>
    <row r="1688" spans="13:29" x14ac:dyDescent="0.2">
      <c r="M1688" s="22"/>
      <c r="N1688" s="22"/>
      <c r="O1688" s="22"/>
      <c r="P1688" s="22"/>
      <c r="Q1688" s="22"/>
      <c r="R1688" s="22"/>
      <c r="S1688" s="22"/>
      <c r="T1688" s="22"/>
      <c r="U1688" s="22"/>
      <c r="V1688" s="22"/>
      <c r="W1688" s="22"/>
      <c r="X1688" s="22"/>
      <c r="Y1688" s="22"/>
      <c r="Z1688" s="22"/>
      <c r="AA1688" s="22"/>
      <c r="AB1688" s="22"/>
      <c r="AC1688" s="22"/>
    </row>
    <row r="1689" spans="13:29" x14ac:dyDescent="0.2">
      <c r="M1689" s="22"/>
      <c r="N1689" s="22"/>
      <c r="O1689" s="22"/>
      <c r="P1689" s="22"/>
      <c r="Q1689" s="22"/>
      <c r="R1689" s="22"/>
      <c r="S1689" s="22"/>
      <c r="T1689" s="22"/>
      <c r="U1689" s="22"/>
      <c r="V1689" s="22"/>
      <c r="W1689" s="22"/>
      <c r="X1689" s="22"/>
      <c r="Y1689" s="22"/>
      <c r="Z1689" s="22"/>
      <c r="AA1689" s="22"/>
      <c r="AB1689" s="22"/>
      <c r="AC1689" s="22"/>
    </row>
    <row r="1690" spans="13:29" x14ac:dyDescent="0.2">
      <c r="M1690" s="22"/>
      <c r="N1690" s="22"/>
      <c r="O1690" s="22"/>
      <c r="P1690" s="22"/>
      <c r="Q1690" s="22"/>
      <c r="R1690" s="22"/>
      <c r="S1690" s="22"/>
      <c r="T1690" s="22"/>
      <c r="U1690" s="22"/>
      <c r="V1690" s="22"/>
      <c r="W1690" s="22"/>
      <c r="X1690" s="22"/>
      <c r="Y1690" s="22"/>
      <c r="Z1690" s="22"/>
      <c r="AA1690" s="22"/>
      <c r="AB1690" s="22"/>
      <c r="AC1690" s="22"/>
    </row>
    <row r="1691" spans="13:29" x14ac:dyDescent="0.2">
      <c r="M1691" s="22"/>
      <c r="N1691" s="22"/>
      <c r="O1691" s="22"/>
      <c r="P1691" s="22"/>
      <c r="Q1691" s="22"/>
      <c r="R1691" s="22"/>
      <c r="S1691" s="22"/>
      <c r="T1691" s="22"/>
      <c r="U1691" s="22"/>
      <c r="V1691" s="22"/>
      <c r="W1691" s="22"/>
      <c r="X1691" s="22"/>
      <c r="Y1691" s="22"/>
      <c r="Z1691" s="22"/>
      <c r="AA1691" s="22"/>
      <c r="AB1691" s="22"/>
      <c r="AC1691" s="22"/>
    </row>
    <row r="1692" spans="13:29" x14ac:dyDescent="0.2">
      <c r="M1692" s="22"/>
      <c r="N1692" s="22"/>
      <c r="O1692" s="22"/>
      <c r="P1692" s="22"/>
      <c r="Q1692" s="22"/>
      <c r="R1692" s="22"/>
      <c r="S1692" s="22"/>
      <c r="T1692" s="22"/>
      <c r="U1692" s="22"/>
      <c r="V1692" s="22"/>
      <c r="W1692" s="22"/>
      <c r="X1692" s="22"/>
      <c r="Y1692" s="22"/>
      <c r="Z1692" s="22"/>
      <c r="AA1692" s="22"/>
      <c r="AB1692" s="22"/>
      <c r="AC1692" s="22"/>
    </row>
    <row r="1693" spans="13:29" x14ac:dyDescent="0.2">
      <c r="M1693" s="22"/>
      <c r="N1693" s="22"/>
      <c r="O1693" s="22"/>
      <c r="P1693" s="22"/>
      <c r="Q1693" s="22"/>
      <c r="R1693" s="22"/>
      <c r="S1693" s="22"/>
      <c r="T1693" s="22"/>
      <c r="U1693" s="22"/>
      <c r="V1693" s="22"/>
      <c r="W1693" s="22"/>
      <c r="X1693" s="22"/>
      <c r="Y1693" s="22"/>
      <c r="Z1693" s="22"/>
      <c r="AA1693" s="22"/>
      <c r="AB1693" s="22"/>
      <c r="AC1693" s="22"/>
    </row>
    <row r="1694" spans="13:29" x14ac:dyDescent="0.2">
      <c r="M1694" s="22"/>
      <c r="N1694" s="22"/>
      <c r="O1694" s="22"/>
      <c r="P1694" s="22"/>
      <c r="Q1694" s="22"/>
      <c r="R1694" s="22"/>
      <c r="S1694" s="22"/>
      <c r="T1694" s="22"/>
      <c r="U1694" s="22"/>
      <c r="V1694" s="22"/>
      <c r="W1694" s="22"/>
      <c r="X1694" s="22"/>
      <c r="Y1694" s="22"/>
      <c r="Z1694" s="22"/>
      <c r="AA1694" s="22"/>
      <c r="AB1694" s="22"/>
      <c r="AC1694" s="22"/>
    </row>
    <row r="1695" spans="13:29" x14ac:dyDescent="0.2">
      <c r="M1695" s="22"/>
      <c r="N1695" s="22"/>
      <c r="O1695" s="22"/>
      <c r="P1695" s="22"/>
      <c r="Q1695" s="22"/>
      <c r="R1695" s="22"/>
      <c r="S1695" s="22"/>
      <c r="T1695" s="22"/>
      <c r="U1695" s="22"/>
      <c r="V1695" s="22"/>
      <c r="W1695" s="22"/>
      <c r="X1695" s="22"/>
      <c r="Y1695" s="22"/>
      <c r="Z1695" s="22"/>
      <c r="AA1695" s="22"/>
      <c r="AB1695" s="22"/>
      <c r="AC1695" s="22"/>
    </row>
    <row r="1696" spans="13:29" x14ac:dyDescent="0.2">
      <c r="M1696" s="22"/>
      <c r="N1696" s="22"/>
      <c r="O1696" s="22"/>
      <c r="P1696" s="22"/>
      <c r="Q1696" s="22"/>
      <c r="R1696" s="22"/>
      <c r="S1696" s="22"/>
      <c r="T1696" s="22"/>
      <c r="U1696" s="22"/>
      <c r="V1696" s="22"/>
      <c r="W1696" s="22"/>
      <c r="X1696" s="22"/>
      <c r="Y1696" s="22"/>
      <c r="Z1696" s="22"/>
      <c r="AA1696" s="22"/>
      <c r="AB1696" s="22"/>
      <c r="AC1696" s="22"/>
    </row>
    <row r="1697" spans="13:29" x14ac:dyDescent="0.2">
      <c r="M1697" s="22"/>
      <c r="N1697" s="22"/>
      <c r="O1697" s="22"/>
      <c r="P1697" s="22"/>
      <c r="Q1697" s="22"/>
      <c r="R1697" s="22"/>
      <c r="S1697" s="22"/>
      <c r="T1697" s="22"/>
      <c r="U1697" s="22"/>
      <c r="V1697" s="22"/>
      <c r="W1697" s="22"/>
      <c r="X1697" s="22"/>
      <c r="Y1697" s="22"/>
      <c r="Z1697" s="22"/>
      <c r="AA1697" s="22"/>
      <c r="AB1697" s="22"/>
      <c r="AC1697" s="22"/>
    </row>
    <row r="1698" spans="13:29" x14ac:dyDescent="0.2">
      <c r="M1698" s="22"/>
      <c r="N1698" s="22"/>
      <c r="O1698" s="22"/>
      <c r="P1698" s="22"/>
      <c r="Q1698" s="22"/>
      <c r="R1698" s="22"/>
      <c r="S1698" s="22"/>
      <c r="T1698" s="22"/>
      <c r="U1698" s="22"/>
      <c r="V1698" s="22"/>
      <c r="W1698" s="22"/>
      <c r="X1698" s="22"/>
      <c r="Y1698" s="22"/>
      <c r="Z1698" s="22"/>
      <c r="AA1698" s="22"/>
      <c r="AB1698" s="22"/>
      <c r="AC1698" s="22"/>
    </row>
    <row r="1699" spans="13:29" x14ac:dyDescent="0.2">
      <c r="M1699" s="22"/>
      <c r="N1699" s="22"/>
      <c r="O1699" s="22"/>
      <c r="P1699" s="22"/>
      <c r="Q1699" s="22"/>
      <c r="R1699" s="22"/>
      <c r="S1699" s="22"/>
      <c r="T1699" s="22"/>
      <c r="U1699" s="22"/>
      <c r="V1699" s="22"/>
      <c r="W1699" s="22"/>
      <c r="X1699" s="22"/>
      <c r="Y1699" s="22"/>
      <c r="Z1699" s="22"/>
      <c r="AA1699" s="22"/>
      <c r="AB1699" s="22"/>
      <c r="AC1699" s="22"/>
    </row>
    <row r="1700" spans="13:29" x14ac:dyDescent="0.2">
      <c r="M1700" s="22"/>
      <c r="N1700" s="22"/>
      <c r="O1700" s="22"/>
      <c r="P1700" s="22"/>
      <c r="Q1700" s="22"/>
      <c r="R1700" s="22"/>
      <c r="S1700" s="22"/>
      <c r="T1700" s="22"/>
      <c r="U1700" s="22"/>
      <c r="V1700" s="22"/>
      <c r="W1700" s="22"/>
      <c r="X1700" s="22"/>
      <c r="Y1700" s="22"/>
      <c r="Z1700" s="22"/>
      <c r="AA1700" s="22"/>
      <c r="AB1700" s="22"/>
      <c r="AC1700" s="22"/>
    </row>
    <row r="1701" spans="13:29" x14ac:dyDescent="0.2">
      <c r="M1701" s="22"/>
      <c r="N1701" s="22"/>
      <c r="O1701" s="22"/>
      <c r="P1701" s="22"/>
      <c r="Q1701" s="22"/>
      <c r="R1701" s="22"/>
      <c r="S1701" s="22"/>
      <c r="T1701" s="22"/>
      <c r="U1701" s="22"/>
      <c r="V1701" s="22"/>
      <c r="W1701" s="22"/>
      <c r="X1701" s="22"/>
      <c r="Y1701" s="22"/>
      <c r="Z1701" s="22"/>
      <c r="AA1701" s="22"/>
      <c r="AB1701" s="22"/>
      <c r="AC1701" s="22"/>
    </row>
    <row r="1702" spans="13:29" x14ac:dyDescent="0.2">
      <c r="M1702" s="22"/>
      <c r="N1702" s="22"/>
      <c r="O1702" s="22"/>
      <c r="P1702" s="22"/>
      <c r="Q1702" s="22"/>
      <c r="R1702" s="22"/>
      <c r="S1702" s="22"/>
      <c r="T1702" s="22"/>
      <c r="U1702" s="22"/>
      <c r="V1702" s="22"/>
      <c r="W1702" s="22"/>
      <c r="X1702" s="22"/>
      <c r="Y1702" s="22"/>
      <c r="Z1702" s="22"/>
      <c r="AA1702" s="22"/>
      <c r="AB1702" s="22"/>
      <c r="AC1702" s="22"/>
    </row>
    <row r="1703" spans="13:29" x14ac:dyDescent="0.2">
      <c r="M1703" s="22"/>
      <c r="N1703" s="22"/>
      <c r="O1703" s="22"/>
      <c r="P1703" s="22"/>
      <c r="Q1703" s="22"/>
      <c r="R1703" s="22"/>
      <c r="S1703" s="22"/>
      <c r="T1703" s="22"/>
      <c r="U1703" s="22"/>
      <c r="V1703" s="22"/>
      <c r="W1703" s="22"/>
      <c r="X1703" s="22"/>
      <c r="Y1703" s="22"/>
      <c r="Z1703" s="22"/>
      <c r="AA1703" s="22"/>
      <c r="AB1703" s="22"/>
      <c r="AC1703" s="22"/>
    </row>
    <row r="1704" spans="13:29" x14ac:dyDescent="0.2">
      <c r="M1704" s="22"/>
      <c r="N1704" s="22"/>
      <c r="O1704" s="22"/>
      <c r="P1704" s="22"/>
      <c r="Q1704" s="22"/>
      <c r="R1704" s="22"/>
      <c r="S1704" s="22"/>
      <c r="T1704" s="22"/>
      <c r="U1704" s="22"/>
      <c r="V1704" s="22"/>
      <c r="W1704" s="22"/>
      <c r="X1704" s="22"/>
      <c r="Y1704" s="22"/>
      <c r="Z1704" s="22"/>
      <c r="AA1704" s="22"/>
      <c r="AB1704" s="22"/>
      <c r="AC1704" s="22"/>
    </row>
    <row r="1705" spans="13:29" x14ac:dyDescent="0.2">
      <c r="M1705" s="22"/>
      <c r="N1705" s="22"/>
      <c r="O1705" s="22"/>
      <c r="P1705" s="22"/>
      <c r="Q1705" s="22"/>
      <c r="R1705" s="22"/>
      <c r="S1705" s="22"/>
      <c r="T1705" s="22"/>
      <c r="U1705" s="22"/>
      <c r="V1705" s="22"/>
      <c r="W1705" s="22"/>
      <c r="X1705" s="22"/>
      <c r="Y1705" s="22"/>
      <c r="Z1705" s="22"/>
      <c r="AA1705" s="22"/>
      <c r="AB1705" s="22"/>
      <c r="AC1705" s="22"/>
    </row>
    <row r="1706" spans="13:29" x14ac:dyDescent="0.2">
      <c r="M1706" s="22"/>
      <c r="N1706" s="22"/>
      <c r="O1706" s="22"/>
      <c r="P1706" s="22"/>
      <c r="Q1706" s="22"/>
      <c r="R1706" s="22"/>
      <c r="S1706" s="22"/>
      <c r="T1706" s="22"/>
      <c r="U1706" s="22"/>
      <c r="V1706" s="22"/>
      <c r="W1706" s="22"/>
      <c r="X1706" s="22"/>
      <c r="Y1706" s="22"/>
      <c r="Z1706" s="22"/>
      <c r="AA1706" s="22"/>
      <c r="AB1706" s="22"/>
      <c r="AC1706" s="22"/>
    </row>
    <row r="1707" spans="13:29" x14ac:dyDescent="0.2">
      <c r="M1707" s="22"/>
      <c r="N1707" s="22"/>
      <c r="O1707" s="22"/>
      <c r="P1707" s="22"/>
      <c r="Q1707" s="22"/>
      <c r="R1707" s="22"/>
      <c r="S1707" s="22"/>
      <c r="T1707" s="22"/>
      <c r="U1707" s="22"/>
      <c r="V1707" s="22"/>
      <c r="W1707" s="22"/>
      <c r="X1707" s="22"/>
      <c r="Y1707" s="22"/>
      <c r="Z1707" s="22"/>
      <c r="AA1707" s="22"/>
      <c r="AB1707" s="22"/>
      <c r="AC1707" s="22"/>
    </row>
    <row r="1708" spans="13:29" x14ac:dyDescent="0.2">
      <c r="M1708" s="22"/>
      <c r="N1708" s="22"/>
      <c r="O1708" s="22"/>
      <c r="P1708" s="22"/>
      <c r="Q1708" s="22"/>
      <c r="R1708" s="22"/>
      <c r="S1708" s="22"/>
      <c r="T1708" s="22"/>
      <c r="U1708" s="22"/>
      <c r="V1708" s="22"/>
      <c r="W1708" s="22"/>
      <c r="X1708" s="22"/>
      <c r="Y1708" s="22"/>
      <c r="Z1708" s="22"/>
      <c r="AA1708" s="22"/>
      <c r="AB1708" s="22"/>
      <c r="AC1708" s="22"/>
    </row>
    <row r="1709" spans="13:29" x14ac:dyDescent="0.2">
      <c r="M1709" s="22"/>
      <c r="N1709" s="22"/>
      <c r="O1709" s="22"/>
      <c r="P1709" s="22"/>
      <c r="Q1709" s="22"/>
      <c r="R1709" s="22"/>
      <c r="S1709" s="22"/>
      <c r="T1709" s="22"/>
      <c r="U1709" s="22"/>
      <c r="V1709" s="22"/>
      <c r="W1709" s="22"/>
      <c r="X1709" s="22"/>
      <c r="Y1709" s="22"/>
      <c r="Z1709" s="22"/>
      <c r="AA1709" s="22"/>
      <c r="AB1709" s="22"/>
      <c r="AC1709" s="22"/>
    </row>
    <row r="1710" spans="13:29" x14ac:dyDescent="0.2">
      <c r="M1710" s="22"/>
      <c r="N1710" s="22"/>
      <c r="O1710" s="22"/>
      <c r="P1710" s="22"/>
      <c r="Q1710" s="22"/>
      <c r="R1710" s="22"/>
      <c r="S1710" s="22"/>
      <c r="T1710" s="22"/>
      <c r="U1710" s="22"/>
      <c r="V1710" s="22"/>
      <c r="W1710" s="22"/>
      <c r="X1710" s="22"/>
      <c r="Y1710" s="22"/>
      <c r="Z1710" s="22"/>
      <c r="AA1710" s="22"/>
      <c r="AB1710" s="22"/>
      <c r="AC1710" s="22"/>
    </row>
    <row r="1711" spans="13:29" x14ac:dyDescent="0.2">
      <c r="M1711" s="22"/>
      <c r="N1711" s="22"/>
      <c r="O1711" s="22"/>
      <c r="P1711" s="22"/>
      <c r="Q1711" s="22"/>
      <c r="R1711" s="22"/>
      <c r="S1711" s="22"/>
      <c r="T1711" s="22"/>
      <c r="U1711" s="22"/>
      <c r="V1711" s="22"/>
      <c r="W1711" s="22"/>
      <c r="X1711" s="22"/>
      <c r="Y1711" s="22"/>
      <c r="Z1711" s="22"/>
      <c r="AA1711" s="22"/>
      <c r="AB1711" s="22"/>
      <c r="AC1711" s="22"/>
    </row>
    <row r="1712" spans="13:29" x14ac:dyDescent="0.2">
      <c r="M1712" s="22"/>
      <c r="N1712" s="22"/>
      <c r="O1712" s="22"/>
      <c r="P1712" s="22"/>
      <c r="Q1712" s="22"/>
      <c r="R1712" s="22"/>
      <c r="S1712" s="22"/>
      <c r="T1712" s="22"/>
      <c r="U1712" s="22"/>
      <c r="V1712" s="22"/>
      <c r="W1712" s="22"/>
      <c r="X1712" s="22"/>
      <c r="Y1712" s="22"/>
      <c r="Z1712" s="22"/>
      <c r="AA1712" s="22"/>
      <c r="AB1712" s="22"/>
      <c r="AC1712" s="22"/>
    </row>
    <row r="1713" spans="13:29" x14ac:dyDescent="0.2">
      <c r="M1713" s="22"/>
      <c r="N1713" s="22"/>
      <c r="O1713" s="22"/>
      <c r="P1713" s="22"/>
      <c r="Q1713" s="22"/>
      <c r="R1713" s="22"/>
      <c r="S1713" s="22"/>
      <c r="T1713" s="22"/>
      <c r="U1713" s="22"/>
      <c r="V1713" s="22"/>
      <c r="W1713" s="22"/>
      <c r="X1713" s="22"/>
      <c r="Y1713" s="22"/>
      <c r="Z1713" s="22"/>
      <c r="AA1713" s="22"/>
      <c r="AB1713" s="22"/>
      <c r="AC1713" s="22"/>
    </row>
    <row r="1714" spans="13:29" x14ac:dyDescent="0.2">
      <c r="M1714" s="22"/>
      <c r="N1714" s="22"/>
      <c r="O1714" s="22"/>
      <c r="P1714" s="22"/>
      <c r="Q1714" s="22"/>
      <c r="R1714" s="22"/>
      <c r="S1714" s="22"/>
      <c r="T1714" s="22"/>
      <c r="U1714" s="22"/>
      <c r="V1714" s="22"/>
      <c r="W1714" s="22"/>
      <c r="X1714" s="22"/>
      <c r="Y1714" s="22"/>
      <c r="Z1714" s="22"/>
      <c r="AA1714" s="22"/>
      <c r="AB1714" s="22"/>
      <c r="AC1714" s="22"/>
    </row>
    <row r="1715" spans="13:29" x14ac:dyDescent="0.2">
      <c r="M1715" s="22"/>
      <c r="N1715" s="22"/>
      <c r="O1715" s="22"/>
      <c r="P1715" s="22"/>
      <c r="Q1715" s="22"/>
      <c r="R1715" s="22"/>
      <c r="S1715" s="22"/>
      <c r="T1715" s="22"/>
      <c r="U1715" s="22"/>
      <c r="V1715" s="22"/>
      <c r="W1715" s="22"/>
      <c r="X1715" s="22"/>
      <c r="Y1715" s="22"/>
      <c r="Z1715" s="22"/>
      <c r="AA1715" s="22"/>
      <c r="AB1715" s="22"/>
      <c r="AC1715" s="22"/>
    </row>
    <row r="1716" spans="13:29" x14ac:dyDescent="0.2">
      <c r="M1716" s="22"/>
      <c r="N1716" s="22"/>
      <c r="O1716" s="22"/>
      <c r="P1716" s="22"/>
      <c r="Q1716" s="22"/>
      <c r="R1716" s="22"/>
      <c r="S1716" s="22"/>
      <c r="T1716" s="22"/>
      <c r="U1716" s="22"/>
      <c r="V1716" s="22"/>
      <c r="W1716" s="22"/>
      <c r="X1716" s="22"/>
      <c r="Y1716" s="22"/>
      <c r="Z1716" s="22"/>
      <c r="AA1716" s="22"/>
      <c r="AB1716" s="22"/>
      <c r="AC1716" s="22"/>
    </row>
    <row r="1717" spans="13:29" x14ac:dyDescent="0.2">
      <c r="M1717" s="22"/>
      <c r="N1717" s="22"/>
      <c r="O1717" s="22"/>
      <c r="P1717" s="22"/>
      <c r="Q1717" s="22"/>
      <c r="R1717" s="22"/>
      <c r="S1717" s="22"/>
      <c r="T1717" s="22"/>
      <c r="U1717" s="22"/>
      <c r="V1717" s="22"/>
      <c r="W1717" s="22"/>
      <c r="X1717" s="22"/>
      <c r="Y1717" s="22"/>
      <c r="Z1717" s="22"/>
      <c r="AA1717" s="22"/>
      <c r="AB1717" s="22"/>
      <c r="AC1717" s="22"/>
    </row>
    <row r="1718" spans="13:29" x14ac:dyDescent="0.2">
      <c r="M1718" s="22"/>
      <c r="N1718" s="22"/>
      <c r="O1718" s="22"/>
      <c r="P1718" s="22"/>
      <c r="Q1718" s="22"/>
      <c r="R1718" s="22"/>
      <c r="S1718" s="22"/>
      <c r="T1718" s="22"/>
      <c r="U1718" s="22"/>
      <c r="V1718" s="22"/>
      <c r="W1718" s="22"/>
      <c r="X1718" s="22"/>
      <c r="Y1718" s="22"/>
      <c r="Z1718" s="22"/>
      <c r="AA1718" s="22"/>
      <c r="AB1718" s="22"/>
      <c r="AC1718" s="22"/>
    </row>
    <row r="1719" spans="13:29" x14ac:dyDescent="0.2">
      <c r="M1719" s="22"/>
      <c r="N1719" s="22"/>
      <c r="O1719" s="22"/>
      <c r="P1719" s="22"/>
      <c r="Q1719" s="22"/>
      <c r="R1719" s="22"/>
      <c r="S1719" s="22"/>
      <c r="T1719" s="22"/>
      <c r="U1719" s="22"/>
      <c r="V1719" s="22"/>
      <c r="W1719" s="22"/>
      <c r="X1719" s="22"/>
      <c r="Y1719" s="22"/>
      <c r="Z1719" s="22"/>
      <c r="AA1719" s="22"/>
      <c r="AB1719" s="22"/>
      <c r="AC1719" s="22"/>
    </row>
    <row r="1720" spans="13:29" x14ac:dyDescent="0.2">
      <c r="M1720" s="22"/>
      <c r="N1720" s="22"/>
      <c r="O1720" s="22"/>
      <c r="P1720" s="22"/>
      <c r="Q1720" s="22"/>
      <c r="R1720" s="22"/>
      <c r="S1720" s="22"/>
      <c r="T1720" s="22"/>
      <c r="U1720" s="22"/>
      <c r="V1720" s="22"/>
      <c r="W1720" s="22"/>
      <c r="X1720" s="22"/>
      <c r="Y1720" s="22"/>
      <c r="Z1720" s="22"/>
      <c r="AA1720" s="22"/>
      <c r="AB1720" s="22"/>
      <c r="AC1720" s="22"/>
    </row>
    <row r="1721" spans="13:29" x14ac:dyDescent="0.2">
      <c r="M1721" s="22"/>
      <c r="N1721" s="22"/>
      <c r="O1721" s="22"/>
      <c r="P1721" s="22"/>
      <c r="Q1721" s="22"/>
      <c r="R1721" s="22"/>
      <c r="S1721" s="22"/>
      <c r="T1721" s="22"/>
      <c r="U1721" s="22"/>
      <c r="V1721" s="22"/>
      <c r="W1721" s="22"/>
      <c r="X1721" s="22"/>
      <c r="Y1721" s="22"/>
      <c r="Z1721" s="22"/>
      <c r="AA1721" s="22"/>
      <c r="AB1721" s="22"/>
      <c r="AC1721" s="22"/>
    </row>
    <row r="1722" spans="13:29" x14ac:dyDescent="0.2">
      <c r="M1722" s="22"/>
      <c r="N1722" s="22"/>
      <c r="O1722" s="22"/>
      <c r="P1722" s="22"/>
      <c r="Q1722" s="22"/>
      <c r="R1722" s="22"/>
      <c r="S1722" s="22"/>
      <c r="T1722" s="22"/>
      <c r="U1722" s="22"/>
      <c r="V1722" s="22"/>
      <c r="W1722" s="22"/>
      <c r="X1722" s="22"/>
      <c r="Y1722" s="22"/>
      <c r="Z1722" s="22"/>
      <c r="AA1722" s="22"/>
      <c r="AB1722" s="22"/>
      <c r="AC1722" s="22"/>
    </row>
    <row r="1723" spans="13:29" x14ac:dyDescent="0.2">
      <c r="M1723" s="22"/>
      <c r="N1723" s="22"/>
      <c r="O1723" s="22"/>
      <c r="P1723" s="22"/>
      <c r="Q1723" s="22"/>
      <c r="R1723" s="22"/>
      <c r="S1723" s="22"/>
      <c r="T1723" s="22"/>
      <c r="U1723" s="22"/>
      <c r="V1723" s="22"/>
      <c r="W1723" s="22"/>
      <c r="X1723" s="22"/>
      <c r="Y1723" s="22"/>
      <c r="Z1723" s="22"/>
      <c r="AA1723" s="22"/>
      <c r="AB1723" s="22"/>
      <c r="AC1723" s="22"/>
    </row>
    <row r="1724" spans="13:29" x14ac:dyDescent="0.2">
      <c r="M1724" s="22"/>
      <c r="N1724" s="22"/>
      <c r="O1724" s="22"/>
      <c r="P1724" s="22"/>
      <c r="Q1724" s="22"/>
      <c r="R1724" s="22"/>
      <c r="S1724" s="22"/>
      <c r="T1724" s="22"/>
      <c r="U1724" s="22"/>
      <c r="V1724" s="22"/>
      <c r="W1724" s="22"/>
      <c r="X1724" s="22"/>
      <c r="Y1724" s="22"/>
      <c r="Z1724" s="22"/>
      <c r="AA1724" s="22"/>
      <c r="AB1724" s="22"/>
      <c r="AC1724" s="22"/>
    </row>
    <row r="1725" spans="13:29" x14ac:dyDescent="0.2">
      <c r="M1725" s="22"/>
      <c r="N1725" s="22"/>
      <c r="O1725" s="22"/>
      <c r="P1725" s="22"/>
      <c r="Q1725" s="22"/>
      <c r="R1725" s="22"/>
      <c r="S1725" s="22"/>
      <c r="T1725" s="22"/>
      <c r="U1725" s="22"/>
      <c r="V1725" s="22"/>
      <c r="W1725" s="22"/>
      <c r="X1725" s="22"/>
      <c r="Y1725" s="22"/>
      <c r="Z1725" s="22"/>
      <c r="AA1725" s="22"/>
      <c r="AB1725" s="22"/>
      <c r="AC1725" s="22"/>
    </row>
    <row r="1726" spans="13:29" x14ac:dyDescent="0.2">
      <c r="M1726" s="22"/>
      <c r="N1726" s="22"/>
      <c r="O1726" s="22"/>
      <c r="P1726" s="22"/>
      <c r="Q1726" s="22"/>
      <c r="R1726" s="22"/>
      <c r="S1726" s="22"/>
      <c r="T1726" s="22"/>
      <c r="U1726" s="22"/>
      <c r="V1726" s="22"/>
      <c r="W1726" s="22"/>
      <c r="X1726" s="22"/>
      <c r="Y1726" s="22"/>
      <c r="Z1726" s="22"/>
      <c r="AA1726" s="22"/>
      <c r="AB1726" s="22"/>
      <c r="AC1726" s="22"/>
    </row>
    <row r="1727" spans="13:29" x14ac:dyDescent="0.2">
      <c r="M1727" s="22"/>
      <c r="N1727" s="22"/>
      <c r="O1727" s="22"/>
      <c r="P1727" s="22"/>
      <c r="Q1727" s="22"/>
      <c r="R1727" s="22"/>
      <c r="S1727" s="22"/>
      <c r="T1727" s="22"/>
      <c r="U1727" s="22"/>
      <c r="V1727" s="22"/>
      <c r="W1727" s="22"/>
      <c r="X1727" s="22"/>
      <c r="Y1727" s="22"/>
      <c r="Z1727" s="22"/>
      <c r="AA1727" s="22"/>
      <c r="AB1727" s="22"/>
      <c r="AC1727" s="22"/>
    </row>
    <row r="1728" spans="13:29" x14ac:dyDescent="0.2">
      <c r="M1728" s="22"/>
      <c r="N1728" s="22"/>
      <c r="O1728" s="22"/>
      <c r="P1728" s="22"/>
      <c r="Q1728" s="22"/>
      <c r="R1728" s="22"/>
      <c r="S1728" s="22"/>
      <c r="T1728" s="22"/>
      <c r="U1728" s="22"/>
      <c r="V1728" s="22"/>
      <c r="W1728" s="22"/>
      <c r="X1728" s="22"/>
      <c r="Y1728" s="22"/>
      <c r="Z1728" s="22"/>
      <c r="AA1728" s="22"/>
      <c r="AB1728" s="22"/>
      <c r="AC1728" s="22"/>
    </row>
    <row r="1729" spans="13:29" x14ac:dyDescent="0.2">
      <c r="M1729" s="22"/>
      <c r="N1729" s="22"/>
      <c r="O1729" s="22"/>
      <c r="P1729" s="22"/>
      <c r="Q1729" s="22"/>
      <c r="R1729" s="22"/>
      <c r="S1729" s="22"/>
      <c r="T1729" s="22"/>
      <c r="U1729" s="22"/>
      <c r="V1729" s="22"/>
      <c r="W1729" s="22"/>
      <c r="X1729" s="22"/>
      <c r="Y1729" s="22"/>
      <c r="Z1729" s="22"/>
      <c r="AA1729" s="22"/>
      <c r="AB1729" s="22"/>
      <c r="AC1729" s="22"/>
    </row>
    <row r="1730" spans="13:29" x14ac:dyDescent="0.2">
      <c r="M1730" s="22"/>
      <c r="N1730" s="22"/>
      <c r="O1730" s="22"/>
      <c r="P1730" s="22"/>
      <c r="Q1730" s="22"/>
      <c r="R1730" s="22"/>
      <c r="S1730" s="22"/>
      <c r="T1730" s="22"/>
      <c r="U1730" s="22"/>
      <c r="V1730" s="22"/>
      <c r="W1730" s="22"/>
      <c r="X1730" s="22"/>
      <c r="Y1730" s="22"/>
      <c r="Z1730" s="22"/>
      <c r="AA1730" s="22"/>
      <c r="AB1730" s="22"/>
      <c r="AC1730" s="22"/>
    </row>
    <row r="1731" spans="13:29" x14ac:dyDescent="0.2">
      <c r="M1731" s="22"/>
      <c r="N1731" s="22"/>
      <c r="O1731" s="22"/>
      <c r="P1731" s="22"/>
      <c r="Q1731" s="22"/>
      <c r="R1731" s="22"/>
      <c r="S1731" s="22"/>
      <c r="T1731" s="22"/>
      <c r="U1731" s="22"/>
      <c r="V1731" s="22"/>
      <c r="W1731" s="22"/>
      <c r="X1731" s="22"/>
      <c r="Y1731" s="22"/>
      <c r="Z1731" s="22"/>
      <c r="AA1731" s="22"/>
      <c r="AB1731" s="22"/>
      <c r="AC1731" s="22"/>
    </row>
    <row r="1732" spans="13:29" x14ac:dyDescent="0.2">
      <c r="M1732" s="22"/>
      <c r="N1732" s="22"/>
      <c r="O1732" s="22"/>
      <c r="P1732" s="22"/>
      <c r="Q1732" s="22"/>
      <c r="R1732" s="22"/>
      <c r="S1732" s="22"/>
      <c r="T1732" s="22"/>
      <c r="U1732" s="22"/>
      <c r="V1732" s="22"/>
      <c r="W1732" s="22"/>
      <c r="X1732" s="22"/>
      <c r="Y1732" s="22"/>
      <c r="Z1732" s="22"/>
      <c r="AA1732" s="22"/>
      <c r="AB1732" s="22"/>
      <c r="AC1732" s="22"/>
    </row>
    <row r="1733" spans="13:29" x14ac:dyDescent="0.2">
      <c r="M1733" s="22"/>
      <c r="N1733" s="22"/>
      <c r="O1733" s="22"/>
      <c r="P1733" s="22"/>
      <c r="Q1733" s="22"/>
      <c r="R1733" s="22"/>
      <c r="S1733" s="22"/>
      <c r="T1733" s="22"/>
      <c r="U1733" s="22"/>
      <c r="V1733" s="22"/>
      <c r="W1733" s="22"/>
      <c r="X1733" s="22"/>
      <c r="Y1733" s="22"/>
      <c r="Z1733" s="22"/>
      <c r="AA1733" s="22"/>
      <c r="AB1733" s="22"/>
      <c r="AC1733" s="22"/>
    </row>
    <row r="1734" spans="13:29" x14ac:dyDescent="0.2">
      <c r="M1734" s="22"/>
      <c r="N1734" s="22"/>
      <c r="O1734" s="22"/>
      <c r="P1734" s="22"/>
      <c r="Q1734" s="22"/>
      <c r="R1734" s="22"/>
      <c r="S1734" s="22"/>
      <c r="T1734" s="22"/>
      <c r="U1734" s="22"/>
      <c r="V1734" s="22"/>
      <c r="W1734" s="22"/>
      <c r="X1734" s="22"/>
      <c r="Y1734" s="22"/>
      <c r="Z1734" s="22"/>
      <c r="AA1734" s="22"/>
      <c r="AB1734" s="22"/>
      <c r="AC1734" s="22"/>
    </row>
    <row r="1735" spans="13:29" x14ac:dyDescent="0.2">
      <c r="M1735" s="22"/>
      <c r="N1735" s="22"/>
      <c r="O1735" s="22"/>
      <c r="P1735" s="22"/>
      <c r="Q1735" s="22"/>
      <c r="R1735" s="22"/>
      <c r="S1735" s="22"/>
      <c r="T1735" s="22"/>
      <c r="U1735" s="22"/>
      <c r="V1735" s="22"/>
      <c r="W1735" s="22"/>
      <c r="X1735" s="22"/>
      <c r="Y1735" s="22"/>
      <c r="Z1735" s="22"/>
      <c r="AA1735" s="22"/>
      <c r="AB1735" s="22"/>
      <c r="AC1735" s="22"/>
    </row>
    <row r="1736" spans="13:29" x14ac:dyDescent="0.2">
      <c r="M1736" s="22"/>
      <c r="N1736" s="22"/>
      <c r="O1736" s="22"/>
      <c r="P1736" s="22"/>
      <c r="Q1736" s="22"/>
      <c r="R1736" s="22"/>
      <c r="S1736" s="22"/>
      <c r="T1736" s="22"/>
      <c r="U1736" s="22"/>
      <c r="V1736" s="22"/>
      <c r="W1736" s="22"/>
      <c r="X1736" s="22"/>
      <c r="Y1736" s="22"/>
      <c r="Z1736" s="22"/>
      <c r="AA1736" s="22"/>
      <c r="AB1736" s="22"/>
      <c r="AC1736" s="22"/>
    </row>
    <row r="1737" spans="13:29" x14ac:dyDescent="0.2">
      <c r="M1737" s="22"/>
      <c r="N1737" s="22"/>
      <c r="O1737" s="22"/>
      <c r="P1737" s="22"/>
      <c r="Q1737" s="22"/>
      <c r="R1737" s="22"/>
      <c r="S1737" s="22"/>
      <c r="T1737" s="22"/>
      <c r="U1737" s="22"/>
      <c r="V1737" s="22"/>
      <c r="W1737" s="22"/>
      <c r="X1737" s="22"/>
      <c r="Y1737" s="22"/>
      <c r="Z1737" s="22"/>
      <c r="AA1737" s="22"/>
      <c r="AB1737" s="22"/>
      <c r="AC1737" s="22"/>
    </row>
    <row r="1738" spans="13:29" x14ac:dyDescent="0.2">
      <c r="M1738" s="22"/>
      <c r="N1738" s="22"/>
      <c r="O1738" s="22"/>
      <c r="P1738" s="22"/>
      <c r="Q1738" s="22"/>
      <c r="R1738" s="22"/>
      <c r="S1738" s="22"/>
      <c r="T1738" s="22"/>
      <c r="U1738" s="22"/>
      <c r="V1738" s="22"/>
      <c r="W1738" s="22"/>
      <c r="X1738" s="22"/>
      <c r="Y1738" s="22"/>
      <c r="Z1738" s="22"/>
      <c r="AA1738" s="22"/>
      <c r="AB1738" s="22"/>
      <c r="AC1738" s="22"/>
    </row>
    <row r="1739" spans="13:29" x14ac:dyDescent="0.2">
      <c r="M1739" s="22"/>
      <c r="N1739" s="22"/>
      <c r="O1739" s="22"/>
      <c r="P1739" s="22"/>
      <c r="Q1739" s="22"/>
      <c r="R1739" s="22"/>
      <c r="S1739" s="22"/>
      <c r="T1739" s="22"/>
      <c r="U1739" s="22"/>
      <c r="V1739" s="22"/>
      <c r="W1739" s="22"/>
      <c r="X1739" s="22"/>
      <c r="Y1739" s="22"/>
      <c r="Z1739" s="22"/>
      <c r="AA1739" s="22"/>
      <c r="AB1739" s="22"/>
      <c r="AC1739" s="22"/>
    </row>
    <row r="1740" spans="13:29" x14ac:dyDescent="0.2">
      <c r="M1740" s="22"/>
      <c r="N1740" s="22"/>
      <c r="O1740" s="22"/>
      <c r="P1740" s="22"/>
      <c r="Q1740" s="22"/>
      <c r="R1740" s="22"/>
      <c r="S1740" s="22"/>
      <c r="T1740" s="22"/>
      <c r="U1740" s="22"/>
      <c r="V1740" s="22"/>
      <c r="W1740" s="22"/>
      <c r="X1740" s="22"/>
      <c r="Y1740" s="22"/>
      <c r="Z1740" s="22"/>
      <c r="AA1740" s="22"/>
      <c r="AB1740" s="22"/>
      <c r="AC1740" s="22"/>
    </row>
    <row r="1741" spans="13:29" x14ac:dyDescent="0.2">
      <c r="M1741" s="22"/>
      <c r="N1741" s="22"/>
      <c r="O1741" s="22"/>
      <c r="P1741" s="22"/>
      <c r="Q1741" s="22"/>
      <c r="R1741" s="22"/>
      <c r="S1741" s="22"/>
      <c r="T1741" s="22"/>
      <c r="U1741" s="22"/>
      <c r="V1741" s="22"/>
      <c r="W1741" s="22"/>
      <c r="X1741" s="22"/>
      <c r="Y1741" s="22"/>
      <c r="Z1741" s="22"/>
      <c r="AA1741" s="22"/>
      <c r="AB1741" s="22"/>
      <c r="AC1741" s="22"/>
    </row>
    <row r="1742" spans="13:29" x14ac:dyDescent="0.2">
      <c r="M1742" s="22"/>
      <c r="N1742" s="22"/>
      <c r="O1742" s="22"/>
      <c r="P1742" s="22"/>
      <c r="Q1742" s="22"/>
      <c r="R1742" s="22"/>
      <c r="S1742" s="22"/>
      <c r="T1742" s="22"/>
      <c r="U1742" s="22"/>
      <c r="V1742" s="22"/>
      <c r="W1742" s="22"/>
      <c r="X1742" s="22"/>
      <c r="Y1742" s="22"/>
      <c r="Z1742" s="22"/>
      <c r="AA1742" s="22"/>
      <c r="AB1742" s="22"/>
      <c r="AC1742" s="22"/>
    </row>
    <row r="1743" spans="13:29" x14ac:dyDescent="0.2">
      <c r="M1743" s="22"/>
      <c r="N1743" s="22"/>
      <c r="O1743" s="22"/>
      <c r="P1743" s="22"/>
      <c r="Q1743" s="22"/>
      <c r="R1743" s="22"/>
      <c r="S1743" s="22"/>
      <c r="T1743" s="22"/>
      <c r="U1743" s="22"/>
      <c r="V1743" s="22"/>
      <c r="W1743" s="22"/>
      <c r="X1743" s="22"/>
      <c r="Y1743" s="22"/>
      <c r="Z1743" s="22"/>
      <c r="AA1743" s="22"/>
      <c r="AB1743" s="22"/>
      <c r="AC1743" s="22"/>
    </row>
    <row r="1744" spans="13:29" x14ac:dyDescent="0.2">
      <c r="M1744" s="22"/>
      <c r="N1744" s="22"/>
      <c r="O1744" s="22"/>
      <c r="P1744" s="22"/>
      <c r="Q1744" s="22"/>
      <c r="R1744" s="22"/>
      <c r="S1744" s="22"/>
      <c r="T1744" s="22"/>
      <c r="U1744" s="22"/>
      <c r="V1744" s="22"/>
      <c r="W1744" s="22"/>
      <c r="X1744" s="22"/>
      <c r="Y1744" s="22"/>
      <c r="Z1744" s="22"/>
      <c r="AA1744" s="22"/>
      <c r="AB1744" s="22"/>
      <c r="AC1744" s="22"/>
    </row>
    <row r="1745" spans="13:29" x14ac:dyDescent="0.2">
      <c r="M1745" s="22"/>
      <c r="N1745" s="22"/>
      <c r="O1745" s="22"/>
      <c r="P1745" s="22"/>
      <c r="Q1745" s="22"/>
      <c r="R1745" s="22"/>
      <c r="S1745" s="22"/>
      <c r="T1745" s="22"/>
      <c r="U1745" s="22"/>
      <c r="V1745" s="22"/>
      <c r="W1745" s="22"/>
      <c r="X1745" s="22"/>
      <c r="Y1745" s="22"/>
      <c r="Z1745" s="22"/>
      <c r="AA1745" s="22"/>
      <c r="AB1745" s="22"/>
      <c r="AC1745" s="22"/>
    </row>
    <row r="1746" spans="13:29" x14ac:dyDescent="0.2">
      <c r="M1746" s="22"/>
      <c r="N1746" s="22"/>
      <c r="O1746" s="22"/>
      <c r="P1746" s="22"/>
      <c r="Q1746" s="22"/>
      <c r="R1746" s="22"/>
      <c r="S1746" s="22"/>
      <c r="T1746" s="22"/>
      <c r="U1746" s="22"/>
      <c r="V1746" s="22"/>
      <c r="W1746" s="22"/>
      <c r="X1746" s="22"/>
      <c r="Y1746" s="22"/>
      <c r="Z1746" s="22"/>
      <c r="AA1746" s="22"/>
      <c r="AB1746" s="22"/>
      <c r="AC1746" s="22"/>
    </row>
    <row r="1747" spans="13:29" x14ac:dyDescent="0.2">
      <c r="M1747" s="22"/>
      <c r="N1747" s="22"/>
      <c r="O1747" s="22"/>
      <c r="P1747" s="22"/>
      <c r="Q1747" s="22"/>
      <c r="R1747" s="22"/>
      <c r="S1747" s="22"/>
      <c r="T1747" s="22"/>
      <c r="U1747" s="22"/>
      <c r="V1747" s="22"/>
      <c r="W1747" s="22"/>
      <c r="X1747" s="22"/>
      <c r="Y1747" s="22"/>
      <c r="Z1747" s="22"/>
      <c r="AA1747" s="22"/>
      <c r="AB1747" s="22"/>
      <c r="AC1747" s="22"/>
    </row>
    <row r="1748" spans="13:29" x14ac:dyDescent="0.2">
      <c r="M1748" s="22"/>
      <c r="N1748" s="22"/>
      <c r="O1748" s="22"/>
      <c r="P1748" s="22"/>
      <c r="Q1748" s="22"/>
      <c r="R1748" s="22"/>
      <c r="S1748" s="22"/>
      <c r="T1748" s="22"/>
      <c r="U1748" s="22"/>
      <c r="V1748" s="22"/>
      <c r="W1748" s="22"/>
      <c r="X1748" s="22"/>
      <c r="Y1748" s="22"/>
      <c r="Z1748" s="22"/>
      <c r="AA1748" s="22"/>
      <c r="AB1748" s="22"/>
      <c r="AC1748" s="22"/>
    </row>
    <row r="1749" spans="13:29" x14ac:dyDescent="0.2">
      <c r="M1749" s="22"/>
      <c r="N1749" s="22"/>
      <c r="O1749" s="22"/>
      <c r="P1749" s="22"/>
      <c r="Q1749" s="22"/>
      <c r="R1749" s="22"/>
      <c r="S1749" s="22"/>
      <c r="T1749" s="22"/>
      <c r="U1749" s="22"/>
      <c r="V1749" s="22"/>
      <c r="W1749" s="22"/>
      <c r="X1749" s="22"/>
      <c r="Y1749" s="22"/>
      <c r="Z1749" s="22"/>
      <c r="AA1749" s="22"/>
      <c r="AB1749" s="22"/>
      <c r="AC1749" s="22"/>
    </row>
    <row r="1750" spans="13:29" x14ac:dyDescent="0.2">
      <c r="M1750" s="22"/>
      <c r="N1750" s="22"/>
      <c r="O1750" s="22"/>
      <c r="P1750" s="22"/>
      <c r="Q1750" s="22"/>
      <c r="R1750" s="22"/>
      <c r="S1750" s="22"/>
      <c r="T1750" s="22"/>
      <c r="U1750" s="22"/>
      <c r="V1750" s="22"/>
      <c r="W1750" s="22"/>
      <c r="X1750" s="22"/>
      <c r="Y1750" s="22"/>
      <c r="Z1750" s="22"/>
      <c r="AA1750" s="22"/>
      <c r="AB1750" s="22"/>
      <c r="AC1750" s="22"/>
    </row>
    <row r="1751" spans="13:29" x14ac:dyDescent="0.2">
      <c r="M1751" s="22"/>
      <c r="N1751" s="22"/>
      <c r="O1751" s="22"/>
      <c r="P1751" s="22"/>
      <c r="Q1751" s="22"/>
      <c r="R1751" s="22"/>
      <c r="S1751" s="22"/>
      <c r="T1751" s="22"/>
      <c r="U1751" s="22"/>
      <c r="V1751" s="22"/>
      <c r="W1751" s="22"/>
      <c r="X1751" s="22"/>
      <c r="Y1751" s="22"/>
      <c r="Z1751" s="22"/>
      <c r="AA1751" s="22"/>
      <c r="AB1751" s="22"/>
      <c r="AC1751" s="22"/>
    </row>
    <row r="1752" spans="13:29" x14ac:dyDescent="0.2">
      <c r="M1752" s="22"/>
      <c r="N1752" s="22"/>
      <c r="O1752" s="22"/>
      <c r="P1752" s="22"/>
      <c r="Q1752" s="22"/>
      <c r="R1752" s="22"/>
      <c r="S1752" s="22"/>
      <c r="T1752" s="22"/>
      <c r="U1752" s="22"/>
      <c r="V1752" s="22"/>
      <c r="W1752" s="22"/>
      <c r="X1752" s="22"/>
      <c r="Y1752" s="22"/>
      <c r="Z1752" s="22"/>
      <c r="AA1752" s="22"/>
      <c r="AB1752" s="22"/>
      <c r="AC1752" s="22"/>
    </row>
    <row r="1753" spans="13:29" x14ac:dyDescent="0.2">
      <c r="M1753" s="22"/>
      <c r="N1753" s="22"/>
      <c r="O1753" s="22"/>
      <c r="P1753" s="22"/>
      <c r="Q1753" s="22"/>
      <c r="R1753" s="22"/>
      <c r="S1753" s="22"/>
      <c r="T1753" s="22"/>
      <c r="U1753" s="22"/>
      <c r="V1753" s="22"/>
      <c r="W1753" s="22"/>
      <c r="X1753" s="22"/>
      <c r="Y1753" s="22"/>
      <c r="Z1753" s="22"/>
      <c r="AA1753" s="22"/>
      <c r="AB1753" s="22"/>
      <c r="AC1753" s="22"/>
    </row>
    <row r="1754" spans="13:29" x14ac:dyDescent="0.2">
      <c r="M1754" s="22"/>
      <c r="N1754" s="22"/>
      <c r="O1754" s="22"/>
      <c r="P1754" s="22"/>
      <c r="Q1754" s="22"/>
      <c r="R1754" s="22"/>
      <c r="S1754" s="22"/>
      <c r="T1754" s="22"/>
      <c r="U1754" s="22"/>
      <c r="V1754" s="22"/>
      <c r="W1754" s="22"/>
      <c r="X1754" s="22"/>
      <c r="Y1754" s="22"/>
      <c r="Z1754" s="22"/>
      <c r="AA1754" s="22"/>
      <c r="AB1754" s="22"/>
      <c r="AC1754" s="22"/>
    </row>
    <row r="1755" spans="13:29" x14ac:dyDescent="0.2">
      <c r="M1755" s="22"/>
      <c r="N1755" s="22"/>
      <c r="O1755" s="22"/>
      <c r="P1755" s="22"/>
      <c r="Q1755" s="22"/>
      <c r="R1755" s="22"/>
      <c r="S1755" s="22"/>
      <c r="T1755" s="22"/>
      <c r="U1755" s="22"/>
      <c r="V1755" s="22"/>
      <c r="W1755" s="22"/>
      <c r="X1755" s="22"/>
      <c r="Y1755" s="22"/>
      <c r="Z1755" s="22"/>
      <c r="AA1755" s="22"/>
      <c r="AB1755" s="22"/>
      <c r="AC1755" s="22"/>
    </row>
    <row r="1756" spans="13:29" x14ac:dyDescent="0.2">
      <c r="M1756" s="22"/>
      <c r="N1756" s="22"/>
      <c r="O1756" s="22"/>
      <c r="P1756" s="22"/>
      <c r="Q1756" s="22"/>
      <c r="R1756" s="22"/>
      <c r="S1756" s="22"/>
      <c r="T1756" s="22"/>
      <c r="U1756" s="22"/>
      <c r="V1756" s="22"/>
      <c r="W1756" s="22"/>
      <c r="X1756" s="22"/>
      <c r="Y1756" s="22"/>
      <c r="Z1756" s="22"/>
      <c r="AA1756" s="22"/>
      <c r="AB1756" s="22"/>
      <c r="AC1756" s="22"/>
    </row>
    <row r="1757" spans="13:29" x14ac:dyDescent="0.2">
      <c r="M1757" s="22"/>
      <c r="N1757" s="22"/>
      <c r="O1757" s="22"/>
      <c r="P1757" s="22"/>
      <c r="Q1757" s="22"/>
      <c r="R1757" s="22"/>
      <c r="S1757" s="22"/>
      <c r="T1757" s="22"/>
      <c r="U1757" s="22"/>
      <c r="V1757" s="22"/>
      <c r="W1757" s="22"/>
      <c r="X1757" s="22"/>
      <c r="Y1757" s="22"/>
      <c r="Z1757" s="22"/>
      <c r="AA1757" s="22"/>
      <c r="AB1757" s="22"/>
      <c r="AC1757" s="22"/>
    </row>
    <row r="1758" spans="13:29" x14ac:dyDescent="0.2">
      <c r="M1758" s="22"/>
      <c r="N1758" s="22"/>
      <c r="O1758" s="22"/>
      <c r="P1758" s="22"/>
      <c r="Q1758" s="22"/>
      <c r="R1758" s="22"/>
      <c r="S1758" s="22"/>
      <c r="T1758" s="22"/>
      <c r="U1758" s="22"/>
      <c r="V1758" s="22"/>
      <c r="W1758" s="22"/>
      <c r="X1758" s="22"/>
      <c r="Y1758" s="22"/>
      <c r="Z1758" s="22"/>
      <c r="AA1758" s="22"/>
      <c r="AB1758" s="22"/>
      <c r="AC1758" s="22"/>
    </row>
    <row r="1759" spans="13:29" x14ac:dyDescent="0.2">
      <c r="M1759" s="22"/>
      <c r="N1759" s="22"/>
      <c r="O1759" s="22"/>
      <c r="P1759" s="22"/>
      <c r="Q1759" s="22"/>
      <c r="R1759" s="22"/>
      <c r="S1759" s="22"/>
      <c r="T1759" s="22"/>
      <c r="U1759" s="22"/>
      <c r="V1759" s="22"/>
      <c r="W1759" s="22"/>
      <c r="X1759" s="22"/>
      <c r="Y1759" s="22"/>
      <c r="Z1759" s="22"/>
      <c r="AA1759" s="22"/>
      <c r="AB1759" s="22"/>
      <c r="AC1759" s="22"/>
    </row>
    <row r="1760" spans="13:29" x14ac:dyDescent="0.2">
      <c r="M1760" s="22"/>
      <c r="N1760" s="22"/>
      <c r="O1760" s="22"/>
      <c r="P1760" s="22"/>
      <c r="Q1760" s="22"/>
      <c r="R1760" s="22"/>
      <c r="S1760" s="22"/>
      <c r="T1760" s="22"/>
      <c r="U1760" s="22"/>
      <c r="V1760" s="22"/>
      <c r="W1760" s="22"/>
      <c r="X1760" s="22"/>
      <c r="Y1760" s="22"/>
      <c r="Z1760" s="22"/>
      <c r="AA1760" s="22"/>
      <c r="AB1760" s="22"/>
      <c r="AC1760" s="22"/>
    </row>
    <row r="1761" spans="13:29" x14ac:dyDescent="0.2">
      <c r="M1761" s="22"/>
      <c r="N1761" s="22"/>
      <c r="O1761" s="22"/>
      <c r="P1761" s="22"/>
      <c r="Q1761" s="22"/>
      <c r="R1761" s="22"/>
      <c r="S1761" s="22"/>
      <c r="T1761" s="22"/>
      <c r="U1761" s="22"/>
      <c r="V1761" s="22"/>
      <c r="W1761" s="22"/>
      <c r="X1761" s="22"/>
      <c r="Y1761" s="22"/>
      <c r="Z1761" s="22"/>
      <c r="AA1761" s="22"/>
      <c r="AB1761" s="22"/>
      <c r="AC1761" s="22"/>
    </row>
    <row r="1762" spans="13:29" x14ac:dyDescent="0.2">
      <c r="M1762" s="22"/>
      <c r="N1762" s="22"/>
      <c r="O1762" s="22"/>
      <c r="P1762" s="22"/>
      <c r="Q1762" s="22"/>
      <c r="R1762" s="22"/>
      <c r="S1762" s="22"/>
      <c r="T1762" s="22"/>
      <c r="U1762" s="22"/>
      <c r="V1762" s="22"/>
      <c r="W1762" s="22"/>
      <c r="X1762" s="22"/>
      <c r="Y1762" s="22"/>
      <c r="Z1762" s="22"/>
      <c r="AA1762" s="22"/>
      <c r="AB1762" s="22"/>
      <c r="AC1762" s="22"/>
    </row>
    <row r="1763" spans="13:29" x14ac:dyDescent="0.2">
      <c r="M1763" s="22"/>
      <c r="N1763" s="22"/>
      <c r="O1763" s="22"/>
      <c r="P1763" s="22"/>
      <c r="Q1763" s="22"/>
      <c r="R1763" s="22"/>
      <c r="S1763" s="22"/>
      <c r="T1763" s="22"/>
      <c r="U1763" s="22"/>
      <c r="V1763" s="22"/>
      <c r="W1763" s="22"/>
      <c r="X1763" s="22"/>
      <c r="Y1763" s="22"/>
      <c r="Z1763" s="22"/>
      <c r="AA1763" s="22"/>
      <c r="AB1763" s="22"/>
      <c r="AC1763" s="22"/>
    </row>
    <row r="1764" spans="13:29" x14ac:dyDescent="0.2">
      <c r="M1764" s="22"/>
      <c r="N1764" s="22"/>
      <c r="O1764" s="22"/>
      <c r="P1764" s="22"/>
      <c r="Q1764" s="22"/>
      <c r="R1764" s="22"/>
      <c r="S1764" s="22"/>
      <c r="T1764" s="22"/>
      <c r="U1764" s="22"/>
      <c r="V1764" s="22"/>
      <c r="W1764" s="22"/>
      <c r="X1764" s="22"/>
      <c r="Y1764" s="22"/>
      <c r="Z1764" s="22"/>
      <c r="AA1764" s="22"/>
      <c r="AB1764" s="22"/>
      <c r="AC1764" s="22"/>
    </row>
    <row r="1765" spans="13:29" x14ac:dyDescent="0.2">
      <c r="M1765" s="22"/>
      <c r="N1765" s="22"/>
      <c r="O1765" s="22"/>
      <c r="P1765" s="22"/>
      <c r="Q1765" s="22"/>
      <c r="R1765" s="22"/>
      <c r="S1765" s="22"/>
      <c r="T1765" s="22"/>
      <c r="U1765" s="22"/>
      <c r="V1765" s="22"/>
      <c r="W1765" s="22"/>
      <c r="X1765" s="22"/>
      <c r="Y1765" s="22"/>
      <c r="Z1765" s="22"/>
      <c r="AA1765" s="22"/>
      <c r="AB1765" s="22"/>
      <c r="AC1765" s="22"/>
    </row>
    <row r="1766" spans="13:29" x14ac:dyDescent="0.2">
      <c r="M1766" s="22"/>
      <c r="N1766" s="22"/>
      <c r="O1766" s="22"/>
      <c r="P1766" s="22"/>
      <c r="Q1766" s="22"/>
      <c r="R1766" s="22"/>
      <c r="S1766" s="22"/>
      <c r="T1766" s="22"/>
      <c r="U1766" s="22"/>
      <c r="V1766" s="22"/>
      <c r="W1766" s="22"/>
      <c r="X1766" s="22"/>
      <c r="Y1766" s="22"/>
      <c r="Z1766" s="22"/>
      <c r="AA1766" s="22"/>
      <c r="AB1766" s="22"/>
      <c r="AC1766" s="22"/>
    </row>
    <row r="1767" spans="13:29" x14ac:dyDescent="0.2">
      <c r="M1767" s="22"/>
      <c r="N1767" s="22"/>
      <c r="O1767" s="22"/>
      <c r="P1767" s="22"/>
      <c r="Q1767" s="22"/>
      <c r="R1767" s="22"/>
      <c r="S1767" s="22"/>
      <c r="T1767" s="22"/>
      <c r="U1767" s="22"/>
      <c r="V1767" s="22"/>
      <c r="W1767" s="22"/>
      <c r="X1767" s="22"/>
      <c r="Y1767" s="22"/>
      <c r="Z1767" s="22"/>
      <c r="AA1767" s="22"/>
      <c r="AB1767" s="22"/>
      <c r="AC1767" s="22"/>
    </row>
    <row r="1768" spans="13:29" x14ac:dyDescent="0.2">
      <c r="M1768" s="22"/>
      <c r="N1768" s="22"/>
      <c r="O1768" s="22"/>
      <c r="P1768" s="22"/>
      <c r="Q1768" s="22"/>
      <c r="R1768" s="22"/>
      <c r="S1768" s="22"/>
      <c r="T1768" s="22"/>
      <c r="U1768" s="22"/>
      <c r="V1768" s="22"/>
      <c r="W1768" s="22"/>
      <c r="X1768" s="22"/>
      <c r="Y1768" s="22"/>
      <c r="Z1768" s="22"/>
      <c r="AA1768" s="22"/>
      <c r="AB1768" s="22"/>
      <c r="AC1768" s="22"/>
    </row>
    <row r="1769" spans="13:29" x14ac:dyDescent="0.2">
      <c r="M1769" s="22"/>
      <c r="N1769" s="22"/>
      <c r="O1769" s="22"/>
      <c r="P1769" s="22"/>
      <c r="Q1769" s="22"/>
      <c r="R1769" s="22"/>
      <c r="S1769" s="22"/>
      <c r="T1769" s="22"/>
      <c r="U1769" s="22"/>
      <c r="V1769" s="22"/>
      <c r="W1769" s="22"/>
      <c r="X1769" s="22"/>
      <c r="Y1769" s="22"/>
      <c r="Z1769" s="22"/>
      <c r="AA1769" s="22"/>
      <c r="AB1769" s="22"/>
      <c r="AC1769" s="22"/>
    </row>
    <row r="1770" spans="13:29" x14ac:dyDescent="0.2">
      <c r="M1770" s="22"/>
      <c r="N1770" s="22"/>
      <c r="O1770" s="22"/>
      <c r="P1770" s="22"/>
      <c r="Q1770" s="22"/>
      <c r="R1770" s="22"/>
      <c r="S1770" s="22"/>
      <c r="T1770" s="22"/>
      <c r="U1770" s="22"/>
      <c r="V1770" s="22"/>
      <c r="W1770" s="22"/>
      <c r="X1770" s="22"/>
      <c r="Y1770" s="22"/>
      <c r="Z1770" s="22"/>
      <c r="AA1770" s="22"/>
      <c r="AB1770" s="22"/>
      <c r="AC1770" s="22"/>
    </row>
    <row r="1771" spans="13:29" x14ac:dyDescent="0.2">
      <c r="M1771" s="22"/>
      <c r="N1771" s="22"/>
      <c r="O1771" s="22"/>
      <c r="P1771" s="22"/>
      <c r="Q1771" s="22"/>
      <c r="R1771" s="22"/>
      <c r="S1771" s="22"/>
      <c r="T1771" s="22"/>
      <c r="U1771" s="22"/>
      <c r="V1771" s="22"/>
      <c r="W1771" s="22"/>
      <c r="X1771" s="22"/>
      <c r="Y1771" s="22"/>
      <c r="Z1771" s="22"/>
      <c r="AA1771" s="22"/>
      <c r="AB1771" s="22"/>
      <c r="AC1771" s="22"/>
    </row>
    <row r="1772" spans="13:29" x14ac:dyDescent="0.2">
      <c r="M1772" s="22"/>
      <c r="N1772" s="22"/>
      <c r="O1772" s="22"/>
      <c r="P1772" s="22"/>
      <c r="Q1772" s="22"/>
      <c r="R1772" s="22"/>
      <c r="S1772" s="22"/>
      <c r="T1772" s="22"/>
      <c r="U1772" s="22"/>
      <c r="V1772" s="22"/>
      <c r="W1772" s="22"/>
      <c r="X1772" s="22"/>
      <c r="Y1772" s="22"/>
      <c r="Z1772" s="22"/>
      <c r="AA1772" s="22"/>
      <c r="AB1772" s="22"/>
      <c r="AC1772" s="22"/>
    </row>
    <row r="1773" spans="13:29" x14ac:dyDescent="0.2">
      <c r="M1773" s="22"/>
      <c r="N1773" s="22"/>
      <c r="O1773" s="22"/>
      <c r="P1773" s="22"/>
      <c r="Q1773" s="22"/>
      <c r="R1773" s="22"/>
      <c r="S1773" s="22"/>
      <c r="T1773" s="22"/>
      <c r="U1773" s="22"/>
      <c r="V1773" s="22"/>
      <c r="W1773" s="22"/>
      <c r="X1773" s="22"/>
      <c r="Y1773" s="22"/>
      <c r="Z1773" s="22"/>
      <c r="AA1773" s="22"/>
      <c r="AB1773" s="22"/>
      <c r="AC1773" s="22"/>
    </row>
    <row r="1774" spans="13:29" x14ac:dyDescent="0.2">
      <c r="M1774" s="22"/>
      <c r="N1774" s="22"/>
      <c r="O1774" s="22"/>
      <c r="P1774" s="22"/>
      <c r="Q1774" s="22"/>
      <c r="R1774" s="22"/>
      <c r="S1774" s="22"/>
      <c r="T1774" s="22"/>
      <c r="U1774" s="22"/>
      <c r="V1774" s="22"/>
      <c r="W1774" s="22"/>
      <c r="X1774" s="22"/>
      <c r="Y1774" s="22"/>
      <c r="Z1774" s="22"/>
      <c r="AA1774" s="22"/>
      <c r="AB1774" s="22"/>
      <c r="AC1774" s="22"/>
    </row>
    <row r="1775" spans="13:29" x14ac:dyDescent="0.2">
      <c r="M1775" s="22"/>
      <c r="N1775" s="22"/>
      <c r="O1775" s="22"/>
      <c r="P1775" s="22"/>
      <c r="Q1775" s="22"/>
      <c r="R1775" s="22"/>
      <c r="S1775" s="22"/>
      <c r="T1775" s="22"/>
      <c r="U1775" s="22"/>
      <c r="V1775" s="22"/>
      <c r="W1775" s="22"/>
      <c r="X1775" s="22"/>
      <c r="Y1775" s="22"/>
      <c r="Z1775" s="22"/>
      <c r="AA1775" s="22"/>
      <c r="AB1775" s="22"/>
      <c r="AC1775" s="22"/>
    </row>
    <row r="1776" spans="13:29" x14ac:dyDescent="0.2">
      <c r="M1776" s="22"/>
      <c r="N1776" s="22"/>
      <c r="O1776" s="22"/>
      <c r="P1776" s="22"/>
      <c r="Q1776" s="22"/>
      <c r="R1776" s="22"/>
      <c r="S1776" s="22"/>
      <c r="T1776" s="22"/>
      <c r="U1776" s="22"/>
      <c r="V1776" s="22"/>
      <c r="W1776" s="22"/>
      <c r="X1776" s="22"/>
      <c r="Y1776" s="22"/>
      <c r="Z1776" s="22"/>
      <c r="AA1776" s="22"/>
      <c r="AB1776" s="22"/>
      <c r="AC1776" s="22"/>
    </row>
    <row r="1777" spans="13:29" x14ac:dyDescent="0.2">
      <c r="M1777" s="22"/>
      <c r="N1777" s="22"/>
      <c r="O1777" s="22"/>
      <c r="P1777" s="22"/>
      <c r="Q1777" s="22"/>
      <c r="R1777" s="22"/>
      <c r="S1777" s="22"/>
      <c r="T1777" s="22"/>
      <c r="U1777" s="22"/>
      <c r="V1777" s="22"/>
      <c r="W1777" s="22"/>
      <c r="X1777" s="22"/>
      <c r="Y1777" s="22"/>
      <c r="Z1777" s="22"/>
      <c r="AA1777" s="22"/>
      <c r="AB1777" s="22"/>
      <c r="AC1777" s="22"/>
    </row>
    <row r="1778" spans="13:29" x14ac:dyDescent="0.2">
      <c r="M1778" s="22"/>
      <c r="N1778" s="22"/>
      <c r="O1778" s="22"/>
      <c r="P1778" s="22"/>
      <c r="Q1778" s="22"/>
      <c r="R1778" s="22"/>
      <c r="S1778" s="22"/>
      <c r="T1778" s="22"/>
      <c r="U1778" s="22"/>
      <c r="V1778" s="22"/>
      <c r="W1778" s="22"/>
      <c r="X1778" s="22"/>
      <c r="Y1778" s="22"/>
      <c r="Z1778" s="22"/>
      <c r="AA1778" s="22"/>
      <c r="AB1778" s="22"/>
      <c r="AC1778" s="22"/>
    </row>
    <row r="1779" spans="13:29" x14ac:dyDescent="0.2">
      <c r="M1779" s="22"/>
      <c r="N1779" s="22"/>
      <c r="O1779" s="22"/>
      <c r="P1779" s="22"/>
      <c r="Q1779" s="22"/>
      <c r="R1779" s="22"/>
      <c r="S1779" s="22"/>
      <c r="T1779" s="22"/>
      <c r="U1779" s="22"/>
      <c r="V1779" s="22"/>
      <c r="W1779" s="22"/>
      <c r="X1779" s="22"/>
      <c r="Y1779" s="22"/>
      <c r="Z1779" s="22"/>
      <c r="AA1779" s="22"/>
      <c r="AB1779" s="22"/>
      <c r="AC1779" s="22"/>
    </row>
    <row r="1780" spans="13:29" x14ac:dyDescent="0.2">
      <c r="M1780" s="22"/>
      <c r="N1780" s="22"/>
      <c r="O1780" s="22"/>
      <c r="P1780" s="22"/>
      <c r="Q1780" s="22"/>
      <c r="R1780" s="22"/>
      <c r="S1780" s="22"/>
      <c r="T1780" s="22"/>
      <c r="U1780" s="22"/>
      <c r="V1780" s="22"/>
      <c r="W1780" s="22"/>
      <c r="X1780" s="22"/>
      <c r="Y1780" s="22"/>
      <c r="Z1780" s="22"/>
      <c r="AA1780" s="22"/>
      <c r="AB1780" s="22"/>
      <c r="AC1780" s="22"/>
    </row>
    <row r="1781" spans="13:29" x14ac:dyDescent="0.2">
      <c r="M1781" s="22"/>
      <c r="N1781" s="22"/>
      <c r="O1781" s="22"/>
      <c r="P1781" s="22"/>
      <c r="Q1781" s="22"/>
      <c r="R1781" s="22"/>
      <c r="S1781" s="22"/>
      <c r="T1781" s="22"/>
      <c r="U1781" s="22"/>
      <c r="V1781" s="22"/>
      <c r="W1781" s="22"/>
      <c r="X1781" s="22"/>
      <c r="Y1781" s="22"/>
      <c r="Z1781" s="22"/>
      <c r="AA1781" s="22"/>
      <c r="AB1781" s="22"/>
      <c r="AC1781" s="22"/>
    </row>
    <row r="1782" spans="13:29" x14ac:dyDescent="0.2">
      <c r="M1782" s="22"/>
      <c r="N1782" s="22"/>
      <c r="O1782" s="22"/>
      <c r="P1782" s="22"/>
      <c r="Q1782" s="22"/>
      <c r="R1782" s="22"/>
      <c r="S1782" s="22"/>
      <c r="T1782" s="22"/>
      <c r="U1782" s="22"/>
      <c r="V1782" s="22"/>
      <c r="W1782" s="22"/>
      <c r="X1782" s="22"/>
      <c r="Y1782" s="22"/>
      <c r="Z1782" s="22"/>
      <c r="AA1782" s="22"/>
      <c r="AB1782" s="22"/>
      <c r="AC1782" s="22"/>
    </row>
    <row r="1783" spans="13:29" x14ac:dyDescent="0.2">
      <c r="M1783" s="22"/>
      <c r="N1783" s="22"/>
      <c r="O1783" s="22"/>
      <c r="P1783" s="22"/>
      <c r="Q1783" s="22"/>
      <c r="R1783" s="22"/>
      <c r="S1783" s="22"/>
      <c r="T1783" s="22"/>
      <c r="U1783" s="22"/>
      <c r="V1783" s="22"/>
      <c r="W1783" s="22"/>
      <c r="X1783" s="22"/>
      <c r="Y1783" s="22"/>
      <c r="Z1783" s="22"/>
      <c r="AA1783" s="22"/>
      <c r="AB1783" s="22"/>
      <c r="AC1783" s="22"/>
    </row>
    <row r="1784" spans="13:29" x14ac:dyDescent="0.2">
      <c r="M1784" s="22"/>
      <c r="N1784" s="22"/>
      <c r="O1784" s="22"/>
      <c r="P1784" s="22"/>
      <c r="Q1784" s="22"/>
      <c r="R1784" s="22"/>
      <c r="S1784" s="22"/>
      <c r="T1784" s="22"/>
      <c r="U1784" s="22"/>
      <c r="V1784" s="22"/>
      <c r="W1784" s="22"/>
      <c r="X1784" s="22"/>
      <c r="Y1784" s="22"/>
      <c r="Z1784" s="22"/>
      <c r="AA1784" s="22"/>
      <c r="AB1784" s="22"/>
      <c r="AC1784" s="22"/>
    </row>
    <row r="1785" spans="13:29" x14ac:dyDescent="0.2">
      <c r="M1785" s="22"/>
      <c r="N1785" s="22"/>
      <c r="O1785" s="22"/>
      <c r="P1785" s="22"/>
      <c r="Q1785" s="22"/>
      <c r="R1785" s="22"/>
      <c r="S1785" s="22"/>
      <c r="T1785" s="22"/>
      <c r="U1785" s="22"/>
      <c r="V1785" s="22"/>
      <c r="W1785" s="22"/>
      <c r="X1785" s="22"/>
      <c r="Y1785" s="22"/>
      <c r="Z1785" s="22"/>
      <c r="AA1785" s="22"/>
      <c r="AB1785" s="22"/>
      <c r="AC1785" s="22"/>
    </row>
    <row r="1786" spans="13:29" x14ac:dyDescent="0.2">
      <c r="M1786" s="22"/>
      <c r="N1786" s="22"/>
      <c r="O1786" s="22"/>
      <c r="P1786" s="22"/>
      <c r="Q1786" s="22"/>
      <c r="R1786" s="22"/>
      <c r="S1786" s="22"/>
      <c r="T1786" s="22"/>
      <c r="U1786" s="22"/>
      <c r="V1786" s="22"/>
      <c r="W1786" s="22"/>
      <c r="X1786" s="22"/>
      <c r="Y1786" s="22"/>
      <c r="Z1786" s="22"/>
      <c r="AA1786" s="22"/>
      <c r="AB1786" s="22"/>
      <c r="AC1786" s="22"/>
    </row>
    <row r="1787" spans="13:29" x14ac:dyDescent="0.2">
      <c r="M1787" s="22"/>
      <c r="N1787" s="22"/>
      <c r="O1787" s="22"/>
      <c r="P1787" s="22"/>
      <c r="Q1787" s="22"/>
      <c r="R1787" s="22"/>
      <c r="S1787" s="22"/>
      <c r="T1787" s="22"/>
      <c r="U1787" s="22"/>
      <c r="V1787" s="22"/>
      <c r="W1787" s="22"/>
      <c r="X1787" s="22"/>
      <c r="Y1787" s="22"/>
      <c r="Z1787" s="22"/>
      <c r="AA1787" s="22"/>
      <c r="AB1787" s="22"/>
      <c r="AC1787" s="22"/>
    </row>
    <row r="1788" spans="13:29" x14ac:dyDescent="0.2">
      <c r="M1788" s="22"/>
      <c r="N1788" s="22"/>
      <c r="O1788" s="22"/>
      <c r="P1788" s="22"/>
      <c r="Q1788" s="22"/>
      <c r="R1788" s="22"/>
      <c r="S1788" s="22"/>
      <c r="T1788" s="22"/>
      <c r="U1788" s="22"/>
      <c r="V1788" s="22"/>
      <c r="W1788" s="22"/>
      <c r="X1788" s="22"/>
      <c r="Y1788" s="22"/>
      <c r="Z1788" s="22"/>
      <c r="AA1788" s="22"/>
      <c r="AB1788" s="22"/>
      <c r="AC1788" s="22"/>
    </row>
    <row r="1789" spans="13:29" x14ac:dyDescent="0.2">
      <c r="M1789" s="22"/>
      <c r="N1789" s="22"/>
      <c r="O1789" s="22"/>
      <c r="P1789" s="22"/>
      <c r="Q1789" s="22"/>
      <c r="R1789" s="22"/>
      <c r="S1789" s="22"/>
      <c r="T1789" s="22"/>
      <c r="U1789" s="22"/>
      <c r="V1789" s="22"/>
      <c r="W1789" s="22"/>
      <c r="X1789" s="22"/>
      <c r="Y1789" s="22"/>
      <c r="Z1789" s="22"/>
      <c r="AA1789" s="22"/>
      <c r="AB1789" s="22"/>
      <c r="AC1789" s="22"/>
    </row>
    <row r="1790" spans="13:29" x14ac:dyDescent="0.2">
      <c r="M1790" s="22"/>
      <c r="N1790" s="22"/>
      <c r="O1790" s="22"/>
      <c r="P1790" s="22"/>
      <c r="Q1790" s="22"/>
      <c r="R1790" s="22"/>
      <c r="S1790" s="22"/>
      <c r="T1790" s="22"/>
      <c r="U1790" s="22"/>
      <c r="V1790" s="22"/>
      <c r="W1790" s="22"/>
      <c r="X1790" s="22"/>
      <c r="Y1790" s="22"/>
      <c r="Z1790" s="22"/>
      <c r="AA1790" s="22"/>
      <c r="AB1790" s="22"/>
      <c r="AC1790" s="22"/>
    </row>
    <row r="1791" spans="13:29" x14ac:dyDescent="0.2">
      <c r="M1791" s="22"/>
      <c r="N1791" s="22"/>
      <c r="O1791" s="22"/>
      <c r="P1791" s="22"/>
      <c r="Q1791" s="22"/>
      <c r="R1791" s="22"/>
      <c r="S1791" s="22"/>
      <c r="T1791" s="22"/>
      <c r="U1791" s="22"/>
      <c r="V1791" s="22"/>
      <c r="W1791" s="22"/>
      <c r="X1791" s="22"/>
      <c r="Y1791" s="22"/>
      <c r="Z1791" s="22"/>
      <c r="AA1791" s="22"/>
      <c r="AB1791" s="22"/>
      <c r="AC1791" s="22"/>
    </row>
    <row r="1792" spans="13:29" x14ac:dyDescent="0.2">
      <c r="M1792" s="22"/>
      <c r="N1792" s="22"/>
      <c r="O1792" s="22"/>
      <c r="P1792" s="22"/>
      <c r="Q1792" s="22"/>
      <c r="R1792" s="22"/>
      <c r="S1792" s="22"/>
      <c r="T1792" s="22"/>
      <c r="U1792" s="22"/>
      <c r="V1792" s="22"/>
      <c r="W1792" s="22"/>
      <c r="X1792" s="22"/>
      <c r="Y1792" s="22"/>
      <c r="Z1792" s="22"/>
      <c r="AA1792" s="22"/>
      <c r="AB1792" s="22"/>
      <c r="AC1792" s="22"/>
    </row>
    <row r="1793" spans="13:29" x14ac:dyDescent="0.2">
      <c r="M1793" s="22"/>
      <c r="N1793" s="22"/>
      <c r="O1793" s="22"/>
      <c r="P1793" s="22"/>
      <c r="Q1793" s="22"/>
      <c r="R1793" s="22"/>
      <c r="S1793" s="22"/>
      <c r="T1793" s="22"/>
      <c r="U1793" s="22"/>
      <c r="V1793" s="22"/>
      <c r="W1793" s="22"/>
      <c r="X1793" s="22"/>
      <c r="Y1793" s="22"/>
      <c r="Z1793" s="22"/>
      <c r="AA1793" s="22"/>
      <c r="AB1793" s="22"/>
      <c r="AC1793" s="22"/>
    </row>
    <row r="1794" spans="13:29" x14ac:dyDescent="0.2">
      <c r="M1794" s="22"/>
      <c r="N1794" s="22"/>
      <c r="O1794" s="22"/>
      <c r="P1794" s="22"/>
      <c r="Q1794" s="22"/>
      <c r="R1794" s="22"/>
      <c r="S1794" s="22"/>
      <c r="T1794" s="22"/>
      <c r="U1794" s="22"/>
      <c r="V1794" s="22"/>
      <c r="W1794" s="22"/>
      <c r="X1794" s="22"/>
      <c r="Y1794" s="22"/>
      <c r="Z1794" s="22"/>
      <c r="AA1794" s="22"/>
      <c r="AB1794" s="22"/>
      <c r="AC1794" s="22"/>
    </row>
    <row r="1795" spans="13:29" x14ac:dyDescent="0.2">
      <c r="M1795" s="22"/>
      <c r="N1795" s="22"/>
      <c r="O1795" s="22"/>
      <c r="P1795" s="22"/>
      <c r="Q1795" s="22"/>
      <c r="R1795" s="22"/>
      <c r="S1795" s="22"/>
      <c r="T1795" s="22"/>
      <c r="U1795" s="22"/>
      <c r="V1795" s="22"/>
      <c r="W1795" s="22"/>
      <c r="X1795" s="22"/>
      <c r="Y1795" s="22"/>
      <c r="Z1795" s="22"/>
      <c r="AA1795" s="22"/>
      <c r="AB1795" s="22"/>
      <c r="AC1795" s="22"/>
    </row>
    <row r="1796" spans="13:29" x14ac:dyDescent="0.2">
      <c r="M1796" s="22"/>
      <c r="N1796" s="22"/>
      <c r="O1796" s="22"/>
      <c r="P1796" s="22"/>
      <c r="Q1796" s="22"/>
      <c r="R1796" s="22"/>
      <c r="S1796" s="22"/>
      <c r="T1796" s="22"/>
      <c r="U1796" s="22"/>
      <c r="V1796" s="22"/>
      <c r="W1796" s="22"/>
      <c r="X1796" s="22"/>
      <c r="Y1796" s="22"/>
      <c r="Z1796" s="22"/>
      <c r="AA1796" s="22"/>
      <c r="AB1796" s="22"/>
      <c r="AC1796" s="22"/>
    </row>
    <row r="1797" spans="13:29" x14ac:dyDescent="0.2">
      <c r="M1797" s="22"/>
      <c r="N1797" s="22"/>
      <c r="O1797" s="22"/>
      <c r="P1797" s="22"/>
      <c r="Q1797" s="22"/>
      <c r="R1797" s="22"/>
      <c r="S1797" s="22"/>
      <c r="T1797" s="22"/>
      <c r="U1797" s="22"/>
      <c r="V1797" s="22"/>
      <c r="W1797" s="22"/>
      <c r="X1797" s="22"/>
      <c r="Y1797" s="22"/>
      <c r="Z1797" s="22"/>
      <c r="AA1797" s="22"/>
      <c r="AB1797" s="22"/>
      <c r="AC1797" s="22"/>
    </row>
    <row r="1798" spans="13:29" x14ac:dyDescent="0.2">
      <c r="M1798" s="22"/>
      <c r="N1798" s="22"/>
      <c r="O1798" s="22"/>
      <c r="P1798" s="22"/>
      <c r="Q1798" s="22"/>
      <c r="R1798" s="22"/>
      <c r="S1798" s="22"/>
      <c r="T1798" s="22"/>
      <c r="U1798" s="22"/>
      <c r="V1798" s="22"/>
      <c r="W1798" s="22"/>
      <c r="X1798" s="22"/>
      <c r="Y1798" s="22"/>
      <c r="Z1798" s="22"/>
      <c r="AA1798" s="22"/>
      <c r="AB1798" s="22"/>
      <c r="AC1798" s="22"/>
    </row>
    <row r="1799" spans="13:29" x14ac:dyDescent="0.2">
      <c r="M1799" s="22"/>
      <c r="N1799" s="22"/>
      <c r="O1799" s="22"/>
      <c r="P1799" s="22"/>
      <c r="Q1799" s="22"/>
      <c r="R1799" s="22"/>
      <c r="S1799" s="22"/>
      <c r="T1799" s="22"/>
      <c r="U1799" s="22"/>
      <c r="V1799" s="22"/>
      <c r="W1799" s="22"/>
      <c r="X1799" s="22"/>
      <c r="Y1799" s="22"/>
      <c r="Z1799" s="22"/>
      <c r="AA1799" s="22"/>
      <c r="AB1799" s="22"/>
      <c r="AC1799" s="22"/>
    </row>
    <row r="1800" spans="13:29" x14ac:dyDescent="0.2">
      <c r="M1800" s="22"/>
      <c r="N1800" s="22"/>
      <c r="O1800" s="22"/>
      <c r="P1800" s="22"/>
      <c r="Q1800" s="22"/>
      <c r="R1800" s="22"/>
      <c r="S1800" s="22"/>
      <c r="T1800" s="22"/>
      <c r="U1800" s="22"/>
      <c r="V1800" s="22"/>
      <c r="W1800" s="22"/>
      <c r="X1800" s="22"/>
      <c r="Y1800" s="22"/>
      <c r="Z1800" s="22"/>
      <c r="AA1800" s="22"/>
      <c r="AB1800" s="22"/>
      <c r="AC1800" s="22"/>
    </row>
    <row r="1801" spans="13:29" x14ac:dyDescent="0.2">
      <c r="M1801" s="22"/>
      <c r="N1801" s="22"/>
      <c r="O1801" s="22"/>
      <c r="P1801" s="22"/>
      <c r="Q1801" s="22"/>
      <c r="R1801" s="22"/>
      <c r="S1801" s="22"/>
      <c r="T1801" s="22"/>
      <c r="U1801" s="22"/>
      <c r="V1801" s="22"/>
      <c r="W1801" s="22"/>
      <c r="X1801" s="22"/>
      <c r="Y1801" s="22"/>
      <c r="Z1801" s="22"/>
      <c r="AA1801" s="22"/>
      <c r="AB1801" s="22"/>
      <c r="AC1801" s="22"/>
    </row>
    <row r="1802" spans="13:29" x14ac:dyDescent="0.2">
      <c r="M1802" s="22"/>
      <c r="N1802" s="22"/>
      <c r="O1802" s="22"/>
      <c r="P1802" s="22"/>
      <c r="Q1802" s="22"/>
      <c r="R1802" s="22"/>
      <c r="S1802" s="22"/>
      <c r="T1802" s="22"/>
      <c r="U1802" s="22"/>
      <c r="V1802" s="22"/>
      <c r="W1802" s="22"/>
      <c r="X1802" s="22"/>
      <c r="Y1802" s="22"/>
      <c r="Z1802" s="22"/>
      <c r="AA1802" s="22"/>
      <c r="AB1802" s="22"/>
      <c r="AC1802" s="22"/>
    </row>
    <row r="1803" spans="13:29" x14ac:dyDescent="0.2">
      <c r="M1803" s="22"/>
      <c r="N1803" s="22"/>
      <c r="O1803" s="22"/>
      <c r="P1803" s="22"/>
      <c r="Q1803" s="22"/>
      <c r="R1803" s="22"/>
      <c r="S1803" s="22"/>
      <c r="T1803" s="22"/>
      <c r="U1803" s="22"/>
      <c r="V1803" s="22"/>
      <c r="W1803" s="22"/>
      <c r="X1803" s="22"/>
      <c r="Y1803" s="22"/>
      <c r="Z1803" s="22"/>
      <c r="AA1803" s="22"/>
      <c r="AB1803" s="22"/>
      <c r="AC1803" s="22"/>
    </row>
    <row r="1804" spans="13:29" x14ac:dyDescent="0.2">
      <c r="M1804" s="22"/>
      <c r="N1804" s="22"/>
      <c r="O1804" s="22"/>
      <c r="P1804" s="22"/>
      <c r="Q1804" s="22"/>
      <c r="R1804" s="22"/>
      <c r="S1804" s="22"/>
      <c r="T1804" s="22"/>
      <c r="U1804" s="22"/>
      <c r="V1804" s="22"/>
      <c r="W1804" s="22"/>
      <c r="X1804" s="22"/>
      <c r="Y1804" s="22"/>
      <c r="Z1804" s="22"/>
      <c r="AA1804" s="22"/>
      <c r="AB1804" s="22"/>
      <c r="AC1804" s="22"/>
    </row>
    <row r="1805" spans="13:29" x14ac:dyDescent="0.2">
      <c r="M1805" s="22"/>
      <c r="N1805" s="22"/>
      <c r="O1805" s="22"/>
      <c r="P1805" s="22"/>
      <c r="Q1805" s="22"/>
      <c r="R1805" s="22"/>
      <c r="S1805" s="22"/>
      <c r="T1805" s="22"/>
      <c r="U1805" s="22"/>
      <c r="V1805" s="22"/>
      <c r="W1805" s="22"/>
      <c r="X1805" s="22"/>
      <c r="Y1805" s="22"/>
      <c r="Z1805" s="22"/>
      <c r="AA1805" s="22"/>
      <c r="AB1805" s="22"/>
      <c r="AC1805" s="22"/>
    </row>
    <row r="1806" spans="13:29" x14ac:dyDescent="0.2">
      <c r="M1806" s="22"/>
      <c r="N1806" s="22"/>
      <c r="O1806" s="22"/>
      <c r="P1806" s="22"/>
      <c r="Q1806" s="22"/>
      <c r="R1806" s="22"/>
      <c r="S1806" s="22"/>
      <c r="T1806" s="22"/>
      <c r="U1806" s="22"/>
      <c r="V1806" s="22"/>
      <c r="W1806" s="22"/>
      <c r="X1806" s="22"/>
      <c r="Y1806" s="22"/>
      <c r="Z1806" s="22"/>
      <c r="AA1806" s="22"/>
      <c r="AB1806" s="22"/>
      <c r="AC1806" s="22"/>
    </row>
    <row r="1807" spans="13:29" x14ac:dyDescent="0.2">
      <c r="M1807" s="22"/>
      <c r="N1807" s="22"/>
      <c r="O1807" s="22"/>
      <c r="P1807" s="22"/>
      <c r="Q1807" s="22"/>
      <c r="R1807" s="22"/>
      <c r="S1807" s="22"/>
      <c r="T1807" s="22"/>
      <c r="U1807" s="22"/>
      <c r="V1807" s="22"/>
      <c r="W1807" s="22"/>
      <c r="X1807" s="22"/>
      <c r="Y1807" s="22"/>
      <c r="Z1807" s="22"/>
      <c r="AA1807" s="22"/>
      <c r="AB1807" s="22"/>
      <c r="AC1807" s="22"/>
    </row>
    <row r="1808" spans="13:29" x14ac:dyDescent="0.2">
      <c r="M1808" s="22"/>
      <c r="N1808" s="22"/>
      <c r="O1808" s="22"/>
      <c r="P1808" s="22"/>
      <c r="Q1808" s="22"/>
      <c r="R1808" s="22"/>
      <c r="S1808" s="22"/>
      <c r="T1808" s="22"/>
      <c r="U1808" s="22"/>
      <c r="V1808" s="22"/>
      <c r="W1808" s="22"/>
      <c r="X1808" s="22"/>
      <c r="Y1808" s="22"/>
      <c r="Z1808" s="22"/>
      <c r="AA1808" s="22"/>
      <c r="AB1808" s="22"/>
      <c r="AC1808" s="22"/>
    </row>
    <row r="1809" spans="13:29" x14ac:dyDescent="0.2">
      <c r="M1809" s="22"/>
      <c r="N1809" s="22"/>
      <c r="O1809" s="22"/>
      <c r="P1809" s="22"/>
      <c r="Q1809" s="22"/>
      <c r="R1809" s="22"/>
      <c r="S1809" s="22"/>
      <c r="T1809" s="22"/>
      <c r="U1809" s="22"/>
      <c r="V1809" s="22"/>
      <c r="W1809" s="22"/>
      <c r="X1809" s="22"/>
      <c r="Y1809" s="22"/>
      <c r="Z1809" s="22"/>
      <c r="AA1809" s="22"/>
      <c r="AB1809" s="22"/>
      <c r="AC1809" s="22"/>
    </row>
    <row r="1810" spans="13:29" x14ac:dyDescent="0.2">
      <c r="M1810" s="22"/>
      <c r="N1810" s="22"/>
      <c r="O1810" s="22"/>
      <c r="P1810" s="22"/>
      <c r="Q1810" s="22"/>
      <c r="R1810" s="22"/>
      <c r="S1810" s="22"/>
      <c r="T1810" s="22"/>
      <c r="U1810" s="22"/>
      <c r="V1810" s="22"/>
      <c r="W1810" s="22"/>
      <c r="X1810" s="22"/>
      <c r="Y1810" s="22"/>
      <c r="Z1810" s="22"/>
      <c r="AA1810" s="22"/>
      <c r="AB1810" s="22"/>
      <c r="AC1810" s="22"/>
    </row>
    <row r="1811" spans="13:29" x14ac:dyDescent="0.2">
      <c r="M1811" s="22"/>
      <c r="N1811" s="22"/>
      <c r="O1811" s="22"/>
      <c r="P1811" s="22"/>
      <c r="Q1811" s="22"/>
      <c r="R1811" s="22"/>
      <c r="S1811" s="22"/>
      <c r="T1811" s="22"/>
      <c r="U1811" s="22"/>
      <c r="V1811" s="22"/>
      <c r="W1811" s="22"/>
      <c r="X1811" s="22"/>
      <c r="Y1811" s="22"/>
      <c r="Z1811" s="22"/>
      <c r="AA1811" s="22"/>
      <c r="AB1811" s="22"/>
      <c r="AC1811" s="22"/>
    </row>
    <row r="1812" spans="13:29" x14ac:dyDescent="0.2">
      <c r="M1812" s="22"/>
      <c r="N1812" s="22"/>
      <c r="O1812" s="22"/>
      <c r="P1812" s="22"/>
      <c r="Q1812" s="22"/>
      <c r="R1812" s="22"/>
      <c r="S1812" s="22"/>
      <c r="T1812" s="22"/>
      <c r="U1812" s="22"/>
      <c r="V1812" s="22"/>
      <c r="W1812" s="22"/>
      <c r="X1812" s="22"/>
      <c r="Y1812" s="22"/>
      <c r="Z1812" s="22"/>
      <c r="AA1812" s="22"/>
      <c r="AB1812" s="22"/>
      <c r="AC1812" s="22"/>
    </row>
    <row r="1813" spans="13:29" x14ac:dyDescent="0.2">
      <c r="M1813" s="22"/>
      <c r="N1813" s="22"/>
      <c r="O1813" s="22"/>
      <c r="P1813" s="22"/>
      <c r="Q1813" s="22"/>
      <c r="R1813" s="22"/>
      <c r="S1813" s="22"/>
      <c r="T1813" s="22"/>
      <c r="U1813" s="22"/>
      <c r="V1813" s="22"/>
      <c r="W1813" s="22"/>
      <c r="X1813" s="22"/>
      <c r="Y1813" s="22"/>
      <c r="Z1813" s="22"/>
      <c r="AA1813" s="22"/>
      <c r="AB1813" s="22"/>
      <c r="AC1813" s="22"/>
    </row>
    <row r="1814" spans="13:29" x14ac:dyDescent="0.2">
      <c r="M1814" s="22"/>
      <c r="N1814" s="22"/>
      <c r="O1814" s="22"/>
      <c r="P1814" s="22"/>
      <c r="Q1814" s="22"/>
      <c r="R1814" s="22"/>
      <c r="S1814" s="22"/>
      <c r="T1814" s="22"/>
      <c r="U1814" s="22"/>
      <c r="V1814" s="22"/>
      <c r="W1814" s="22"/>
      <c r="X1814" s="22"/>
      <c r="Y1814" s="22"/>
      <c r="Z1814" s="22"/>
      <c r="AA1814" s="22"/>
      <c r="AB1814" s="22"/>
      <c r="AC1814" s="22"/>
    </row>
    <row r="1815" spans="13:29" x14ac:dyDescent="0.2">
      <c r="M1815" s="22"/>
      <c r="N1815" s="22"/>
      <c r="O1815" s="22"/>
      <c r="P1815" s="22"/>
      <c r="Q1815" s="22"/>
      <c r="R1815" s="22"/>
      <c r="S1815" s="22"/>
      <c r="T1815" s="22"/>
      <c r="U1815" s="22"/>
      <c r="V1815" s="22"/>
      <c r="W1815" s="22"/>
      <c r="X1815" s="22"/>
      <c r="Y1815" s="22"/>
      <c r="Z1815" s="22"/>
      <c r="AA1815" s="22"/>
      <c r="AB1815" s="22"/>
      <c r="AC1815" s="22"/>
    </row>
    <row r="1816" spans="13:29" x14ac:dyDescent="0.2">
      <c r="M1816" s="22"/>
      <c r="N1816" s="22"/>
      <c r="O1816" s="22"/>
      <c r="P1816" s="22"/>
      <c r="Q1816" s="22"/>
      <c r="R1816" s="22"/>
      <c r="S1816" s="22"/>
      <c r="T1816" s="22"/>
      <c r="U1816" s="22"/>
      <c r="V1816" s="22"/>
      <c r="W1816" s="22"/>
      <c r="X1816" s="22"/>
      <c r="Y1816" s="22"/>
      <c r="Z1816" s="22"/>
      <c r="AA1816" s="22"/>
      <c r="AB1816" s="22"/>
      <c r="AC1816" s="22"/>
    </row>
    <row r="1817" spans="13:29" x14ac:dyDescent="0.2">
      <c r="M1817" s="22"/>
      <c r="N1817" s="22"/>
      <c r="O1817" s="22"/>
      <c r="P1817" s="22"/>
      <c r="Q1817" s="22"/>
      <c r="R1817" s="22"/>
      <c r="S1817" s="22"/>
      <c r="T1817" s="22"/>
      <c r="U1817" s="22"/>
      <c r="V1817" s="22"/>
      <c r="W1817" s="22"/>
      <c r="X1817" s="22"/>
      <c r="Y1817" s="22"/>
      <c r="Z1817" s="22"/>
      <c r="AA1817" s="22"/>
      <c r="AB1817" s="22"/>
      <c r="AC1817" s="22"/>
    </row>
    <row r="1818" spans="13:29" x14ac:dyDescent="0.2">
      <c r="M1818" s="22"/>
      <c r="N1818" s="22"/>
      <c r="O1818" s="22"/>
      <c r="P1818" s="22"/>
      <c r="Q1818" s="22"/>
      <c r="R1818" s="22"/>
      <c r="S1818" s="22"/>
      <c r="T1818" s="22"/>
      <c r="U1818" s="22"/>
      <c r="V1818" s="22"/>
      <c r="W1818" s="22"/>
      <c r="X1818" s="22"/>
      <c r="Y1818" s="22"/>
      <c r="Z1818" s="22"/>
      <c r="AA1818" s="22"/>
      <c r="AB1818" s="22"/>
      <c r="AC1818" s="22"/>
    </row>
    <row r="1819" spans="13:29" x14ac:dyDescent="0.2">
      <c r="M1819" s="22"/>
      <c r="N1819" s="22"/>
      <c r="O1819" s="22"/>
      <c r="P1819" s="22"/>
      <c r="Q1819" s="22"/>
      <c r="R1819" s="22"/>
      <c r="S1819" s="22"/>
      <c r="T1819" s="22"/>
      <c r="U1819" s="22"/>
      <c r="V1819" s="22"/>
      <c r="W1819" s="22"/>
      <c r="X1819" s="22"/>
      <c r="Y1819" s="22"/>
      <c r="Z1819" s="22"/>
      <c r="AA1819" s="22"/>
      <c r="AB1819" s="22"/>
      <c r="AC1819" s="22"/>
    </row>
    <row r="1820" spans="13:29" x14ac:dyDescent="0.2">
      <c r="M1820" s="22"/>
      <c r="N1820" s="22"/>
      <c r="O1820" s="22"/>
      <c r="P1820" s="22"/>
      <c r="Q1820" s="22"/>
      <c r="R1820" s="22"/>
      <c r="S1820" s="22"/>
      <c r="T1820" s="22"/>
      <c r="U1820" s="22"/>
      <c r="V1820" s="22"/>
      <c r="W1820" s="22"/>
      <c r="X1820" s="22"/>
      <c r="Y1820" s="22"/>
      <c r="Z1820" s="22"/>
      <c r="AA1820" s="22"/>
      <c r="AB1820" s="22"/>
      <c r="AC1820" s="22"/>
    </row>
    <row r="1821" spans="13:29" x14ac:dyDescent="0.2">
      <c r="M1821" s="22"/>
      <c r="N1821" s="22"/>
      <c r="O1821" s="22"/>
      <c r="P1821" s="22"/>
      <c r="Q1821" s="22"/>
      <c r="R1821" s="22"/>
      <c r="S1821" s="22"/>
      <c r="T1821" s="22"/>
      <c r="U1821" s="22"/>
      <c r="V1821" s="22"/>
      <c r="W1821" s="22"/>
      <c r="X1821" s="22"/>
      <c r="Y1821" s="22"/>
      <c r="Z1821" s="22"/>
      <c r="AA1821" s="22"/>
      <c r="AB1821" s="22"/>
      <c r="AC1821" s="22"/>
    </row>
    <row r="1822" spans="13:29" x14ac:dyDescent="0.2">
      <c r="M1822" s="22"/>
      <c r="N1822" s="22"/>
      <c r="O1822" s="22"/>
      <c r="P1822" s="22"/>
      <c r="Q1822" s="22"/>
      <c r="R1822" s="22"/>
      <c r="S1822" s="22"/>
      <c r="T1822" s="22"/>
      <c r="U1822" s="22"/>
      <c r="V1822" s="22"/>
      <c r="W1822" s="22"/>
      <c r="X1822" s="22"/>
      <c r="Y1822" s="22"/>
      <c r="Z1822" s="22"/>
      <c r="AA1822" s="22"/>
      <c r="AB1822" s="22"/>
      <c r="AC1822" s="22"/>
    </row>
    <row r="1823" spans="13:29" x14ac:dyDescent="0.2">
      <c r="M1823" s="22"/>
      <c r="N1823" s="22"/>
      <c r="O1823" s="22"/>
      <c r="P1823" s="22"/>
      <c r="Q1823" s="22"/>
      <c r="R1823" s="22"/>
      <c r="S1823" s="22"/>
      <c r="T1823" s="22"/>
      <c r="U1823" s="22"/>
      <c r="V1823" s="22"/>
      <c r="W1823" s="22"/>
      <c r="X1823" s="22"/>
      <c r="Y1823" s="22"/>
      <c r="Z1823" s="22"/>
      <c r="AA1823" s="22"/>
      <c r="AB1823" s="22"/>
      <c r="AC1823" s="22"/>
    </row>
    <row r="1824" spans="13:29" x14ac:dyDescent="0.2">
      <c r="M1824" s="22"/>
      <c r="N1824" s="22"/>
      <c r="O1824" s="22"/>
      <c r="P1824" s="22"/>
      <c r="Q1824" s="22"/>
      <c r="R1824" s="22"/>
      <c r="S1824" s="22"/>
      <c r="T1824" s="22"/>
      <c r="U1824" s="22"/>
      <c r="V1824" s="22"/>
      <c r="W1824" s="22"/>
      <c r="X1824" s="22"/>
      <c r="Y1824" s="22"/>
      <c r="Z1824" s="22"/>
      <c r="AA1824" s="22"/>
      <c r="AB1824" s="22"/>
      <c r="AC1824" s="22"/>
    </row>
    <row r="1825" spans="13:29" x14ac:dyDescent="0.2">
      <c r="M1825" s="22"/>
      <c r="N1825" s="22"/>
      <c r="O1825" s="22"/>
      <c r="P1825" s="22"/>
      <c r="Q1825" s="22"/>
      <c r="R1825" s="22"/>
      <c r="S1825" s="22"/>
      <c r="T1825" s="22"/>
      <c r="U1825" s="22"/>
      <c r="V1825" s="22"/>
      <c r="W1825" s="22"/>
      <c r="X1825" s="22"/>
      <c r="Y1825" s="22"/>
      <c r="Z1825" s="22"/>
      <c r="AA1825" s="22"/>
      <c r="AB1825" s="22"/>
      <c r="AC1825" s="22"/>
    </row>
    <row r="1826" spans="13:29" x14ac:dyDescent="0.2">
      <c r="M1826" s="22"/>
      <c r="N1826" s="22"/>
      <c r="O1826" s="22"/>
      <c r="P1826" s="22"/>
      <c r="Q1826" s="22"/>
      <c r="R1826" s="22"/>
      <c r="S1826" s="22"/>
      <c r="T1826" s="22"/>
      <c r="U1826" s="22"/>
      <c r="V1826" s="22"/>
      <c r="W1826" s="22"/>
      <c r="X1826" s="22"/>
      <c r="Y1826" s="22"/>
      <c r="Z1826" s="22"/>
      <c r="AA1826" s="22"/>
      <c r="AB1826" s="22"/>
      <c r="AC1826" s="22"/>
    </row>
    <row r="1827" spans="13:29" x14ac:dyDescent="0.2">
      <c r="M1827" s="22"/>
      <c r="N1827" s="22"/>
      <c r="O1827" s="22"/>
      <c r="P1827" s="22"/>
      <c r="Q1827" s="22"/>
      <c r="R1827" s="22"/>
      <c r="S1827" s="22"/>
      <c r="T1827" s="22"/>
      <c r="U1827" s="22"/>
      <c r="V1827" s="22"/>
      <c r="W1827" s="22"/>
      <c r="X1827" s="22"/>
      <c r="Y1827" s="22"/>
      <c r="Z1827" s="22"/>
      <c r="AA1827" s="22"/>
      <c r="AB1827" s="22"/>
      <c r="AC1827" s="22"/>
    </row>
    <row r="1828" spans="13:29" x14ac:dyDescent="0.2">
      <c r="M1828" s="22"/>
      <c r="N1828" s="22"/>
      <c r="O1828" s="22"/>
      <c r="P1828" s="22"/>
      <c r="Q1828" s="22"/>
      <c r="R1828" s="22"/>
      <c r="S1828" s="22"/>
      <c r="T1828" s="22"/>
      <c r="U1828" s="22"/>
      <c r="V1828" s="22"/>
      <c r="W1828" s="22"/>
      <c r="X1828" s="22"/>
      <c r="Y1828" s="22"/>
      <c r="Z1828" s="22"/>
      <c r="AA1828" s="22"/>
      <c r="AB1828" s="22"/>
      <c r="AC1828" s="22"/>
    </row>
    <row r="1829" spans="13:29" x14ac:dyDescent="0.2">
      <c r="M1829" s="22"/>
      <c r="N1829" s="22"/>
      <c r="O1829" s="22"/>
      <c r="P1829" s="22"/>
      <c r="Q1829" s="22"/>
      <c r="R1829" s="22"/>
      <c r="S1829" s="22"/>
      <c r="T1829" s="22"/>
      <c r="U1829" s="22"/>
      <c r="V1829" s="22"/>
      <c r="W1829" s="22"/>
      <c r="X1829" s="22"/>
      <c r="Y1829" s="22"/>
      <c r="Z1829" s="22"/>
      <c r="AA1829" s="22"/>
      <c r="AB1829" s="22"/>
      <c r="AC1829" s="22"/>
    </row>
    <row r="1830" spans="13:29" x14ac:dyDescent="0.2">
      <c r="M1830" s="22"/>
      <c r="N1830" s="22"/>
      <c r="O1830" s="22"/>
      <c r="P1830" s="22"/>
      <c r="Q1830" s="22"/>
      <c r="R1830" s="22"/>
      <c r="S1830" s="22"/>
      <c r="T1830" s="22"/>
      <c r="U1830" s="22"/>
      <c r="V1830" s="22"/>
      <c r="W1830" s="22"/>
      <c r="X1830" s="22"/>
      <c r="Y1830" s="22"/>
      <c r="Z1830" s="22"/>
      <c r="AA1830" s="22"/>
      <c r="AB1830" s="22"/>
      <c r="AC1830" s="22"/>
    </row>
    <row r="1831" spans="13:29" x14ac:dyDescent="0.2">
      <c r="M1831" s="22"/>
      <c r="N1831" s="22"/>
      <c r="O1831" s="22"/>
      <c r="P1831" s="22"/>
      <c r="Q1831" s="22"/>
      <c r="R1831" s="22"/>
      <c r="S1831" s="22"/>
      <c r="T1831" s="22"/>
      <c r="U1831" s="22"/>
      <c r="V1831" s="22"/>
      <c r="W1831" s="22"/>
      <c r="X1831" s="22"/>
      <c r="Y1831" s="22"/>
      <c r="Z1831" s="22"/>
      <c r="AA1831" s="22"/>
      <c r="AB1831" s="22"/>
      <c r="AC1831" s="22"/>
    </row>
    <row r="1832" spans="13:29" x14ac:dyDescent="0.2">
      <c r="M1832" s="22"/>
      <c r="N1832" s="22"/>
      <c r="O1832" s="22"/>
      <c r="P1832" s="22"/>
      <c r="Q1832" s="22"/>
      <c r="R1832" s="22"/>
      <c r="S1832" s="22"/>
      <c r="T1832" s="22"/>
      <c r="U1832" s="22"/>
      <c r="V1832" s="22"/>
      <c r="W1832" s="22"/>
      <c r="X1832" s="22"/>
      <c r="Y1832" s="22"/>
      <c r="Z1832" s="22"/>
      <c r="AA1832" s="22"/>
      <c r="AB1832" s="22"/>
      <c r="AC1832" s="22"/>
    </row>
    <row r="1833" spans="13:29" x14ac:dyDescent="0.2">
      <c r="M1833" s="22"/>
      <c r="N1833" s="22"/>
      <c r="O1833" s="22"/>
      <c r="P1833" s="22"/>
      <c r="Q1833" s="22"/>
      <c r="R1833" s="22"/>
      <c r="S1833" s="22"/>
      <c r="T1833" s="22"/>
      <c r="U1833" s="22"/>
      <c r="V1833" s="22"/>
      <c r="W1833" s="22"/>
      <c r="X1833" s="22"/>
      <c r="Y1833" s="22"/>
      <c r="Z1833" s="22"/>
      <c r="AA1833" s="22"/>
      <c r="AB1833" s="22"/>
      <c r="AC1833" s="22"/>
    </row>
    <row r="1834" spans="13:29" x14ac:dyDescent="0.2">
      <c r="M1834" s="22"/>
      <c r="N1834" s="22"/>
      <c r="O1834" s="22"/>
      <c r="P1834" s="22"/>
      <c r="Q1834" s="22"/>
      <c r="R1834" s="22"/>
      <c r="S1834" s="22"/>
      <c r="T1834" s="22"/>
      <c r="U1834" s="22"/>
      <c r="V1834" s="22"/>
      <c r="W1834" s="22"/>
      <c r="X1834" s="22"/>
      <c r="Y1834" s="22"/>
      <c r="Z1834" s="22"/>
      <c r="AA1834" s="22"/>
      <c r="AB1834" s="22"/>
      <c r="AC1834" s="22"/>
    </row>
    <row r="1835" spans="13:29" x14ac:dyDescent="0.2">
      <c r="M1835" s="22"/>
      <c r="N1835" s="22"/>
      <c r="O1835" s="22"/>
      <c r="P1835" s="22"/>
      <c r="Q1835" s="22"/>
      <c r="R1835" s="22"/>
      <c r="S1835" s="22"/>
      <c r="T1835" s="22"/>
      <c r="U1835" s="22"/>
      <c r="V1835" s="22"/>
      <c r="W1835" s="22"/>
      <c r="X1835" s="22"/>
      <c r="Y1835" s="22"/>
      <c r="Z1835" s="22"/>
      <c r="AA1835" s="22"/>
      <c r="AB1835" s="22"/>
      <c r="AC1835" s="22"/>
    </row>
    <row r="1836" spans="13:29" x14ac:dyDescent="0.2">
      <c r="M1836" s="22"/>
      <c r="N1836" s="22"/>
      <c r="O1836" s="22"/>
      <c r="P1836" s="22"/>
      <c r="Q1836" s="22"/>
      <c r="R1836" s="22"/>
      <c r="S1836" s="22"/>
      <c r="T1836" s="22"/>
      <c r="U1836" s="22"/>
      <c r="V1836" s="22"/>
      <c r="W1836" s="22"/>
      <c r="X1836" s="22"/>
      <c r="Y1836" s="22"/>
      <c r="Z1836" s="22"/>
      <c r="AA1836" s="22"/>
      <c r="AB1836" s="22"/>
      <c r="AC1836" s="22"/>
    </row>
    <row r="1837" spans="13:29" x14ac:dyDescent="0.2">
      <c r="M1837" s="22"/>
      <c r="N1837" s="22"/>
      <c r="O1837" s="22"/>
      <c r="P1837" s="22"/>
      <c r="Q1837" s="22"/>
      <c r="R1837" s="22"/>
      <c r="S1837" s="22"/>
      <c r="T1837" s="22"/>
      <c r="U1837" s="22"/>
      <c r="V1837" s="22"/>
      <c r="W1837" s="22"/>
      <c r="X1837" s="22"/>
      <c r="Y1837" s="22"/>
      <c r="Z1837" s="22"/>
      <c r="AA1837" s="22"/>
      <c r="AB1837" s="22"/>
      <c r="AC1837" s="22"/>
    </row>
    <row r="1838" spans="13:29" x14ac:dyDescent="0.2">
      <c r="M1838" s="22"/>
      <c r="N1838" s="22"/>
      <c r="O1838" s="22"/>
      <c r="P1838" s="22"/>
      <c r="Q1838" s="22"/>
      <c r="R1838" s="22"/>
      <c r="S1838" s="22"/>
      <c r="T1838" s="22"/>
      <c r="U1838" s="22"/>
      <c r="V1838" s="22"/>
      <c r="W1838" s="22"/>
      <c r="X1838" s="22"/>
      <c r="Y1838" s="22"/>
      <c r="Z1838" s="22"/>
      <c r="AA1838" s="22"/>
      <c r="AB1838" s="22"/>
      <c r="AC1838" s="22"/>
    </row>
    <row r="1839" spans="13:29" x14ac:dyDescent="0.2">
      <c r="M1839" s="22"/>
      <c r="N1839" s="22"/>
      <c r="O1839" s="22"/>
      <c r="P1839" s="22"/>
      <c r="Q1839" s="22"/>
      <c r="R1839" s="22"/>
      <c r="S1839" s="22"/>
      <c r="T1839" s="22"/>
      <c r="U1839" s="22"/>
      <c r="V1839" s="22"/>
      <c r="W1839" s="22"/>
      <c r="X1839" s="22"/>
      <c r="Y1839" s="22"/>
      <c r="Z1839" s="22"/>
      <c r="AA1839" s="22"/>
      <c r="AB1839" s="22"/>
      <c r="AC1839" s="22"/>
    </row>
    <row r="1840" spans="13:29" x14ac:dyDescent="0.2">
      <c r="M1840" s="22"/>
      <c r="N1840" s="22"/>
      <c r="O1840" s="22"/>
      <c r="P1840" s="22"/>
      <c r="Q1840" s="22"/>
      <c r="R1840" s="22"/>
      <c r="S1840" s="22"/>
      <c r="T1840" s="22"/>
      <c r="U1840" s="22"/>
      <c r="V1840" s="22"/>
      <c r="W1840" s="22"/>
      <c r="X1840" s="22"/>
      <c r="Y1840" s="22"/>
      <c r="Z1840" s="22"/>
      <c r="AA1840" s="22"/>
      <c r="AB1840" s="22"/>
      <c r="AC1840" s="22"/>
    </row>
    <row r="1841" spans="13:29" x14ac:dyDescent="0.2">
      <c r="M1841" s="22"/>
      <c r="N1841" s="22"/>
      <c r="O1841" s="22"/>
      <c r="P1841" s="22"/>
      <c r="Q1841" s="22"/>
      <c r="R1841" s="22"/>
      <c r="S1841" s="22"/>
      <c r="T1841" s="22"/>
      <c r="U1841" s="22"/>
      <c r="V1841" s="22"/>
      <c r="W1841" s="22"/>
      <c r="X1841" s="22"/>
      <c r="Y1841" s="22"/>
      <c r="Z1841" s="22"/>
      <c r="AA1841" s="22"/>
      <c r="AB1841" s="22"/>
      <c r="AC1841" s="22"/>
    </row>
    <row r="1842" spans="13:29" x14ac:dyDescent="0.2">
      <c r="M1842" s="22"/>
      <c r="N1842" s="22"/>
      <c r="O1842" s="22"/>
      <c r="P1842" s="22"/>
      <c r="Q1842" s="22"/>
      <c r="R1842" s="22"/>
      <c r="S1842" s="22"/>
      <c r="T1842" s="22"/>
      <c r="U1842" s="22"/>
      <c r="V1842" s="22"/>
      <c r="W1842" s="22"/>
      <c r="X1842" s="22"/>
      <c r="Y1842" s="22"/>
      <c r="Z1842" s="22"/>
      <c r="AA1842" s="22"/>
      <c r="AB1842" s="22"/>
      <c r="AC1842" s="22"/>
    </row>
    <row r="1843" spans="13:29" x14ac:dyDescent="0.2">
      <c r="M1843" s="22"/>
      <c r="N1843" s="22"/>
      <c r="O1843" s="22"/>
      <c r="P1843" s="22"/>
      <c r="Q1843" s="22"/>
      <c r="R1843" s="22"/>
      <c r="S1843" s="22"/>
      <c r="T1843" s="22"/>
      <c r="U1843" s="22"/>
      <c r="V1843" s="22"/>
      <c r="W1843" s="22"/>
      <c r="X1843" s="22"/>
      <c r="Y1843" s="22"/>
      <c r="Z1843" s="22"/>
      <c r="AA1843" s="22"/>
      <c r="AB1843" s="22"/>
      <c r="AC1843" s="22"/>
    </row>
    <row r="1844" spans="13:29" x14ac:dyDescent="0.2">
      <c r="M1844" s="22"/>
      <c r="N1844" s="22"/>
      <c r="O1844" s="22"/>
      <c r="P1844" s="22"/>
      <c r="Q1844" s="22"/>
      <c r="R1844" s="22"/>
      <c r="S1844" s="22"/>
      <c r="T1844" s="22"/>
      <c r="U1844" s="22"/>
      <c r="V1844" s="22"/>
      <c r="W1844" s="22"/>
      <c r="X1844" s="22"/>
      <c r="Y1844" s="22"/>
      <c r="Z1844" s="22"/>
      <c r="AA1844" s="22"/>
      <c r="AB1844" s="22"/>
      <c r="AC1844" s="22"/>
    </row>
    <row r="1845" spans="13:29" x14ac:dyDescent="0.2">
      <c r="M1845" s="22"/>
      <c r="N1845" s="22"/>
      <c r="O1845" s="22"/>
      <c r="P1845" s="22"/>
      <c r="Q1845" s="22"/>
      <c r="R1845" s="22"/>
      <c r="S1845" s="22"/>
      <c r="T1845" s="22"/>
      <c r="U1845" s="22"/>
      <c r="V1845" s="22"/>
      <c r="W1845" s="22"/>
      <c r="X1845" s="22"/>
      <c r="Y1845" s="22"/>
      <c r="Z1845" s="22"/>
      <c r="AA1845" s="22"/>
      <c r="AB1845" s="22"/>
      <c r="AC1845" s="22"/>
    </row>
    <row r="1846" spans="13:29" x14ac:dyDescent="0.2">
      <c r="M1846" s="22"/>
      <c r="N1846" s="22"/>
      <c r="O1846" s="22"/>
      <c r="P1846" s="22"/>
      <c r="Q1846" s="22"/>
      <c r="R1846" s="22"/>
      <c r="S1846" s="22"/>
      <c r="T1846" s="22"/>
      <c r="U1846" s="22"/>
      <c r="V1846" s="22"/>
      <c r="W1846" s="22"/>
      <c r="X1846" s="22"/>
      <c r="Y1846" s="22"/>
      <c r="Z1846" s="22"/>
      <c r="AA1846" s="22"/>
      <c r="AB1846" s="22"/>
      <c r="AC1846" s="22"/>
    </row>
    <row r="1847" spans="13:29" x14ac:dyDescent="0.2">
      <c r="M1847" s="22"/>
      <c r="N1847" s="22"/>
      <c r="O1847" s="22"/>
      <c r="P1847" s="22"/>
      <c r="Q1847" s="22"/>
      <c r="R1847" s="22"/>
      <c r="S1847" s="22"/>
      <c r="T1847" s="22"/>
      <c r="U1847" s="22"/>
      <c r="V1847" s="22"/>
      <c r="W1847" s="22"/>
      <c r="X1847" s="22"/>
      <c r="Y1847" s="22"/>
      <c r="Z1847" s="22"/>
      <c r="AA1847" s="22"/>
      <c r="AB1847" s="22"/>
      <c r="AC1847" s="22"/>
    </row>
    <row r="1848" spans="13:29" x14ac:dyDescent="0.2">
      <c r="M1848" s="22"/>
      <c r="N1848" s="22"/>
      <c r="O1848" s="22"/>
      <c r="P1848" s="22"/>
      <c r="Q1848" s="22"/>
      <c r="R1848" s="22"/>
      <c r="S1848" s="22"/>
      <c r="T1848" s="22"/>
      <c r="U1848" s="22"/>
      <c r="V1848" s="22"/>
      <c r="W1848" s="22"/>
      <c r="X1848" s="22"/>
      <c r="Y1848" s="22"/>
      <c r="Z1848" s="22"/>
      <c r="AA1848" s="22"/>
      <c r="AB1848" s="22"/>
      <c r="AC1848" s="22"/>
    </row>
    <row r="1849" spans="13:29" x14ac:dyDescent="0.2">
      <c r="M1849" s="22"/>
      <c r="N1849" s="22"/>
      <c r="O1849" s="22"/>
      <c r="P1849" s="22"/>
      <c r="Q1849" s="22"/>
      <c r="R1849" s="22"/>
      <c r="S1849" s="22"/>
      <c r="T1849" s="22"/>
      <c r="U1849" s="22"/>
      <c r="V1849" s="22"/>
      <c r="W1849" s="22"/>
      <c r="X1849" s="22"/>
      <c r="Y1849" s="22"/>
      <c r="Z1849" s="22"/>
      <c r="AA1849" s="22"/>
      <c r="AB1849" s="22"/>
      <c r="AC1849" s="22"/>
    </row>
    <row r="1850" spans="13:29" x14ac:dyDescent="0.2">
      <c r="M1850" s="22"/>
      <c r="N1850" s="22"/>
      <c r="O1850" s="22"/>
      <c r="P1850" s="22"/>
      <c r="Q1850" s="22"/>
      <c r="R1850" s="22"/>
      <c r="S1850" s="22"/>
      <c r="T1850" s="22"/>
      <c r="U1850" s="22"/>
      <c r="V1850" s="22"/>
      <c r="W1850" s="22"/>
      <c r="X1850" s="22"/>
      <c r="Y1850" s="22"/>
      <c r="Z1850" s="22"/>
      <c r="AA1850" s="22"/>
      <c r="AB1850" s="22"/>
      <c r="AC1850" s="22"/>
    </row>
    <row r="1851" spans="13:29" x14ac:dyDescent="0.2">
      <c r="M1851" s="22"/>
      <c r="N1851" s="22"/>
      <c r="O1851" s="22"/>
      <c r="P1851" s="22"/>
      <c r="Q1851" s="22"/>
      <c r="R1851" s="22"/>
      <c r="S1851" s="22"/>
      <c r="T1851" s="22"/>
      <c r="U1851" s="22"/>
      <c r="V1851" s="22"/>
      <c r="W1851" s="22"/>
      <c r="X1851" s="22"/>
      <c r="Y1851" s="22"/>
      <c r="Z1851" s="22"/>
      <c r="AA1851" s="22"/>
      <c r="AB1851" s="22"/>
      <c r="AC1851" s="22"/>
    </row>
    <row r="1852" spans="13:29" x14ac:dyDescent="0.2">
      <c r="M1852" s="22"/>
      <c r="N1852" s="22"/>
      <c r="O1852" s="22"/>
      <c r="P1852" s="22"/>
      <c r="Q1852" s="22"/>
      <c r="R1852" s="22"/>
      <c r="S1852" s="22"/>
      <c r="T1852" s="22"/>
      <c r="U1852" s="22"/>
      <c r="V1852" s="22"/>
      <c r="W1852" s="22"/>
      <c r="X1852" s="22"/>
      <c r="Y1852" s="22"/>
      <c r="Z1852" s="22"/>
      <c r="AA1852" s="22"/>
      <c r="AB1852" s="22"/>
      <c r="AC1852" s="22"/>
    </row>
    <row r="1853" spans="13:29" x14ac:dyDescent="0.2">
      <c r="M1853" s="22"/>
      <c r="N1853" s="22"/>
      <c r="O1853" s="22"/>
      <c r="P1853" s="22"/>
      <c r="Q1853" s="22"/>
      <c r="R1853" s="22"/>
      <c r="S1853" s="22"/>
      <c r="T1853" s="22"/>
      <c r="U1853" s="22"/>
      <c r="V1853" s="22"/>
      <c r="W1853" s="22"/>
      <c r="X1853" s="22"/>
      <c r="Y1853" s="22"/>
      <c r="Z1853" s="22"/>
      <c r="AA1853" s="22"/>
      <c r="AB1853" s="22"/>
      <c r="AC1853" s="22"/>
    </row>
    <row r="1854" spans="13:29" x14ac:dyDescent="0.2">
      <c r="M1854" s="22"/>
      <c r="N1854" s="22"/>
      <c r="O1854" s="22"/>
      <c r="P1854" s="22"/>
      <c r="Q1854" s="22"/>
      <c r="R1854" s="22"/>
      <c r="S1854" s="22"/>
      <c r="T1854" s="22"/>
      <c r="U1854" s="22"/>
      <c r="V1854" s="22"/>
      <c r="W1854" s="22"/>
      <c r="X1854" s="22"/>
      <c r="Y1854" s="22"/>
      <c r="Z1854" s="22"/>
      <c r="AA1854" s="22"/>
      <c r="AB1854" s="22"/>
      <c r="AC1854" s="22"/>
    </row>
    <row r="1855" spans="13:29" x14ac:dyDescent="0.2">
      <c r="M1855" s="22"/>
      <c r="N1855" s="22"/>
      <c r="O1855" s="22"/>
      <c r="P1855" s="22"/>
      <c r="Q1855" s="22"/>
      <c r="R1855" s="22"/>
      <c r="S1855" s="22"/>
      <c r="T1855" s="22"/>
      <c r="U1855" s="22"/>
      <c r="V1855" s="22"/>
      <c r="W1855" s="22"/>
      <c r="X1855" s="22"/>
      <c r="Y1855" s="22"/>
      <c r="Z1855" s="22"/>
      <c r="AA1855" s="22"/>
      <c r="AB1855" s="22"/>
      <c r="AC1855" s="22"/>
    </row>
    <row r="1856" spans="13:29" x14ac:dyDescent="0.2">
      <c r="M1856" s="22"/>
      <c r="N1856" s="22"/>
      <c r="O1856" s="22"/>
      <c r="P1856" s="22"/>
      <c r="Q1856" s="22"/>
      <c r="R1856" s="22"/>
      <c r="S1856" s="22"/>
      <c r="T1856" s="22"/>
      <c r="U1856" s="22"/>
      <c r="V1856" s="22"/>
      <c r="W1856" s="22"/>
      <c r="X1856" s="22"/>
      <c r="Y1856" s="22"/>
      <c r="Z1856" s="22"/>
      <c r="AA1856" s="22"/>
      <c r="AB1856" s="22"/>
      <c r="AC1856" s="22"/>
    </row>
    <row r="1857" spans="13:29" x14ac:dyDescent="0.2">
      <c r="M1857" s="22"/>
      <c r="N1857" s="22"/>
      <c r="O1857" s="22"/>
      <c r="P1857" s="22"/>
      <c r="Q1857" s="22"/>
      <c r="R1857" s="22"/>
      <c r="S1857" s="22"/>
      <c r="T1857" s="22"/>
      <c r="U1857" s="22"/>
      <c r="V1857" s="22"/>
      <c r="W1857" s="22"/>
      <c r="X1857" s="22"/>
      <c r="Y1857" s="22"/>
      <c r="Z1857" s="22"/>
      <c r="AA1857" s="22"/>
      <c r="AB1857" s="22"/>
      <c r="AC1857" s="22"/>
    </row>
    <row r="1858" spans="13:29" x14ac:dyDescent="0.2">
      <c r="M1858" s="22"/>
      <c r="N1858" s="22"/>
      <c r="O1858" s="22"/>
      <c r="P1858" s="22"/>
      <c r="Q1858" s="22"/>
      <c r="R1858" s="22"/>
      <c r="S1858" s="22"/>
      <c r="T1858" s="22"/>
      <c r="U1858" s="22"/>
      <c r="V1858" s="22"/>
      <c r="W1858" s="22"/>
      <c r="X1858" s="22"/>
      <c r="Y1858" s="22"/>
      <c r="Z1858" s="22"/>
      <c r="AA1858" s="22"/>
      <c r="AB1858" s="22"/>
      <c r="AC1858" s="22"/>
    </row>
    <row r="1859" spans="13:29" x14ac:dyDescent="0.2">
      <c r="M1859" s="22"/>
      <c r="N1859" s="22"/>
      <c r="O1859" s="22"/>
      <c r="P1859" s="22"/>
      <c r="Q1859" s="22"/>
      <c r="R1859" s="22"/>
      <c r="S1859" s="22"/>
      <c r="T1859" s="22"/>
      <c r="U1859" s="22"/>
      <c r="V1859" s="22"/>
      <c r="W1859" s="22"/>
      <c r="X1859" s="22"/>
      <c r="Y1859" s="22"/>
      <c r="Z1859" s="22"/>
      <c r="AA1859" s="22"/>
      <c r="AB1859" s="22"/>
      <c r="AC1859" s="22"/>
    </row>
    <row r="1860" spans="13:29" x14ac:dyDescent="0.2">
      <c r="M1860" s="22"/>
      <c r="N1860" s="22"/>
      <c r="O1860" s="22"/>
      <c r="P1860" s="22"/>
      <c r="Q1860" s="22"/>
      <c r="R1860" s="22"/>
      <c r="S1860" s="22"/>
      <c r="T1860" s="22"/>
      <c r="U1860" s="22"/>
      <c r="V1860" s="22"/>
      <c r="W1860" s="22"/>
      <c r="X1860" s="22"/>
      <c r="Y1860" s="22"/>
      <c r="Z1860" s="22"/>
      <c r="AA1860" s="22"/>
      <c r="AB1860" s="22"/>
      <c r="AC1860" s="22"/>
    </row>
    <row r="1861" spans="13:29" x14ac:dyDescent="0.2">
      <c r="M1861" s="22"/>
      <c r="N1861" s="22"/>
      <c r="O1861" s="22"/>
      <c r="P1861" s="22"/>
      <c r="Q1861" s="22"/>
      <c r="R1861" s="22"/>
      <c r="S1861" s="22"/>
      <c r="T1861" s="22"/>
      <c r="U1861" s="22"/>
      <c r="V1861" s="22"/>
      <c r="W1861" s="22"/>
      <c r="X1861" s="22"/>
      <c r="Y1861" s="22"/>
      <c r="Z1861" s="22"/>
      <c r="AA1861" s="22"/>
      <c r="AB1861" s="22"/>
      <c r="AC1861" s="22"/>
    </row>
    <row r="1862" spans="13:29" x14ac:dyDescent="0.2">
      <c r="M1862" s="22"/>
      <c r="N1862" s="22"/>
      <c r="O1862" s="22"/>
      <c r="P1862" s="22"/>
      <c r="Q1862" s="22"/>
      <c r="R1862" s="22"/>
      <c r="S1862" s="22"/>
      <c r="T1862" s="22"/>
      <c r="U1862" s="22"/>
      <c r="V1862" s="22"/>
      <c r="W1862" s="22"/>
      <c r="X1862" s="22"/>
      <c r="Y1862" s="22"/>
      <c r="Z1862" s="22"/>
      <c r="AA1862" s="22"/>
      <c r="AB1862" s="22"/>
      <c r="AC1862" s="22"/>
    </row>
    <row r="1863" spans="13:29" x14ac:dyDescent="0.2">
      <c r="M1863" s="22"/>
      <c r="N1863" s="22"/>
      <c r="O1863" s="22"/>
      <c r="P1863" s="22"/>
      <c r="Q1863" s="22"/>
      <c r="R1863" s="22"/>
      <c r="S1863" s="22"/>
      <c r="T1863" s="22"/>
      <c r="U1863" s="22"/>
      <c r="V1863" s="22"/>
      <c r="W1863" s="22"/>
      <c r="X1863" s="22"/>
      <c r="Y1863" s="22"/>
      <c r="Z1863" s="22"/>
      <c r="AA1863" s="22"/>
      <c r="AB1863" s="22"/>
      <c r="AC1863" s="22"/>
    </row>
    <row r="1864" spans="13:29" x14ac:dyDescent="0.2">
      <c r="M1864" s="22"/>
      <c r="N1864" s="22"/>
      <c r="O1864" s="22"/>
      <c r="P1864" s="22"/>
      <c r="Q1864" s="22"/>
      <c r="R1864" s="22"/>
      <c r="S1864" s="22"/>
      <c r="T1864" s="22"/>
      <c r="U1864" s="22"/>
      <c r="V1864" s="22"/>
      <c r="W1864" s="22"/>
      <c r="X1864" s="22"/>
      <c r="Y1864" s="22"/>
      <c r="Z1864" s="22"/>
      <c r="AA1864" s="22"/>
      <c r="AB1864" s="22"/>
      <c r="AC1864" s="22"/>
    </row>
    <row r="1865" spans="13:29" x14ac:dyDescent="0.2">
      <c r="M1865" s="22"/>
      <c r="N1865" s="22"/>
      <c r="O1865" s="22"/>
      <c r="P1865" s="22"/>
      <c r="Q1865" s="22"/>
      <c r="R1865" s="22"/>
      <c r="S1865" s="22"/>
      <c r="T1865" s="22"/>
      <c r="U1865" s="22"/>
      <c r="V1865" s="22"/>
      <c r="W1865" s="22"/>
      <c r="X1865" s="22"/>
      <c r="Y1865" s="22"/>
      <c r="Z1865" s="22"/>
      <c r="AA1865" s="22"/>
      <c r="AB1865" s="22"/>
      <c r="AC1865" s="22"/>
    </row>
    <row r="1866" spans="13:29" x14ac:dyDescent="0.2">
      <c r="M1866" s="22"/>
      <c r="N1866" s="22"/>
      <c r="O1866" s="22"/>
      <c r="P1866" s="22"/>
      <c r="Q1866" s="22"/>
      <c r="R1866" s="22"/>
      <c r="S1866" s="22"/>
      <c r="T1866" s="22"/>
      <c r="U1866" s="22"/>
      <c r="V1866" s="22"/>
      <c r="W1866" s="22"/>
      <c r="X1866" s="22"/>
      <c r="Y1866" s="22"/>
      <c r="Z1866" s="22"/>
      <c r="AA1866" s="22"/>
      <c r="AB1866" s="22"/>
      <c r="AC1866" s="22"/>
    </row>
    <row r="1867" spans="13:29" x14ac:dyDescent="0.2">
      <c r="M1867" s="22"/>
      <c r="N1867" s="22"/>
      <c r="O1867" s="22"/>
      <c r="P1867" s="22"/>
      <c r="Q1867" s="22"/>
      <c r="R1867" s="22"/>
      <c r="S1867" s="22"/>
      <c r="T1867" s="22"/>
      <c r="U1867" s="22"/>
      <c r="V1867" s="22"/>
      <c r="W1867" s="22"/>
      <c r="X1867" s="22"/>
      <c r="Y1867" s="22"/>
      <c r="Z1867" s="22"/>
      <c r="AA1867" s="22"/>
      <c r="AB1867" s="22"/>
      <c r="AC1867" s="22"/>
    </row>
    <row r="1868" spans="13:29" x14ac:dyDescent="0.2">
      <c r="M1868" s="22"/>
      <c r="N1868" s="22"/>
      <c r="O1868" s="22"/>
      <c r="P1868" s="22"/>
      <c r="Q1868" s="22"/>
      <c r="R1868" s="22"/>
      <c r="S1868" s="22"/>
      <c r="T1868" s="22"/>
      <c r="U1868" s="22"/>
      <c r="V1868" s="22"/>
      <c r="W1868" s="22"/>
      <c r="X1868" s="22"/>
      <c r="Y1868" s="22"/>
      <c r="Z1868" s="22"/>
      <c r="AA1868" s="22"/>
      <c r="AB1868" s="22"/>
      <c r="AC1868" s="22"/>
    </row>
    <row r="1869" spans="13:29" x14ac:dyDescent="0.2">
      <c r="M1869" s="22"/>
      <c r="N1869" s="22"/>
      <c r="O1869" s="22"/>
      <c r="P1869" s="22"/>
      <c r="Q1869" s="22"/>
      <c r="R1869" s="22"/>
      <c r="S1869" s="22"/>
      <c r="T1869" s="22"/>
      <c r="U1869" s="22"/>
      <c r="V1869" s="22"/>
      <c r="W1869" s="22"/>
      <c r="X1869" s="22"/>
      <c r="Y1869" s="22"/>
      <c r="Z1869" s="22"/>
      <c r="AA1869" s="22"/>
      <c r="AB1869" s="22"/>
      <c r="AC1869" s="22"/>
    </row>
    <row r="1870" spans="13:29" x14ac:dyDescent="0.2">
      <c r="M1870" s="22"/>
      <c r="N1870" s="22"/>
      <c r="O1870" s="22"/>
      <c r="P1870" s="22"/>
      <c r="Q1870" s="22"/>
      <c r="R1870" s="22"/>
      <c r="S1870" s="22"/>
      <c r="T1870" s="22"/>
      <c r="U1870" s="22"/>
      <c r="V1870" s="22"/>
      <c r="W1870" s="22"/>
      <c r="X1870" s="22"/>
      <c r="Y1870" s="22"/>
      <c r="Z1870" s="22"/>
      <c r="AA1870" s="22"/>
      <c r="AB1870" s="22"/>
      <c r="AC1870" s="22"/>
    </row>
    <row r="1871" spans="13:29" x14ac:dyDescent="0.2">
      <c r="M1871" s="22"/>
      <c r="N1871" s="22"/>
      <c r="O1871" s="22"/>
      <c r="P1871" s="22"/>
      <c r="Q1871" s="22"/>
      <c r="R1871" s="22"/>
      <c r="S1871" s="22"/>
      <c r="T1871" s="22"/>
      <c r="U1871" s="22"/>
      <c r="V1871" s="22"/>
      <c r="W1871" s="22"/>
      <c r="X1871" s="22"/>
      <c r="Y1871" s="22"/>
      <c r="Z1871" s="22"/>
      <c r="AA1871" s="22"/>
      <c r="AB1871" s="22"/>
      <c r="AC1871" s="22"/>
    </row>
    <row r="1872" spans="13:29" x14ac:dyDescent="0.2">
      <c r="M1872" s="22"/>
      <c r="N1872" s="22"/>
      <c r="O1872" s="22"/>
      <c r="P1872" s="22"/>
      <c r="Q1872" s="22"/>
      <c r="R1872" s="22"/>
      <c r="S1872" s="22"/>
      <c r="T1872" s="22"/>
      <c r="U1872" s="22"/>
      <c r="V1872" s="22"/>
      <c r="W1872" s="22"/>
      <c r="X1872" s="22"/>
      <c r="Y1872" s="22"/>
      <c r="Z1872" s="22"/>
      <c r="AA1872" s="22"/>
      <c r="AB1872" s="22"/>
      <c r="AC1872" s="22"/>
    </row>
    <row r="1873" spans="13:29" x14ac:dyDescent="0.2">
      <c r="M1873" s="22"/>
      <c r="N1873" s="22"/>
      <c r="O1873" s="22"/>
      <c r="P1873" s="22"/>
      <c r="Q1873" s="22"/>
      <c r="R1873" s="22"/>
      <c r="S1873" s="22"/>
      <c r="T1873" s="22"/>
      <c r="U1873" s="22"/>
      <c r="V1873" s="22"/>
      <c r="W1873" s="22"/>
      <c r="X1873" s="22"/>
      <c r="Y1873" s="22"/>
      <c r="Z1873" s="22"/>
      <c r="AA1873" s="22"/>
      <c r="AB1873" s="22"/>
      <c r="AC1873" s="22"/>
    </row>
    <row r="1874" spans="13:29" x14ac:dyDescent="0.2">
      <c r="M1874" s="22"/>
      <c r="N1874" s="22"/>
      <c r="O1874" s="22"/>
      <c r="P1874" s="22"/>
      <c r="Q1874" s="22"/>
      <c r="R1874" s="22"/>
      <c r="S1874" s="22"/>
      <c r="T1874" s="22"/>
      <c r="U1874" s="22"/>
      <c r="V1874" s="22"/>
      <c r="W1874" s="22"/>
      <c r="X1874" s="22"/>
      <c r="Y1874" s="22"/>
      <c r="Z1874" s="22"/>
      <c r="AA1874" s="22"/>
      <c r="AB1874" s="22"/>
      <c r="AC1874" s="22"/>
    </row>
    <row r="1875" spans="13:29" x14ac:dyDescent="0.2">
      <c r="M1875" s="22"/>
      <c r="N1875" s="22"/>
      <c r="O1875" s="22"/>
      <c r="P1875" s="22"/>
      <c r="Q1875" s="22"/>
      <c r="R1875" s="22"/>
      <c r="S1875" s="22"/>
      <c r="T1875" s="22"/>
      <c r="U1875" s="22"/>
      <c r="V1875" s="22"/>
      <c r="W1875" s="22"/>
      <c r="X1875" s="22"/>
      <c r="Y1875" s="22"/>
      <c r="Z1875" s="22"/>
      <c r="AA1875" s="22"/>
      <c r="AB1875" s="22"/>
      <c r="AC1875" s="22"/>
    </row>
    <row r="1876" spans="13:29" x14ac:dyDescent="0.2">
      <c r="M1876" s="22"/>
      <c r="N1876" s="22"/>
      <c r="O1876" s="22"/>
      <c r="P1876" s="22"/>
      <c r="Q1876" s="22"/>
      <c r="R1876" s="22"/>
      <c r="S1876" s="22"/>
      <c r="T1876" s="22"/>
      <c r="U1876" s="22"/>
      <c r="V1876" s="22"/>
      <c r="W1876" s="22"/>
      <c r="X1876" s="22"/>
      <c r="Y1876" s="22"/>
      <c r="Z1876" s="22"/>
      <c r="AA1876" s="22"/>
      <c r="AB1876" s="22"/>
      <c r="AC1876" s="22"/>
    </row>
    <row r="1877" spans="13:29" x14ac:dyDescent="0.2">
      <c r="M1877" s="22"/>
      <c r="N1877" s="22"/>
      <c r="O1877" s="22"/>
      <c r="P1877" s="22"/>
      <c r="Q1877" s="22"/>
      <c r="R1877" s="22"/>
      <c r="S1877" s="22"/>
      <c r="T1877" s="22"/>
      <c r="U1877" s="22"/>
      <c r="V1877" s="22"/>
      <c r="W1877" s="22"/>
      <c r="X1877" s="22"/>
      <c r="Y1877" s="22"/>
      <c r="Z1877" s="22"/>
      <c r="AA1877" s="22"/>
      <c r="AB1877" s="22"/>
      <c r="AC1877" s="22"/>
    </row>
    <row r="1878" spans="13:29" x14ac:dyDescent="0.2">
      <c r="M1878" s="22"/>
      <c r="N1878" s="22"/>
      <c r="O1878" s="22"/>
      <c r="P1878" s="22"/>
      <c r="Q1878" s="22"/>
      <c r="R1878" s="22"/>
      <c r="S1878" s="22"/>
      <c r="T1878" s="22"/>
      <c r="U1878" s="22"/>
      <c r="V1878" s="22"/>
      <c r="W1878" s="22"/>
      <c r="X1878" s="22"/>
      <c r="Y1878" s="22"/>
      <c r="Z1878" s="22"/>
      <c r="AA1878" s="22"/>
      <c r="AB1878" s="22"/>
      <c r="AC1878" s="22"/>
    </row>
    <row r="1879" spans="13:29" x14ac:dyDescent="0.2">
      <c r="M1879" s="22"/>
      <c r="N1879" s="22"/>
      <c r="O1879" s="22"/>
      <c r="P1879" s="22"/>
      <c r="Q1879" s="22"/>
      <c r="R1879" s="22"/>
      <c r="S1879" s="22"/>
      <c r="T1879" s="22"/>
      <c r="U1879" s="22"/>
      <c r="V1879" s="22"/>
      <c r="W1879" s="22"/>
      <c r="X1879" s="22"/>
      <c r="Y1879" s="22"/>
      <c r="Z1879" s="22"/>
      <c r="AA1879" s="22"/>
      <c r="AB1879" s="22"/>
      <c r="AC1879" s="22"/>
    </row>
    <row r="1880" spans="13:29" x14ac:dyDescent="0.2">
      <c r="M1880" s="22"/>
      <c r="N1880" s="22"/>
      <c r="O1880" s="22"/>
      <c r="P1880" s="22"/>
      <c r="Q1880" s="22"/>
      <c r="R1880" s="22"/>
      <c r="S1880" s="22"/>
      <c r="T1880" s="22"/>
      <c r="U1880" s="22"/>
      <c r="V1880" s="22"/>
      <c r="W1880" s="22"/>
      <c r="X1880" s="22"/>
      <c r="Y1880" s="22"/>
      <c r="Z1880" s="22"/>
      <c r="AA1880" s="22"/>
      <c r="AB1880" s="22"/>
      <c r="AC1880" s="22"/>
    </row>
    <row r="1881" spans="13:29" x14ac:dyDescent="0.2">
      <c r="M1881" s="22"/>
      <c r="N1881" s="22"/>
      <c r="O1881" s="22"/>
      <c r="P1881" s="22"/>
      <c r="Q1881" s="22"/>
      <c r="R1881" s="22"/>
      <c r="S1881" s="22"/>
      <c r="T1881" s="22"/>
      <c r="U1881" s="22"/>
      <c r="V1881" s="22"/>
      <c r="W1881" s="22"/>
      <c r="X1881" s="22"/>
      <c r="Y1881" s="22"/>
      <c r="Z1881" s="22"/>
      <c r="AA1881" s="22"/>
      <c r="AB1881" s="22"/>
      <c r="AC1881" s="22"/>
    </row>
    <row r="1882" spans="13:29" x14ac:dyDescent="0.2">
      <c r="M1882" s="22"/>
      <c r="N1882" s="22"/>
      <c r="O1882" s="22"/>
      <c r="P1882" s="22"/>
      <c r="Q1882" s="22"/>
      <c r="R1882" s="22"/>
      <c r="S1882" s="22"/>
      <c r="T1882" s="22"/>
      <c r="U1882" s="22"/>
      <c r="V1882" s="22"/>
      <c r="W1882" s="22"/>
      <c r="X1882" s="22"/>
      <c r="Y1882" s="22"/>
      <c r="Z1882" s="22"/>
      <c r="AA1882" s="22"/>
      <c r="AB1882" s="22"/>
      <c r="AC1882" s="22"/>
    </row>
    <row r="1883" spans="13:29" x14ac:dyDescent="0.2">
      <c r="M1883" s="22"/>
      <c r="N1883" s="22"/>
      <c r="O1883" s="22"/>
      <c r="P1883" s="22"/>
      <c r="Q1883" s="22"/>
      <c r="R1883" s="22"/>
      <c r="S1883" s="22"/>
      <c r="T1883" s="22"/>
      <c r="U1883" s="22"/>
      <c r="V1883" s="22"/>
      <c r="W1883" s="22"/>
      <c r="X1883" s="22"/>
      <c r="Y1883" s="22"/>
      <c r="Z1883" s="22"/>
      <c r="AA1883" s="22"/>
      <c r="AB1883" s="22"/>
      <c r="AC1883" s="22"/>
    </row>
    <row r="1884" spans="13:29" x14ac:dyDescent="0.2">
      <c r="M1884" s="22"/>
      <c r="N1884" s="22"/>
      <c r="O1884" s="22"/>
      <c r="P1884" s="22"/>
      <c r="Q1884" s="22"/>
      <c r="R1884" s="22"/>
      <c r="S1884" s="22"/>
      <c r="T1884" s="22"/>
      <c r="U1884" s="22"/>
      <c r="V1884" s="22"/>
      <c r="W1884" s="22"/>
      <c r="X1884" s="22"/>
      <c r="Y1884" s="22"/>
      <c r="Z1884" s="22"/>
      <c r="AA1884" s="22"/>
      <c r="AB1884" s="22"/>
      <c r="AC1884" s="22"/>
    </row>
    <row r="1885" spans="13:29" x14ac:dyDescent="0.2">
      <c r="M1885" s="22"/>
      <c r="N1885" s="22"/>
      <c r="O1885" s="22"/>
      <c r="P1885" s="22"/>
      <c r="Q1885" s="22"/>
      <c r="R1885" s="22"/>
      <c r="S1885" s="22"/>
      <c r="T1885" s="22"/>
      <c r="U1885" s="22"/>
      <c r="V1885" s="22"/>
      <c r="W1885" s="22"/>
      <c r="X1885" s="22"/>
      <c r="Y1885" s="22"/>
      <c r="Z1885" s="22"/>
      <c r="AA1885" s="22"/>
      <c r="AB1885" s="22"/>
      <c r="AC1885" s="22"/>
    </row>
    <row r="1886" spans="13:29" x14ac:dyDescent="0.2">
      <c r="M1886" s="22"/>
      <c r="N1886" s="22"/>
      <c r="O1886" s="22"/>
      <c r="P1886" s="22"/>
      <c r="Q1886" s="22"/>
      <c r="R1886" s="22"/>
      <c r="S1886" s="22"/>
      <c r="T1886" s="22"/>
      <c r="U1886" s="22"/>
      <c r="V1886" s="22"/>
      <c r="W1886" s="22"/>
      <c r="X1886" s="22"/>
      <c r="Y1886" s="22"/>
      <c r="Z1886" s="22"/>
      <c r="AA1886" s="22"/>
      <c r="AB1886" s="22"/>
      <c r="AC1886" s="22"/>
    </row>
    <row r="1887" spans="13:29" x14ac:dyDescent="0.2">
      <c r="M1887" s="22"/>
      <c r="N1887" s="22"/>
      <c r="O1887" s="22"/>
      <c r="P1887" s="22"/>
      <c r="Q1887" s="22"/>
      <c r="R1887" s="22"/>
      <c r="S1887" s="22"/>
      <c r="T1887" s="22"/>
      <c r="U1887" s="22"/>
      <c r="V1887" s="22"/>
      <c r="W1887" s="22"/>
      <c r="X1887" s="22"/>
      <c r="Y1887" s="22"/>
      <c r="Z1887" s="22"/>
      <c r="AA1887" s="22"/>
      <c r="AB1887" s="22"/>
      <c r="AC1887" s="22"/>
    </row>
    <row r="1888" spans="13:29" x14ac:dyDescent="0.2">
      <c r="M1888" s="22"/>
      <c r="N1888" s="22"/>
      <c r="O1888" s="22"/>
      <c r="P1888" s="22"/>
      <c r="Q1888" s="22"/>
      <c r="R1888" s="22"/>
      <c r="S1888" s="22"/>
      <c r="T1888" s="22"/>
      <c r="U1888" s="22"/>
      <c r="V1888" s="22"/>
      <c r="W1888" s="22"/>
      <c r="X1888" s="22"/>
      <c r="Y1888" s="22"/>
      <c r="Z1888" s="22"/>
      <c r="AA1888" s="22"/>
      <c r="AB1888" s="22"/>
      <c r="AC1888" s="22"/>
    </row>
    <row r="1889" spans="13:29" x14ac:dyDescent="0.2">
      <c r="M1889" s="22"/>
      <c r="N1889" s="22"/>
      <c r="O1889" s="22"/>
      <c r="P1889" s="22"/>
      <c r="Q1889" s="22"/>
      <c r="R1889" s="22"/>
      <c r="S1889" s="22"/>
      <c r="T1889" s="22"/>
      <c r="U1889" s="22"/>
      <c r="V1889" s="22"/>
      <c r="W1889" s="22"/>
      <c r="X1889" s="22"/>
      <c r="Y1889" s="22"/>
      <c r="Z1889" s="22"/>
      <c r="AA1889" s="22"/>
      <c r="AB1889" s="22"/>
      <c r="AC1889" s="22"/>
    </row>
    <row r="1890" spans="13:29" x14ac:dyDescent="0.2">
      <c r="M1890" s="22"/>
      <c r="N1890" s="22"/>
      <c r="O1890" s="22"/>
      <c r="P1890" s="22"/>
      <c r="Q1890" s="22"/>
      <c r="R1890" s="22"/>
      <c r="S1890" s="22"/>
      <c r="T1890" s="22"/>
      <c r="U1890" s="22"/>
      <c r="V1890" s="22"/>
      <c r="W1890" s="22"/>
      <c r="X1890" s="22"/>
      <c r="Y1890" s="22"/>
      <c r="Z1890" s="22"/>
      <c r="AA1890" s="22"/>
      <c r="AB1890" s="22"/>
      <c r="AC1890" s="22"/>
    </row>
    <row r="1891" spans="13:29" x14ac:dyDescent="0.2">
      <c r="M1891" s="22"/>
      <c r="N1891" s="22"/>
      <c r="O1891" s="22"/>
      <c r="P1891" s="22"/>
      <c r="Q1891" s="22"/>
      <c r="R1891" s="22"/>
      <c r="S1891" s="22"/>
      <c r="T1891" s="22"/>
      <c r="U1891" s="22"/>
      <c r="V1891" s="22"/>
      <c r="W1891" s="22"/>
      <c r="X1891" s="22"/>
      <c r="Y1891" s="22"/>
      <c r="Z1891" s="22"/>
      <c r="AA1891" s="22"/>
      <c r="AB1891" s="22"/>
      <c r="AC1891" s="22"/>
    </row>
    <row r="1892" spans="13:29" x14ac:dyDescent="0.2">
      <c r="M1892" s="22"/>
      <c r="N1892" s="22"/>
      <c r="O1892" s="22"/>
      <c r="P1892" s="22"/>
      <c r="Q1892" s="22"/>
      <c r="R1892" s="22"/>
      <c r="S1892" s="22"/>
      <c r="T1892" s="22"/>
      <c r="U1892" s="22"/>
      <c r="V1892" s="22"/>
      <c r="W1892" s="22"/>
      <c r="X1892" s="22"/>
      <c r="Y1892" s="22"/>
      <c r="Z1892" s="22"/>
      <c r="AA1892" s="22"/>
      <c r="AB1892" s="22"/>
      <c r="AC1892" s="22"/>
    </row>
    <row r="1893" spans="13:29" x14ac:dyDescent="0.2">
      <c r="M1893" s="22"/>
      <c r="N1893" s="22"/>
      <c r="O1893" s="22"/>
      <c r="P1893" s="22"/>
      <c r="Q1893" s="22"/>
      <c r="R1893" s="22"/>
      <c r="S1893" s="22"/>
      <c r="T1893" s="22"/>
      <c r="U1893" s="22"/>
      <c r="V1893" s="22"/>
      <c r="W1893" s="22"/>
      <c r="X1893" s="22"/>
      <c r="Y1893" s="22"/>
      <c r="Z1893" s="22"/>
      <c r="AA1893" s="22"/>
      <c r="AB1893" s="22"/>
      <c r="AC1893" s="22"/>
    </row>
    <row r="1894" spans="13:29" x14ac:dyDescent="0.2">
      <c r="M1894" s="22"/>
      <c r="N1894" s="22"/>
      <c r="O1894" s="22"/>
      <c r="P1894" s="22"/>
      <c r="Q1894" s="22"/>
      <c r="R1894" s="22"/>
      <c r="S1894" s="22"/>
      <c r="T1894" s="22"/>
      <c r="U1894" s="22"/>
      <c r="V1894" s="22"/>
      <c r="W1894" s="22"/>
      <c r="X1894" s="22"/>
      <c r="Y1894" s="22"/>
      <c r="Z1894" s="22"/>
      <c r="AA1894" s="22"/>
      <c r="AB1894" s="22"/>
      <c r="AC1894" s="22"/>
    </row>
    <row r="1895" spans="13:29" x14ac:dyDescent="0.2">
      <c r="M1895" s="22"/>
      <c r="N1895" s="22"/>
      <c r="O1895" s="22"/>
      <c r="P1895" s="22"/>
      <c r="Q1895" s="22"/>
      <c r="R1895" s="22"/>
      <c r="S1895" s="22"/>
      <c r="T1895" s="22"/>
      <c r="U1895" s="22"/>
      <c r="V1895" s="22"/>
      <c r="W1895" s="22"/>
      <c r="X1895" s="22"/>
      <c r="Y1895" s="22"/>
      <c r="Z1895" s="22"/>
      <c r="AA1895" s="22"/>
      <c r="AB1895" s="22"/>
      <c r="AC1895" s="22"/>
    </row>
    <row r="1896" spans="13:29" x14ac:dyDescent="0.2">
      <c r="M1896" s="22"/>
      <c r="N1896" s="22"/>
      <c r="O1896" s="22"/>
      <c r="P1896" s="22"/>
      <c r="Q1896" s="22"/>
      <c r="R1896" s="22"/>
      <c r="S1896" s="22"/>
      <c r="T1896" s="22"/>
      <c r="U1896" s="22"/>
      <c r="V1896" s="22"/>
      <c r="W1896" s="22"/>
      <c r="X1896" s="22"/>
      <c r="Y1896" s="22"/>
      <c r="Z1896" s="22"/>
      <c r="AA1896" s="22"/>
      <c r="AB1896" s="22"/>
      <c r="AC1896" s="22"/>
    </row>
    <row r="1897" spans="13:29" x14ac:dyDescent="0.2">
      <c r="M1897" s="22"/>
      <c r="N1897" s="22"/>
      <c r="O1897" s="22"/>
      <c r="P1897" s="22"/>
      <c r="Q1897" s="22"/>
      <c r="R1897" s="22"/>
      <c r="S1897" s="22"/>
      <c r="T1897" s="22"/>
      <c r="U1897" s="22"/>
      <c r="V1897" s="22"/>
      <c r="W1897" s="22"/>
      <c r="X1897" s="22"/>
      <c r="Y1897" s="22"/>
      <c r="Z1897" s="22"/>
      <c r="AA1897" s="22"/>
      <c r="AB1897" s="22"/>
      <c r="AC1897" s="22"/>
    </row>
    <row r="1898" spans="13:29" x14ac:dyDescent="0.2">
      <c r="M1898" s="22"/>
      <c r="N1898" s="22"/>
      <c r="O1898" s="22"/>
      <c r="P1898" s="22"/>
      <c r="Q1898" s="22"/>
      <c r="R1898" s="22"/>
      <c r="S1898" s="22"/>
      <c r="T1898" s="22"/>
      <c r="U1898" s="22"/>
      <c r="V1898" s="22"/>
      <c r="W1898" s="22"/>
      <c r="X1898" s="22"/>
      <c r="Y1898" s="22"/>
      <c r="Z1898" s="22"/>
      <c r="AA1898" s="22"/>
      <c r="AB1898" s="22"/>
      <c r="AC1898" s="22"/>
    </row>
    <row r="1899" spans="13:29" x14ac:dyDescent="0.2">
      <c r="M1899" s="22"/>
      <c r="N1899" s="22"/>
      <c r="O1899" s="22"/>
      <c r="P1899" s="22"/>
      <c r="Q1899" s="22"/>
      <c r="R1899" s="22"/>
      <c r="S1899" s="22"/>
      <c r="T1899" s="22"/>
      <c r="U1899" s="22"/>
      <c r="V1899" s="22"/>
      <c r="W1899" s="22"/>
      <c r="X1899" s="22"/>
      <c r="Y1899" s="22"/>
      <c r="Z1899" s="22"/>
      <c r="AA1899" s="22"/>
      <c r="AB1899" s="22"/>
      <c r="AC1899" s="22"/>
    </row>
    <row r="1900" spans="13:29" x14ac:dyDescent="0.2">
      <c r="M1900" s="22"/>
      <c r="N1900" s="22"/>
      <c r="O1900" s="22"/>
      <c r="P1900" s="22"/>
      <c r="Q1900" s="22"/>
      <c r="R1900" s="22"/>
      <c r="S1900" s="22"/>
      <c r="T1900" s="22"/>
      <c r="U1900" s="22"/>
      <c r="V1900" s="22"/>
      <c r="W1900" s="22"/>
      <c r="X1900" s="22"/>
      <c r="Y1900" s="22"/>
      <c r="Z1900" s="22"/>
      <c r="AA1900" s="22"/>
      <c r="AB1900" s="22"/>
      <c r="AC1900" s="22"/>
    </row>
    <row r="1901" spans="13:29" x14ac:dyDescent="0.2">
      <c r="M1901" s="22"/>
      <c r="N1901" s="22"/>
      <c r="O1901" s="22"/>
      <c r="P1901" s="22"/>
      <c r="Q1901" s="22"/>
      <c r="R1901" s="22"/>
      <c r="S1901" s="22"/>
      <c r="T1901" s="22"/>
      <c r="U1901" s="22"/>
      <c r="V1901" s="22"/>
      <c r="W1901" s="22"/>
      <c r="X1901" s="22"/>
      <c r="Y1901" s="22"/>
      <c r="Z1901" s="22"/>
      <c r="AA1901" s="22"/>
      <c r="AB1901" s="22"/>
      <c r="AC1901" s="22"/>
    </row>
    <row r="1902" spans="13:29" x14ac:dyDescent="0.2">
      <c r="M1902" s="22"/>
      <c r="N1902" s="22"/>
      <c r="O1902" s="22"/>
      <c r="P1902" s="22"/>
      <c r="Q1902" s="22"/>
      <c r="R1902" s="22"/>
      <c r="S1902" s="22"/>
      <c r="T1902" s="22"/>
      <c r="U1902" s="22"/>
      <c r="V1902" s="22"/>
      <c r="W1902" s="22"/>
      <c r="X1902" s="22"/>
      <c r="Y1902" s="22"/>
      <c r="Z1902" s="22"/>
      <c r="AA1902" s="22"/>
      <c r="AB1902" s="22"/>
      <c r="AC1902" s="22"/>
    </row>
    <row r="1903" spans="13:29" x14ac:dyDescent="0.2">
      <c r="M1903" s="22"/>
      <c r="N1903" s="22"/>
      <c r="O1903" s="22"/>
      <c r="P1903" s="22"/>
      <c r="Q1903" s="22"/>
      <c r="R1903" s="22"/>
      <c r="S1903" s="22"/>
      <c r="T1903" s="22"/>
      <c r="U1903" s="22"/>
      <c r="V1903" s="22"/>
      <c r="W1903" s="22"/>
      <c r="X1903" s="22"/>
      <c r="Y1903" s="22"/>
      <c r="Z1903" s="22"/>
      <c r="AA1903" s="22"/>
      <c r="AB1903" s="22"/>
      <c r="AC1903" s="22"/>
    </row>
    <row r="1904" spans="13:29" x14ac:dyDescent="0.2">
      <c r="M1904" s="22"/>
      <c r="N1904" s="22"/>
      <c r="O1904" s="22"/>
      <c r="P1904" s="22"/>
      <c r="Q1904" s="22"/>
      <c r="R1904" s="22"/>
      <c r="S1904" s="22"/>
      <c r="T1904" s="22"/>
      <c r="U1904" s="22"/>
      <c r="V1904" s="22"/>
      <c r="W1904" s="22"/>
      <c r="X1904" s="22"/>
      <c r="Y1904" s="22"/>
      <c r="Z1904" s="22"/>
      <c r="AA1904" s="22"/>
      <c r="AB1904" s="22"/>
      <c r="AC1904" s="22"/>
    </row>
    <row r="1905" spans="13:29" x14ac:dyDescent="0.2">
      <c r="M1905" s="22"/>
      <c r="N1905" s="22"/>
      <c r="O1905" s="22"/>
      <c r="P1905" s="22"/>
      <c r="Q1905" s="22"/>
      <c r="R1905" s="22"/>
      <c r="S1905" s="22"/>
      <c r="T1905" s="22"/>
      <c r="U1905" s="22"/>
      <c r="V1905" s="22"/>
      <c r="W1905" s="22"/>
      <c r="X1905" s="22"/>
      <c r="Y1905" s="22"/>
      <c r="Z1905" s="22"/>
      <c r="AA1905" s="22"/>
      <c r="AB1905" s="22"/>
      <c r="AC1905" s="22"/>
    </row>
    <row r="1906" spans="13:29" x14ac:dyDescent="0.2">
      <c r="M1906" s="22"/>
      <c r="N1906" s="22"/>
      <c r="O1906" s="22"/>
      <c r="P1906" s="22"/>
      <c r="Q1906" s="22"/>
      <c r="R1906" s="22"/>
      <c r="S1906" s="22"/>
      <c r="T1906" s="22"/>
      <c r="U1906" s="22"/>
      <c r="V1906" s="22"/>
      <c r="W1906" s="22"/>
      <c r="X1906" s="22"/>
      <c r="Y1906" s="22"/>
      <c r="Z1906" s="22"/>
      <c r="AA1906" s="22"/>
      <c r="AB1906" s="22"/>
      <c r="AC1906" s="22"/>
    </row>
    <row r="1907" spans="13:29" x14ac:dyDescent="0.2">
      <c r="M1907" s="22"/>
      <c r="N1907" s="22"/>
      <c r="O1907" s="22"/>
      <c r="P1907" s="22"/>
      <c r="Q1907" s="22"/>
      <c r="R1907" s="22"/>
      <c r="S1907" s="22"/>
      <c r="T1907" s="22"/>
      <c r="U1907" s="22"/>
      <c r="V1907" s="22"/>
      <c r="W1907" s="22"/>
      <c r="X1907" s="22"/>
      <c r="Y1907" s="22"/>
      <c r="Z1907" s="22"/>
      <c r="AA1907" s="22"/>
      <c r="AB1907" s="22"/>
      <c r="AC1907" s="22"/>
    </row>
    <row r="1908" spans="13:29" x14ac:dyDescent="0.2">
      <c r="M1908" s="22"/>
      <c r="N1908" s="22"/>
      <c r="O1908" s="22"/>
      <c r="P1908" s="22"/>
      <c r="Q1908" s="22"/>
      <c r="R1908" s="22"/>
      <c r="S1908" s="22"/>
      <c r="T1908" s="22"/>
      <c r="U1908" s="22"/>
      <c r="V1908" s="22"/>
      <c r="W1908" s="22"/>
      <c r="X1908" s="22"/>
      <c r="Y1908" s="22"/>
      <c r="Z1908" s="22"/>
      <c r="AA1908" s="22"/>
      <c r="AB1908" s="22"/>
      <c r="AC1908" s="22"/>
    </row>
    <row r="1909" spans="13:29" x14ac:dyDescent="0.2">
      <c r="M1909" s="22"/>
      <c r="N1909" s="22"/>
      <c r="O1909" s="22"/>
      <c r="P1909" s="22"/>
      <c r="Q1909" s="22"/>
      <c r="R1909" s="22"/>
      <c r="S1909" s="22"/>
      <c r="T1909" s="22"/>
      <c r="U1909" s="22"/>
      <c r="V1909" s="22"/>
      <c r="W1909" s="22"/>
      <c r="X1909" s="22"/>
      <c r="Y1909" s="22"/>
      <c r="Z1909" s="22"/>
      <c r="AA1909" s="22"/>
      <c r="AB1909" s="22"/>
      <c r="AC1909" s="22"/>
    </row>
    <row r="1910" spans="13:29" x14ac:dyDescent="0.2">
      <c r="M1910" s="22"/>
      <c r="N1910" s="22"/>
      <c r="O1910" s="22"/>
      <c r="P1910" s="22"/>
      <c r="Q1910" s="22"/>
      <c r="R1910" s="22"/>
      <c r="S1910" s="22"/>
      <c r="T1910" s="22"/>
      <c r="U1910" s="22"/>
      <c r="V1910" s="22"/>
      <c r="W1910" s="22"/>
      <c r="X1910" s="22"/>
      <c r="Y1910" s="22"/>
      <c r="Z1910" s="22"/>
      <c r="AA1910" s="22"/>
      <c r="AB1910" s="22"/>
      <c r="AC1910" s="22"/>
    </row>
    <row r="1911" spans="13:29" x14ac:dyDescent="0.2">
      <c r="M1911" s="22"/>
      <c r="N1911" s="22"/>
      <c r="O1911" s="22"/>
      <c r="P1911" s="22"/>
      <c r="Q1911" s="22"/>
      <c r="R1911" s="22"/>
      <c r="S1911" s="22"/>
      <c r="T1911" s="22"/>
      <c r="U1911" s="22"/>
      <c r="V1911" s="22"/>
      <c r="W1911" s="22"/>
      <c r="X1911" s="22"/>
      <c r="Y1911" s="22"/>
      <c r="Z1911" s="22"/>
      <c r="AA1911" s="22"/>
      <c r="AB1911" s="22"/>
      <c r="AC1911" s="22"/>
    </row>
    <row r="1912" spans="13:29" x14ac:dyDescent="0.2">
      <c r="M1912" s="22"/>
      <c r="N1912" s="22"/>
      <c r="O1912" s="22"/>
      <c r="P1912" s="22"/>
      <c r="Q1912" s="22"/>
      <c r="R1912" s="22"/>
      <c r="S1912" s="22"/>
      <c r="T1912" s="22"/>
      <c r="U1912" s="22"/>
      <c r="V1912" s="22"/>
      <c r="W1912" s="22"/>
      <c r="X1912" s="22"/>
      <c r="Y1912" s="22"/>
      <c r="Z1912" s="22"/>
      <c r="AA1912" s="22"/>
      <c r="AB1912" s="22"/>
      <c r="AC1912" s="22"/>
    </row>
    <row r="1913" spans="13:29" x14ac:dyDescent="0.2">
      <c r="M1913" s="22"/>
      <c r="N1913" s="22"/>
      <c r="O1913" s="22"/>
      <c r="P1913" s="22"/>
      <c r="Q1913" s="22"/>
      <c r="R1913" s="22"/>
      <c r="S1913" s="22"/>
      <c r="T1913" s="22"/>
      <c r="U1913" s="22"/>
      <c r="V1913" s="22"/>
      <c r="W1913" s="22"/>
      <c r="X1913" s="22"/>
      <c r="Y1913" s="22"/>
      <c r="Z1913" s="22"/>
      <c r="AA1913" s="22"/>
      <c r="AB1913" s="22"/>
      <c r="AC1913" s="22"/>
    </row>
    <row r="1914" spans="13:29" x14ac:dyDescent="0.2">
      <c r="M1914" s="22"/>
      <c r="N1914" s="22"/>
      <c r="O1914" s="22"/>
      <c r="P1914" s="22"/>
      <c r="Q1914" s="22"/>
      <c r="R1914" s="22"/>
      <c r="S1914" s="22"/>
      <c r="T1914" s="22"/>
      <c r="U1914" s="22"/>
      <c r="V1914" s="22"/>
      <c r="W1914" s="22"/>
      <c r="X1914" s="22"/>
      <c r="Y1914" s="22"/>
      <c r="Z1914" s="22"/>
      <c r="AA1914" s="22"/>
      <c r="AB1914" s="22"/>
      <c r="AC1914" s="22"/>
    </row>
    <row r="1915" spans="13:29" x14ac:dyDescent="0.2">
      <c r="M1915" s="22"/>
      <c r="N1915" s="22"/>
      <c r="O1915" s="22"/>
      <c r="P1915" s="22"/>
      <c r="Q1915" s="22"/>
      <c r="R1915" s="22"/>
      <c r="S1915" s="22"/>
      <c r="T1915" s="22"/>
      <c r="U1915" s="22"/>
      <c r="V1915" s="22"/>
      <c r="W1915" s="22"/>
      <c r="X1915" s="22"/>
      <c r="Y1915" s="22"/>
      <c r="Z1915" s="22"/>
      <c r="AA1915" s="22"/>
      <c r="AB1915" s="22"/>
      <c r="AC1915" s="22"/>
    </row>
    <row r="1916" spans="13:29" x14ac:dyDescent="0.2">
      <c r="M1916" s="22"/>
      <c r="N1916" s="22"/>
      <c r="O1916" s="22"/>
      <c r="P1916" s="22"/>
      <c r="Q1916" s="22"/>
      <c r="R1916" s="22"/>
      <c r="S1916" s="22"/>
      <c r="T1916" s="22"/>
      <c r="U1916" s="22"/>
      <c r="V1916" s="22"/>
      <c r="W1916" s="22"/>
      <c r="X1916" s="22"/>
      <c r="Y1916" s="22"/>
      <c r="Z1916" s="22"/>
      <c r="AA1916" s="22"/>
      <c r="AB1916" s="22"/>
      <c r="AC1916" s="22"/>
    </row>
    <row r="1917" spans="13:29" x14ac:dyDescent="0.2">
      <c r="M1917" s="22"/>
      <c r="N1917" s="22"/>
      <c r="O1917" s="22"/>
      <c r="P1917" s="22"/>
      <c r="Q1917" s="22"/>
      <c r="R1917" s="22"/>
      <c r="S1917" s="22"/>
      <c r="T1917" s="22"/>
      <c r="U1917" s="22"/>
      <c r="V1917" s="22"/>
      <c r="W1917" s="22"/>
      <c r="X1917" s="22"/>
      <c r="Y1917" s="22"/>
      <c r="Z1917" s="22"/>
      <c r="AA1917" s="22"/>
      <c r="AB1917" s="22"/>
      <c r="AC1917" s="22"/>
    </row>
    <row r="1918" spans="13:29" x14ac:dyDescent="0.2">
      <c r="M1918" s="22"/>
      <c r="N1918" s="22"/>
      <c r="O1918" s="22"/>
      <c r="P1918" s="22"/>
      <c r="Q1918" s="22"/>
      <c r="R1918" s="22"/>
      <c r="S1918" s="22"/>
      <c r="T1918" s="22"/>
      <c r="U1918" s="22"/>
      <c r="V1918" s="22"/>
      <c r="W1918" s="22"/>
      <c r="X1918" s="22"/>
      <c r="Y1918" s="22"/>
      <c r="Z1918" s="22"/>
      <c r="AA1918" s="22"/>
      <c r="AB1918" s="22"/>
      <c r="AC1918" s="22"/>
    </row>
    <row r="1919" spans="13:29" x14ac:dyDescent="0.2">
      <c r="M1919" s="22"/>
      <c r="N1919" s="22"/>
      <c r="O1919" s="22"/>
      <c r="P1919" s="22"/>
      <c r="Q1919" s="22"/>
      <c r="R1919" s="22"/>
      <c r="S1919" s="22"/>
      <c r="T1919" s="22"/>
      <c r="U1919" s="22"/>
      <c r="V1919" s="22"/>
      <c r="W1919" s="22"/>
      <c r="X1919" s="22"/>
      <c r="Y1919" s="22"/>
      <c r="Z1919" s="22"/>
      <c r="AA1919" s="22"/>
      <c r="AB1919" s="22"/>
      <c r="AC1919" s="22"/>
    </row>
    <row r="1920" spans="13:29" x14ac:dyDescent="0.2">
      <c r="M1920" s="22"/>
      <c r="N1920" s="22"/>
      <c r="O1920" s="22"/>
      <c r="P1920" s="22"/>
      <c r="Q1920" s="22"/>
      <c r="R1920" s="22"/>
      <c r="S1920" s="22"/>
      <c r="T1920" s="22"/>
      <c r="U1920" s="22"/>
      <c r="V1920" s="22"/>
      <c r="W1920" s="22"/>
      <c r="X1920" s="22"/>
      <c r="Y1920" s="22"/>
      <c r="Z1920" s="22"/>
      <c r="AA1920" s="22"/>
      <c r="AB1920" s="22"/>
      <c r="AC1920" s="22"/>
    </row>
    <row r="1921" spans="13:29" x14ac:dyDescent="0.2">
      <c r="M1921" s="22"/>
      <c r="N1921" s="22"/>
      <c r="O1921" s="22"/>
      <c r="P1921" s="22"/>
      <c r="Q1921" s="22"/>
      <c r="R1921" s="22"/>
      <c r="S1921" s="22"/>
      <c r="T1921" s="22"/>
      <c r="U1921" s="22"/>
      <c r="V1921" s="22"/>
      <c r="W1921" s="22"/>
      <c r="X1921" s="22"/>
      <c r="Y1921" s="22"/>
      <c r="Z1921" s="22"/>
      <c r="AA1921" s="22"/>
      <c r="AB1921" s="22"/>
      <c r="AC1921" s="22"/>
    </row>
    <row r="1922" spans="13:29" x14ac:dyDescent="0.2">
      <c r="M1922" s="22"/>
      <c r="N1922" s="22"/>
      <c r="O1922" s="22"/>
      <c r="P1922" s="22"/>
      <c r="Q1922" s="22"/>
      <c r="R1922" s="22"/>
      <c r="S1922" s="22"/>
      <c r="T1922" s="22"/>
      <c r="U1922" s="22"/>
      <c r="V1922" s="22"/>
      <c r="W1922" s="22"/>
      <c r="X1922" s="22"/>
      <c r="Y1922" s="22"/>
      <c r="Z1922" s="22"/>
      <c r="AA1922" s="22"/>
      <c r="AB1922" s="22"/>
      <c r="AC1922" s="22"/>
    </row>
    <row r="1923" spans="13:29" x14ac:dyDescent="0.2">
      <c r="M1923" s="22"/>
      <c r="N1923" s="22"/>
      <c r="O1923" s="22"/>
      <c r="P1923" s="22"/>
      <c r="Q1923" s="22"/>
      <c r="R1923" s="22"/>
      <c r="S1923" s="22"/>
      <c r="T1923" s="22"/>
      <c r="U1923" s="22"/>
      <c r="V1923" s="22"/>
      <c r="W1923" s="22"/>
      <c r="X1923" s="22"/>
      <c r="Y1923" s="22"/>
      <c r="Z1923" s="22"/>
      <c r="AA1923" s="22"/>
      <c r="AB1923" s="22"/>
      <c r="AC1923" s="22"/>
    </row>
    <row r="1924" spans="13:29" x14ac:dyDescent="0.2">
      <c r="M1924" s="22"/>
      <c r="N1924" s="22"/>
      <c r="O1924" s="22"/>
      <c r="P1924" s="22"/>
      <c r="Q1924" s="22"/>
      <c r="R1924" s="22"/>
      <c r="S1924" s="22"/>
      <c r="T1924" s="22"/>
      <c r="U1924" s="22"/>
      <c r="V1924" s="22"/>
      <c r="W1924" s="22"/>
      <c r="X1924" s="22"/>
      <c r="Y1924" s="22"/>
      <c r="Z1924" s="22"/>
      <c r="AA1924" s="22"/>
      <c r="AB1924" s="22"/>
      <c r="AC1924" s="22"/>
    </row>
    <row r="1925" spans="13:29" x14ac:dyDescent="0.2">
      <c r="M1925" s="22"/>
      <c r="N1925" s="22"/>
      <c r="O1925" s="22"/>
      <c r="P1925" s="22"/>
      <c r="Q1925" s="22"/>
      <c r="R1925" s="22"/>
      <c r="S1925" s="22"/>
      <c r="T1925" s="22"/>
      <c r="U1925" s="22"/>
      <c r="V1925" s="22"/>
      <c r="W1925" s="22"/>
      <c r="X1925" s="22"/>
      <c r="Y1925" s="22"/>
      <c r="Z1925" s="22"/>
      <c r="AA1925" s="22"/>
      <c r="AB1925" s="22"/>
      <c r="AC1925" s="22"/>
    </row>
    <row r="1926" spans="13:29" x14ac:dyDescent="0.2">
      <c r="M1926" s="22"/>
      <c r="N1926" s="22"/>
      <c r="O1926" s="22"/>
      <c r="P1926" s="22"/>
      <c r="Q1926" s="22"/>
      <c r="R1926" s="22"/>
      <c r="S1926" s="22"/>
      <c r="T1926" s="22"/>
      <c r="U1926" s="22"/>
      <c r="V1926" s="22"/>
      <c r="W1926" s="22"/>
      <c r="X1926" s="22"/>
      <c r="Y1926" s="22"/>
      <c r="Z1926" s="22"/>
      <c r="AA1926" s="22"/>
      <c r="AB1926" s="22"/>
      <c r="AC1926" s="22"/>
    </row>
    <row r="1927" spans="13:29" x14ac:dyDescent="0.2">
      <c r="M1927" s="22"/>
      <c r="N1927" s="22"/>
      <c r="O1927" s="22"/>
      <c r="P1927" s="22"/>
      <c r="Q1927" s="22"/>
      <c r="R1927" s="22"/>
      <c r="S1927" s="22"/>
      <c r="T1927" s="22"/>
      <c r="U1927" s="22"/>
      <c r="V1927" s="22"/>
      <c r="W1927" s="22"/>
      <c r="X1927" s="22"/>
      <c r="Y1927" s="22"/>
      <c r="Z1927" s="22"/>
      <c r="AA1927" s="22"/>
      <c r="AB1927" s="22"/>
      <c r="AC1927" s="22"/>
    </row>
    <row r="1928" spans="13:29" x14ac:dyDescent="0.2">
      <c r="M1928" s="22"/>
      <c r="N1928" s="22"/>
      <c r="O1928" s="22"/>
      <c r="P1928" s="22"/>
      <c r="Q1928" s="22"/>
      <c r="R1928" s="22"/>
      <c r="S1928" s="22"/>
      <c r="T1928" s="22"/>
      <c r="U1928" s="22"/>
      <c r="V1928" s="22"/>
      <c r="W1928" s="22"/>
      <c r="X1928" s="22"/>
      <c r="Y1928" s="22"/>
      <c r="Z1928" s="22"/>
      <c r="AA1928" s="22"/>
      <c r="AB1928" s="22"/>
      <c r="AC1928" s="22"/>
    </row>
    <row r="1929" spans="13:29" x14ac:dyDescent="0.2">
      <c r="M1929" s="22"/>
      <c r="N1929" s="22"/>
      <c r="O1929" s="22"/>
      <c r="P1929" s="22"/>
      <c r="Q1929" s="22"/>
      <c r="R1929" s="22"/>
      <c r="S1929" s="22"/>
      <c r="T1929" s="22"/>
      <c r="U1929" s="22"/>
      <c r="V1929" s="22"/>
      <c r="W1929" s="22"/>
      <c r="X1929" s="22"/>
      <c r="Y1929" s="22"/>
      <c r="Z1929" s="22"/>
      <c r="AA1929" s="22"/>
      <c r="AB1929" s="22"/>
      <c r="AC1929" s="22"/>
    </row>
    <row r="1930" spans="13:29" x14ac:dyDescent="0.2">
      <c r="M1930" s="22"/>
      <c r="N1930" s="22"/>
      <c r="O1930" s="22"/>
      <c r="P1930" s="22"/>
      <c r="Q1930" s="22"/>
      <c r="R1930" s="22"/>
      <c r="S1930" s="22"/>
      <c r="T1930" s="22"/>
      <c r="U1930" s="22"/>
      <c r="V1930" s="22"/>
      <c r="W1930" s="22"/>
      <c r="X1930" s="22"/>
      <c r="Y1930" s="22"/>
      <c r="Z1930" s="22"/>
      <c r="AA1930" s="22"/>
      <c r="AB1930" s="22"/>
      <c r="AC1930" s="22"/>
    </row>
    <row r="1931" spans="13:29" x14ac:dyDescent="0.2">
      <c r="M1931" s="22"/>
      <c r="N1931" s="22"/>
      <c r="O1931" s="22"/>
      <c r="P1931" s="22"/>
      <c r="Q1931" s="22"/>
      <c r="R1931" s="22"/>
      <c r="S1931" s="22"/>
      <c r="T1931" s="22"/>
      <c r="U1931" s="22"/>
      <c r="V1931" s="22"/>
      <c r="W1931" s="22"/>
      <c r="X1931" s="22"/>
      <c r="Y1931" s="22"/>
      <c r="Z1931" s="22"/>
      <c r="AA1931" s="22"/>
      <c r="AB1931" s="22"/>
      <c r="AC1931" s="22"/>
    </row>
    <row r="1932" spans="13:29" x14ac:dyDescent="0.2">
      <c r="M1932" s="22"/>
      <c r="N1932" s="22"/>
      <c r="O1932" s="22"/>
      <c r="P1932" s="22"/>
      <c r="Q1932" s="22"/>
      <c r="R1932" s="22"/>
      <c r="S1932" s="22"/>
      <c r="T1932" s="22"/>
      <c r="U1932" s="22"/>
      <c r="V1932" s="22"/>
      <c r="W1932" s="22"/>
      <c r="X1932" s="22"/>
      <c r="Y1932" s="22"/>
      <c r="Z1932" s="22"/>
      <c r="AA1932" s="22"/>
      <c r="AB1932" s="22"/>
      <c r="AC1932" s="22"/>
    </row>
    <row r="1933" spans="13:29" x14ac:dyDescent="0.2">
      <c r="M1933" s="22"/>
      <c r="N1933" s="22"/>
      <c r="O1933" s="22"/>
      <c r="P1933" s="22"/>
      <c r="Q1933" s="22"/>
      <c r="R1933" s="22"/>
      <c r="S1933" s="22"/>
      <c r="T1933" s="22"/>
      <c r="U1933" s="22"/>
      <c r="V1933" s="22"/>
      <c r="W1933" s="22"/>
      <c r="X1933" s="22"/>
      <c r="Y1933" s="22"/>
      <c r="Z1933" s="22"/>
      <c r="AA1933" s="22"/>
      <c r="AB1933" s="22"/>
      <c r="AC1933" s="22"/>
    </row>
    <row r="1934" spans="13:29" x14ac:dyDescent="0.2">
      <c r="M1934" s="22"/>
      <c r="N1934" s="22"/>
      <c r="O1934" s="22"/>
      <c r="P1934" s="22"/>
      <c r="Q1934" s="22"/>
      <c r="R1934" s="22"/>
      <c r="S1934" s="22"/>
      <c r="T1934" s="22"/>
      <c r="U1934" s="22"/>
      <c r="V1934" s="22"/>
      <c r="W1934" s="22"/>
      <c r="X1934" s="22"/>
      <c r="Y1934" s="22"/>
      <c r="Z1934" s="22"/>
      <c r="AA1934" s="22"/>
      <c r="AB1934" s="22"/>
      <c r="AC1934" s="22"/>
    </row>
    <row r="1935" spans="13:29" x14ac:dyDescent="0.2">
      <c r="M1935" s="22"/>
      <c r="N1935" s="22"/>
      <c r="O1935" s="22"/>
      <c r="P1935" s="22"/>
      <c r="Q1935" s="22"/>
      <c r="R1935" s="22"/>
      <c r="S1935" s="22"/>
      <c r="T1935" s="22"/>
      <c r="U1935" s="22"/>
      <c r="V1935" s="22"/>
      <c r="W1935" s="22"/>
      <c r="X1935" s="22"/>
      <c r="Y1935" s="22"/>
      <c r="Z1935" s="22"/>
      <c r="AA1935" s="22"/>
      <c r="AB1935" s="22"/>
      <c r="AC1935" s="22"/>
    </row>
    <row r="1936" spans="13:29" x14ac:dyDescent="0.2">
      <c r="M1936" s="22"/>
      <c r="N1936" s="22"/>
      <c r="O1936" s="22"/>
      <c r="P1936" s="22"/>
      <c r="Q1936" s="22"/>
      <c r="R1936" s="22"/>
      <c r="S1936" s="22"/>
      <c r="T1936" s="22"/>
      <c r="U1936" s="22"/>
      <c r="V1936" s="22"/>
      <c r="W1936" s="22"/>
      <c r="X1936" s="22"/>
      <c r="Y1936" s="22"/>
      <c r="Z1936" s="22"/>
      <c r="AA1936" s="22"/>
      <c r="AB1936" s="22"/>
      <c r="AC1936" s="22"/>
    </row>
    <row r="1937" spans="13:29" x14ac:dyDescent="0.2">
      <c r="M1937" s="22"/>
      <c r="N1937" s="22"/>
      <c r="O1937" s="22"/>
      <c r="P1937" s="22"/>
      <c r="Q1937" s="22"/>
      <c r="R1937" s="22"/>
      <c r="S1937" s="22"/>
      <c r="T1937" s="22"/>
      <c r="U1937" s="22"/>
      <c r="V1937" s="22"/>
      <c r="W1937" s="22"/>
      <c r="X1937" s="22"/>
      <c r="Y1937" s="22"/>
      <c r="Z1937" s="22"/>
      <c r="AA1937" s="22"/>
      <c r="AB1937" s="22"/>
      <c r="AC1937" s="22"/>
    </row>
    <row r="1938" spans="13:29" x14ac:dyDescent="0.2">
      <c r="M1938" s="22"/>
      <c r="N1938" s="22"/>
      <c r="O1938" s="22"/>
      <c r="P1938" s="22"/>
      <c r="Q1938" s="22"/>
      <c r="R1938" s="22"/>
      <c r="S1938" s="22"/>
      <c r="T1938" s="22"/>
      <c r="U1938" s="22"/>
      <c r="V1938" s="22"/>
      <c r="W1938" s="22"/>
      <c r="X1938" s="22"/>
      <c r="Y1938" s="22"/>
      <c r="Z1938" s="22"/>
      <c r="AA1938" s="22"/>
      <c r="AB1938" s="22"/>
      <c r="AC1938" s="22"/>
    </row>
    <row r="1939" spans="13:29" x14ac:dyDescent="0.2">
      <c r="M1939" s="22"/>
      <c r="N1939" s="22"/>
      <c r="O1939" s="22"/>
      <c r="P1939" s="22"/>
      <c r="Q1939" s="22"/>
      <c r="R1939" s="22"/>
      <c r="S1939" s="22"/>
      <c r="T1939" s="22"/>
      <c r="U1939" s="22"/>
      <c r="V1939" s="22"/>
      <c r="W1939" s="22"/>
      <c r="X1939" s="22"/>
      <c r="Y1939" s="22"/>
      <c r="Z1939" s="22"/>
      <c r="AA1939" s="22"/>
      <c r="AB1939" s="22"/>
      <c r="AC1939" s="22"/>
    </row>
    <row r="1940" spans="13:29" x14ac:dyDescent="0.2">
      <c r="M1940" s="22"/>
      <c r="N1940" s="22"/>
      <c r="O1940" s="22"/>
      <c r="P1940" s="22"/>
      <c r="Q1940" s="22"/>
      <c r="R1940" s="22"/>
      <c r="S1940" s="22"/>
      <c r="T1940" s="22"/>
      <c r="U1940" s="22"/>
      <c r="V1940" s="22"/>
      <c r="W1940" s="22"/>
      <c r="X1940" s="22"/>
      <c r="Y1940" s="22"/>
      <c r="Z1940" s="22"/>
      <c r="AA1940" s="22"/>
      <c r="AB1940" s="22"/>
      <c r="AC1940" s="22"/>
    </row>
    <row r="1941" spans="13:29" x14ac:dyDescent="0.2">
      <c r="M1941" s="22"/>
      <c r="N1941" s="22"/>
      <c r="O1941" s="22"/>
      <c r="P1941" s="22"/>
      <c r="Q1941" s="22"/>
      <c r="R1941" s="22"/>
      <c r="S1941" s="22"/>
      <c r="T1941" s="22"/>
      <c r="U1941" s="22"/>
      <c r="V1941" s="22"/>
      <c r="W1941" s="22"/>
      <c r="X1941" s="22"/>
      <c r="Y1941" s="22"/>
      <c r="Z1941" s="22"/>
      <c r="AA1941" s="22"/>
      <c r="AB1941" s="22"/>
      <c r="AC1941" s="22"/>
    </row>
    <row r="1942" spans="13:29" x14ac:dyDescent="0.2">
      <c r="M1942" s="22"/>
      <c r="N1942" s="22"/>
      <c r="O1942" s="22"/>
      <c r="P1942" s="22"/>
      <c r="Q1942" s="22"/>
      <c r="R1942" s="22"/>
      <c r="S1942" s="22"/>
      <c r="T1942" s="22"/>
      <c r="U1942" s="22"/>
      <c r="V1942" s="22"/>
      <c r="W1942" s="22"/>
      <c r="X1942" s="22"/>
      <c r="Y1942" s="22"/>
      <c r="Z1942" s="22"/>
      <c r="AA1942" s="22"/>
      <c r="AB1942" s="22"/>
      <c r="AC1942" s="22"/>
    </row>
    <row r="1943" spans="13:29" x14ac:dyDescent="0.2">
      <c r="M1943" s="22"/>
      <c r="N1943" s="22"/>
      <c r="O1943" s="22"/>
      <c r="P1943" s="22"/>
      <c r="Q1943" s="22"/>
      <c r="R1943" s="22"/>
      <c r="S1943" s="22"/>
      <c r="T1943" s="22"/>
      <c r="U1943" s="22"/>
      <c r="V1943" s="22"/>
      <c r="W1943" s="22"/>
      <c r="X1943" s="22"/>
      <c r="Y1943" s="22"/>
      <c r="Z1943" s="22"/>
      <c r="AA1943" s="22"/>
      <c r="AB1943" s="22"/>
      <c r="AC1943" s="22"/>
    </row>
    <row r="1944" spans="13:29" x14ac:dyDescent="0.2">
      <c r="M1944" s="22"/>
      <c r="N1944" s="22"/>
      <c r="O1944" s="22"/>
      <c r="P1944" s="22"/>
      <c r="Q1944" s="22"/>
      <c r="R1944" s="22"/>
      <c r="S1944" s="22"/>
      <c r="T1944" s="22"/>
      <c r="U1944" s="22"/>
      <c r="V1944" s="22"/>
      <c r="W1944" s="22"/>
      <c r="X1944" s="22"/>
      <c r="Y1944" s="22"/>
      <c r="Z1944" s="22"/>
      <c r="AA1944" s="22"/>
      <c r="AB1944" s="22"/>
      <c r="AC1944" s="22"/>
    </row>
    <row r="1945" spans="13:29" x14ac:dyDescent="0.2">
      <c r="M1945" s="22"/>
      <c r="N1945" s="22"/>
      <c r="O1945" s="22"/>
      <c r="P1945" s="22"/>
      <c r="Q1945" s="22"/>
      <c r="R1945" s="22"/>
      <c r="S1945" s="22"/>
      <c r="T1945" s="22"/>
      <c r="U1945" s="22"/>
      <c r="V1945" s="22"/>
      <c r="W1945" s="22"/>
      <c r="X1945" s="22"/>
      <c r="Y1945" s="22"/>
      <c r="Z1945" s="22"/>
      <c r="AA1945" s="22"/>
      <c r="AB1945" s="22"/>
      <c r="AC1945" s="22"/>
    </row>
    <row r="1946" spans="13:29" x14ac:dyDescent="0.2">
      <c r="M1946" s="22"/>
      <c r="N1946" s="22"/>
      <c r="O1946" s="22"/>
      <c r="P1946" s="22"/>
      <c r="Q1946" s="22"/>
      <c r="R1946" s="22"/>
      <c r="S1946" s="22"/>
      <c r="T1946" s="22"/>
      <c r="U1946" s="22"/>
      <c r="V1946" s="22"/>
      <c r="W1946" s="22"/>
      <c r="X1946" s="22"/>
      <c r="Y1946" s="22"/>
      <c r="Z1946" s="22"/>
      <c r="AA1946" s="22"/>
      <c r="AB1946" s="22"/>
      <c r="AC1946" s="22"/>
    </row>
    <row r="1947" spans="13:29" x14ac:dyDescent="0.2">
      <c r="M1947" s="22"/>
      <c r="N1947" s="22"/>
      <c r="O1947" s="22"/>
      <c r="P1947" s="22"/>
      <c r="Q1947" s="22"/>
      <c r="R1947" s="22"/>
      <c r="S1947" s="22"/>
      <c r="T1947" s="22"/>
      <c r="U1947" s="22"/>
      <c r="V1947" s="22"/>
      <c r="W1947" s="22"/>
      <c r="X1947" s="22"/>
      <c r="Y1947" s="22"/>
      <c r="Z1947" s="22"/>
      <c r="AA1947" s="22"/>
      <c r="AB1947" s="22"/>
      <c r="AC1947" s="22"/>
    </row>
    <row r="1948" spans="13:29" x14ac:dyDescent="0.2">
      <c r="M1948" s="22"/>
      <c r="N1948" s="22"/>
      <c r="O1948" s="22"/>
      <c r="P1948" s="22"/>
      <c r="Q1948" s="22"/>
      <c r="R1948" s="22"/>
      <c r="S1948" s="22"/>
      <c r="T1948" s="22"/>
      <c r="U1948" s="22"/>
      <c r="V1948" s="22"/>
      <c r="W1948" s="22"/>
      <c r="X1948" s="22"/>
      <c r="Y1948" s="22"/>
      <c r="Z1948" s="22"/>
      <c r="AA1948" s="22"/>
      <c r="AB1948" s="22"/>
      <c r="AC1948" s="22"/>
    </row>
    <row r="1949" spans="13:29" x14ac:dyDescent="0.2">
      <c r="M1949" s="22"/>
      <c r="N1949" s="22"/>
      <c r="O1949" s="22"/>
      <c r="P1949" s="22"/>
      <c r="Q1949" s="22"/>
      <c r="R1949" s="22"/>
      <c r="S1949" s="22"/>
      <c r="T1949" s="22"/>
      <c r="U1949" s="22"/>
      <c r="V1949" s="22"/>
      <c r="W1949" s="22"/>
      <c r="X1949" s="22"/>
      <c r="Y1949" s="22"/>
      <c r="Z1949" s="22"/>
      <c r="AA1949" s="22"/>
      <c r="AB1949" s="22"/>
      <c r="AC1949" s="22"/>
    </row>
    <row r="1950" spans="13:29" x14ac:dyDescent="0.2">
      <c r="M1950" s="22"/>
      <c r="N1950" s="22"/>
      <c r="O1950" s="22"/>
      <c r="P1950" s="22"/>
      <c r="Q1950" s="22"/>
      <c r="R1950" s="22"/>
      <c r="S1950" s="22"/>
      <c r="T1950" s="22"/>
      <c r="U1950" s="22"/>
      <c r="V1950" s="22"/>
      <c r="W1950" s="22"/>
      <c r="X1950" s="22"/>
      <c r="Y1950" s="22"/>
      <c r="Z1950" s="22"/>
      <c r="AA1950" s="22"/>
      <c r="AB1950" s="22"/>
      <c r="AC1950" s="22"/>
    </row>
    <row r="1951" spans="13:29" x14ac:dyDescent="0.2">
      <c r="M1951" s="22"/>
      <c r="N1951" s="22"/>
      <c r="O1951" s="22"/>
      <c r="P1951" s="22"/>
      <c r="Q1951" s="22"/>
      <c r="R1951" s="22"/>
      <c r="S1951" s="22"/>
      <c r="T1951" s="22"/>
      <c r="U1951" s="22"/>
      <c r="V1951" s="22"/>
      <c r="W1951" s="22"/>
      <c r="X1951" s="22"/>
      <c r="Y1951" s="22"/>
      <c r="Z1951" s="22"/>
      <c r="AA1951" s="22"/>
      <c r="AB1951" s="22"/>
      <c r="AC1951" s="22"/>
    </row>
    <row r="1952" spans="13:29" x14ac:dyDescent="0.2">
      <c r="M1952" s="22"/>
      <c r="N1952" s="22"/>
      <c r="O1952" s="22"/>
      <c r="P1952" s="22"/>
      <c r="Q1952" s="22"/>
      <c r="R1952" s="22"/>
      <c r="S1952" s="22"/>
      <c r="T1952" s="22"/>
      <c r="U1952" s="22"/>
      <c r="V1952" s="22"/>
      <c r="W1952" s="22"/>
      <c r="X1952" s="22"/>
      <c r="Y1952" s="22"/>
      <c r="Z1952" s="22"/>
      <c r="AA1952" s="22"/>
      <c r="AB1952" s="22"/>
      <c r="AC1952" s="22"/>
    </row>
    <row r="1953" spans="13:29" x14ac:dyDescent="0.2">
      <c r="M1953" s="22"/>
      <c r="N1953" s="22"/>
      <c r="O1953" s="22"/>
      <c r="P1953" s="22"/>
      <c r="Q1953" s="22"/>
      <c r="R1953" s="22"/>
      <c r="S1953" s="22"/>
      <c r="T1953" s="22"/>
      <c r="U1953" s="22"/>
      <c r="V1953" s="22"/>
      <c r="W1953" s="22"/>
      <c r="X1953" s="22"/>
      <c r="Y1953" s="22"/>
      <c r="Z1953" s="22"/>
      <c r="AA1953" s="22"/>
      <c r="AB1953" s="22"/>
      <c r="AC1953" s="22"/>
    </row>
    <row r="1954" spans="13:29" x14ac:dyDescent="0.2">
      <c r="M1954" s="22"/>
      <c r="N1954" s="22"/>
      <c r="O1954" s="22"/>
      <c r="P1954" s="22"/>
      <c r="Q1954" s="22"/>
      <c r="R1954" s="22"/>
      <c r="S1954" s="22"/>
      <c r="T1954" s="22"/>
      <c r="U1954" s="22"/>
      <c r="V1954" s="22"/>
      <c r="W1954" s="22"/>
      <c r="X1954" s="22"/>
      <c r="Y1954" s="22"/>
      <c r="Z1954" s="22"/>
      <c r="AA1954" s="22"/>
      <c r="AB1954" s="22"/>
      <c r="AC1954" s="22"/>
    </row>
    <row r="1955" spans="13:29" x14ac:dyDescent="0.2">
      <c r="M1955" s="22"/>
      <c r="N1955" s="22"/>
      <c r="O1955" s="22"/>
      <c r="P1955" s="22"/>
      <c r="Q1955" s="22"/>
      <c r="R1955" s="22"/>
      <c r="S1955" s="22"/>
      <c r="T1955" s="22"/>
      <c r="U1955" s="22"/>
      <c r="V1955" s="22"/>
      <c r="W1955" s="22"/>
      <c r="X1955" s="22"/>
      <c r="Y1955" s="22"/>
      <c r="Z1955" s="22"/>
      <c r="AA1955" s="22"/>
      <c r="AB1955" s="22"/>
      <c r="AC1955" s="22"/>
    </row>
    <row r="1956" spans="13:29" x14ac:dyDescent="0.2">
      <c r="M1956" s="22"/>
      <c r="N1956" s="22"/>
      <c r="O1956" s="22"/>
      <c r="P1956" s="22"/>
      <c r="Q1956" s="22"/>
      <c r="R1956" s="22"/>
      <c r="S1956" s="22"/>
      <c r="T1956" s="22"/>
      <c r="U1956" s="22"/>
      <c r="V1956" s="22"/>
      <c r="W1956" s="22"/>
      <c r="X1956" s="22"/>
      <c r="Y1956" s="22"/>
      <c r="Z1956" s="22"/>
      <c r="AA1956" s="22"/>
      <c r="AB1956" s="22"/>
      <c r="AC1956" s="22"/>
    </row>
    <row r="1957" spans="13:29" x14ac:dyDescent="0.2">
      <c r="M1957" s="22"/>
      <c r="N1957" s="22"/>
      <c r="O1957" s="22"/>
      <c r="P1957" s="22"/>
      <c r="Q1957" s="22"/>
      <c r="R1957" s="22"/>
      <c r="S1957" s="22"/>
      <c r="T1957" s="22"/>
      <c r="U1957" s="22"/>
      <c r="V1957" s="22"/>
      <c r="W1957" s="22"/>
      <c r="X1957" s="22"/>
      <c r="Y1957" s="22"/>
      <c r="Z1957" s="22"/>
      <c r="AA1957" s="22"/>
      <c r="AB1957" s="22"/>
      <c r="AC1957" s="22"/>
    </row>
    <row r="1958" spans="13:29" x14ac:dyDescent="0.2">
      <c r="M1958" s="22"/>
      <c r="N1958" s="22"/>
      <c r="O1958" s="22"/>
      <c r="P1958" s="22"/>
      <c r="Q1958" s="22"/>
      <c r="R1958" s="22"/>
      <c r="S1958" s="22"/>
      <c r="T1958" s="22"/>
      <c r="U1958" s="22"/>
      <c r="V1958" s="22"/>
      <c r="W1958" s="22"/>
      <c r="X1958" s="22"/>
      <c r="Y1958" s="22"/>
      <c r="Z1958" s="22"/>
      <c r="AA1958" s="22"/>
      <c r="AB1958" s="22"/>
      <c r="AC1958" s="22"/>
    </row>
    <row r="1959" spans="13:29" x14ac:dyDescent="0.2">
      <c r="M1959" s="22"/>
      <c r="N1959" s="22"/>
      <c r="O1959" s="22"/>
      <c r="P1959" s="22"/>
      <c r="Q1959" s="22"/>
      <c r="R1959" s="22"/>
      <c r="S1959" s="22"/>
      <c r="T1959" s="22"/>
      <c r="U1959" s="22"/>
      <c r="V1959" s="22"/>
      <c r="W1959" s="22"/>
      <c r="X1959" s="22"/>
      <c r="Y1959" s="22"/>
      <c r="Z1959" s="22"/>
      <c r="AA1959" s="22"/>
      <c r="AB1959" s="22"/>
      <c r="AC1959" s="22"/>
    </row>
    <row r="1960" spans="13:29" x14ac:dyDescent="0.2">
      <c r="M1960" s="22"/>
      <c r="N1960" s="22"/>
      <c r="O1960" s="22"/>
      <c r="P1960" s="22"/>
      <c r="Q1960" s="22"/>
      <c r="R1960" s="22"/>
      <c r="S1960" s="22"/>
      <c r="T1960" s="22"/>
      <c r="U1960" s="22"/>
      <c r="V1960" s="22"/>
      <c r="W1960" s="22"/>
      <c r="X1960" s="22"/>
      <c r="Y1960" s="22"/>
      <c r="Z1960" s="22"/>
      <c r="AA1960" s="22"/>
      <c r="AB1960" s="22"/>
      <c r="AC1960" s="22"/>
    </row>
    <row r="1961" spans="13:29" x14ac:dyDescent="0.2">
      <c r="M1961" s="22"/>
      <c r="N1961" s="22"/>
      <c r="O1961" s="22"/>
      <c r="P1961" s="22"/>
      <c r="Q1961" s="22"/>
      <c r="R1961" s="22"/>
      <c r="S1961" s="22"/>
      <c r="T1961" s="22"/>
      <c r="U1961" s="22"/>
      <c r="V1961" s="22"/>
      <c r="W1961" s="22"/>
      <c r="X1961" s="22"/>
      <c r="Y1961" s="22"/>
      <c r="Z1961" s="22"/>
      <c r="AA1961" s="22"/>
      <c r="AB1961" s="22"/>
      <c r="AC1961" s="22"/>
    </row>
    <row r="1962" spans="13:29" x14ac:dyDescent="0.2">
      <c r="M1962" s="22"/>
      <c r="N1962" s="22"/>
      <c r="O1962" s="22"/>
      <c r="P1962" s="22"/>
      <c r="Q1962" s="22"/>
      <c r="R1962" s="22"/>
      <c r="S1962" s="22"/>
      <c r="T1962" s="22"/>
      <c r="U1962" s="22"/>
      <c r="V1962" s="22"/>
      <c r="W1962" s="22"/>
      <c r="X1962" s="22"/>
      <c r="Y1962" s="22"/>
      <c r="Z1962" s="22"/>
      <c r="AA1962" s="22"/>
      <c r="AB1962" s="22"/>
      <c r="AC1962" s="22"/>
    </row>
    <row r="1963" spans="13:29" x14ac:dyDescent="0.2">
      <c r="M1963" s="22"/>
      <c r="N1963" s="22"/>
      <c r="O1963" s="22"/>
      <c r="P1963" s="22"/>
      <c r="Q1963" s="22"/>
      <c r="R1963" s="22"/>
      <c r="S1963" s="22"/>
      <c r="T1963" s="22"/>
      <c r="U1963" s="22"/>
      <c r="V1963" s="22"/>
      <c r="W1963" s="22"/>
      <c r="X1963" s="22"/>
      <c r="Y1963" s="22"/>
      <c r="Z1963" s="22"/>
      <c r="AA1963" s="22"/>
      <c r="AB1963" s="22"/>
      <c r="AC1963" s="22"/>
    </row>
    <row r="1964" spans="13:29" x14ac:dyDescent="0.2">
      <c r="M1964" s="22"/>
      <c r="N1964" s="22"/>
      <c r="O1964" s="22"/>
      <c r="P1964" s="22"/>
      <c r="Q1964" s="22"/>
      <c r="R1964" s="22"/>
      <c r="S1964" s="22"/>
      <c r="T1964" s="22"/>
      <c r="U1964" s="22"/>
      <c r="V1964" s="22"/>
      <c r="W1964" s="22"/>
      <c r="X1964" s="22"/>
      <c r="Y1964" s="22"/>
      <c r="Z1964" s="22"/>
      <c r="AA1964" s="22"/>
      <c r="AB1964" s="22"/>
      <c r="AC1964" s="22"/>
    </row>
    <row r="1965" spans="13:29" x14ac:dyDescent="0.2">
      <c r="M1965" s="22"/>
      <c r="N1965" s="22"/>
      <c r="O1965" s="22"/>
      <c r="P1965" s="22"/>
      <c r="Q1965" s="22"/>
      <c r="R1965" s="22"/>
      <c r="S1965" s="22"/>
      <c r="T1965" s="22"/>
      <c r="U1965" s="22"/>
      <c r="V1965" s="22"/>
      <c r="W1965" s="22"/>
      <c r="X1965" s="22"/>
      <c r="Y1965" s="22"/>
      <c r="Z1965" s="22"/>
      <c r="AA1965" s="22"/>
      <c r="AB1965" s="22"/>
      <c r="AC1965" s="22"/>
    </row>
    <row r="1966" spans="13:29" x14ac:dyDescent="0.2">
      <c r="M1966" s="22"/>
      <c r="N1966" s="22"/>
      <c r="O1966" s="22"/>
      <c r="P1966" s="22"/>
      <c r="Q1966" s="22"/>
      <c r="R1966" s="22"/>
      <c r="S1966" s="22"/>
      <c r="T1966" s="22"/>
      <c r="U1966" s="22"/>
      <c r="V1966" s="22"/>
      <c r="W1966" s="22"/>
      <c r="X1966" s="22"/>
      <c r="Y1966" s="22"/>
      <c r="Z1966" s="22"/>
      <c r="AA1966" s="22"/>
      <c r="AB1966" s="22"/>
      <c r="AC1966" s="22"/>
    </row>
    <row r="1967" spans="13:29" x14ac:dyDescent="0.2">
      <c r="M1967" s="22"/>
      <c r="N1967" s="22"/>
      <c r="O1967" s="22"/>
      <c r="P1967" s="22"/>
      <c r="Q1967" s="22"/>
      <c r="R1967" s="22"/>
      <c r="S1967" s="22"/>
      <c r="T1967" s="22"/>
      <c r="U1967" s="22"/>
      <c r="V1967" s="22"/>
      <c r="W1967" s="22"/>
      <c r="X1967" s="22"/>
      <c r="Y1967" s="22"/>
      <c r="Z1967" s="22"/>
      <c r="AA1967" s="22"/>
      <c r="AB1967" s="22"/>
      <c r="AC1967" s="22"/>
    </row>
    <row r="1968" spans="13:29" x14ac:dyDescent="0.2">
      <c r="M1968" s="22"/>
      <c r="N1968" s="22"/>
      <c r="O1968" s="22"/>
      <c r="P1968" s="22"/>
      <c r="Q1968" s="22"/>
      <c r="R1968" s="22"/>
      <c r="S1968" s="22"/>
      <c r="T1968" s="22"/>
      <c r="U1968" s="22"/>
      <c r="V1968" s="22"/>
      <c r="W1968" s="22"/>
      <c r="X1968" s="22"/>
      <c r="Y1968" s="22"/>
      <c r="Z1968" s="22"/>
      <c r="AA1968" s="22"/>
      <c r="AB1968" s="22"/>
      <c r="AC1968" s="22"/>
    </row>
    <row r="1969" spans="13:29" x14ac:dyDescent="0.2">
      <c r="M1969" s="22"/>
      <c r="N1969" s="22"/>
      <c r="O1969" s="22"/>
      <c r="P1969" s="22"/>
      <c r="Q1969" s="22"/>
      <c r="R1969" s="22"/>
      <c r="S1969" s="22"/>
      <c r="T1969" s="22"/>
      <c r="U1969" s="22"/>
      <c r="V1969" s="22"/>
      <c r="W1969" s="22"/>
      <c r="X1969" s="22"/>
      <c r="Y1969" s="22"/>
      <c r="Z1969" s="22"/>
      <c r="AA1969" s="22"/>
      <c r="AB1969" s="22"/>
      <c r="AC1969" s="22"/>
    </row>
    <row r="1970" spans="13:29" x14ac:dyDescent="0.2">
      <c r="M1970" s="22"/>
      <c r="N1970" s="22"/>
      <c r="O1970" s="22"/>
      <c r="P1970" s="22"/>
      <c r="Q1970" s="22"/>
      <c r="R1970" s="22"/>
      <c r="S1970" s="22"/>
      <c r="T1970" s="22"/>
      <c r="U1970" s="22"/>
      <c r="V1970" s="22"/>
      <c r="W1970" s="22"/>
      <c r="X1970" s="22"/>
      <c r="Y1970" s="22"/>
      <c r="Z1970" s="22"/>
      <c r="AA1970" s="22"/>
      <c r="AB1970" s="22"/>
      <c r="AC1970" s="22"/>
    </row>
    <row r="1971" spans="13:29" x14ac:dyDescent="0.2">
      <c r="M1971" s="22"/>
      <c r="N1971" s="22"/>
      <c r="O1971" s="22"/>
      <c r="P1971" s="22"/>
      <c r="Q1971" s="22"/>
      <c r="R1971" s="22"/>
      <c r="S1971" s="22"/>
      <c r="T1971" s="22"/>
      <c r="U1971" s="22"/>
      <c r="V1971" s="22"/>
      <c r="W1971" s="22"/>
      <c r="X1971" s="22"/>
      <c r="Y1971" s="22"/>
      <c r="Z1971" s="22"/>
      <c r="AA1971" s="22"/>
      <c r="AB1971" s="22"/>
      <c r="AC1971" s="22"/>
    </row>
    <row r="1972" spans="13:29" x14ac:dyDescent="0.2">
      <c r="M1972" s="22"/>
      <c r="N1972" s="22"/>
      <c r="O1972" s="22"/>
      <c r="P1972" s="22"/>
      <c r="Q1972" s="22"/>
      <c r="R1972" s="22"/>
      <c r="S1972" s="22"/>
      <c r="T1972" s="22"/>
      <c r="U1972" s="22"/>
      <c r="V1972" s="22"/>
      <c r="W1972" s="22"/>
      <c r="X1972" s="22"/>
      <c r="Y1972" s="22"/>
      <c r="Z1972" s="22"/>
      <c r="AA1972" s="22"/>
      <c r="AB1972" s="22"/>
      <c r="AC1972" s="22"/>
    </row>
    <row r="1973" spans="13:29" x14ac:dyDescent="0.2">
      <c r="M1973" s="22"/>
      <c r="N1973" s="22"/>
      <c r="O1973" s="22"/>
      <c r="P1973" s="22"/>
      <c r="Q1973" s="22"/>
      <c r="R1973" s="22"/>
      <c r="S1973" s="22"/>
      <c r="T1973" s="22"/>
      <c r="U1973" s="22"/>
      <c r="V1973" s="22"/>
      <c r="W1973" s="22"/>
      <c r="X1973" s="22"/>
      <c r="Y1973" s="22"/>
      <c r="Z1973" s="22"/>
      <c r="AA1973" s="22"/>
      <c r="AB1973" s="22"/>
      <c r="AC1973" s="22"/>
    </row>
    <row r="1974" spans="13:29" x14ac:dyDescent="0.2">
      <c r="M1974" s="22"/>
      <c r="N1974" s="22"/>
      <c r="O1974" s="22"/>
      <c r="P1974" s="22"/>
      <c r="Q1974" s="22"/>
      <c r="R1974" s="22"/>
      <c r="S1974" s="22"/>
      <c r="T1974" s="22"/>
      <c r="U1974" s="22"/>
      <c r="V1974" s="22"/>
      <c r="W1974" s="22"/>
      <c r="X1974" s="22"/>
      <c r="Y1974" s="22"/>
      <c r="Z1974" s="22"/>
      <c r="AA1974" s="22"/>
      <c r="AB1974" s="22"/>
      <c r="AC1974" s="22"/>
    </row>
    <row r="1975" spans="13:29" x14ac:dyDescent="0.2">
      <c r="M1975" s="22"/>
      <c r="N1975" s="22"/>
      <c r="O1975" s="22"/>
      <c r="P1975" s="22"/>
      <c r="Q1975" s="22"/>
      <c r="R1975" s="22"/>
      <c r="S1975" s="22"/>
      <c r="T1975" s="22"/>
      <c r="U1975" s="22"/>
      <c r="V1975" s="22"/>
      <c r="W1975" s="22"/>
      <c r="X1975" s="22"/>
      <c r="Y1975" s="22"/>
      <c r="Z1975" s="22"/>
      <c r="AA1975" s="22"/>
      <c r="AB1975" s="22"/>
      <c r="AC1975" s="22"/>
    </row>
    <row r="1976" spans="13:29" x14ac:dyDescent="0.2">
      <c r="M1976" s="22"/>
      <c r="N1976" s="22"/>
      <c r="O1976" s="22"/>
      <c r="P1976" s="22"/>
      <c r="Q1976" s="22"/>
      <c r="R1976" s="22"/>
      <c r="S1976" s="22"/>
      <c r="T1976" s="22"/>
      <c r="U1976" s="22"/>
      <c r="V1976" s="22"/>
      <c r="W1976" s="22"/>
      <c r="X1976" s="22"/>
      <c r="Y1976" s="22"/>
      <c r="Z1976" s="22"/>
      <c r="AA1976" s="22"/>
      <c r="AB1976" s="22"/>
      <c r="AC1976" s="22"/>
    </row>
    <row r="1977" spans="13:29" x14ac:dyDescent="0.2">
      <c r="M1977" s="22"/>
      <c r="N1977" s="22"/>
      <c r="O1977" s="22"/>
      <c r="P1977" s="22"/>
      <c r="Q1977" s="22"/>
      <c r="R1977" s="22"/>
      <c r="S1977" s="22"/>
      <c r="T1977" s="22"/>
      <c r="U1977" s="22"/>
      <c r="V1977" s="22"/>
      <c r="W1977" s="22"/>
      <c r="X1977" s="22"/>
      <c r="Y1977" s="22"/>
      <c r="Z1977" s="22"/>
      <c r="AA1977" s="22"/>
      <c r="AB1977" s="22"/>
      <c r="AC1977" s="22"/>
    </row>
    <row r="1978" spans="13:29" x14ac:dyDescent="0.2">
      <c r="M1978" s="22"/>
      <c r="N1978" s="22"/>
      <c r="O1978" s="22"/>
      <c r="P1978" s="22"/>
      <c r="Q1978" s="22"/>
      <c r="R1978" s="22"/>
      <c r="S1978" s="22"/>
      <c r="T1978" s="22"/>
      <c r="U1978" s="22"/>
      <c r="V1978" s="22"/>
      <c r="W1978" s="22"/>
      <c r="X1978" s="22"/>
      <c r="Y1978" s="22"/>
      <c r="Z1978" s="22"/>
      <c r="AA1978" s="22"/>
      <c r="AB1978" s="22"/>
      <c r="AC1978" s="22"/>
    </row>
    <row r="1979" spans="13:29" x14ac:dyDescent="0.2">
      <c r="M1979" s="22"/>
      <c r="N1979" s="22"/>
      <c r="O1979" s="22"/>
      <c r="P1979" s="22"/>
      <c r="Q1979" s="22"/>
      <c r="R1979" s="22"/>
      <c r="S1979" s="22"/>
      <c r="T1979" s="22"/>
      <c r="U1979" s="22"/>
      <c r="V1979" s="22"/>
      <c r="W1979" s="22"/>
      <c r="X1979" s="22"/>
      <c r="Y1979" s="22"/>
      <c r="Z1979" s="22"/>
      <c r="AA1979" s="22"/>
      <c r="AB1979" s="22"/>
      <c r="AC1979" s="22"/>
    </row>
    <row r="1980" spans="13:29" x14ac:dyDescent="0.2">
      <c r="M1980" s="22"/>
      <c r="N1980" s="22"/>
      <c r="O1980" s="22"/>
      <c r="P1980" s="22"/>
      <c r="Q1980" s="22"/>
      <c r="R1980" s="22"/>
      <c r="S1980" s="22"/>
      <c r="T1980" s="22"/>
      <c r="U1980" s="22"/>
      <c r="V1980" s="22"/>
      <c r="W1980" s="22"/>
      <c r="X1980" s="22"/>
      <c r="Y1980" s="22"/>
      <c r="Z1980" s="22"/>
      <c r="AA1980" s="22"/>
      <c r="AB1980" s="22"/>
      <c r="AC1980" s="22"/>
    </row>
    <row r="1981" spans="13:29" x14ac:dyDescent="0.2">
      <c r="M1981" s="22"/>
      <c r="N1981" s="22"/>
      <c r="O1981" s="22"/>
      <c r="P1981" s="22"/>
      <c r="Q1981" s="22"/>
      <c r="R1981" s="22"/>
      <c r="S1981" s="22"/>
      <c r="T1981" s="22"/>
      <c r="U1981" s="22"/>
      <c r="V1981" s="22"/>
      <c r="W1981" s="22"/>
      <c r="X1981" s="22"/>
      <c r="Y1981" s="22"/>
      <c r="Z1981" s="22"/>
      <c r="AA1981" s="22"/>
      <c r="AB1981" s="22"/>
      <c r="AC1981" s="22"/>
    </row>
    <row r="1982" spans="13:29" x14ac:dyDescent="0.2">
      <c r="M1982" s="22"/>
      <c r="N1982" s="22"/>
      <c r="O1982" s="22"/>
      <c r="P1982" s="22"/>
      <c r="Q1982" s="22"/>
      <c r="R1982" s="22"/>
      <c r="S1982" s="22"/>
      <c r="T1982" s="22"/>
      <c r="U1982" s="22"/>
      <c r="V1982" s="22"/>
      <c r="W1982" s="22"/>
      <c r="X1982" s="22"/>
      <c r="Y1982" s="22"/>
      <c r="Z1982" s="22"/>
      <c r="AA1982" s="22"/>
      <c r="AB1982" s="22"/>
      <c r="AC1982" s="22"/>
    </row>
    <row r="1983" spans="13:29" x14ac:dyDescent="0.2">
      <c r="M1983" s="22"/>
      <c r="N1983" s="22"/>
      <c r="O1983" s="22"/>
      <c r="P1983" s="22"/>
      <c r="Q1983" s="22"/>
      <c r="R1983" s="22"/>
      <c r="S1983" s="22"/>
      <c r="T1983" s="22"/>
      <c r="U1983" s="22"/>
      <c r="V1983" s="22"/>
      <c r="W1983" s="22"/>
      <c r="X1983" s="22"/>
      <c r="Y1983" s="22"/>
      <c r="Z1983" s="22"/>
      <c r="AA1983" s="22"/>
      <c r="AB1983" s="22"/>
      <c r="AC1983" s="22"/>
    </row>
    <row r="1984" spans="13:29" x14ac:dyDescent="0.2">
      <c r="M1984" s="22"/>
      <c r="N1984" s="22"/>
      <c r="O1984" s="22"/>
      <c r="P1984" s="22"/>
      <c r="Q1984" s="22"/>
      <c r="R1984" s="22"/>
      <c r="S1984" s="22"/>
      <c r="T1984" s="22"/>
      <c r="U1984" s="22"/>
      <c r="V1984" s="22"/>
      <c r="W1984" s="22"/>
      <c r="X1984" s="22"/>
      <c r="Y1984" s="22"/>
      <c r="Z1984" s="22"/>
      <c r="AA1984" s="22"/>
      <c r="AB1984" s="22"/>
      <c r="AC1984" s="22"/>
    </row>
    <row r="1985" spans="13:29" x14ac:dyDescent="0.2">
      <c r="M1985" s="22"/>
      <c r="N1985" s="22"/>
      <c r="O1985" s="22"/>
      <c r="P1985" s="22"/>
      <c r="Q1985" s="22"/>
      <c r="R1985" s="22"/>
      <c r="S1985" s="22"/>
      <c r="T1985" s="22"/>
      <c r="U1985" s="22"/>
      <c r="V1985" s="22"/>
      <c r="W1985" s="22"/>
      <c r="X1985" s="22"/>
      <c r="Y1985" s="22"/>
      <c r="Z1985" s="22"/>
      <c r="AA1985" s="22"/>
      <c r="AB1985" s="22"/>
      <c r="AC1985" s="22"/>
    </row>
    <row r="1986" spans="13:29" x14ac:dyDescent="0.2">
      <c r="M1986" s="22"/>
      <c r="N1986" s="22"/>
      <c r="O1986" s="22"/>
      <c r="P1986" s="22"/>
      <c r="Q1986" s="22"/>
      <c r="R1986" s="22"/>
      <c r="S1986" s="22"/>
      <c r="T1986" s="22"/>
      <c r="U1986" s="22"/>
      <c r="V1986" s="22"/>
      <c r="W1986" s="22"/>
      <c r="X1986" s="22"/>
      <c r="Y1986" s="22"/>
      <c r="Z1986" s="22"/>
      <c r="AA1986" s="22"/>
      <c r="AB1986" s="22"/>
      <c r="AC1986" s="22"/>
    </row>
    <row r="1987" spans="13:29" x14ac:dyDescent="0.2">
      <c r="M1987" s="22"/>
      <c r="N1987" s="22"/>
      <c r="O1987" s="22"/>
      <c r="P1987" s="22"/>
      <c r="Q1987" s="22"/>
      <c r="R1987" s="22"/>
      <c r="S1987" s="22"/>
      <c r="T1987" s="22"/>
      <c r="U1987" s="22"/>
      <c r="V1987" s="22"/>
      <c r="W1987" s="22"/>
      <c r="X1987" s="22"/>
      <c r="Y1987" s="22"/>
      <c r="Z1987" s="22"/>
      <c r="AA1987" s="22"/>
      <c r="AB1987" s="22"/>
      <c r="AC1987" s="22"/>
    </row>
    <row r="1988" spans="13:29" x14ac:dyDescent="0.2">
      <c r="M1988" s="22"/>
      <c r="N1988" s="22"/>
      <c r="O1988" s="22"/>
      <c r="P1988" s="22"/>
      <c r="Q1988" s="22"/>
      <c r="R1988" s="22"/>
      <c r="S1988" s="22"/>
      <c r="T1988" s="22"/>
      <c r="U1988" s="22"/>
      <c r="V1988" s="22"/>
      <c r="W1988" s="22"/>
      <c r="X1988" s="22"/>
      <c r="Y1988" s="22"/>
      <c r="Z1988" s="22"/>
      <c r="AA1988" s="22"/>
      <c r="AB1988" s="22"/>
      <c r="AC1988" s="22"/>
    </row>
    <row r="1989" spans="13:29" x14ac:dyDescent="0.2">
      <c r="M1989" s="22"/>
      <c r="N1989" s="22"/>
      <c r="O1989" s="22"/>
      <c r="P1989" s="22"/>
      <c r="Q1989" s="22"/>
      <c r="R1989" s="22"/>
      <c r="S1989" s="22"/>
      <c r="T1989" s="22"/>
      <c r="U1989" s="22"/>
      <c r="V1989" s="22"/>
      <c r="W1989" s="22"/>
      <c r="X1989" s="22"/>
      <c r="Y1989" s="22"/>
      <c r="Z1989" s="22"/>
      <c r="AA1989" s="22"/>
      <c r="AB1989" s="22"/>
      <c r="AC1989" s="22"/>
    </row>
    <row r="1990" spans="13:29" x14ac:dyDescent="0.2">
      <c r="M1990" s="22"/>
      <c r="N1990" s="22"/>
      <c r="O1990" s="22"/>
      <c r="P1990" s="22"/>
      <c r="Q1990" s="22"/>
      <c r="R1990" s="22"/>
      <c r="S1990" s="22"/>
      <c r="T1990" s="22"/>
      <c r="U1990" s="22"/>
      <c r="V1990" s="22"/>
      <c r="W1990" s="22"/>
      <c r="X1990" s="22"/>
      <c r="Y1990" s="22"/>
      <c r="Z1990" s="22"/>
      <c r="AA1990" s="22"/>
      <c r="AB1990" s="22"/>
      <c r="AC1990" s="22"/>
    </row>
    <row r="1991" spans="13:29" x14ac:dyDescent="0.2">
      <c r="M1991" s="22"/>
      <c r="N1991" s="22"/>
      <c r="O1991" s="22"/>
      <c r="P1991" s="22"/>
      <c r="Q1991" s="22"/>
      <c r="R1991" s="22"/>
      <c r="S1991" s="22"/>
      <c r="T1991" s="22"/>
      <c r="U1991" s="22"/>
      <c r="V1991" s="22"/>
      <c r="W1991" s="22"/>
      <c r="X1991" s="22"/>
      <c r="Y1991" s="22"/>
      <c r="Z1991" s="22"/>
      <c r="AA1991" s="22"/>
      <c r="AB1991" s="22"/>
      <c r="AC1991" s="22"/>
    </row>
    <row r="1992" spans="13:29" x14ac:dyDescent="0.2">
      <c r="M1992" s="22"/>
      <c r="N1992" s="22"/>
      <c r="O1992" s="22"/>
      <c r="P1992" s="22"/>
      <c r="Q1992" s="22"/>
      <c r="R1992" s="22"/>
      <c r="S1992" s="22"/>
      <c r="T1992" s="22"/>
      <c r="U1992" s="22"/>
      <c r="V1992" s="22"/>
      <c r="W1992" s="22"/>
      <c r="X1992" s="22"/>
      <c r="Y1992" s="22"/>
      <c r="Z1992" s="22"/>
      <c r="AA1992" s="22"/>
      <c r="AB1992" s="22"/>
      <c r="AC1992" s="22"/>
    </row>
    <row r="1993" spans="13:29" x14ac:dyDescent="0.2">
      <c r="M1993" s="22"/>
      <c r="N1993" s="22"/>
      <c r="O1993" s="22"/>
      <c r="P1993" s="22"/>
      <c r="Q1993" s="22"/>
      <c r="R1993" s="22"/>
      <c r="S1993" s="22"/>
      <c r="T1993" s="22"/>
      <c r="U1993" s="22"/>
      <c r="V1993" s="22"/>
      <c r="W1993" s="22"/>
      <c r="X1993" s="22"/>
      <c r="Y1993" s="22"/>
      <c r="Z1993" s="22"/>
      <c r="AA1993" s="22"/>
      <c r="AB1993" s="22"/>
      <c r="AC1993" s="22"/>
    </row>
    <row r="1994" spans="13:29" x14ac:dyDescent="0.2">
      <c r="M1994" s="22"/>
      <c r="N1994" s="22"/>
      <c r="O1994" s="22"/>
      <c r="P1994" s="22"/>
      <c r="Q1994" s="22"/>
      <c r="R1994" s="22"/>
      <c r="S1994" s="22"/>
      <c r="T1994" s="22"/>
      <c r="U1994" s="22"/>
      <c r="V1994" s="22"/>
      <c r="W1994" s="22"/>
      <c r="X1994" s="22"/>
      <c r="Y1994" s="22"/>
      <c r="Z1994" s="22"/>
      <c r="AA1994" s="22"/>
      <c r="AB1994" s="22"/>
      <c r="AC1994" s="22"/>
    </row>
    <row r="1995" spans="13:29" x14ac:dyDescent="0.2">
      <c r="M1995" s="22"/>
      <c r="N1995" s="22"/>
      <c r="O1995" s="22"/>
      <c r="P1995" s="22"/>
      <c r="Q1995" s="22"/>
      <c r="R1995" s="22"/>
      <c r="S1995" s="22"/>
      <c r="T1995" s="22"/>
      <c r="U1995" s="22"/>
      <c r="V1995" s="22"/>
      <c r="W1995" s="22"/>
      <c r="X1995" s="22"/>
      <c r="Y1995" s="22"/>
      <c r="Z1995" s="22"/>
      <c r="AA1995" s="22"/>
      <c r="AB1995" s="22"/>
      <c r="AC1995" s="22"/>
    </row>
    <row r="1996" spans="13:29" x14ac:dyDescent="0.2">
      <c r="M1996" s="22"/>
      <c r="N1996" s="22"/>
      <c r="O1996" s="22"/>
      <c r="P1996" s="22"/>
      <c r="Q1996" s="22"/>
      <c r="R1996" s="22"/>
      <c r="S1996" s="22"/>
      <c r="T1996" s="22"/>
      <c r="U1996" s="22"/>
      <c r="V1996" s="22"/>
      <c r="W1996" s="22"/>
      <c r="X1996" s="22"/>
      <c r="Y1996" s="22"/>
      <c r="Z1996" s="22"/>
      <c r="AA1996" s="22"/>
      <c r="AB1996" s="22"/>
      <c r="AC1996" s="22"/>
    </row>
    <row r="1997" spans="13:29" x14ac:dyDescent="0.2">
      <c r="M1997" s="22"/>
      <c r="N1997" s="22"/>
      <c r="O1997" s="22"/>
      <c r="P1997" s="22"/>
      <c r="Q1997" s="22"/>
      <c r="R1997" s="22"/>
      <c r="S1997" s="22"/>
      <c r="T1997" s="22"/>
      <c r="U1997" s="22"/>
      <c r="V1997" s="22"/>
      <c r="W1997" s="22"/>
      <c r="X1997" s="22"/>
      <c r="Y1997" s="22"/>
      <c r="Z1997" s="22"/>
      <c r="AA1997" s="22"/>
      <c r="AB1997" s="22"/>
      <c r="AC1997" s="22"/>
    </row>
    <row r="1998" spans="13:29" x14ac:dyDescent="0.2">
      <c r="M1998" s="22"/>
      <c r="N1998" s="22"/>
      <c r="O1998" s="22"/>
      <c r="P1998" s="22"/>
      <c r="Q1998" s="22"/>
      <c r="R1998" s="22"/>
      <c r="S1998" s="22"/>
      <c r="T1998" s="22"/>
      <c r="U1998" s="22"/>
      <c r="V1998" s="22"/>
      <c r="W1998" s="22"/>
      <c r="X1998" s="22"/>
      <c r="Y1998" s="22"/>
      <c r="Z1998" s="22"/>
      <c r="AA1998" s="22"/>
      <c r="AB1998" s="22"/>
      <c r="AC1998" s="22"/>
    </row>
    <row r="1999" spans="13:29" x14ac:dyDescent="0.2">
      <c r="M1999" s="22"/>
      <c r="N1999" s="22"/>
      <c r="O1999" s="22"/>
      <c r="P1999" s="22"/>
      <c r="Q1999" s="22"/>
      <c r="R1999" s="22"/>
      <c r="S1999" s="22"/>
      <c r="T1999" s="22"/>
      <c r="U1999" s="22"/>
      <c r="V1999" s="22"/>
      <c r="W1999" s="22"/>
      <c r="X1999" s="22"/>
      <c r="Y1999" s="22"/>
      <c r="Z1999" s="22"/>
      <c r="AA1999" s="22"/>
      <c r="AB1999" s="22"/>
      <c r="AC1999" s="22"/>
    </row>
    <row r="2000" spans="13:29" x14ac:dyDescent="0.2">
      <c r="M2000" s="22"/>
      <c r="N2000" s="22"/>
      <c r="O2000" s="22"/>
      <c r="P2000" s="22"/>
      <c r="Q2000" s="22"/>
      <c r="R2000" s="22"/>
      <c r="S2000" s="22"/>
      <c r="T2000" s="22"/>
      <c r="U2000" s="22"/>
      <c r="V2000" s="22"/>
      <c r="W2000" s="22"/>
      <c r="X2000" s="22"/>
      <c r="Y2000" s="22"/>
      <c r="Z2000" s="22"/>
      <c r="AA2000" s="22"/>
      <c r="AB2000" s="22"/>
      <c r="AC2000" s="22"/>
    </row>
    <row r="2001" spans="13:29" x14ac:dyDescent="0.2">
      <c r="M2001" s="22"/>
      <c r="N2001" s="22"/>
      <c r="O2001" s="22"/>
      <c r="P2001" s="22"/>
      <c r="Q2001" s="22"/>
      <c r="R2001" s="22"/>
      <c r="S2001" s="22"/>
      <c r="T2001" s="22"/>
      <c r="U2001" s="22"/>
      <c r="V2001" s="22"/>
      <c r="W2001" s="22"/>
      <c r="X2001" s="22"/>
      <c r="Y2001" s="22"/>
      <c r="Z2001" s="22"/>
      <c r="AA2001" s="22"/>
      <c r="AB2001" s="22"/>
      <c r="AC2001" s="22"/>
    </row>
    <row r="2002" spans="13:29" x14ac:dyDescent="0.2">
      <c r="M2002" s="22"/>
      <c r="N2002" s="22"/>
      <c r="O2002" s="22"/>
      <c r="P2002" s="22"/>
      <c r="Q2002" s="22"/>
      <c r="R2002" s="22"/>
      <c r="S2002" s="22"/>
      <c r="T2002" s="22"/>
      <c r="U2002" s="22"/>
      <c r="V2002" s="22"/>
      <c r="W2002" s="22"/>
      <c r="X2002" s="22"/>
      <c r="Y2002" s="22"/>
      <c r="Z2002" s="22"/>
      <c r="AA2002" s="22"/>
      <c r="AB2002" s="22"/>
      <c r="AC2002" s="22"/>
    </row>
    <row r="2003" spans="13:29" x14ac:dyDescent="0.2">
      <c r="M2003" s="22"/>
      <c r="N2003" s="22"/>
      <c r="O2003" s="22"/>
      <c r="P2003" s="22"/>
      <c r="Q2003" s="22"/>
      <c r="R2003" s="22"/>
      <c r="S2003" s="22"/>
      <c r="T2003" s="22"/>
      <c r="U2003" s="22"/>
      <c r="V2003" s="22"/>
      <c r="W2003" s="22"/>
      <c r="X2003" s="22"/>
      <c r="Y2003" s="22"/>
      <c r="Z2003" s="22"/>
      <c r="AA2003" s="22"/>
      <c r="AB2003" s="22"/>
      <c r="AC2003" s="22"/>
    </row>
    <row r="2004" spans="13:29" x14ac:dyDescent="0.2">
      <c r="M2004" s="22"/>
      <c r="N2004" s="22"/>
      <c r="O2004" s="22"/>
      <c r="P2004" s="22"/>
      <c r="Q2004" s="22"/>
      <c r="R2004" s="22"/>
      <c r="S2004" s="22"/>
      <c r="T2004" s="22"/>
      <c r="U2004" s="22"/>
      <c r="V2004" s="22"/>
      <c r="W2004" s="22"/>
      <c r="X2004" s="22"/>
      <c r="Y2004" s="22"/>
      <c r="Z2004" s="22"/>
      <c r="AA2004" s="22"/>
      <c r="AB2004" s="22"/>
      <c r="AC2004" s="22"/>
    </row>
    <row r="2005" spans="13:29" x14ac:dyDescent="0.2">
      <c r="M2005" s="22"/>
      <c r="N2005" s="22"/>
      <c r="O2005" s="22"/>
      <c r="P2005" s="22"/>
      <c r="Q2005" s="22"/>
      <c r="R2005" s="22"/>
      <c r="S2005" s="22"/>
      <c r="T2005" s="22"/>
      <c r="U2005" s="22"/>
      <c r="V2005" s="22"/>
      <c r="W2005" s="22"/>
      <c r="X2005" s="22"/>
      <c r="Y2005" s="22"/>
      <c r="Z2005" s="22"/>
      <c r="AA2005" s="22"/>
      <c r="AB2005" s="22"/>
      <c r="AC2005" s="22"/>
    </row>
    <row r="2006" spans="13:29" x14ac:dyDescent="0.2">
      <c r="M2006" s="22"/>
      <c r="N2006" s="22"/>
      <c r="O2006" s="22"/>
      <c r="P2006" s="22"/>
      <c r="Q2006" s="22"/>
      <c r="R2006" s="22"/>
      <c r="S2006" s="22"/>
      <c r="T2006" s="22"/>
      <c r="U2006" s="22"/>
      <c r="V2006" s="22"/>
      <c r="W2006" s="22"/>
      <c r="X2006" s="22"/>
      <c r="Y2006" s="22"/>
      <c r="Z2006" s="22"/>
      <c r="AA2006" s="22"/>
      <c r="AB2006" s="22"/>
      <c r="AC2006" s="22"/>
    </row>
    <row r="2007" spans="13:29" x14ac:dyDescent="0.2">
      <c r="M2007" s="22"/>
      <c r="N2007" s="22"/>
      <c r="O2007" s="22"/>
      <c r="P2007" s="22"/>
      <c r="Q2007" s="22"/>
      <c r="R2007" s="22"/>
      <c r="S2007" s="22"/>
      <c r="T2007" s="22"/>
      <c r="U2007" s="22"/>
      <c r="V2007" s="22"/>
      <c r="W2007" s="22"/>
      <c r="X2007" s="22"/>
      <c r="Y2007" s="22"/>
      <c r="Z2007" s="22"/>
      <c r="AA2007" s="22"/>
      <c r="AB2007" s="22"/>
      <c r="AC2007" s="22"/>
    </row>
    <row r="2008" spans="13:29" x14ac:dyDescent="0.2">
      <c r="M2008" s="22"/>
      <c r="N2008" s="22"/>
      <c r="O2008" s="22"/>
      <c r="P2008" s="22"/>
      <c r="Q2008" s="22"/>
      <c r="R2008" s="22"/>
      <c r="S2008" s="22"/>
      <c r="T2008" s="22"/>
      <c r="U2008" s="22"/>
      <c r="V2008" s="22"/>
      <c r="W2008" s="22"/>
      <c r="X2008" s="22"/>
      <c r="Y2008" s="22"/>
      <c r="Z2008" s="22"/>
      <c r="AA2008" s="22"/>
      <c r="AB2008" s="22"/>
      <c r="AC2008" s="22"/>
    </row>
    <row r="2009" spans="13:29" x14ac:dyDescent="0.2">
      <c r="M2009" s="22"/>
      <c r="N2009" s="22"/>
      <c r="O2009" s="22"/>
      <c r="P2009" s="22"/>
      <c r="Q2009" s="22"/>
      <c r="R2009" s="22"/>
      <c r="S2009" s="22"/>
      <c r="T2009" s="22"/>
      <c r="U2009" s="22"/>
      <c r="V2009" s="22"/>
      <c r="W2009" s="22"/>
      <c r="X2009" s="22"/>
      <c r="Y2009" s="22"/>
      <c r="Z2009" s="22"/>
      <c r="AA2009" s="22"/>
      <c r="AB2009" s="22"/>
      <c r="AC2009" s="22"/>
    </row>
    <row r="2010" spans="13:29" x14ac:dyDescent="0.2">
      <c r="M2010" s="22"/>
      <c r="N2010" s="22"/>
      <c r="O2010" s="22"/>
      <c r="P2010" s="22"/>
      <c r="Q2010" s="22"/>
      <c r="R2010" s="22"/>
      <c r="S2010" s="22"/>
      <c r="T2010" s="22"/>
      <c r="U2010" s="22"/>
      <c r="V2010" s="22"/>
      <c r="W2010" s="22"/>
      <c r="X2010" s="22"/>
      <c r="Y2010" s="22"/>
      <c r="Z2010" s="22"/>
      <c r="AA2010" s="22"/>
      <c r="AB2010" s="22"/>
      <c r="AC2010" s="22"/>
    </row>
    <row r="2011" spans="13:29" x14ac:dyDescent="0.2">
      <c r="M2011" s="22"/>
      <c r="N2011" s="22"/>
      <c r="O2011" s="22"/>
      <c r="P2011" s="22"/>
      <c r="Q2011" s="22"/>
      <c r="R2011" s="22"/>
      <c r="S2011" s="22"/>
      <c r="T2011" s="22"/>
      <c r="U2011" s="22"/>
      <c r="V2011" s="22"/>
      <c r="W2011" s="22"/>
      <c r="X2011" s="22"/>
      <c r="Y2011" s="22"/>
      <c r="Z2011" s="22"/>
      <c r="AA2011" s="22"/>
      <c r="AB2011" s="22"/>
      <c r="AC2011" s="22"/>
    </row>
    <row r="2012" spans="13:29" x14ac:dyDescent="0.2">
      <c r="M2012" s="22"/>
      <c r="N2012" s="22"/>
      <c r="O2012" s="22"/>
      <c r="P2012" s="22"/>
      <c r="Q2012" s="22"/>
      <c r="R2012" s="22"/>
      <c r="S2012" s="22"/>
      <c r="T2012" s="22"/>
      <c r="U2012" s="22"/>
      <c r="V2012" s="22"/>
      <c r="W2012" s="22"/>
      <c r="X2012" s="22"/>
      <c r="Y2012" s="22"/>
      <c r="Z2012" s="22"/>
      <c r="AA2012" s="22"/>
      <c r="AB2012" s="22"/>
      <c r="AC2012" s="22"/>
    </row>
    <row r="2013" spans="13:29" x14ac:dyDescent="0.2">
      <c r="M2013" s="22"/>
      <c r="N2013" s="22"/>
      <c r="O2013" s="22"/>
      <c r="P2013" s="22"/>
      <c r="Q2013" s="22"/>
      <c r="R2013" s="22"/>
      <c r="S2013" s="22"/>
      <c r="T2013" s="22"/>
      <c r="U2013" s="22"/>
      <c r="V2013" s="22"/>
      <c r="W2013" s="22"/>
      <c r="X2013" s="22"/>
      <c r="Y2013" s="22"/>
      <c r="Z2013" s="22"/>
      <c r="AA2013" s="22"/>
      <c r="AB2013" s="22"/>
      <c r="AC2013" s="22"/>
    </row>
    <row r="2014" spans="13:29" x14ac:dyDescent="0.2">
      <c r="M2014" s="22"/>
      <c r="N2014" s="22"/>
      <c r="O2014" s="22"/>
      <c r="P2014" s="22"/>
      <c r="Q2014" s="22"/>
      <c r="R2014" s="22"/>
      <c r="S2014" s="22"/>
      <c r="T2014" s="22"/>
      <c r="U2014" s="22"/>
      <c r="V2014" s="22"/>
      <c r="W2014" s="22"/>
      <c r="X2014" s="22"/>
      <c r="Y2014" s="22"/>
      <c r="Z2014" s="22"/>
      <c r="AA2014" s="22"/>
      <c r="AB2014" s="22"/>
      <c r="AC2014" s="22"/>
    </row>
    <row r="2015" spans="13:29" x14ac:dyDescent="0.2">
      <c r="M2015" s="22"/>
      <c r="N2015" s="22"/>
      <c r="O2015" s="22"/>
      <c r="P2015" s="22"/>
      <c r="Q2015" s="22"/>
      <c r="R2015" s="22"/>
      <c r="S2015" s="22"/>
      <c r="T2015" s="22"/>
      <c r="U2015" s="22"/>
      <c r="V2015" s="22"/>
      <c r="W2015" s="22"/>
      <c r="X2015" s="22"/>
      <c r="Y2015" s="22"/>
      <c r="Z2015" s="22"/>
      <c r="AA2015" s="22"/>
      <c r="AB2015" s="22"/>
      <c r="AC2015" s="22"/>
    </row>
    <row r="2016" spans="13:29" x14ac:dyDescent="0.2">
      <c r="M2016" s="22"/>
      <c r="N2016" s="22"/>
      <c r="O2016" s="22"/>
      <c r="P2016" s="22"/>
      <c r="Q2016" s="22"/>
      <c r="R2016" s="22"/>
      <c r="S2016" s="22"/>
      <c r="T2016" s="22"/>
      <c r="U2016" s="22"/>
      <c r="V2016" s="22"/>
      <c r="W2016" s="22"/>
      <c r="X2016" s="22"/>
      <c r="Y2016" s="22"/>
      <c r="Z2016" s="22"/>
      <c r="AA2016" s="22"/>
      <c r="AB2016" s="22"/>
      <c r="AC2016" s="22"/>
    </row>
    <row r="2017" spans="13:29" x14ac:dyDescent="0.2">
      <c r="M2017" s="22"/>
      <c r="N2017" s="22"/>
      <c r="O2017" s="22"/>
      <c r="P2017" s="22"/>
      <c r="Q2017" s="22"/>
      <c r="R2017" s="22"/>
      <c r="S2017" s="22"/>
      <c r="T2017" s="22"/>
      <c r="U2017" s="22"/>
      <c r="V2017" s="22"/>
      <c r="W2017" s="22"/>
      <c r="X2017" s="22"/>
      <c r="Y2017" s="22"/>
      <c r="Z2017" s="22"/>
      <c r="AA2017" s="22"/>
      <c r="AB2017" s="22"/>
      <c r="AC2017" s="22"/>
    </row>
    <row r="2018" spans="13:29" x14ac:dyDescent="0.2">
      <c r="M2018" s="22"/>
      <c r="N2018" s="22"/>
      <c r="O2018" s="22"/>
      <c r="P2018" s="22"/>
      <c r="Q2018" s="22"/>
      <c r="R2018" s="22"/>
      <c r="S2018" s="22"/>
      <c r="T2018" s="22"/>
      <c r="U2018" s="22"/>
      <c r="V2018" s="22"/>
      <c r="W2018" s="22"/>
      <c r="X2018" s="22"/>
      <c r="Y2018" s="22"/>
      <c r="Z2018" s="22"/>
      <c r="AA2018" s="22"/>
      <c r="AB2018" s="22"/>
      <c r="AC2018" s="22"/>
    </row>
    <row r="2019" spans="13:29" x14ac:dyDescent="0.2">
      <c r="M2019" s="22"/>
      <c r="N2019" s="22"/>
      <c r="O2019" s="22"/>
      <c r="P2019" s="22"/>
      <c r="Q2019" s="22"/>
      <c r="R2019" s="22"/>
      <c r="S2019" s="22"/>
      <c r="T2019" s="22"/>
      <c r="U2019" s="22"/>
      <c r="V2019" s="22"/>
      <c r="W2019" s="22"/>
      <c r="X2019" s="22"/>
      <c r="Y2019" s="22"/>
      <c r="Z2019" s="22"/>
      <c r="AA2019" s="22"/>
      <c r="AB2019" s="22"/>
      <c r="AC2019" s="22"/>
    </row>
    <row r="2020" spans="13:29" x14ac:dyDescent="0.2">
      <c r="M2020" s="22"/>
      <c r="N2020" s="22"/>
      <c r="O2020" s="22"/>
      <c r="P2020" s="22"/>
      <c r="Q2020" s="22"/>
      <c r="R2020" s="22"/>
      <c r="S2020" s="22"/>
      <c r="T2020" s="22"/>
      <c r="U2020" s="22"/>
      <c r="V2020" s="22"/>
      <c r="W2020" s="22"/>
      <c r="X2020" s="22"/>
      <c r="Y2020" s="22"/>
      <c r="Z2020" s="22"/>
      <c r="AA2020" s="22"/>
      <c r="AB2020" s="22"/>
      <c r="AC2020" s="22"/>
    </row>
    <row r="2021" spans="13:29" x14ac:dyDescent="0.2">
      <c r="M2021" s="22"/>
      <c r="N2021" s="22"/>
      <c r="O2021" s="22"/>
      <c r="P2021" s="22"/>
      <c r="Q2021" s="22"/>
      <c r="R2021" s="22"/>
      <c r="S2021" s="22"/>
      <c r="T2021" s="22"/>
      <c r="U2021" s="22"/>
      <c r="V2021" s="22"/>
      <c r="W2021" s="22"/>
      <c r="X2021" s="22"/>
      <c r="Y2021" s="22"/>
      <c r="Z2021" s="22"/>
      <c r="AA2021" s="22"/>
      <c r="AB2021" s="22"/>
      <c r="AC2021" s="22"/>
    </row>
    <row r="2022" spans="13:29" x14ac:dyDescent="0.2">
      <c r="M2022" s="22"/>
      <c r="N2022" s="22"/>
      <c r="O2022" s="22"/>
      <c r="P2022" s="22"/>
      <c r="Q2022" s="22"/>
      <c r="R2022" s="22"/>
      <c r="S2022" s="22"/>
      <c r="T2022" s="22"/>
      <c r="U2022" s="22"/>
      <c r="V2022" s="22"/>
      <c r="W2022" s="22"/>
      <c r="X2022" s="22"/>
      <c r="Y2022" s="22"/>
      <c r="Z2022" s="22"/>
      <c r="AA2022" s="22"/>
      <c r="AB2022" s="22"/>
      <c r="AC2022" s="22"/>
    </row>
    <row r="2023" spans="13:29" x14ac:dyDescent="0.2">
      <c r="M2023" s="22"/>
      <c r="N2023" s="22"/>
      <c r="O2023" s="22"/>
      <c r="P2023" s="22"/>
      <c r="Q2023" s="22"/>
      <c r="R2023" s="22"/>
      <c r="S2023" s="22"/>
      <c r="T2023" s="22"/>
      <c r="U2023" s="22"/>
      <c r="V2023" s="22"/>
      <c r="W2023" s="22"/>
      <c r="X2023" s="22"/>
      <c r="Y2023" s="22"/>
      <c r="Z2023" s="22"/>
      <c r="AA2023" s="22"/>
      <c r="AB2023" s="22"/>
      <c r="AC2023" s="22"/>
    </row>
    <row r="2024" spans="13:29" x14ac:dyDescent="0.2">
      <c r="M2024" s="22"/>
      <c r="N2024" s="22"/>
      <c r="O2024" s="22"/>
      <c r="P2024" s="22"/>
      <c r="Q2024" s="22"/>
      <c r="R2024" s="22"/>
      <c r="S2024" s="22"/>
      <c r="T2024" s="22"/>
      <c r="U2024" s="22"/>
      <c r="V2024" s="22"/>
      <c r="W2024" s="22"/>
      <c r="X2024" s="22"/>
      <c r="Y2024" s="22"/>
      <c r="Z2024" s="22"/>
      <c r="AA2024" s="22"/>
      <c r="AB2024" s="22"/>
      <c r="AC2024" s="22"/>
    </row>
    <row r="2025" spans="13:29" x14ac:dyDescent="0.2">
      <c r="M2025" s="22"/>
      <c r="N2025" s="22"/>
      <c r="O2025" s="22"/>
      <c r="P2025" s="22"/>
      <c r="Q2025" s="22"/>
      <c r="R2025" s="22"/>
      <c r="S2025" s="22"/>
      <c r="T2025" s="22"/>
      <c r="U2025" s="22"/>
      <c r="V2025" s="22"/>
      <c r="W2025" s="22"/>
      <c r="X2025" s="22"/>
      <c r="Y2025" s="22"/>
      <c r="Z2025" s="22"/>
      <c r="AA2025" s="22"/>
      <c r="AB2025" s="22"/>
      <c r="AC2025" s="22"/>
    </row>
    <row r="2026" spans="13:29" x14ac:dyDescent="0.2">
      <c r="M2026" s="22"/>
      <c r="N2026" s="22"/>
      <c r="O2026" s="22"/>
      <c r="P2026" s="22"/>
      <c r="Q2026" s="22"/>
      <c r="R2026" s="22"/>
      <c r="S2026" s="22"/>
      <c r="T2026" s="22"/>
      <c r="U2026" s="22"/>
      <c r="V2026" s="22"/>
      <c r="W2026" s="22"/>
      <c r="X2026" s="22"/>
      <c r="Y2026" s="22"/>
      <c r="Z2026" s="22"/>
      <c r="AA2026" s="22"/>
      <c r="AB2026" s="22"/>
      <c r="AC2026" s="22"/>
    </row>
    <row r="2027" spans="13:29" x14ac:dyDescent="0.2">
      <c r="M2027" s="22"/>
      <c r="N2027" s="22"/>
      <c r="O2027" s="22"/>
      <c r="P2027" s="22"/>
      <c r="Q2027" s="22"/>
      <c r="R2027" s="22"/>
      <c r="S2027" s="22"/>
      <c r="T2027" s="22"/>
      <c r="U2027" s="22"/>
      <c r="V2027" s="22"/>
      <c r="W2027" s="22"/>
      <c r="X2027" s="22"/>
      <c r="Y2027" s="22"/>
      <c r="Z2027" s="22"/>
      <c r="AA2027" s="22"/>
      <c r="AB2027" s="22"/>
      <c r="AC2027" s="22"/>
    </row>
    <row r="2028" spans="13:29" x14ac:dyDescent="0.2">
      <c r="M2028" s="22"/>
      <c r="N2028" s="22"/>
      <c r="O2028" s="22"/>
      <c r="P2028" s="22"/>
      <c r="Q2028" s="22"/>
      <c r="R2028" s="22"/>
      <c r="S2028" s="22"/>
      <c r="T2028" s="22"/>
      <c r="U2028" s="22"/>
      <c r="V2028" s="22"/>
      <c r="W2028" s="22"/>
      <c r="X2028" s="22"/>
      <c r="Y2028" s="22"/>
      <c r="Z2028" s="22"/>
      <c r="AA2028" s="22"/>
      <c r="AB2028" s="22"/>
      <c r="AC2028" s="22"/>
    </row>
    <row r="2029" spans="13:29" x14ac:dyDescent="0.2">
      <c r="M2029" s="22"/>
      <c r="N2029" s="22"/>
      <c r="O2029" s="22"/>
      <c r="P2029" s="22"/>
      <c r="Q2029" s="22"/>
      <c r="R2029" s="22"/>
      <c r="S2029" s="22"/>
      <c r="T2029" s="22"/>
      <c r="U2029" s="22"/>
      <c r="V2029" s="22"/>
      <c r="W2029" s="22"/>
      <c r="X2029" s="22"/>
      <c r="Y2029" s="22"/>
      <c r="Z2029" s="22"/>
      <c r="AA2029" s="22"/>
      <c r="AB2029" s="22"/>
      <c r="AC2029" s="22"/>
    </row>
    <row r="2030" spans="13:29" x14ac:dyDescent="0.2">
      <c r="M2030" s="22"/>
      <c r="N2030" s="22"/>
      <c r="O2030" s="22"/>
      <c r="P2030" s="22"/>
      <c r="Q2030" s="22"/>
      <c r="R2030" s="22"/>
      <c r="S2030" s="22"/>
      <c r="T2030" s="22"/>
      <c r="U2030" s="22"/>
      <c r="V2030" s="22"/>
      <c r="W2030" s="22"/>
      <c r="X2030" s="22"/>
      <c r="Y2030" s="22"/>
      <c r="Z2030" s="22"/>
      <c r="AA2030" s="22"/>
      <c r="AB2030" s="22"/>
      <c r="AC2030" s="22"/>
    </row>
    <row r="2031" spans="13:29" x14ac:dyDescent="0.2">
      <c r="M2031" s="22"/>
      <c r="N2031" s="22"/>
      <c r="O2031" s="22"/>
      <c r="P2031" s="22"/>
      <c r="Q2031" s="22"/>
      <c r="R2031" s="22"/>
      <c r="S2031" s="22"/>
      <c r="T2031" s="22"/>
      <c r="U2031" s="22"/>
      <c r="V2031" s="22"/>
      <c r="W2031" s="22"/>
      <c r="X2031" s="22"/>
      <c r="Y2031" s="22"/>
      <c r="Z2031" s="22"/>
      <c r="AA2031" s="22"/>
      <c r="AB2031" s="22"/>
      <c r="AC2031" s="22"/>
    </row>
    <row r="2032" spans="13:29" x14ac:dyDescent="0.2">
      <c r="M2032" s="22"/>
      <c r="N2032" s="22"/>
      <c r="O2032" s="22"/>
      <c r="P2032" s="22"/>
      <c r="Q2032" s="22"/>
      <c r="R2032" s="22"/>
      <c r="S2032" s="22"/>
      <c r="T2032" s="22"/>
      <c r="U2032" s="22"/>
      <c r="V2032" s="22"/>
      <c r="W2032" s="22"/>
      <c r="X2032" s="22"/>
      <c r="Y2032" s="22"/>
      <c r="Z2032" s="22"/>
      <c r="AA2032" s="22"/>
      <c r="AB2032" s="22"/>
      <c r="AC2032" s="22"/>
    </row>
    <row r="2033" spans="13:29" x14ac:dyDescent="0.2">
      <c r="M2033" s="22"/>
      <c r="N2033" s="22"/>
      <c r="O2033" s="22"/>
      <c r="P2033" s="22"/>
      <c r="Q2033" s="22"/>
      <c r="R2033" s="22"/>
      <c r="S2033" s="22"/>
      <c r="T2033" s="22"/>
      <c r="U2033" s="22"/>
      <c r="V2033" s="22"/>
      <c r="W2033" s="22"/>
      <c r="X2033" s="22"/>
      <c r="Y2033" s="22"/>
      <c r="Z2033" s="22"/>
      <c r="AA2033" s="22"/>
      <c r="AB2033" s="22"/>
      <c r="AC2033" s="22"/>
    </row>
    <row r="2034" spans="13:29" x14ac:dyDescent="0.2">
      <c r="M2034" s="22"/>
      <c r="N2034" s="22"/>
      <c r="O2034" s="22"/>
      <c r="P2034" s="22"/>
      <c r="Q2034" s="22"/>
      <c r="R2034" s="22"/>
      <c r="S2034" s="22"/>
      <c r="T2034" s="22"/>
      <c r="U2034" s="22"/>
      <c r="V2034" s="22"/>
      <c r="W2034" s="22"/>
      <c r="X2034" s="22"/>
      <c r="Y2034" s="22"/>
      <c r="Z2034" s="22"/>
      <c r="AA2034" s="22"/>
      <c r="AB2034" s="22"/>
      <c r="AC2034" s="22"/>
    </row>
    <row r="2035" spans="13:29" x14ac:dyDescent="0.2">
      <c r="M2035" s="22"/>
      <c r="N2035" s="22"/>
      <c r="O2035" s="22"/>
      <c r="P2035" s="22"/>
      <c r="Q2035" s="22"/>
      <c r="R2035" s="22"/>
      <c r="S2035" s="22"/>
      <c r="T2035" s="22"/>
      <c r="U2035" s="22"/>
      <c r="V2035" s="22"/>
      <c r="W2035" s="22"/>
      <c r="X2035" s="22"/>
      <c r="Y2035" s="22"/>
      <c r="Z2035" s="22"/>
      <c r="AA2035" s="22"/>
      <c r="AB2035" s="22"/>
      <c r="AC2035" s="22"/>
    </row>
    <row r="2036" spans="13:29" x14ac:dyDescent="0.2">
      <c r="M2036" s="22"/>
      <c r="N2036" s="22"/>
      <c r="O2036" s="22"/>
      <c r="P2036" s="22"/>
      <c r="Q2036" s="22"/>
      <c r="R2036" s="22"/>
      <c r="S2036" s="22"/>
      <c r="T2036" s="22"/>
      <c r="U2036" s="22"/>
      <c r="V2036" s="22"/>
      <c r="W2036" s="22"/>
      <c r="X2036" s="22"/>
      <c r="Y2036" s="22"/>
      <c r="Z2036" s="22"/>
      <c r="AA2036" s="22"/>
      <c r="AB2036" s="22"/>
      <c r="AC2036" s="22"/>
    </row>
    <row r="2037" spans="13:29" x14ac:dyDescent="0.2">
      <c r="M2037" s="22"/>
      <c r="N2037" s="22"/>
      <c r="O2037" s="22"/>
      <c r="P2037" s="22"/>
      <c r="Q2037" s="22"/>
      <c r="R2037" s="22"/>
      <c r="S2037" s="22"/>
      <c r="T2037" s="22"/>
      <c r="U2037" s="22"/>
      <c r="V2037" s="22"/>
      <c r="W2037" s="22"/>
      <c r="X2037" s="22"/>
      <c r="Y2037" s="22"/>
      <c r="Z2037" s="22"/>
      <c r="AA2037" s="22"/>
      <c r="AB2037" s="22"/>
      <c r="AC2037" s="22"/>
    </row>
    <row r="2038" spans="13:29" x14ac:dyDescent="0.2">
      <c r="M2038" s="22"/>
      <c r="N2038" s="22"/>
      <c r="O2038" s="22"/>
      <c r="P2038" s="22"/>
      <c r="Q2038" s="22"/>
      <c r="R2038" s="22"/>
      <c r="S2038" s="22"/>
      <c r="T2038" s="22"/>
      <c r="U2038" s="22"/>
      <c r="V2038" s="22"/>
      <c r="W2038" s="22"/>
      <c r="X2038" s="22"/>
      <c r="Y2038" s="22"/>
      <c r="Z2038" s="22"/>
      <c r="AA2038" s="22"/>
      <c r="AB2038" s="22"/>
      <c r="AC2038" s="22"/>
    </row>
    <row r="2039" spans="13:29" x14ac:dyDescent="0.2">
      <c r="M2039" s="22"/>
      <c r="N2039" s="22"/>
      <c r="O2039" s="22"/>
      <c r="P2039" s="22"/>
      <c r="Q2039" s="22"/>
      <c r="R2039" s="22"/>
      <c r="S2039" s="22"/>
      <c r="T2039" s="22"/>
      <c r="U2039" s="22"/>
      <c r="V2039" s="22"/>
      <c r="W2039" s="22"/>
      <c r="X2039" s="22"/>
      <c r="Y2039" s="22"/>
      <c r="Z2039" s="22"/>
      <c r="AA2039" s="22"/>
      <c r="AB2039" s="22"/>
      <c r="AC2039" s="22"/>
    </row>
    <row r="2040" spans="13:29" x14ac:dyDescent="0.2">
      <c r="M2040" s="22"/>
      <c r="N2040" s="22"/>
      <c r="O2040" s="22"/>
      <c r="P2040" s="22"/>
      <c r="Q2040" s="22"/>
      <c r="R2040" s="22"/>
      <c r="S2040" s="22"/>
      <c r="T2040" s="22"/>
      <c r="U2040" s="22"/>
      <c r="V2040" s="22"/>
      <c r="W2040" s="22"/>
      <c r="X2040" s="22"/>
      <c r="Y2040" s="22"/>
      <c r="Z2040" s="22"/>
      <c r="AA2040" s="22"/>
      <c r="AB2040" s="22"/>
      <c r="AC2040" s="22"/>
    </row>
    <row r="2041" spans="13:29" x14ac:dyDescent="0.2">
      <c r="M2041" s="22"/>
      <c r="N2041" s="22"/>
      <c r="O2041" s="22"/>
      <c r="P2041" s="22"/>
      <c r="Q2041" s="22"/>
      <c r="R2041" s="22"/>
      <c r="S2041" s="22"/>
      <c r="T2041" s="22"/>
      <c r="U2041" s="22"/>
      <c r="V2041" s="22"/>
      <c r="W2041" s="22"/>
      <c r="X2041" s="22"/>
      <c r="Y2041" s="22"/>
      <c r="Z2041" s="22"/>
      <c r="AA2041" s="22"/>
      <c r="AB2041" s="22"/>
      <c r="AC2041" s="22"/>
    </row>
    <row r="2042" spans="13:29" x14ac:dyDescent="0.2">
      <c r="M2042" s="22"/>
      <c r="N2042" s="22"/>
      <c r="O2042" s="22"/>
      <c r="P2042" s="22"/>
      <c r="Q2042" s="22"/>
      <c r="R2042" s="22"/>
      <c r="S2042" s="22"/>
      <c r="T2042" s="22"/>
      <c r="U2042" s="22"/>
      <c r="V2042" s="22"/>
      <c r="W2042" s="22"/>
      <c r="X2042" s="22"/>
      <c r="Y2042" s="22"/>
      <c r="Z2042" s="22"/>
      <c r="AA2042" s="22"/>
      <c r="AB2042" s="22"/>
      <c r="AC2042" s="22"/>
    </row>
    <row r="2043" spans="13:29" x14ac:dyDescent="0.2">
      <c r="M2043" s="22"/>
      <c r="N2043" s="22"/>
      <c r="O2043" s="22"/>
      <c r="P2043" s="22"/>
      <c r="Q2043" s="22"/>
      <c r="R2043" s="22"/>
      <c r="S2043" s="22"/>
      <c r="T2043" s="22"/>
      <c r="U2043" s="22"/>
      <c r="V2043" s="22"/>
      <c r="W2043" s="22"/>
      <c r="X2043" s="22"/>
      <c r="Y2043" s="22"/>
      <c r="Z2043" s="22"/>
      <c r="AA2043" s="22"/>
      <c r="AB2043" s="22"/>
      <c r="AC2043" s="22"/>
    </row>
    <row r="2044" spans="13:29" x14ac:dyDescent="0.2">
      <c r="M2044" s="22"/>
      <c r="N2044" s="22"/>
      <c r="O2044" s="22"/>
      <c r="P2044" s="22"/>
      <c r="Q2044" s="22"/>
      <c r="R2044" s="22"/>
      <c r="S2044" s="22"/>
      <c r="T2044" s="22"/>
      <c r="U2044" s="22"/>
      <c r="V2044" s="22"/>
      <c r="W2044" s="22"/>
      <c r="X2044" s="22"/>
      <c r="Y2044" s="22"/>
      <c r="Z2044" s="22"/>
      <c r="AA2044" s="22"/>
      <c r="AB2044" s="22"/>
      <c r="AC2044" s="22"/>
    </row>
    <row r="2045" spans="13:29" x14ac:dyDescent="0.2">
      <c r="M2045" s="22"/>
      <c r="N2045" s="22"/>
      <c r="O2045" s="22"/>
      <c r="P2045" s="22"/>
      <c r="Q2045" s="22"/>
      <c r="R2045" s="22"/>
      <c r="S2045" s="22"/>
      <c r="T2045" s="22"/>
      <c r="U2045" s="22"/>
      <c r="V2045" s="22"/>
      <c r="W2045" s="22"/>
      <c r="X2045" s="22"/>
      <c r="Y2045" s="22"/>
      <c r="Z2045" s="22"/>
      <c r="AA2045" s="22"/>
      <c r="AB2045" s="22"/>
      <c r="AC2045" s="22"/>
    </row>
    <row r="2046" spans="13:29" x14ac:dyDescent="0.2">
      <c r="M2046" s="22"/>
      <c r="N2046" s="22"/>
      <c r="O2046" s="22"/>
      <c r="P2046" s="22"/>
      <c r="Q2046" s="22"/>
      <c r="R2046" s="22"/>
      <c r="S2046" s="22"/>
      <c r="T2046" s="22"/>
      <c r="U2046" s="22"/>
      <c r="V2046" s="22"/>
      <c r="W2046" s="22"/>
      <c r="X2046" s="22"/>
      <c r="Y2046" s="22"/>
      <c r="Z2046" s="22"/>
      <c r="AA2046" s="22"/>
      <c r="AB2046" s="22"/>
      <c r="AC2046" s="22"/>
    </row>
    <row r="2047" spans="13:29" x14ac:dyDescent="0.2">
      <c r="M2047" s="22"/>
      <c r="N2047" s="22"/>
      <c r="O2047" s="22"/>
      <c r="P2047" s="22"/>
      <c r="Q2047" s="22"/>
      <c r="R2047" s="22"/>
      <c r="S2047" s="22"/>
      <c r="T2047" s="22"/>
      <c r="U2047" s="22"/>
      <c r="V2047" s="22"/>
      <c r="W2047" s="22"/>
      <c r="X2047" s="22"/>
      <c r="Y2047" s="22"/>
      <c r="Z2047" s="22"/>
      <c r="AA2047" s="22"/>
      <c r="AB2047" s="22"/>
      <c r="AC2047" s="22"/>
    </row>
    <row r="2048" spans="13:29" x14ac:dyDescent="0.2">
      <c r="M2048" s="22"/>
      <c r="N2048" s="22"/>
      <c r="O2048" s="22"/>
      <c r="P2048" s="22"/>
      <c r="Q2048" s="22"/>
      <c r="R2048" s="22"/>
      <c r="S2048" s="22"/>
      <c r="T2048" s="22"/>
      <c r="U2048" s="22"/>
      <c r="V2048" s="22"/>
      <c r="W2048" s="22"/>
      <c r="X2048" s="22"/>
      <c r="Y2048" s="22"/>
      <c r="Z2048" s="22"/>
      <c r="AA2048" s="22"/>
      <c r="AB2048" s="22"/>
      <c r="AC2048" s="22"/>
    </row>
    <row r="2049" spans="13:29" x14ac:dyDescent="0.2">
      <c r="M2049" s="22"/>
      <c r="N2049" s="22"/>
      <c r="O2049" s="22"/>
      <c r="P2049" s="22"/>
      <c r="Q2049" s="22"/>
      <c r="R2049" s="22"/>
      <c r="S2049" s="22"/>
      <c r="T2049" s="22"/>
      <c r="U2049" s="22"/>
      <c r="V2049" s="22"/>
      <c r="W2049" s="22"/>
      <c r="X2049" s="22"/>
      <c r="Y2049" s="22"/>
      <c r="Z2049" s="22"/>
      <c r="AA2049" s="22"/>
      <c r="AB2049" s="22"/>
      <c r="AC2049" s="22"/>
    </row>
    <row r="2050" spans="13:29" x14ac:dyDescent="0.2">
      <c r="M2050" s="22"/>
      <c r="N2050" s="22"/>
      <c r="O2050" s="22"/>
      <c r="P2050" s="22"/>
      <c r="Q2050" s="22"/>
      <c r="R2050" s="22"/>
      <c r="S2050" s="22"/>
      <c r="T2050" s="22"/>
      <c r="U2050" s="22"/>
      <c r="V2050" s="22"/>
      <c r="W2050" s="22"/>
      <c r="X2050" s="22"/>
      <c r="Y2050" s="22"/>
      <c r="Z2050" s="22"/>
      <c r="AA2050" s="22"/>
      <c r="AB2050" s="22"/>
      <c r="AC2050" s="22"/>
    </row>
    <row r="2051" spans="13:29" x14ac:dyDescent="0.2">
      <c r="M2051" s="22"/>
      <c r="N2051" s="22"/>
      <c r="O2051" s="22"/>
      <c r="P2051" s="22"/>
      <c r="Q2051" s="22"/>
      <c r="R2051" s="22"/>
      <c r="S2051" s="22"/>
      <c r="T2051" s="22"/>
      <c r="U2051" s="22"/>
      <c r="V2051" s="22"/>
      <c r="W2051" s="22"/>
      <c r="X2051" s="22"/>
      <c r="Y2051" s="22"/>
      <c r="Z2051" s="22"/>
      <c r="AA2051" s="22"/>
      <c r="AB2051" s="22"/>
      <c r="AC2051" s="22"/>
    </row>
    <row r="2052" spans="13:29" x14ac:dyDescent="0.2">
      <c r="M2052" s="22"/>
      <c r="N2052" s="22"/>
      <c r="O2052" s="22"/>
      <c r="P2052" s="22"/>
      <c r="Q2052" s="22"/>
      <c r="R2052" s="22"/>
      <c r="S2052" s="22"/>
      <c r="T2052" s="22"/>
      <c r="U2052" s="22"/>
      <c r="V2052" s="22"/>
      <c r="W2052" s="22"/>
      <c r="X2052" s="22"/>
      <c r="Y2052" s="22"/>
      <c r="Z2052" s="22"/>
      <c r="AA2052" s="22"/>
      <c r="AB2052" s="22"/>
      <c r="AC2052" s="22"/>
    </row>
    <row r="2053" spans="13:29" x14ac:dyDescent="0.2">
      <c r="M2053" s="22"/>
      <c r="N2053" s="22"/>
      <c r="O2053" s="22"/>
      <c r="P2053" s="22"/>
      <c r="Q2053" s="22"/>
      <c r="R2053" s="22"/>
      <c r="S2053" s="22"/>
      <c r="T2053" s="22"/>
      <c r="U2053" s="22"/>
      <c r="V2053" s="22"/>
      <c r="W2053" s="22"/>
      <c r="X2053" s="22"/>
      <c r="Y2053" s="22"/>
      <c r="Z2053" s="22"/>
      <c r="AA2053" s="22"/>
      <c r="AB2053" s="22"/>
      <c r="AC2053" s="22"/>
    </row>
    <row r="2054" spans="13:29" x14ac:dyDescent="0.2">
      <c r="M2054" s="22"/>
      <c r="N2054" s="22"/>
      <c r="O2054" s="22"/>
      <c r="P2054" s="22"/>
      <c r="Q2054" s="22"/>
      <c r="R2054" s="22"/>
      <c r="S2054" s="22"/>
      <c r="T2054" s="22"/>
      <c r="U2054" s="22"/>
      <c r="V2054" s="22"/>
      <c r="W2054" s="22"/>
      <c r="X2054" s="22"/>
      <c r="Y2054" s="22"/>
      <c r="Z2054" s="22"/>
      <c r="AA2054" s="22"/>
      <c r="AB2054" s="22"/>
      <c r="AC2054" s="22"/>
    </row>
    <row r="2055" spans="13:29" x14ac:dyDescent="0.2">
      <c r="M2055" s="22"/>
      <c r="N2055" s="22"/>
      <c r="O2055" s="22"/>
      <c r="P2055" s="22"/>
      <c r="Q2055" s="22"/>
      <c r="R2055" s="22"/>
      <c r="S2055" s="22"/>
      <c r="T2055" s="22"/>
      <c r="U2055" s="22"/>
      <c r="V2055" s="22"/>
      <c r="W2055" s="22"/>
      <c r="X2055" s="22"/>
      <c r="Y2055" s="22"/>
      <c r="Z2055" s="22"/>
      <c r="AA2055" s="22"/>
      <c r="AB2055" s="22"/>
      <c r="AC2055" s="22"/>
    </row>
    <row r="2056" spans="13:29" x14ac:dyDescent="0.2">
      <c r="M2056" s="22"/>
      <c r="N2056" s="22"/>
      <c r="O2056" s="22"/>
      <c r="P2056" s="22"/>
      <c r="Q2056" s="22"/>
      <c r="R2056" s="22"/>
      <c r="S2056" s="22"/>
      <c r="T2056" s="22"/>
      <c r="U2056" s="22"/>
      <c r="V2056" s="22"/>
      <c r="W2056" s="22"/>
      <c r="X2056" s="22"/>
      <c r="Y2056" s="22"/>
      <c r="Z2056" s="22"/>
      <c r="AA2056" s="22"/>
      <c r="AB2056" s="22"/>
      <c r="AC2056" s="22"/>
    </row>
    <row r="2057" spans="13:29" x14ac:dyDescent="0.2">
      <c r="M2057" s="22"/>
      <c r="N2057" s="22"/>
      <c r="O2057" s="22"/>
      <c r="P2057" s="22"/>
      <c r="Q2057" s="22"/>
      <c r="R2057" s="22"/>
      <c r="S2057" s="22"/>
      <c r="T2057" s="22"/>
      <c r="U2057" s="22"/>
      <c r="V2057" s="22"/>
      <c r="W2057" s="22"/>
      <c r="X2057" s="22"/>
      <c r="Y2057" s="22"/>
      <c r="Z2057" s="22"/>
      <c r="AA2057" s="22"/>
      <c r="AB2057" s="22"/>
      <c r="AC2057" s="22"/>
    </row>
    <row r="2058" spans="13:29" x14ac:dyDescent="0.2">
      <c r="M2058" s="22"/>
      <c r="N2058" s="22"/>
      <c r="O2058" s="22"/>
      <c r="P2058" s="22"/>
      <c r="Q2058" s="22"/>
      <c r="R2058" s="22"/>
      <c r="S2058" s="22"/>
      <c r="T2058" s="22"/>
      <c r="U2058" s="22"/>
      <c r="V2058" s="22"/>
      <c r="W2058" s="22"/>
      <c r="X2058" s="22"/>
      <c r="Y2058" s="22"/>
      <c r="Z2058" s="22"/>
      <c r="AA2058" s="22"/>
      <c r="AB2058" s="22"/>
      <c r="AC2058" s="22"/>
    </row>
    <row r="2059" spans="13:29" x14ac:dyDescent="0.2">
      <c r="M2059" s="22"/>
      <c r="N2059" s="22"/>
      <c r="O2059" s="22"/>
      <c r="P2059" s="22"/>
      <c r="Q2059" s="22"/>
      <c r="R2059" s="22"/>
      <c r="S2059" s="22"/>
      <c r="T2059" s="22"/>
      <c r="U2059" s="22"/>
      <c r="V2059" s="22"/>
      <c r="W2059" s="22"/>
      <c r="X2059" s="22"/>
      <c r="Y2059" s="22"/>
      <c r="Z2059" s="22"/>
      <c r="AA2059" s="22"/>
      <c r="AB2059" s="22"/>
      <c r="AC2059" s="22"/>
    </row>
    <row r="2060" spans="13:29" x14ac:dyDescent="0.2">
      <c r="M2060" s="22"/>
      <c r="N2060" s="22"/>
      <c r="O2060" s="22"/>
      <c r="P2060" s="22"/>
      <c r="Q2060" s="22"/>
      <c r="R2060" s="22"/>
      <c r="S2060" s="22"/>
      <c r="T2060" s="22"/>
      <c r="U2060" s="22"/>
      <c r="V2060" s="22"/>
      <c r="W2060" s="22"/>
      <c r="X2060" s="22"/>
      <c r="Y2060" s="22"/>
      <c r="Z2060" s="22"/>
      <c r="AA2060" s="22"/>
      <c r="AB2060" s="22"/>
      <c r="AC2060" s="22"/>
    </row>
    <row r="2061" spans="13:29" x14ac:dyDescent="0.2">
      <c r="M2061" s="22"/>
      <c r="N2061" s="22"/>
      <c r="O2061" s="22"/>
      <c r="P2061" s="22"/>
      <c r="Q2061" s="22"/>
      <c r="R2061" s="22"/>
      <c r="S2061" s="22"/>
      <c r="T2061" s="22"/>
      <c r="U2061" s="22"/>
      <c r="V2061" s="22"/>
      <c r="W2061" s="22"/>
      <c r="X2061" s="22"/>
      <c r="Y2061" s="22"/>
      <c r="Z2061" s="22"/>
      <c r="AA2061" s="22"/>
      <c r="AB2061" s="22"/>
      <c r="AC2061" s="22"/>
    </row>
    <row r="2062" spans="13:29" x14ac:dyDescent="0.2">
      <c r="M2062" s="22"/>
      <c r="N2062" s="22"/>
      <c r="O2062" s="22"/>
      <c r="P2062" s="22"/>
      <c r="Q2062" s="22"/>
      <c r="R2062" s="22"/>
      <c r="S2062" s="22"/>
      <c r="T2062" s="22"/>
      <c r="U2062" s="22"/>
      <c r="V2062" s="22"/>
      <c r="W2062" s="22"/>
      <c r="X2062" s="22"/>
      <c r="Y2062" s="22"/>
      <c r="Z2062" s="22"/>
      <c r="AA2062" s="22"/>
      <c r="AB2062" s="22"/>
      <c r="AC2062" s="22"/>
    </row>
    <row r="2063" spans="13:29" x14ac:dyDescent="0.2">
      <c r="M2063" s="22"/>
      <c r="N2063" s="22"/>
      <c r="O2063" s="22"/>
      <c r="P2063" s="22"/>
      <c r="Q2063" s="22"/>
      <c r="R2063" s="22"/>
      <c r="S2063" s="22"/>
      <c r="T2063" s="22"/>
      <c r="U2063" s="22"/>
      <c r="V2063" s="22"/>
      <c r="W2063" s="22"/>
      <c r="X2063" s="22"/>
      <c r="Y2063" s="22"/>
      <c r="Z2063" s="22"/>
      <c r="AA2063" s="22"/>
      <c r="AB2063" s="22"/>
      <c r="AC2063" s="22"/>
    </row>
    <row r="2064" spans="13:29" x14ac:dyDescent="0.2">
      <c r="M2064" s="22"/>
      <c r="N2064" s="22"/>
      <c r="O2064" s="22"/>
      <c r="P2064" s="22"/>
      <c r="Q2064" s="22"/>
      <c r="R2064" s="22"/>
      <c r="S2064" s="22"/>
      <c r="T2064" s="22"/>
      <c r="U2064" s="22"/>
      <c r="V2064" s="22"/>
      <c r="W2064" s="22"/>
      <c r="X2064" s="22"/>
      <c r="Y2064" s="22"/>
      <c r="Z2064" s="22"/>
      <c r="AA2064" s="22"/>
      <c r="AB2064" s="22"/>
      <c r="AC2064" s="22"/>
    </row>
    <row r="2065" spans="13:29" x14ac:dyDescent="0.2">
      <c r="M2065" s="22"/>
      <c r="N2065" s="22"/>
      <c r="O2065" s="22"/>
      <c r="P2065" s="22"/>
      <c r="Q2065" s="22"/>
      <c r="R2065" s="22"/>
      <c r="S2065" s="22"/>
      <c r="T2065" s="22"/>
      <c r="U2065" s="22"/>
      <c r="V2065" s="22"/>
      <c r="W2065" s="22"/>
      <c r="X2065" s="22"/>
      <c r="Y2065" s="22"/>
      <c r="Z2065" s="22"/>
      <c r="AA2065" s="22"/>
      <c r="AB2065" s="22"/>
      <c r="AC2065" s="22"/>
    </row>
    <row r="2066" spans="13:29" x14ac:dyDescent="0.2">
      <c r="M2066" s="22"/>
      <c r="N2066" s="22"/>
      <c r="O2066" s="22"/>
      <c r="P2066" s="22"/>
      <c r="Q2066" s="22"/>
      <c r="R2066" s="22"/>
      <c r="S2066" s="22"/>
      <c r="T2066" s="22"/>
      <c r="U2066" s="22"/>
      <c r="V2066" s="22"/>
      <c r="W2066" s="22"/>
      <c r="X2066" s="22"/>
      <c r="Y2066" s="22"/>
      <c r="Z2066" s="22"/>
      <c r="AA2066" s="22"/>
      <c r="AB2066" s="22"/>
      <c r="AC2066" s="22"/>
    </row>
    <row r="2067" spans="13:29" x14ac:dyDescent="0.2">
      <c r="M2067" s="22"/>
      <c r="N2067" s="22"/>
      <c r="O2067" s="22"/>
      <c r="P2067" s="22"/>
      <c r="Q2067" s="22"/>
      <c r="R2067" s="22"/>
      <c r="S2067" s="22"/>
      <c r="T2067" s="22"/>
      <c r="U2067" s="22"/>
      <c r="V2067" s="22"/>
      <c r="W2067" s="22"/>
      <c r="X2067" s="22"/>
      <c r="Y2067" s="22"/>
      <c r="Z2067" s="22"/>
      <c r="AA2067" s="22"/>
      <c r="AB2067" s="22"/>
      <c r="AC2067" s="22"/>
    </row>
    <row r="2068" spans="13:29" x14ac:dyDescent="0.2">
      <c r="M2068" s="22"/>
      <c r="N2068" s="22"/>
      <c r="O2068" s="22"/>
      <c r="P2068" s="22"/>
      <c r="Q2068" s="22"/>
      <c r="R2068" s="22"/>
      <c r="S2068" s="22"/>
      <c r="T2068" s="22"/>
      <c r="U2068" s="22"/>
      <c r="V2068" s="22"/>
      <c r="W2068" s="22"/>
      <c r="X2068" s="22"/>
      <c r="Y2068" s="22"/>
      <c r="Z2068" s="22"/>
      <c r="AA2068" s="22"/>
      <c r="AB2068" s="22"/>
      <c r="AC2068" s="22"/>
    </row>
    <row r="2069" spans="13:29" x14ac:dyDescent="0.2">
      <c r="M2069" s="22"/>
      <c r="N2069" s="22"/>
      <c r="O2069" s="22"/>
      <c r="P2069" s="22"/>
      <c r="Q2069" s="22"/>
      <c r="R2069" s="22"/>
      <c r="S2069" s="22"/>
      <c r="T2069" s="22"/>
      <c r="U2069" s="22"/>
      <c r="V2069" s="22"/>
      <c r="W2069" s="22"/>
      <c r="X2069" s="22"/>
      <c r="Y2069" s="22"/>
      <c r="Z2069" s="22"/>
      <c r="AA2069" s="22"/>
      <c r="AB2069" s="22"/>
      <c r="AC2069" s="22"/>
    </row>
    <row r="2070" spans="13:29" x14ac:dyDescent="0.2">
      <c r="M2070" s="22"/>
      <c r="N2070" s="22"/>
      <c r="O2070" s="22"/>
      <c r="P2070" s="22"/>
      <c r="Q2070" s="22"/>
      <c r="R2070" s="22"/>
      <c r="S2070" s="22"/>
      <c r="T2070" s="22"/>
      <c r="U2070" s="22"/>
      <c r="V2070" s="22"/>
      <c r="W2070" s="22"/>
      <c r="X2070" s="22"/>
      <c r="Y2070" s="22"/>
      <c r="Z2070" s="22"/>
      <c r="AA2070" s="22"/>
      <c r="AB2070" s="22"/>
      <c r="AC2070" s="22"/>
    </row>
    <row r="2071" spans="13:29" x14ac:dyDescent="0.2">
      <c r="M2071" s="22"/>
      <c r="N2071" s="22"/>
      <c r="O2071" s="22"/>
      <c r="P2071" s="22"/>
      <c r="Q2071" s="22"/>
      <c r="R2071" s="22"/>
      <c r="S2071" s="22"/>
      <c r="T2071" s="22"/>
      <c r="U2071" s="22"/>
      <c r="V2071" s="22"/>
      <c r="W2071" s="22"/>
      <c r="X2071" s="22"/>
      <c r="Y2071" s="22"/>
      <c r="Z2071" s="22"/>
      <c r="AA2071" s="22"/>
      <c r="AB2071" s="22"/>
      <c r="AC2071" s="22"/>
    </row>
    <row r="2072" spans="13:29" x14ac:dyDescent="0.2">
      <c r="M2072" s="22"/>
      <c r="N2072" s="22"/>
      <c r="O2072" s="22"/>
      <c r="P2072" s="22"/>
      <c r="Q2072" s="22"/>
      <c r="R2072" s="22"/>
      <c r="S2072" s="22"/>
      <c r="T2072" s="22"/>
      <c r="U2072" s="22"/>
      <c r="V2072" s="22"/>
      <c r="W2072" s="22"/>
      <c r="X2072" s="22"/>
      <c r="Y2072" s="22"/>
      <c r="Z2072" s="22"/>
      <c r="AA2072" s="22"/>
      <c r="AB2072" s="22"/>
      <c r="AC2072" s="22"/>
    </row>
    <row r="2073" spans="13:29" x14ac:dyDescent="0.2">
      <c r="M2073" s="22"/>
      <c r="N2073" s="22"/>
      <c r="O2073" s="22"/>
      <c r="P2073" s="22"/>
      <c r="Q2073" s="22"/>
      <c r="R2073" s="22"/>
      <c r="S2073" s="22"/>
      <c r="T2073" s="22"/>
      <c r="U2073" s="22"/>
      <c r="V2073" s="22"/>
      <c r="W2073" s="22"/>
      <c r="X2073" s="22"/>
      <c r="Y2073" s="22"/>
      <c r="Z2073" s="22"/>
      <c r="AA2073" s="22"/>
      <c r="AB2073" s="22"/>
      <c r="AC2073" s="22"/>
    </row>
    <row r="2074" spans="13:29" x14ac:dyDescent="0.2">
      <c r="M2074" s="22"/>
      <c r="N2074" s="22"/>
      <c r="O2074" s="22"/>
      <c r="P2074" s="22"/>
      <c r="Q2074" s="22"/>
      <c r="R2074" s="22"/>
      <c r="S2074" s="22"/>
      <c r="T2074" s="22"/>
      <c r="U2074" s="22"/>
      <c r="V2074" s="22"/>
      <c r="W2074" s="22"/>
      <c r="X2074" s="22"/>
      <c r="Y2074" s="22"/>
      <c r="Z2074" s="22"/>
      <c r="AA2074" s="22"/>
      <c r="AB2074" s="22"/>
      <c r="AC2074" s="22"/>
    </row>
    <row r="2075" spans="13:29" x14ac:dyDescent="0.2">
      <c r="M2075" s="22"/>
      <c r="N2075" s="22"/>
      <c r="O2075" s="22"/>
      <c r="P2075" s="22"/>
      <c r="Q2075" s="22"/>
      <c r="R2075" s="22"/>
      <c r="S2075" s="22"/>
      <c r="T2075" s="22"/>
      <c r="U2075" s="22"/>
      <c r="V2075" s="22"/>
      <c r="W2075" s="22"/>
      <c r="X2075" s="22"/>
      <c r="Y2075" s="22"/>
      <c r="Z2075" s="22"/>
      <c r="AA2075" s="22"/>
      <c r="AB2075" s="22"/>
      <c r="AC2075" s="22"/>
    </row>
    <row r="2076" spans="13:29" x14ac:dyDescent="0.2">
      <c r="M2076" s="22"/>
      <c r="N2076" s="22"/>
      <c r="O2076" s="22"/>
      <c r="P2076" s="22"/>
      <c r="Q2076" s="22"/>
      <c r="R2076" s="22"/>
      <c r="S2076" s="22"/>
      <c r="T2076" s="22"/>
      <c r="U2076" s="22"/>
      <c r="V2076" s="22"/>
      <c r="W2076" s="22"/>
      <c r="X2076" s="22"/>
      <c r="Y2076" s="22"/>
      <c r="Z2076" s="22"/>
      <c r="AA2076" s="22"/>
      <c r="AB2076" s="22"/>
      <c r="AC2076" s="22"/>
    </row>
    <row r="2077" spans="13:29" x14ac:dyDescent="0.2">
      <c r="M2077" s="22"/>
      <c r="N2077" s="22"/>
      <c r="O2077" s="22"/>
      <c r="P2077" s="22"/>
      <c r="Q2077" s="22"/>
      <c r="R2077" s="22"/>
      <c r="S2077" s="22"/>
      <c r="T2077" s="22"/>
      <c r="U2077" s="22"/>
      <c r="V2077" s="22"/>
      <c r="W2077" s="22"/>
      <c r="X2077" s="22"/>
      <c r="Y2077" s="22"/>
      <c r="Z2077" s="22"/>
      <c r="AA2077" s="22"/>
      <c r="AB2077" s="22"/>
      <c r="AC2077" s="22"/>
    </row>
    <row r="2078" spans="13:29" x14ac:dyDescent="0.2">
      <c r="M2078" s="22"/>
      <c r="N2078" s="22"/>
      <c r="O2078" s="22"/>
      <c r="P2078" s="22"/>
      <c r="Q2078" s="22"/>
      <c r="R2078" s="22"/>
      <c r="S2078" s="22"/>
      <c r="T2078" s="22"/>
      <c r="U2078" s="22"/>
      <c r="V2078" s="22"/>
      <c r="W2078" s="22"/>
      <c r="X2078" s="22"/>
      <c r="Y2078" s="22"/>
      <c r="Z2078" s="22"/>
      <c r="AA2078" s="22"/>
      <c r="AB2078" s="22"/>
      <c r="AC2078" s="22"/>
    </row>
    <row r="2079" spans="13:29" x14ac:dyDescent="0.2">
      <c r="M2079" s="22"/>
      <c r="N2079" s="22"/>
      <c r="O2079" s="22"/>
      <c r="P2079" s="22"/>
      <c r="Q2079" s="22"/>
      <c r="R2079" s="22"/>
      <c r="S2079" s="22"/>
      <c r="T2079" s="22"/>
      <c r="U2079" s="22"/>
      <c r="V2079" s="22"/>
      <c r="W2079" s="22"/>
      <c r="X2079" s="22"/>
      <c r="Y2079" s="22"/>
      <c r="Z2079" s="22"/>
      <c r="AA2079" s="22"/>
      <c r="AB2079" s="22"/>
      <c r="AC2079" s="22"/>
    </row>
    <row r="2080" spans="13:29" x14ac:dyDescent="0.2">
      <c r="M2080" s="22"/>
      <c r="N2080" s="22"/>
      <c r="O2080" s="22"/>
      <c r="P2080" s="22"/>
      <c r="Q2080" s="22"/>
      <c r="R2080" s="22"/>
      <c r="S2080" s="22"/>
      <c r="T2080" s="22"/>
      <c r="U2080" s="22"/>
      <c r="V2080" s="22"/>
      <c r="W2080" s="22"/>
      <c r="X2080" s="22"/>
      <c r="Y2080" s="22"/>
      <c r="Z2080" s="22"/>
      <c r="AA2080" s="22"/>
      <c r="AB2080" s="22"/>
      <c r="AC2080" s="22"/>
    </row>
    <row r="2081" spans="13:29" x14ac:dyDescent="0.2">
      <c r="M2081" s="22"/>
      <c r="N2081" s="22"/>
      <c r="O2081" s="22"/>
      <c r="P2081" s="22"/>
      <c r="Q2081" s="22"/>
      <c r="R2081" s="22"/>
      <c r="S2081" s="22"/>
      <c r="T2081" s="22"/>
      <c r="U2081" s="22"/>
      <c r="V2081" s="22"/>
      <c r="W2081" s="22"/>
      <c r="X2081" s="22"/>
      <c r="Y2081" s="22"/>
      <c r="Z2081" s="22"/>
      <c r="AA2081" s="22"/>
      <c r="AB2081" s="22"/>
      <c r="AC2081" s="22"/>
    </row>
    <row r="2082" spans="13:29" x14ac:dyDescent="0.2">
      <c r="M2082" s="22"/>
      <c r="N2082" s="22"/>
      <c r="O2082" s="22"/>
      <c r="P2082" s="22"/>
      <c r="Q2082" s="22"/>
      <c r="R2082" s="22"/>
      <c r="S2082" s="22"/>
      <c r="T2082" s="22"/>
      <c r="U2082" s="22"/>
      <c r="V2082" s="22"/>
      <c r="W2082" s="22"/>
      <c r="X2082" s="22"/>
      <c r="Y2082" s="22"/>
      <c r="Z2082" s="22"/>
      <c r="AA2082" s="22"/>
      <c r="AB2082" s="22"/>
      <c r="AC2082" s="22"/>
    </row>
    <row r="2083" spans="13:29" x14ac:dyDescent="0.2">
      <c r="M2083" s="22"/>
      <c r="N2083" s="22"/>
      <c r="O2083" s="22"/>
      <c r="P2083" s="22"/>
      <c r="Q2083" s="22"/>
      <c r="R2083" s="22"/>
      <c r="S2083" s="22"/>
      <c r="T2083" s="22"/>
      <c r="U2083" s="22"/>
      <c r="V2083" s="22"/>
      <c r="W2083" s="22"/>
      <c r="X2083" s="22"/>
      <c r="Y2083" s="22"/>
      <c r="Z2083" s="22"/>
      <c r="AA2083" s="22"/>
      <c r="AB2083" s="22"/>
      <c r="AC2083" s="22"/>
    </row>
    <row r="2084" spans="13:29" x14ac:dyDescent="0.2">
      <c r="M2084" s="22"/>
      <c r="N2084" s="22"/>
      <c r="O2084" s="22"/>
      <c r="P2084" s="22"/>
      <c r="Q2084" s="22"/>
      <c r="R2084" s="22"/>
      <c r="S2084" s="22"/>
      <c r="T2084" s="22"/>
      <c r="U2084" s="22"/>
      <c r="V2084" s="22"/>
      <c r="W2084" s="22"/>
      <c r="X2084" s="22"/>
      <c r="Y2084" s="22"/>
      <c r="Z2084" s="22"/>
      <c r="AA2084" s="22"/>
      <c r="AB2084" s="22"/>
      <c r="AC2084" s="22"/>
    </row>
    <row r="2085" spans="13:29" x14ac:dyDescent="0.2">
      <c r="M2085" s="22"/>
      <c r="N2085" s="22"/>
      <c r="O2085" s="22"/>
      <c r="P2085" s="22"/>
      <c r="Q2085" s="22"/>
      <c r="R2085" s="22"/>
      <c r="S2085" s="22"/>
      <c r="T2085" s="22"/>
      <c r="U2085" s="22"/>
      <c r="V2085" s="22"/>
      <c r="W2085" s="22"/>
      <c r="X2085" s="22"/>
      <c r="Y2085" s="22"/>
      <c r="Z2085" s="22"/>
      <c r="AA2085" s="22"/>
      <c r="AB2085" s="22"/>
      <c r="AC2085" s="22"/>
    </row>
    <row r="2086" spans="13:29" x14ac:dyDescent="0.2">
      <c r="M2086" s="22"/>
      <c r="N2086" s="22"/>
      <c r="O2086" s="22"/>
      <c r="P2086" s="22"/>
      <c r="Q2086" s="22"/>
      <c r="R2086" s="22"/>
      <c r="S2086" s="22"/>
      <c r="T2086" s="22"/>
      <c r="U2086" s="22"/>
      <c r="V2086" s="22"/>
      <c r="W2086" s="22"/>
      <c r="X2086" s="22"/>
      <c r="Y2086" s="22"/>
      <c r="Z2086" s="22"/>
      <c r="AA2086" s="22"/>
      <c r="AB2086" s="22"/>
      <c r="AC2086" s="22"/>
    </row>
    <row r="2087" spans="13:29" x14ac:dyDescent="0.2">
      <c r="M2087" s="22"/>
      <c r="N2087" s="22"/>
      <c r="O2087" s="22"/>
      <c r="P2087" s="22"/>
      <c r="Q2087" s="22"/>
      <c r="R2087" s="22"/>
      <c r="S2087" s="22"/>
      <c r="T2087" s="22"/>
      <c r="U2087" s="22"/>
      <c r="V2087" s="22"/>
      <c r="W2087" s="22"/>
      <c r="X2087" s="22"/>
      <c r="Y2087" s="22"/>
      <c r="Z2087" s="22"/>
      <c r="AA2087" s="22"/>
      <c r="AB2087" s="22"/>
      <c r="AC2087" s="22"/>
    </row>
    <row r="2088" spans="13:29" x14ac:dyDescent="0.2">
      <c r="M2088" s="22"/>
      <c r="N2088" s="22"/>
      <c r="O2088" s="22"/>
      <c r="P2088" s="22"/>
      <c r="Q2088" s="22"/>
      <c r="R2088" s="22"/>
      <c r="S2088" s="22"/>
      <c r="T2088" s="22"/>
      <c r="U2088" s="22"/>
      <c r="V2088" s="22"/>
      <c r="W2088" s="22"/>
      <c r="X2088" s="22"/>
      <c r="Y2088" s="22"/>
      <c r="Z2088" s="22"/>
      <c r="AA2088" s="22"/>
      <c r="AB2088" s="22"/>
      <c r="AC2088" s="22"/>
    </row>
    <row r="2089" spans="13:29" x14ac:dyDescent="0.2">
      <c r="M2089" s="22"/>
      <c r="N2089" s="22"/>
      <c r="O2089" s="22"/>
      <c r="P2089" s="22"/>
      <c r="Q2089" s="22"/>
      <c r="R2089" s="22"/>
      <c r="S2089" s="22"/>
      <c r="T2089" s="22"/>
      <c r="U2089" s="22"/>
      <c r="V2089" s="22"/>
      <c r="W2089" s="22"/>
      <c r="X2089" s="22"/>
      <c r="Y2089" s="22"/>
      <c r="Z2089" s="22"/>
      <c r="AA2089" s="22"/>
      <c r="AB2089" s="22"/>
      <c r="AC2089" s="22"/>
    </row>
    <row r="2090" spans="13:29" x14ac:dyDescent="0.2">
      <c r="M2090" s="22"/>
      <c r="N2090" s="22"/>
      <c r="O2090" s="22"/>
      <c r="P2090" s="22"/>
      <c r="Q2090" s="22"/>
      <c r="R2090" s="22"/>
      <c r="S2090" s="22"/>
      <c r="T2090" s="22"/>
      <c r="U2090" s="22"/>
      <c r="V2090" s="22"/>
      <c r="W2090" s="22"/>
      <c r="X2090" s="22"/>
      <c r="Y2090" s="22"/>
      <c r="Z2090" s="22"/>
      <c r="AA2090" s="22"/>
      <c r="AB2090" s="22"/>
      <c r="AC2090" s="22"/>
    </row>
    <row r="2091" spans="13:29" x14ac:dyDescent="0.2">
      <c r="M2091" s="22"/>
      <c r="N2091" s="22"/>
      <c r="O2091" s="22"/>
      <c r="P2091" s="22"/>
      <c r="Q2091" s="22"/>
      <c r="R2091" s="22"/>
      <c r="S2091" s="22"/>
      <c r="T2091" s="22"/>
      <c r="U2091" s="22"/>
      <c r="V2091" s="22"/>
      <c r="W2091" s="22"/>
      <c r="X2091" s="22"/>
      <c r="Y2091" s="22"/>
      <c r="Z2091" s="22"/>
      <c r="AA2091" s="22"/>
      <c r="AB2091" s="22"/>
      <c r="AC2091" s="22"/>
    </row>
    <row r="2092" spans="13:29" x14ac:dyDescent="0.2">
      <c r="M2092" s="22"/>
      <c r="N2092" s="22"/>
      <c r="O2092" s="22"/>
      <c r="P2092" s="22"/>
      <c r="Q2092" s="22"/>
      <c r="R2092" s="22"/>
      <c r="S2092" s="22"/>
      <c r="T2092" s="22"/>
      <c r="U2092" s="22"/>
      <c r="V2092" s="22"/>
      <c r="W2092" s="22"/>
      <c r="X2092" s="22"/>
      <c r="Y2092" s="22"/>
      <c r="Z2092" s="22"/>
      <c r="AA2092" s="22"/>
      <c r="AB2092" s="22"/>
      <c r="AC2092" s="22"/>
    </row>
    <row r="2093" spans="13:29" x14ac:dyDescent="0.2">
      <c r="M2093" s="22"/>
      <c r="N2093" s="22"/>
      <c r="O2093" s="22"/>
      <c r="P2093" s="22"/>
      <c r="Q2093" s="22"/>
      <c r="R2093" s="22"/>
      <c r="S2093" s="22"/>
      <c r="T2093" s="22"/>
      <c r="U2093" s="22"/>
      <c r="V2093" s="22"/>
      <c r="W2093" s="22"/>
      <c r="X2093" s="22"/>
      <c r="Y2093" s="22"/>
      <c r="Z2093" s="22"/>
      <c r="AA2093" s="22"/>
      <c r="AB2093" s="22"/>
      <c r="AC2093" s="22"/>
    </row>
    <row r="2094" spans="13:29" x14ac:dyDescent="0.2">
      <c r="M2094" s="22"/>
      <c r="N2094" s="22"/>
      <c r="O2094" s="22"/>
      <c r="P2094" s="22"/>
      <c r="Q2094" s="22"/>
      <c r="R2094" s="22"/>
      <c r="S2094" s="22"/>
      <c r="T2094" s="22"/>
      <c r="U2094" s="22"/>
      <c r="V2094" s="22"/>
      <c r="W2094" s="22"/>
      <c r="X2094" s="22"/>
      <c r="Y2094" s="22"/>
      <c r="Z2094" s="22"/>
      <c r="AA2094" s="22"/>
      <c r="AB2094" s="22"/>
      <c r="AC2094" s="22"/>
    </row>
    <row r="2095" spans="13:29" x14ac:dyDescent="0.2">
      <c r="M2095" s="22"/>
      <c r="N2095" s="22"/>
      <c r="O2095" s="22"/>
      <c r="P2095" s="22"/>
      <c r="Q2095" s="22"/>
      <c r="R2095" s="22"/>
      <c r="S2095" s="22"/>
      <c r="T2095" s="22"/>
      <c r="U2095" s="22"/>
      <c r="V2095" s="22"/>
      <c r="W2095" s="22"/>
      <c r="X2095" s="22"/>
      <c r="Y2095" s="22"/>
      <c r="Z2095" s="22"/>
      <c r="AA2095" s="22"/>
      <c r="AB2095" s="22"/>
      <c r="AC2095" s="22"/>
    </row>
    <row r="2096" spans="13:29" x14ac:dyDescent="0.2">
      <c r="M2096" s="22"/>
      <c r="N2096" s="22"/>
      <c r="O2096" s="22"/>
      <c r="P2096" s="22"/>
      <c r="Q2096" s="22"/>
      <c r="R2096" s="22"/>
      <c r="S2096" s="22"/>
      <c r="T2096" s="22"/>
      <c r="U2096" s="22"/>
      <c r="V2096" s="22"/>
      <c r="W2096" s="22"/>
      <c r="X2096" s="22"/>
      <c r="Y2096" s="22"/>
      <c r="Z2096" s="22"/>
      <c r="AA2096" s="22"/>
      <c r="AB2096" s="22"/>
      <c r="AC2096" s="22"/>
    </row>
    <row r="2097" spans="13:29" x14ac:dyDescent="0.2">
      <c r="M2097" s="22"/>
      <c r="N2097" s="22"/>
      <c r="O2097" s="22"/>
      <c r="P2097" s="22"/>
      <c r="Q2097" s="22"/>
      <c r="R2097" s="22"/>
      <c r="S2097" s="22"/>
      <c r="T2097" s="22"/>
      <c r="U2097" s="22"/>
      <c r="V2097" s="22"/>
      <c r="W2097" s="22"/>
      <c r="X2097" s="22"/>
      <c r="Y2097" s="22"/>
      <c r="Z2097" s="22"/>
      <c r="AA2097" s="22"/>
      <c r="AB2097" s="22"/>
      <c r="AC2097" s="22"/>
    </row>
    <row r="2098" spans="13:29" x14ac:dyDescent="0.2">
      <c r="M2098" s="22"/>
      <c r="N2098" s="22"/>
      <c r="O2098" s="22"/>
      <c r="P2098" s="22"/>
      <c r="Q2098" s="22"/>
      <c r="R2098" s="22"/>
      <c r="S2098" s="22"/>
      <c r="T2098" s="22"/>
      <c r="U2098" s="22"/>
      <c r="V2098" s="22"/>
      <c r="W2098" s="22"/>
      <c r="X2098" s="22"/>
      <c r="Y2098" s="22"/>
      <c r="Z2098" s="22"/>
      <c r="AA2098" s="22"/>
      <c r="AB2098" s="22"/>
      <c r="AC2098" s="22"/>
    </row>
    <row r="2099" spans="13:29" x14ac:dyDescent="0.2">
      <c r="M2099" s="22"/>
      <c r="N2099" s="22"/>
      <c r="O2099" s="22"/>
      <c r="P2099" s="22"/>
      <c r="Q2099" s="22"/>
      <c r="R2099" s="22"/>
      <c r="S2099" s="22"/>
      <c r="T2099" s="22"/>
      <c r="U2099" s="22"/>
      <c r="V2099" s="22"/>
      <c r="W2099" s="22"/>
      <c r="X2099" s="22"/>
      <c r="Y2099" s="22"/>
      <c r="Z2099" s="22"/>
      <c r="AA2099" s="22"/>
      <c r="AB2099" s="22"/>
      <c r="AC2099" s="22"/>
    </row>
    <row r="2100" spans="13:29" x14ac:dyDescent="0.2">
      <c r="M2100" s="22"/>
      <c r="N2100" s="22"/>
      <c r="O2100" s="22"/>
      <c r="P2100" s="22"/>
      <c r="Q2100" s="22"/>
      <c r="R2100" s="22"/>
      <c r="S2100" s="22"/>
      <c r="T2100" s="22"/>
      <c r="U2100" s="22"/>
      <c r="V2100" s="22"/>
      <c r="W2100" s="22"/>
      <c r="X2100" s="22"/>
      <c r="Y2100" s="22"/>
      <c r="Z2100" s="22"/>
      <c r="AA2100" s="22"/>
      <c r="AB2100" s="22"/>
      <c r="AC2100" s="22"/>
    </row>
    <row r="2101" spans="13:29" x14ac:dyDescent="0.2">
      <c r="M2101" s="22"/>
      <c r="N2101" s="22"/>
      <c r="O2101" s="22"/>
      <c r="P2101" s="22"/>
      <c r="Q2101" s="22"/>
      <c r="R2101" s="22"/>
      <c r="S2101" s="22"/>
      <c r="T2101" s="22"/>
      <c r="U2101" s="22"/>
      <c r="V2101" s="22"/>
      <c r="W2101" s="22"/>
      <c r="X2101" s="22"/>
      <c r="Y2101" s="22"/>
      <c r="Z2101" s="22"/>
      <c r="AA2101" s="22"/>
      <c r="AB2101" s="22"/>
      <c r="AC2101" s="22"/>
    </row>
    <row r="2102" spans="13:29" x14ac:dyDescent="0.2">
      <c r="M2102" s="22"/>
      <c r="N2102" s="22"/>
      <c r="O2102" s="22"/>
      <c r="P2102" s="22"/>
      <c r="Q2102" s="22"/>
      <c r="R2102" s="22"/>
      <c r="S2102" s="22"/>
      <c r="T2102" s="22"/>
      <c r="U2102" s="22"/>
      <c r="V2102" s="22"/>
      <c r="W2102" s="22"/>
      <c r="X2102" s="22"/>
      <c r="Y2102" s="22"/>
      <c r="Z2102" s="22"/>
      <c r="AA2102" s="22"/>
      <c r="AB2102" s="22"/>
      <c r="AC2102" s="22"/>
    </row>
    <row r="2103" spans="13:29" x14ac:dyDescent="0.2">
      <c r="M2103" s="22"/>
      <c r="N2103" s="22"/>
      <c r="O2103" s="22"/>
      <c r="P2103" s="22"/>
      <c r="Q2103" s="22"/>
      <c r="R2103" s="22"/>
      <c r="S2103" s="22"/>
      <c r="T2103" s="22"/>
      <c r="U2103" s="22"/>
      <c r="V2103" s="22"/>
      <c r="W2103" s="22"/>
      <c r="X2103" s="22"/>
      <c r="Y2103" s="22"/>
      <c r="Z2103" s="22"/>
      <c r="AA2103" s="22"/>
      <c r="AB2103" s="22"/>
      <c r="AC2103" s="22"/>
    </row>
    <row r="2104" spans="13:29" x14ac:dyDescent="0.2">
      <c r="M2104" s="22"/>
      <c r="N2104" s="22"/>
      <c r="O2104" s="22"/>
      <c r="P2104" s="22"/>
      <c r="Q2104" s="22"/>
      <c r="R2104" s="22"/>
      <c r="S2104" s="22"/>
      <c r="T2104" s="22"/>
      <c r="U2104" s="22"/>
      <c r="V2104" s="22"/>
      <c r="W2104" s="22"/>
      <c r="X2104" s="22"/>
      <c r="Y2104" s="22"/>
      <c r="Z2104" s="22"/>
      <c r="AA2104" s="22"/>
      <c r="AB2104" s="22"/>
      <c r="AC2104" s="22"/>
    </row>
    <row r="2105" spans="13:29" x14ac:dyDescent="0.2">
      <c r="M2105" s="22"/>
      <c r="N2105" s="22"/>
      <c r="O2105" s="22"/>
      <c r="P2105" s="22"/>
      <c r="Q2105" s="22"/>
      <c r="R2105" s="22"/>
      <c r="S2105" s="22"/>
      <c r="T2105" s="22"/>
      <c r="U2105" s="22"/>
      <c r="V2105" s="22"/>
      <c r="W2105" s="22"/>
      <c r="X2105" s="22"/>
      <c r="Y2105" s="22"/>
      <c r="Z2105" s="22"/>
      <c r="AA2105" s="22"/>
      <c r="AB2105" s="22"/>
      <c r="AC2105" s="22"/>
    </row>
    <row r="2106" spans="13:29" x14ac:dyDescent="0.2">
      <c r="M2106" s="22"/>
      <c r="N2106" s="22"/>
      <c r="O2106" s="22"/>
      <c r="P2106" s="22"/>
      <c r="Q2106" s="22"/>
      <c r="R2106" s="22"/>
      <c r="S2106" s="22"/>
      <c r="T2106" s="22"/>
      <c r="U2106" s="22"/>
      <c r="V2106" s="22"/>
      <c r="W2106" s="22"/>
      <c r="X2106" s="22"/>
      <c r="Y2106" s="22"/>
      <c r="Z2106" s="22"/>
      <c r="AA2106" s="22"/>
      <c r="AB2106" s="22"/>
      <c r="AC2106" s="22"/>
    </row>
    <row r="2107" spans="13:29" x14ac:dyDescent="0.2">
      <c r="M2107" s="22"/>
      <c r="N2107" s="22"/>
      <c r="O2107" s="22"/>
      <c r="P2107" s="22"/>
      <c r="Q2107" s="22"/>
      <c r="R2107" s="22"/>
      <c r="S2107" s="22"/>
      <c r="T2107" s="22"/>
      <c r="U2107" s="22"/>
      <c r="V2107" s="22"/>
      <c r="W2107" s="22"/>
      <c r="X2107" s="22"/>
      <c r="Y2107" s="22"/>
      <c r="Z2107" s="22"/>
      <c r="AA2107" s="22"/>
      <c r="AB2107" s="22"/>
      <c r="AC2107" s="22"/>
    </row>
    <row r="2108" spans="13:29" x14ac:dyDescent="0.2">
      <c r="M2108" s="22"/>
      <c r="N2108" s="22"/>
      <c r="O2108" s="22"/>
      <c r="P2108" s="22"/>
      <c r="Q2108" s="22"/>
      <c r="R2108" s="22"/>
      <c r="S2108" s="22"/>
      <c r="T2108" s="22"/>
      <c r="U2108" s="22"/>
      <c r="V2108" s="22"/>
      <c r="W2108" s="22"/>
      <c r="X2108" s="22"/>
      <c r="Y2108" s="22"/>
      <c r="Z2108" s="22"/>
      <c r="AA2108" s="22"/>
      <c r="AB2108" s="22"/>
      <c r="AC2108" s="22"/>
    </row>
    <row r="2109" spans="13:29" x14ac:dyDescent="0.2">
      <c r="M2109" s="22"/>
      <c r="N2109" s="22"/>
      <c r="O2109" s="22"/>
      <c r="P2109" s="22"/>
      <c r="Q2109" s="22"/>
      <c r="R2109" s="22"/>
      <c r="S2109" s="22"/>
      <c r="T2109" s="22"/>
      <c r="U2109" s="22"/>
      <c r="V2109" s="22"/>
      <c r="W2109" s="22"/>
      <c r="X2109" s="22"/>
      <c r="Y2109" s="22"/>
      <c r="Z2109" s="22"/>
      <c r="AA2109" s="22"/>
      <c r="AB2109" s="22"/>
      <c r="AC2109" s="22"/>
    </row>
    <row r="2110" spans="13:29" x14ac:dyDescent="0.2">
      <c r="M2110" s="22"/>
      <c r="N2110" s="22"/>
      <c r="O2110" s="22"/>
      <c r="P2110" s="22"/>
      <c r="Q2110" s="22"/>
      <c r="R2110" s="22"/>
      <c r="S2110" s="22"/>
      <c r="T2110" s="22"/>
      <c r="U2110" s="22"/>
      <c r="V2110" s="22"/>
      <c r="W2110" s="22"/>
      <c r="X2110" s="22"/>
      <c r="Y2110" s="22"/>
      <c r="Z2110" s="22"/>
      <c r="AA2110" s="22"/>
      <c r="AB2110" s="22"/>
      <c r="AC2110" s="22"/>
    </row>
    <row r="2111" spans="13:29" x14ac:dyDescent="0.2">
      <c r="M2111" s="22"/>
      <c r="N2111" s="22"/>
      <c r="O2111" s="22"/>
      <c r="P2111" s="22"/>
      <c r="Q2111" s="22"/>
      <c r="R2111" s="22"/>
      <c r="S2111" s="22"/>
      <c r="T2111" s="22"/>
      <c r="U2111" s="22"/>
      <c r="V2111" s="22"/>
      <c r="W2111" s="22"/>
      <c r="X2111" s="22"/>
      <c r="Y2111" s="22"/>
      <c r="Z2111" s="22"/>
      <c r="AA2111" s="22"/>
      <c r="AB2111" s="22"/>
      <c r="AC2111" s="22"/>
    </row>
    <row r="2112" spans="13:29" x14ac:dyDescent="0.2">
      <c r="M2112" s="22"/>
      <c r="N2112" s="22"/>
      <c r="O2112" s="22"/>
      <c r="P2112" s="22"/>
      <c r="Q2112" s="22"/>
      <c r="R2112" s="22"/>
      <c r="S2112" s="22"/>
      <c r="T2112" s="22"/>
      <c r="U2112" s="22"/>
      <c r="V2112" s="22"/>
      <c r="W2112" s="22"/>
      <c r="X2112" s="22"/>
      <c r="Y2112" s="22"/>
      <c r="Z2112" s="22"/>
      <c r="AA2112" s="22"/>
      <c r="AB2112" s="22"/>
      <c r="AC2112" s="22"/>
    </row>
    <row r="2113" spans="13:29" x14ac:dyDescent="0.2">
      <c r="M2113" s="22"/>
      <c r="N2113" s="22"/>
      <c r="O2113" s="22"/>
      <c r="P2113" s="22"/>
      <c r="Q2113" s="22"/>
      <c r="R2113" s="22"/>
      <c r="S2113" s="22"/>
      <c r="T2113" s="22"/>
      <c r="U2113" s="22"/>
      <c r="V2113" s="22"/>
      <c r="W2113" s="22"/>
      <c r="X2113" s="22"/>
      <c r="Y2113" s="22"/>
      <c r="Z2113" s="22"/>
      <c r="AA2113" s="22"/>
      <c r="AB2113" s="22"/>
      <c r="AC2113" s="22"/>
    </row>
    <row r="2114" spans="13:29" x14ac:dyDescent="0.2">
      <c r="M2114" s="22"/>
      <c r="N2114" s="22"/>
      <c r="O2114" s="22"/>
      <c r="P2114" s="22"/>
      <c r="Q2114" s="22"/>
      <c r="R2114" s="22"/>
      <c r="S2114" s="22"/>
      <c r="T2114" s="22"/>
      <c r="U2114" s="22"/>
      <c r="V2114" s="22"/>
      <c r="W2114" s="22"/>
      <c r="X2114" s="22"/>
      <c r="Y2114" s="22"/>
      <c r="Z2114" s="22"/>
      <c r="AA2114" s="22"/>
      <c r="AB2114" s="22"/>
      <c r="AC2114" s="22"/>
    </row>
    <row r="2115" spans="13:29" x14ac:dyDescent="0.2">
      <c r="M2115" s="22"/>
      <c r="N2115" s="22"/>
      <c r="O2115" s="22"/>
      <c r="P2115" s="22"/>
      <c r="Q2115" s="22"/>
      <c r="R2115" s="22"/>
      <c r="S2115" s="22"/>
      <c r="T2115" s="22"/>
      <c r="U2115" s="22"/>
      <c r="V2115" s="22"/>
      <c r="W2115" s="22"/>
      <c r="X2115" s="22"/>
      <c r="Y2115" s="22"/>
      <c r="Z2115" s="22"/>
      <c r="AA2115" s="22"/>
      <c r="AB2115" s="22"/>
      <c r="AC2115" s="22"/>
    </row>
    <row r="2116" spans="13:29" x14ac:dyDescent="0.2">
      <c r="M2116" s="22"/>
      <c r="N2116" s="22"/>
      <c r="O2116" s="22"/>
      <c r="P2116" s="22"/>
      <c r="Q2116" s="22"/>
      <c r="R2116" s="22"/>
      <c r="S2116" s="22"/>
      <c r="T2116" s="22"/>
      <c r="U2116" s="22"/>
      <c r="V2116" s="22"/>
      <c r="W2116" s="22"/>
      <c r="X2116" s="22"/>
      <c r="Y2116" s="22"/>
      <c r="Z2116" s="22"/>
      <c r="AA2116" s="22"/>
      <c r="AB2116" s="22"/>
      <c r="AC2116" s="22"/>
    </row>
    <row r="2117" spans="13:29" x14ac:dyDescent="0.2">
      <c r="M2117" s="22"/>
      <c r="N2117" s="22"/>
      <c r="O2117" s="22"/>
      <c r="P2117" s="22"/>
      <c r="Q2117" s="22"/>
      <c r="R2117" s="22"/>
      <c r="S2117" s="22"/>
      <c r="T2117" s="22"/>
      <c r="U2117" s="22"/>
      <c r="V2117" s="22"/>
      <c r="W2117" s="22"/>
      <c r="X2117" s="22"/>
      <c r="Y2117" s="22"/>
      <c r="Z2117" s="22"/>
      <c r="AA2117" s="22"/>
      <c r="AB2117" s="22"/>
      <c r="AC2117" s="22"/>
    </row>
    <row r="2118" spans="13:29" x14ac:dyDescent="0.2">
      <c r="M2118" s="22"/>
      <c r="N2118" s="22"/>
      <c r="O2118" s="22"/>
      <c r="P2118" s="22"/>
      <c r="Q2118" s="22"/>
      <c r="R2118" s="22"/>
      <c r="S2118" s="22"/>
      <c r="T2118" s="22"/>
      <c r="U2118" s="22"/>
      <c r="V2118" s="22"/>
      <c r="W2118" s="22"/>
      <c r="X2118" s="22"/>
      <c r="Y2118" s="22"/>
      <c r="Z2118" s="22"/>
      <c r="AA2118" s="22"/>
      <c r="AB2118" s="22"/>
      <c r="AC2118" s="22"/>
    </row>
    <row r="2119" spans="13:29" x14ac:dyDescent="0.2">
      <c r="M2119" s="22"/>
      <c r="N2119" s="22"/>
      <c r="O2119" s="22"/>
      <c r="P2119" s="22"/>
      <c r="Q2119" s="22"/>
      <c r="R2119" s="22"/>
      <c r="S2119" s="22"/>
      <c r="T2119" s="22"/>
      <c r="U2119" s="22"/>
      <c r="V2119" s="22"/>
      <c r="W2119" s="22"/>
      <c r="X2119" s="22"/>
      <c r="Y2119" s="22"/>
      <c r="Z2119" s="22"/>
      <c r="AA2119" s="22"/>
      <c r="AB2119" s="22"/>
      <c r="AC2119" s="22"/>
    </row>
    <row r="2120" spans="13:29" x14ac:dyDescent="0.2">
      <c r="M2120" s="22"/>
      <c r="N2120" s="22"/>
      <c r="O2120" s="22"/>
      <c r="P2120" s="22"/>
      <c r="Q2120" s="22"/>
      <c r="R2120" s="22"/>
      <c r="S2120" s="22"/>
      <c r="T2120" s="22"/>
      <c r="U2120" s="22"/>
      <c r="V2120" s="22"/>
      <c r="W2120" s="22"/>
      <c r="X2120" s="22"/>
      <c r="Y2120" s="22"/>
      <c r="Z2120" s="22"/>
      <c r="AA2120" s="22"/>
      <c r="AB2120" s="22"/>
      <c r="AC2120" s="22"/>
    </row>
    <row r="2121" spans="13:29" x14ac:dyDescent="0.2">
      <c r="M2121" s="22"/>
      <c r="N2121" s="22"/>
      <c r="O2121" s="22"/>
      <c r="P2121" s="22"/>
      <c r="Q2121" s="22"/>
      <c r="R2121" s="22"/>
      <c r="S2121" s="22"/>
      <c r="T2121" s="22"/>
      <c r="U2121" s="22"/>
      <c r="V2121" s="22"/>
      <c r="W2121" s="22"/>
      <c r="X2121" s="22"/>
      <c r="Y2121" s="22"/>
      <c r="Z2121" s="22"/>
      <c r="AA2121" s="22"/>
      <c r="AB2121" s="22"/>
      <c r="AC2121" s="22"/>
    </row>
    <row r="2122" spans="13:29" x14ac:dyDescent="0.2">
      <c r="M2122" s="22"/>
      <c r="N2122" s="22"/>
      <c r="O2122" s="22"/>
      <c r="P2122" s="22"/>
      <c r="Q2122" s="22"/>
      <c r="R2122" s="22"/>
      <c r="S2122" s="22"/>
      <c r="T2122" s="22"/>
      <c r="U2122" s="22"/>
      <c r="V2122" s="22"/>
      <c r="W2122" s="22"/>
      <c r="X2122" s="22"/>
      <c r="Y2122" s="22"/>
      <c r="Z2122" s="22"/>
      <c r="AA2122" s="22"/>
      <c r="AB2122" s="22"/>
      <c r="AC2122" s="22"/>
    </row>
    <row r="2123" spans="13:29" x14ac:dyDescent="0.2">
      <c r="M2123" s="22"/>
      <c r="N2123" s="22"/>
      <c r="O2123" s="22"/>
      <c r="P2123" s="22"/>
      <c r="Q2123" s="22"/>
      <c r="R2123" s="22"/>
      <c r="S2123" s="22"/>
      <c r="T2123" s="22"/>
      <c r="U2123" s="22"/>
      <c r="V2123" s="22"/>
      <c r="W2123" s="22"/>
      <c r="X2123" s="22"/>
      <c r="Y2123" s="22"/>
      <c r="Z2123" s="22"/>
      <c r="AA2123" s="22"/>
      <c r="AB2123" s="22"/>
      <c r="AC2123" s="22"/>
    </row>
    <row r="2124" spans="13:29" x14ac:dyDescent="0.2">
      <c r="M2124" s="22"/>
      <c r="N2124" s="22"/>
      <c r="O2124" s="22"/>
      <c r="P2124" s="22"/>
      <c r="Q2124" s="22"/>
      <c r="R2124" s="22"/>
      <c r="S2124" s="22"/>
      <c r="T2124" s="22"/>
      <c r="U2124" s="22"/>
      <c r="V2124" s="22"/>
      <c r="W2124" s="22"/>
      <c r="X2124" s="22"/>
      <c r="Y2124" s="22"/>
      <c r="Z2124" s="22"/>
      <c r="AA2124" s="22"/>
      <c r="AB2124" s="22"/>
      <c r="AC2124" s="22"/>
    </row>
    <row r="2125" spans="13:29" x14ac:dyDescent="0.2">
      <c r="M2125" s="22"/>
      <c r="N2125" s="22"/>
      <c r="O2125" s="22"/>
      <c r="P2125" s="22"/>
      <c r="Q2125" s="22"/>
      <c r="R2125" s="22"/>
      <c r="S2125" s="22"/>
      <c r="T2125" s="22"/>
      <c r="U2125" s="22"/>
      <c r="V2125" s="22"/>
      <c r="W2125" s="22"/>
      <c r="X2125" s="22"/>
      <c r="Y2125" s="22"/>
      <c r="Z2125" s="22"/>
      <c r="AA2125" s="22"/>
      <c r="AB2125" s="22"/>
      <c r="AC2125" s="22"/>
    </row>
    <row r="2126" spans="13:29" x14ac:dyDescent="0.2">
      <c r="M2126" s="22"/>
      <c r="N2126" s="22"/>
      <c r="O2126" s="22"/>
      <c r="P2126" s="22"/>
      <c r="Q2126" s="22"/>
      <c r="R2126" s="22"/>
      <c r="S2126" s="22"/>
      <c r="T2126" s="22"/>
      <c r="U2126" s="22"/>
      <c r="V2126" s="22"/>
      <c r="W2126" s="22"/>
      <c r="X2126" s="22"/>
      <c r="Y2126" s="22"/>
      <c r="Z2126" s="22"/>
      <c r="AA2126" s="22"/>
      <c r="AB2126" s="22"/>
      <c r="AC2126" s="22"/>
    </row>
    <row r="2127" spans="13:29" x14ac:dyDescent="0.2">
      <c r="M2127" s="22"/>
      <c r="N2127" s="22"/>
      <c r="O2127" s="22"/>
      <c r="P2127" s="22"/>
      <c r="Q2127" s="22"/>
      <c r="R2127" s="22"/>
      <c r="S2127" s="22"/>
      <c r="T2127" s="22"/>
      <c r="U2127" s="22"/>
      <c r="V2127" s="22"/>
      <c r="W2127" s="22"/>
      <c r="X2127" s="22"/>
      <c r="Y2127" s="22"/>
      <c r="Z2127" s="22"/>
      <c r="AA2127" s="22"/>
      <c r="AB2127" s="22"/>
      <c r="AC2127" s="22"/>
    </row>
    <row r="2128" spans="13:29" x14ac:dyDescent="0.2">
      <c r="M2128" s="22"/>
      <c r="N2128" s="22"/>
      <c r="O2128" s="22"/>
      <c r="P2128" s="22"/>
      <c r="Q2128" s="22"/>
      <c r="R2128" s="22"/>
      <c r="S2128" s="22"/>
      <c r="T2128" s="22"/>
      <c r="U2128" s="22"/>
      <c r="V2128" s="22"/>
      <c r="W2128" s="22"/>
      <c r="X2128" s="22"/>
      <c r="Y2128" s="22"/>
      <c r="Z2128" s="22"/>
      <c r="AA2128" s="22"/>
      <c r="AB2128" s="22"/>
      <c r="AC2128" s="22"/>
    </row>
    <row r="2129" spans="13:29" x14ac:dyDescent="0.2">
      <c r="M2129" s="22"/>
      <c r="N2129" s="22"/>
      <c r="O2129" s="22"/>
      <c r="P2129" s="22"/>
      <c r="Q2129" s="22"/>
      <c r="R2129" s="22"/>
      <c r="S2129" s="22"/>
      <c r="T2129" s="22"/>
      <c r="U2129" s="22"/>
      <c r="V2129" s="22"/>
      <c r="W2129" s="22"/>
      <c r="X2129" s="22"/>
      <c r="Y2129" s="22"/>
      <c r="Z2129" s="22"/>
      <c r="AA2129" s="22"/>
      <c r="AB2129" s="22"/>
      <c r="AC2129" s="22"/>
    </row>
    <row r="2130" spans="13:29" x14ac:dyDescent="0.2">
      <c r="M2130" s="22"/>
      <c r="N2130" s="22"/>
      <c r="O2130" s="22"/>
      <c r="P2130" s="22"/>
      <c r="Q2130" s="22"/>
      <c r="R2130" s="22"/>
      <c r="S2130" s="22"/>
      <c r="T2130" s="22"/>
      <c r="U2130" s="22"/>
      <c r="V2130" s="22"/>
      <c r="W2130" s="22"/>
      <c r="X2130" s="22"/>
      <c r="Y2130" s="22"/>
      <c r="Z2130" s="22"/>
      <c r="AA2130" s="22"/>
      <c r="AB2130" s="22"/>
      <c r="AC2130" s="22"/>
    </row>
    <row r="2131" spans="13:29" x14ac:dyDescent="0.2">
      <c r="M2131" s="22"/>
      <c r="N2131" s="22"/>
      <c r="O2131" s="22"/>
      <c r="P2131" s="22"/>
      <c r="Q2131" s="22"/>
      <c r="R2131" s="22"/>
      <c r="S2131" s="22"/>
      <c r="T2131" s="22"/>
      <c r="U2131" s="22"/>
      <c r="V2131" s="22"/>
      <c r="W2131" s="22"/>
      <c r="X2131" s="22"/>
      <c r="Y2131" s="22"/>
      <c r="Z2131" s="22"/>
      <c r="AA2131" s="22"/>
      <c r="AB2131" s="22"/>
      <c r="AC2131" s="22"/>
    </row>
    <row r="2132" spans="13:29" x14ac:dyDescent="0.2">
      <c r="M2132" s="22"/>
      <c r="N2132" s="22"/>
      <c r="O2132" s="22"/>
      <c r="P2132" s="22"/>
      <c r="Q2132" s="22"/>
      <c r="R2132" s="22"/>
      <c r="S2132" s="22"/>
      <c r="T2132" s="22"/>
      <c r="U2132" s="22"/>
      <c r="V2132" s="22"/>
      <c r="W2132" s="22"/>
      <c r="X2132" s="22"/>
      <c r="Y2132" s="22"/>
      <c r="Z2132" s="22"/>
      <c r="AA2132" s="22"/>
      <c r="AB2132" s="22"/>
      <c r="AC2132" s="22"/>
    </row>
    <row r="2133" spans="13:29" x14ac:dyDescent="0.2">
      <c r="M2133" s="22"/>
      <c r="N2133" s="22"/>
      <c r="O2133" s="22"/>
      <c r="P2133" s="22"/>
      <c r="Q2133" s="22"/>
      <c r="R2133" s="22"/>
      <c r="S2133" s="22"/>
      <c r="T2133" s="22"/>
      <c r="U2133" s="22"/>
      <c r="V2133" s="22"/>
      <c r="W2133" s="22"/>
      <c r="X2133" s="22"/>
      <c r="Y2133" s="22"/>
      <c r="Z2133" s="22"/>
      <c r="AA2133" s="22"/>
      <c r="AB2133" s="22"/>
      <c r="AC2133" s="22"/>
    </row>
    <row r="2134" spans="13:29" x14ac:dyDescent="0.2">
      <c r="M2134" s="22"/>
      <c r="N2134" s="22"/>
      <c r="O2134" s="22"/>
      <c r="P2134" s="22"/>
      <c r="Q2134" s="22"/>
      <c r="R2134" s="22"/>
      <c r="S2134" s="22"/>
      <c r="T2134" s="22"/>
      <c r="U2134" s="22"/>
      <c r="V2134" s="22"/>
      <c r="W2134" s="22"/>
      <c r="X2134" s="22"/>
      <c r="Y2134" s="22"/>
      <c r="Z2134" s="22"/>
      <c r="AA2134" s="22"/>
      <c r="AB2134" s="22"/>
      <c r="AC2134" s="22"/>
    </row>
    <row r="2135" spans="13:29" x14ac:dyDescent="0.2">
      <c r="M2135" s="22"/>
      <c r="N2135" s="22"/>
      <c r="O2135" s="22"/>
      <c r="P2135" s="22"/>
      <c r="Q2135" s="22"/>
      <c r="R2135" s="22"/>
      <c r="S2135" s="22"/>
      <c r="T2135" s="22"/>
      <c r="U2135" s="22"/>
      <c r="V2135" s="22"/>
      <c r="W2135" s="22"/>
      <c r="X2135" s="22"/>
      <c r="Y2135" s="22"/>
      <c r="Z2135" s="22"/>
      <c r="AA2135" s="22"/>
      <c r="AB2135" s="22"/>
      <c r="AC2135" s="22"/>
    </row>
    <row r="2136" spans="13:29" x14ac:dyDescent="0.2">
      <c r="M2136" s="22"/>
      <c r="N2136" s="22"/>
      <c r="O2136" s="22"/>
      <c r="P2136" s="22"/>
      <c r="Q2136" s="22"/>
      <c r="R2136" s="22"/>
      <c r="S2136" s="22"/>
      <c r="T2136" s="22"/>
      <c r="U2136" s="22"/>
      <c r="V2136" s="22"/>
      <c r="W2136" s="22"/>
      <c r="X2136" s="22"/>
      <c r="Y2136" s="22"/>
      <c r="Z2136" s="22"/>
      <c r="AA2136" s="22"/>
      <c r="AB2136" s="22"/>
      <c r="AC2136" s="22"/>
    </row>
    <row r="2137" spans="13:29" x14ac:dyDescent="0.2">
      <c r="M2137" s="22"/>
      <c r="N2137" s="22"/>
      <c r="O2137" s="22"/>
      <c r="P2137" s="22"/>
      <c r="Q2137" s="22"/>
      <c r="R2137" s="22"/>
      <c r="S2137" s="22"/>
      <c r="T2137" s="22"/>
      <c r="U2137" s="22"/>
      <c r="V2137" s="22"/>
      <c r="W2137" s="22"/>
      <c r="X2137" s="22"/>
      <c r="Y2137" s="22"/>
      <c r="Z2137" s="22"/>
      <c r="AA2137" s="22"/>
      <c r="AB2137" s="22"/>
      <c r="AC2137" s="22"/>
    </row>
    <row r="2138" spans="13:29" x14ac:dyDescent="0.2">
      <c r="M2138" s="22"/>
      <c r="N2138" s="22"/>
      <c r="O2138" s="22"/>
      <c r="P2138" s="22"/>
      <c r="Q2138" s="22"/>
      <c r="R2138" s="22"/>
      <c r="S2138" s="22"/>
      <c r="T2138" s="22"/>
      <c r="U2138" s="22"/>
      <c r="V2138" s="22"/>
      <c r="W2138" s="22"/>
      <c r="X2138" s="22"/>
      <c r="Y2138" s="22"/>
      <c r="Z2138" s="22"/>
      <c r="AA2138" s="22"/>
      <c r="AB2138" s="22"/>
      <c r="AC2138" s="22"/>
    </row>
    <row r="2139" spans="13:29" x14ac:dyDescent="0.2">
      <c r="M2139" s="22"/>
      <c r="N2139" s="22"/>
      <c r="O2139" s="22"/>
      <c r="P2139" s="22"/>
      <c r="Q2139" s="22"/>
      <c r="R2139" s="22"/>
      <c r="S2139" s="22"/>
      <c r="T2139" s="22"/>
      <c r="U2139" s="22"/>
      <c r="V2139" s="22"/>
      <c r="W2139" s="22"/>
      <c r="X2139" s="22"/>
      <c r="Y2139" s="22"/>
      <c r="Z2139" s="22"/>
      <c r="AA2139" s="22"/>
      <c r="AB2139" s="22"/>
      <c r="AC2139" s="22"/>
    </row>
    <row r="2140" spans="13:29" x14ac:dyDescent="0.2">
      <c r="M2140" s="22"/>
      <c r="N2140" s="22"/>
      <c r="O2140" s="22"/>
      <c r="P2140" s="22"/>
      <c r="Q2140" s="22"/>
      <c r="R2140" s="22"/>
      <c r="S2140" s="22"/>
      <c r="T2140" s="22"/>
      <c r="U2140" s="22"/>
      <c r="V2140" s="22"/>
      <c r="W2140" s="22"/>
      <c r="X2140" s="22"/>
      <c r="Y2140" s="22"/>
      <c r="Z2140" s="22"/>
      <c r="AA2140" s="22"/>
      <c r="AB2140" s="22"/>
      <c r="AC2140" s="22"/>
    </row>
    <row r="2141" spans="13:29" x14ac:dyDescent="0.2">
      <c r="M2141" s="22"/>
      <c r="N2141" s="22"/>
      <c r="O2141" s="22"/>
      <c r="P2141" s="22"/>
      <c r="Q2141" s="22"/>
      <c r="R2141" s="22"/>
      <c r="S2141" s="22"/>
      <c r="T2141" s="22"/>
      <c r="U2141" s="22"/>
      <c r="V2141" s="22"/>
      <c r="W2141" s="22"/>
      <c r="X2141" s="22"/>
      <c r="Y2141" s="22"/>
      <c r="Z2141" s="22"/>
      <c r="AA2141" s="22"/>
      <c r="AB2141" s="22"/>
      <c r="AC2141" s="22"/>
    </row>
    <row r="2142" spans="13:29" x14ac:dyDescent="0.2">
      <c r="M2142" s="22"/>
      <c r="N2142" s="22"/>
      <c r="O2142" s="22"/>
      <c r="P2142" s="22"/>
      <c r="Q2142" s="22"/>
      <c r="R2142" s="22"/>
      <c r="S2142" s="22"/>
      <c r="T2142" s="22"/>
      <c r="U2142" s="22"/>
      <c r="V2142" s="22"/>
      <c r="W2142" s="22"/>
      <c r="X2142" s="22"/>
      <c r="Y2142" s="22"/>
      <c r="Z2142" s="22"/>
      <c r="AA2142" s="22"/>
      <c r="AB2142" s="22"/>
      <c r="AC2142" s="22"/>
    </row>
    <row r="2143" spans="13:29" x14ac:dyDescent="0.2">
      <c r="M2143" s="22"/>
      <c r="N2143" s="22"/>
      <c r="O2143" s="22"/>
      <c r="P2143" s="22"/>
      <c r="Q2143" s="22"/>
      <c r="R2143" s="22"/>
      <c r="S2143" s="22"/>
      <c r="T2143" s="22"/>
      <c r="U2143" s="22"/>
      <c r="V2143" s="22"/>
      <c r="W2143" s="22"/>
      <c r="X2143" s="22"/>
      <c r="Y2143" s="22"/>
      <c r="Z2143" s="22"/>
      <c r="AA2143" s="22"/>
      <c r="AB2143" s="22"/>
      <c r="AC2143" s="22"/>
    </row>
    <row r="2144" spans="13:29" x14ac:dyDescent="0.2">
      <c r="M2144" s="22"/>
      <c r="N2144" s="22"/>
      <c r="O2144" s="22"/>
      <c r="P2144" s="22"/>
      <c r="Q2144" s="22"/>
      <c r="R2144" s="22"/>
      <c r="S2144" s="22"/>
      <c r="T2144" s="22"/>
      <c r="U2144" s="22"/>
      <c r="V2144" s="22"/>
      <c r="W2144" s="22"/>
      <c r="X2144" s="22"/>
      <c r="Y2144" s="22"/>
      <c r="Z2144" s="22"/>
      <c r="AA2144" s="22"/>
      <c r="AB2144" s="22"/>
      <c r="AC2144" s="22"/>
    </row>
    <row r="2145" spans="13:29" x14ac:dyDescent="0.2">
      <c r="M2145" s="22"/>
      <c r="N2145" s="22"/>
      <c r="O2145" s="22"/>
      <c r="P2145" s="22"/>
      <c r="Q2145" s="22"/>
      <c r="R2145" s="22"/>
      <c r="S2145" s="22"/>
      <c r="T2145" s="22"/>
      <c r="U2145" s="22"/>
      <c r="V2145" s="22"/>
      <c r="W2145" s="22"/>
      <c r="X2145" s="22"/>
      <c r="Y2145" s="22"/>
      <c r="Z2145" s="22"/>
      <c r="AA2145" s="22"/>
      <c r="AB2145" s="22"/>
      <c r="AC2145" s="22"/>
    </row>
    <row r="2146" spans="13:29" x14ac:dyDescent="0.2">
      <c r="M2146" s="22"/>
      <c r="N2146" s="22"/>
      <c r="O2146" s="22"/>
      <c r="P2146" s="22"/>
      <c r="Q2146" s="22"/>
      <c r="R2146" s="22"/>
      <c r="S2146" s="22"/>
      <c r="T2146" s="22"/>
      <c r="U2146" s="22"/>
      <c r="V2146" s="22"/>
      <c r="W2146" s="22"/>
      <c r="X2146" s="22"/>
      <c r="Y2146" s="22"/>
      <c r="Z2146" s="22"/>
      <c r="AA2146" s="22"/>
      <c r="AB2146" s="22"/>
      <c r="AC2146" s="22"/>
    </row>
    <row r="2147" spans="13:29" x14ac:dyDescent="0.2">
      <c r="M2147" s="22"/>
      <c r="N2147" s="22"/>
      <c r="O2147" s="22"/>
      <c r="P2147" s="22"/>
      <c r="Q2147" s="22"/>
      <c r="R2147" s="22"/>
      <c r="S2147" s="22"/>
      <c r="T2147" s="22"/>
      <c r="U2147" s="22"/>
      <c r="V2147" s="22"/>
      <c r="W2147" s="22"/>
      <c r="X2147" s="22"/>
      <c r="Y2147" s="22"/>
      <c r="Z2147" s="22"/>
      <c r="AA2147" s="22"/>
      <c r="AB2147" s="22"/>
      <c r="AC2147" s="22"/>
    </row>
    <row r="2148" spans="13:29" x14ac:dyDescent="0.2">
      <c r="M2148" s="22"/>
      <c r="N2148" s="22"/>
      <c r="O2148" s="22"/>
      <c r="P2148" s="22"/>
      <c r="Q2148" s="22"/>
      <c r="R2148" s="22"/>
      <c r="S2148" s="22"/>
      <c r="T2148" s="22"/>
      <c r="U2148" s="22"/>
      <c r="V2148" s="22"/>
      <c r="W2148" s="22"/>
      <c r="X2148" s="22"/>
      <c r="Y2148" s="22"/>
      <c r="Z2148" s="22"/>
      <c r="AA2148" s="22"/>
      <c r="AB2148" s="22"/>
      <c r="AC2148" s="22"/>
    </row>
    <row r="2149" spans="13:29" x14ac:dyDescent="0.2">
      <c r="M2149" s="22"/>
      <c r="N2149" s="22"/>
      <c r="O2149" s="22"/>
      <c r="P2149" s="22"/>
      <c r="Q2149" s="22"/>
      <c r="R2149" s="22"/>
      <c r="S2149" s="22"/>
      <c r="T2149" s="22"/>
      <c r="U2149" s="22"/>
      <c r="V2149" s="22"/>
      <c r="W2149" s="22"/>
      <c r="X2149" s="22"/>
      <c r="Y2149" s="22"/>
      <c r="Z2149" s="22"/>
      <c r="AA2149" s="22"/>
      <c r="AB2149" s="22"/>
      <c r="AC2149" s="22"/>
    </row>
    <row r="2150" spans="13:29" x14ac:dyDescent="0.2">
      <c r="M2150" s="22"/>
      <c r="N2150" s="22"/>
      <c r="O2150" s="22"/>
      <c r="P2150" s="22"/>
      <c r="Q2150" s="22"/>
      <c r="R2150" s="22"/>
      <c r="S2150" s="22"/>
      <c r="T2150" s="22"/>
      <c r="U2150" s="22"/>
      <c r="V2150" s="22"/>
      <c r="W2150" s="22"/>
      <c r="X2150" s="22"/>
      <c r="Y2150" s="22"/>
      <c r="Z2150" s="22"/>
      <c r="AA2150" s="22"/>
      <c r="AB2150" s="22"/>
      <c r="AC2150" s="22"/>
    </row>
    <row r="2151" spans="13:29" x14ac:dyDescent="0.2">
      <c r="M2151" s="22"/>
      <c r="N2151" s="22"/>
      <c r="O2151" s="22"/>
      <c r="P2151" s="22"/>
      <c r="Q2151" s="22"/>
      <c r="R2151" s="22"/>
      <c r="S2151" s="22"/>
      <c r="T2151" s="22"/>
      <c r="U2151" s="22"/>
      <c r="V2151" s="22"/>
      <c r="W2151" s="22"/>
      <c r="X2151" s="22"/>
      <c r="Y2151" s="22"/>
      <c r="Z2151" s="22"/>
      <c r="AA2151" s="22"/>
      <c r="AB2151" s="22"/>
      <c r="AC2151" s="22"/>
    </row>
    <row r="2152" spans="13:29" x14ac:dyDescent="0.2">
      <c r="M2152" s="22"/>
      <c r="N2152" s="22"/>
      <c r="O2152" s="22"/>
      <c r="P2152" s="22"/>
      <c r="Q2152" s="22"/>
      <c r="R2152" s="22"/>
      <c r="S2152" s="22"/>
      <c r="T2152" s="22"/>
      <c r="U2152" s="22"/>
      <c r="V2152" s="22"/>
      <c r="W2152" s="22"/>
      <c r="X2152" s="22"/>
      <c r="Y2152" s="22"/>
      <c r="Z2152" s="22"/>
      <c r="AA2152" s="22"/>
      <c r="AB2152" s="22"/>
      <c r="AC2152" s="22"/>
    </row>
    <row r="2153" spans="13:29" x14ac:dyDescent="0.2">
      <c r="M2153" s="22"/>
      <c r="N2153" s="22"/>
      <c r="O2153" s="22"/>
      <c r="P2153" s="22"/>
      <c r="Q2153" s="22"/>
      <c r="R2153" s="22"/>
      <c r="S2153" s="22"/>
      <c r="T2153" s="22"/>
      <c r="U2153" s="22"/>
      <c r="V2153" s="22"/>
      <c r="W2153" s="22"/>
      <c r="X2153" s="22"/>
      <c r="Y2153" s="22"/>
      <c r="Z2153" s="22"/>
      <c r="AA2153" s="22"/>
      <c r="AB2153" s="22"/>
      <c r="AC2153" s="22"/>
    </row>
    <row r="2154" spans="13:29" x14ac:dyDescent="0.2">
      <c r="M2154" s="22"/>
      <c r="N2154" s="22"/>
      <c r="O2154" s="22"/>
      <c r="P2154" s="22"/>
      <c r="Q2154" s="22"/>
      <c r="R2154" s="22"/>
      <c r="S2154" s="22"/>
      <c r="T2154" s="22"/>
      <c r="U2154" s="22"/>
      <c r="V2154" s="22"/>
      <c r="W2154" s="22"/>
      <c r="X2154" s="22"/>
      <c r="Y2154" s="22"/>
      <c r="Z2154" s="22"/>
      <c r="AA2154" s="22"/>
      <c r="AB2154" s="22"/>
      <c r="AC2154" s="22"/>
    </row>
    <row r="2155" spans="13:29" x14ac:dyDescent="0.2">
      <c r="M2155" s="22"/>
      <c r="N2155" s="22"/>
      <c r="O2155" s="22"/>
      <c r="P2155" s="22"/>
      <c r="Q2155" s="22"/>
      <c r="R2155" s="22"/>
      <c r="S2155" s="22"/>
      <c r="T2155" s="22"/>
      <c r="U2155" s="22"/>
      <c r="V2155" s="22"/>
      <c r="W2155" s="22"/>
      <c r="X2155" s="22"/>
      <c r="Y2155" s="22"/>
      <c r="Z2155" s="22"/>
      <c r="AA2155" s="22"/>
      <c r="AB2155" s="22"/>
      <c r="AC2155" s="22"/>
    </row>
    <row r="2156" spans="13:29" x14ac:dyDescent="0.2">
      <c r="M2156" s="22"/>
      <c r="N2156" s="22"/>
      <c r="O2156" s="22"/>
      <c r="P2156" s="22"/>
      <c r="Q2156" s="22"/>
      <c r="R2156" s="22"/>
      <c r="S2156" s="22"/>
      <c r="T2156" s="22"/>
      <c r="U2156" s="22"/>
      <c r="V2156" s="22"/>
      <c r="W2156" s="22"/>
      <c r="X2156" s="22"/>
      <c r="Y2156" s="22"/>
      <c r="Z2156" s="22"/>
      <c r="AA2156" s="22"/>
      <c r="AB2156" s="22"/>
      <c r="AC2156" s="22"/>
    </row>
    <row r="2157" spans="13:29" x14ac:dyDescent="0.2">
      <c r="M2157" s="22"/>
      <c r="N2157" s="22"/>
      <c r="O2157" s="22"/>
      <c r="P2157" s="22"/>
      <c r="Q2157" s="22"/>
      <c r="R2157" s="22"/>
      <c r="S2157" s="22"/>
      <c r="T2157" s="22"/>
      <c r="U2157" s="22"/>
      <c r="V2157" s="22"/>
      <c r="W2157" s="22"/>
      <c r="X2157" s="22"/>
      <c r="Y2157" s="22"/>
      <c r="Z2157" s="22"/>
      <c r="AA2157" s="22"/>
      <c r="AB2157" s="22"/>
      <c r="AC2157" s="22"/>
    </row>
    <row r="2158" spans="13:29" x14ac:dyDescent="0.2">
      <c r="M2158" s="22"/>
      <c r="N2158" s="22"/>
      <c r="O2158" s="22"/>
      <c r="P2158" s="22"/>
      <c r="Q2158" s="22"/>
      <c r="R2158" s="22"/>
      <c r="S2158" s="22"/>
      <c r="T2158" s="22"/>
      <c r="U2158" s="22"/>
      <c r="V2158" s="22"/>
      <c r="W2158" s="22"/>
      <c r="X2158" s="22"/>
      <c r="Y2158" s="22"/>
      <c r="Z2158" s="22"/>
      <c r="AA2158" s="22"/>
      <c r="AB2158" s="22"/>
      <c r="AC2158" s="22"/>
    </row>
    <row r="2159" spans="13:29" x14ac:dyDescent="0.2">
      <c r="M2159" s="22"/>
      <c r="N2159" s="22"/>
      <c r="O2159" s="22"/>
      <c r="P2159" s="22"/>
      <c r="Q2159" s="22"/>
      <c r="R2159" s="22"/>
      <c r="S2159" s="22"/>
      <c r="T2159" s="22"/>
      <c r="U2159" s="22"/>
      <c r="V2159" s="22"/>
      <c r="W2159" s="22"/>
      <c r="X2159" s="22"/>
      <c r="Y2159" s="22"/>
      <c r="Z2159" s="22"/>
      <c r="AA2159" s="22"/>
      <c r="AB2159" s="22"/>
      <c r="AC2159" s="22"/>
    </row>
    <row r="2160" spans="13:29" x14ac:dyDescent="0.2">
      <c r="M2160" s="22"/>
      <c r="N2160" s="22"/>
      <c r="O2160" s="22"/>
      <c r="P2160" s="22"/>
      <c r="Q2160" s="22"/>
      <c r="R2160" s="22"/>
      <c r="S2160" s="22"/>
      <c r="T2160" s="22"/>
      <c r="U2160" s="22"/>
      <c r="V2160" s="22"/>
      <c r="W2160" s="22"/>
      <c r="X2160" s="22"/>
      <c r="Y2160" s="22"/>
      <c r="Z2160" s="22"/>
      <c r="AA2160" s="22"/>
      <c r="AB2160" s="22"/>
      <c r="AC2160" s="22"/>
    </row>
    <row r="2161" spans="13:29" x14ac:dyDescent="0.2">
      <c r="M2161" s="22"/>
      <c r="N2161" s="22"/>
      <c r="O2161" s="22"/>
      <c r="P2161" s="22"/>
      <c r="Q2161" s="22"/>
      <c r="R2161" s="22"/>
      <c r="S2161" s="22"/>
      <c r="T2161" s="22"/>
      <c r="U2161" s="22"/>
      <c r="V2161" s="22"/>
      <c r="W2161" s="22"/>
      <c r="X2161" s="22"/>
      <c r="Y2161" s="22"/>
      <c r="Z2161" s="22"/>
      <c r="AA2161" s="22"/>
      <c r="AB2161" s="22"/>
      <c r="AC2161" s="22"/>
    </row>
    <row r="2162" spans="13:29" x14ac:dyDescent="0.2">
      <c r="M2162" s="22"/>
      <c r="N2162" s="22"/>
      <c r="O2162" s="22"/>
      <c r="P2162" s="22"/>
      <c r="Q2162" s="22"/>
      <c r="R2162" s="22"/>
      <c r="S2162" s="22"/>
      <c r="T2162" s="22"/>
      <c r="U2162" s="22"/>
      <c r="V2162" s="22"/>
      <c r="W2162" s="22"/>
      <c r="X2162" s="22"/>
      <c r="Y2162" s="22"/>
      <c r="Z2162" s="22"/>
      <c r="AA2162" s="22"/>
      <c r="AB2162" s="22"/>
      <c r="AC2162" s="22"/>
    </row>
    <row r="2163" spans="13:29" x14ac:dyDescent="0.2">
      <c r="M2163" s="22"/>
      <c r="N2163" s="22"/>
      <c r="O2163" s="22"/>
      <c r="P2163" s="22"/>
      <c r="Q2163" s="22"/>
      <c r="R2163" s="22"/>
      <c r="S2163" s="22"/>
      <c r="T2163" s="22"/>
      <c r="U2163" s="22"/>
      <c r="V2163" s="22"/>
      <c r="W2163" s="22"/>
      <c r="X2163" s="22"/>
      <c r="Y2163" s="22"/>
      <c r="Z2163" s="22"/>
      <c r="AA2163" s="22"/>
      <c r="AB2163" s="22"/>
      <c r="AC2163" s="22"/>
    </row>
    <row r="2164" spans="13:29" x14ac:dyDescent="0.2">
      <c r="M2164" s="22"/>
      <c r="N2164" s="22"/>
      <c r="O2164" s="22"/>
      <c r="P2164" s="22"/>
      <c r="Q2164" s="22"/>
      <c r="R2164" s="22"/>
      <c r="S2164" s="22"/>
      <c r="T2164" s="22"/>
      <c r="U2164" s="22"/>
      <c r="V2164" s="22"/>
      <c r="W2164" s="22"/>
      <c r="X2164" s="22"/>
      <c r="Y2164" s="22"/>
      <c r="Z2164" s="22"/>
      <c r="AA2164" s="22"/>
      <c r="AB2164" s="22"/>
      <c r="AC2164" s="22"/>
    </row>
    <row r="2165" spans="13:29" x14ac:dyDescent="0.2">
      <c r="M2165" s="22"/>
      <c r="N2165" s="22"/>
      <c r="O2165" s="22"/>
      <c r="P2165" s="22"/>
      <c r="Q2165" s="22"/>
      <c r="R2165" s="22"/>
      <c r="S2165" s="22"/>
      <c r="T2165" s="22"/>
      <c r="U2165" s="22"/>
      <c r="V2165" s="22"/>
      <c r="W2165" s="22"/>
      <c r="X2165" s="22"/>
      <c r="Y2165" s="22"/>
      <c r="Z2165" s="22"/>
      <c r="AA2165" s="22"/>
      <c r="AB2165" s="22"/>
      <c r="AC2165" s="22"/>
    </row>
    <row r="2166" spans="13:29" x14ac:dyDescent="0.2">
      <c r="M2166" s="22"/>
      <c r="N2166" s="22"/>
      <c r="O2166" s="22"/>
      <c r="P2166" s="22"/>
      <c r="Q2166" s="22"/>
      <c r="R2166" s="22"/>
      <c r="S2166" s="22"/>
      <c r="T2166" s="22"/>
      <c r="U2166" s="22"/>
      <c r="V2166" s="22"/>
      <c r="W2166" s="22"/>
      <c r="X2166" s="22"/>
      <c r="Y2166" s="22"/>
      <c r="Z2166" s="22"/>
      <c r="AA2166" s="22"/>
      <c r="AB2166" s="22"/>
      <c r="AC2166" s="22"/>
    </row>
    <row r="2167" spans="13:29" x14ac:dyDescent="0.2">
      <c r="M2167" s="22"/>
      <c r="N2167" s="22"/>
      <c r="O2167" s="22"/>
      <c r="P2167" s="22"/>
      <c r="Q2167" s="22"/>
      <c r="R2167" s="22"/>
      <c r="S2167" s="22"/>
      <c r="T2167" s="22"/>
      <c r="U2167" s="22"/>
      <c r="V2167" s="22"/>
      <c r="W2167" s="22"/>
      <c r="X2167" s="22"/>
      <c r="Y2167" s="22"/>
      <c r="Z2167" s="22"/>
      <c r="AA2167" s="22"/>
      <c r="AB2167" s="22"/>
      <c r="AC2167" s="22"/>
    </row>
    <row r="2168" spans="13:29" x14ac:dyDescent="0.2">
      <c r="M2168" s="22"/>
      <c r="N2168" s="22"/>
      <c r="O2168" s="22"/>
      <c r="P2168" s="22"/>
      <c r="Q2168" s="22"/>
      <c r="R2168" s="22"/>
      <c r="S2168" s="22"/>
      <c r="T2168" s="22"/>
      <c r="U2168" s="22"/>
      <c r="V2168" s="22"/>
      <c r="W2168" s="22"/>
      <c r="X2168" s="22"/>
      <c r="Y2168" s="22"/>
      <c r="Z2168" s="22"/>
      <c r="AA2168" s="22"/>
      <c r="AB2168" s="22"/>
      <c r="AC2168" s="22"/>
    </row>
    <row r="2169" spans="13:29" x14ac:dyDescent="0.2">
      <c r="M2169" s="22"/>
      <c r="N2169" s="22"/>
      <c r="O2169" s="22"/>
      <c r="P2169" s="22"/>
      <c r="Q2169" s="22"/>
      <c r="R2169" s="22"/>
      <c r="S2169" s="22"/>
      <c r="T2169" s="22"/>
      <c r="U2169" s="22"/>
      <c r="V2169" s="22"/>
      <c r="W2169" s="22"/>
      <c r="X2169" s="22"/>
      <c r="Y2169" s="22"/>
      <c r="Z2169" s="22"/>
      <c r="AA2169" s="22"/>
      <c r="AB2169" s="22"/>
      <c r="AC2169" s="22"/>
    </row>
    <row r="2170" spans="13:29" x14ac:dyDescent="0.2">
      <c r="M2170" s="22"/>
      <c r="N2170" s="22"/>
      <c r="O2170" s="22"/>
      <c r="P2170" s="22"/>
      <c r="Q2170" s="22"/>
      <c r="R2170" s="22"/>
      <c r="S2170" s="22"/>
      <c r="T2170" s="22"/>
      <c r="U2170" s="22"/>
      <c r="V2170" s="22"/>
      <c r="W2170" s="22"/>
      <c r="X2170" s="22"/>
      <c r="Y2170" s="22"/>
      <c r="Z2170" s="22"/>
      <c r="AA2170" s="22"/>
      <c r="AB2170" s="22"/>
      <c r="AC2170" s="22"/>
    </row>
    <row r="2171" spans="13:29" x14ac:dyDescent="0.2">
      <c r="M2171" s="22"/>
      <c r="N2171" s="22"/>
      <c r="O2171" s="22"/>
      <c r="P2171" s="22"/>
      <c r="Q2171" s="22"/>
      <c r="R2171" s="22"/>
      <c r="S2171" s="22"/>
      <c r="T2171" s="22"/>
      <c r="U2171" s="22"/>
      <c r="V2171" s="22"/>
      <c r="W2171" s="22"/>
      <c r="X2171" s="22"/>
      <c r="Y2171" s="22"/>
      <c r="Z2171" s="22"/>
      <c r="AA2171" s="22"/>
      <c r="AB2171" s="22"/>
      <c r="AC2171" s="22"/>
    </row>
    <row r="2172" spans="13:29" x14ac:dyDescent="0.2">
      <c r="M2172" s="22"/>
      <c r="N2172" s="22"/>
      <c r="O2172" s="22"/>
      <c r="P2172" s="22"/>
      <c r="Q2172" s="22"/>
      <c r="R2172" s="22"/>
      <c r="S2172" s="22"/>
      <c r="T2172" s="22"/>
      <c r="U2172" s="22"/>
      <c r="V2172" s="22"/>
      <c r="W2172" s="22"/>
      <c r="X2172" s="22"/>
      <c r="Y2172" s="22"/>
      <c r="Z2172" s="22"/>
      <c r="AA2172" s="22"/>
      <c r="AB2172" s="22"/>
      <c r="AC2172" s="22"/>
    </row>
    <row r="2173" spans="13:29" x14ac:dyDescent="0.2">
      <c r="M2173" s="22"/>
      <c r="N2173" s="22"/>
      <c r="O2173" s="22"/>
      <c r="P2173" s="22"/>
      <c r="Q2173" s="22"/>
      <c r="R2173" s="22"/>
      <c r="S2173" s="22"/>
      <c r="T2173" s="22"/>
      <c r="U2173" s="22"/>
      <c r="V2173" s="22"/>
      <c r="W2173" s="22"/>
      <c r="X2173" s="22"/>
      <c r="Y2173" s="22"/>
      <c r="Z2173" s="22"/>
      <c r="AA2173" s="22"/>
      <c r="AB2173" s="22"/>
      <c r="AC2173" s="22"/>
    </row>
    <row r="2174" spans="13:29" x14ac:dyDescent="0.2">
      <c r="M2174" s="22"/>
      <c r="N2174" s="22"/>
      <c r="O2174" s="22"/>
      <c r="P2174" s="22"/>
      <c r="Q2174" s="22"/>
      <c r="R2174" s="22"/>
      <c r="S2174" s="22"/>
      <c r="T2174" s="22"/>
      <c r="U2174" s="22"/>
      <c r="V2174" s="22"/>
      <c r="W2174" s="22"/>
      <c r="X2174" s="22"/>
      <c r="Y2174" s="22"/>
      <c r="Z2174" s="22"/>
      <c r="AA2174" s="22"/>
      <c r="AB2174" s="22"/>
      <c r="AC2174" s="22"/>
    </row>
    <row r="2175" spans="13:29" x14ac:dyDescent="0.2">
      <c r="M2175" s="22"/>
      <c r="N2175" s="22"/>
      <c r="O2175" s="22"/>
      <c r="P2175" s="22"/>
      <c r="Q2175" s="22"/>
      <c r="R2175" s="22"/>
      <c r="S2175" s="22"/>
      <c r="T2175" s="22"/>
      <c r="U2175" s="22"/>
      <c r="V2175" s="22"/>
      <c r="W2175" s="22"/>
      <c r="X2175" s="22"/>
      <c r="Y2175" s="22"/>
      <c r="Z2175" s="22"/>
      <c r="AA2175" s="22"/>
      <c r="AB2175" s="22"/>
      <c r="AC2175" s="22"/>
    </row>
    <row r="2176" spans="13:29" x14ac:dyDescent="0.2">
      <c r="M2176" s="22"/>
      <c r="N2176" s="22"/>
      <c r="O2176" s="22"/>
      <c r="P2176" s="22"/>
      <c r="Q2176" s="22"/>
      <c r="R2176" s="22"/>
      <c r="S2176" s="22"/>
      <c r="T2176" s="22"/>
      <c r="U2176" s="22"/>
      <c r="V2176" s="22"/>
      <c r="W2176" s="22"/>
      <c r="X2176" s="22"/>
      <c r="Y2176" s="22"/>
      <c r="Z2176" s="22"/>
      <c r="AA2176" s="22"/>
      <c r="AB2176" s="22"/>
      <c r="AC2176" s="22"/>
    </row>
    <row r="2177" spans="13:29" x14ac:dyDescent="0.2">
      <c r="M2177" s="22"/>
      <c r="N2177" s="22"/>
      <c r="O2177" s="22"/>
      <c r="P2177" s="22"/>
      <c r="Q2177" s="22"/>
      <c r="R2177" s="22"/>
      <c r="S2177" s="22"/>
      <c r="T2177" s="22"/>
      <c r="U2177" s="22"/>
      <c r="V2177" s="22"/>
      <c r="W2177" s="22"/>
      <c r="X2177" s="22"/>
      <c r="Y2177" s="22"/>
      <c r="Z2177" s="22"/>
      <c r="AA2177" s="22"/>
      <c r="AB2177" s="22"/>
      <c r="AC2177" s="22"/>
    </row>
    <row r="2178" spans="13:29" x14ac:dyDescent="0.2">
      <c r="M2178" s="22"/>
      <c r="N2178" s="22"/>
      <c r="O2178" s="22"/>
      <c r="P2178" s="22"/>
      <c r="Q2178" s="22"/>
      <c r="R2178" s="22"/>
      <c r="S2178" s="22"/>
      <c r="T2178" s="22"/>
      <c r="U2178" s="22"/>
      <c r="V2178" s="22"/>
      <c r="W2178" s="22"/>
      <c r="X2178" s="22"/>
      <c r="Y2178" s="22"/>
      <c r="Z2178" s="22"/>
      <c r="AA2178" s="22"/>
      <c r="AB2178" s="22"/>
      <c r="AC2178" s="22"/>
    </row>
    <row r="2179" spans="13:29" x14ac:dyDescent="0.2">
      <c r="M2179" s="22"/>
      <c r="N2179" s="22"/>
      <c r="O2179" s="22"/>
      <c r="P2179" s="22"/>
      <c r="Q2179" s="22"/>
      <c r="R2179" s="22"/>
      <c r="S2179" s="22"/>
      <c r="T2179" s="22"/>
      <c r="U2179" s="22"/>
      <c r="V2179" s="22"/>
      <c r="W2179" s="22"/>
      <c r="X2179" s="22"/>
      <c r="Y2179" s="22"/>
      <c r="Z2179" s="22"/>
      <c r="AA2179" s="22"/>
      <c r="AB2179" s="22"/>
      <c r="AC2179" s="22"/>
    </row>
    <row r="2180" spans="13:29" x14ac:dyDescent="0.2">
      <c r="M2180" s="22"/>
      <c r="N2180" s="22"/>
      <c r="O2180" s="22"/>
      <c r="P2180" s="22"/>
      <c r="Q2180" s="22"/>
      <c r="R2180" s="22"/>
      <c r="S2180" s="22"/>
      <c r="T2180" s="22"/>
      <c r="U2180" s="22"/>
      <c r="V2180" s="22"/>
      <c r="W2180" s="22"/>
      <c r="X2180" s="22"/>
      <c r="Y2180" s="22"/>
      <c r="Z2180" s="22"/>
      <c r="AA2180" s="22"/>
      <c r="AB2180" s="22"/>
      <c r="AC2180" s="22"/>
    </row>
    <row r="2181" spans="13:29" x14ac:dyDescent="0.2">
      <c r="M2181" s="22"/>
      <c r="N2181" s="22"/>
      <c r="O2181" s="22"/>
      <c r="P2181" s="22"/>
      <c r="Q2181" s="22"/>
      <c r="R2181" s="22"/>
      <c r="S2181" s="22"/>
      <c r="T2181" s="22"/>
      <c r="U2181" s="22"/>
      <c r="V2181" s="22"/>
      <c r="W2181" s="22"/>
      <c r="X2181" s="22"/>
      <c r="Y2181" s="22"/>
      <c r="Z2181" s="22"/>
      <c r="AA2181" s="22"/>
      <c r="AB2181" s="22"/>
      <c r="AC2181" s="22"/>
    </row>
    <row r="2182" spans="13:29" x14ac:dyDescent="0.2">
      <c r="M2182" s="22"/>
      <c r="N2182" s="22"/>
      <c r="O2182" s="22"/>
      <c r="P2182" s="22"/>
      <c r="Q2182" s="22"/>
      <c r="R2182" s="22"/>
      <c r="S2182" s="22"/>
      <c r="T2182" s="22"/>
      <c r="U2182" s="22"/>
      <c r="V2182" s="22"/>
      <c r="W2182" s="22"/>
      <c r="X2182" s="22"/>
      <c r="Y2182" s="22"/>
      <c r="Z2182" s="22"/>
      <c r="AA2182" s="22"/>
      <c r="AB2182" s="22"/>
      <c r="AC2182" s="22"/>
    </row>
    <row r="2183" spans="13:29" x14ac:dyDescent="0.2">
      <c r="M2183" s="22"/>
      <c r="N2183" s="22"/>
      <c r="O2183" s="22"/>
      <c r="P2183" s="22"/>
      <c r="Q2183" s="22"/>
      <c r="R2183" s="22"/>
      <c r="S2183" s="22"/>
      <c r="T2183" s="22"/>
      <c r="U2183" s="22"/>
      <c r="V2183" s="22"/>
      <c r="W2183" s="22"/>
      <c r="X2183" s="22"/>
      <c r="Y2183" s="22"/>
      <c r="Z2183" s="22"/>
      <c r="AA2183" s="22"/>
      <c r="AB2183" s="22"/>
      <c r="AC2183" s="22"/>
    </row>
    <row r="2184" spans="13:29" x14ac:dyDescent="0.2">
      <c r="M2184" s="22"/>
      <c r="N2184" s="22"/>
      <c r="O2184" s="22"/>
      <c r="P2184" s="22"/>
      <c r="Q2184" s="22"/>
      <c r="R2184" s="22"/>
      <c r="S2184" s="22"/>
      <c r="T2184" s="22"/>
      <c r="U2184" s="22"/>
      <c r="V2184" s="22"/>
      <c r="W2184" s="22"/>
      <c r="X2184" s="22"/>
      <c r="Y2184" s="22"/>
      <c r="Z2184" s="22"/>
      <c r="AA2184" s="22"/>
      <c r="AB2184" s="22"/>
      <c r="AC2184" s="22"/>
    </row>
    <row r="2185" spans="13:29" x14ac:dyDescent="0.2">
      <c r="M2185" s="22"/>
      <c r="N2185" s="22"/>
      <c r="O2185" s="22"/>
      <c r="P2185" s="22"/>
      <c r="Q2185" s="22"/>
      <c r="R2185" s="22"/>
      <c r="S2185" s="22"/>
      <c r="T2185" s="22"/>
      <c r="U2185" s="22"/>
      <c r="V2185" s="22"/>
      <c r="W2185" s="22"/>
      <c r="X2185" s="22"/>
      <c r="Y2185" s="22"/>
      <c r="Z2185" s="22"/>
      <c r="AA2185" s="22"/>
      <c r="AB2185" s="22"/>
      <c r="AC2185" s="22"/>
    </row>
    <row r="2186" spans="13:29" x14ac:dyDescent="0.2">
      <c r="M2186" s="22"/>
      <c r="N2186" s="22"/>
      <c r="O2186" s="22"/>
      <c r="P2186" s="22"/>
      <c r="Q2186" s="22"/>
      <c r="R2186" s="22"/>
      <c r="S2186" s="22"/>
      <c r="T2186" s="22"/>
      <c r="U2186" s="22"/>
      <c r="V2186" s="22"/>
      <c r="W2186" s="22"/>
      <c r="X2186" s="22"/>
      <c r="Y2186" s="22"/>
      <c r="Z2186" s="22"/>
      <c r="AA2186" s="22"/>
      <c r="AB2186" s="22"/>
      <c r="AC2186" s="22"/>
    </row>
    <row r="2187" spans="13:29" x14ac:dyDescent="0.2">
      <c r="M2187" s="22"/>
      <c r="N2187" s="22"/>
      <c r="O2187" s="22"/>
      <c r="P2187" s="22"/>
      <c r="Q2187" s="22"/>
      <c r="R2187" s="22"/>
      <c r="S2187" s="22"/>
      <c r="T2187" s="22"/>
      <c r="U2187" s="22"/>
      <c r="V2187" s="22"/>
      <c r="W2187" s="22"/>
      <c r="X2187" s="22"/>
      <c r="Y2187" s="22"/>
      <c r="Z2187" s="22"/>
      <c r="AA2187" s="22"/>
      <c r="AB2187" s="22"/>
      <c r="AC2187" s="22"/>
    </row>
    <row r="2188" spans="13:29" x14ac:dyDescent="0.2">
      <c r="M2188" s="22"/>
      <c r="N2188" s="22"/>
      <c r="O2188" s="22"/>
      <c r="P2188" s="22"/>
      <c r="Q2188" s="22"/>
      <c r="R2188" s="22"/>
      <c r="S2188" s="22"/>
      <c r="T2188" s="22"/>
      <c r="U2188" s="22"/>
      <c r="V2188" s="22"/>
      <c r="W2188" s="22"/>
      <c r="X2188" s="22"/>
      <c r="Y2188" s="22"/>
      <c r="Z2188" s="22"/>
      <c r="AA2188" s="22"/>
      <c r="AB2188" s="22"/>
      <c r="AC2188" s="22"/>
    </row>
    <row r="2189" spans="13:29" x14ac:dyDescent="0.2">
      <c r="M2189" s="22"/>
      <c r="N2189" s="22"/>
      <c r="O2189" s="22"/>
      <c r="P2189" s="22"/>
      <c r="Q2189" s="22"/>
      <c r="R2189" s="22"/>
      <c r="S2189" s="22"/>
      <c r="T2189" s="22"/>
      <c r="U2189" s="22"/>
      <c r="V2189" s="22"/>
      <c r="W2189" s="22"/>
      <c r="X2189" s="22"/>
      <c r="Y2189" s="22"/>
      <c r="Z2189" s="22"/>
      <c r="AA2189" s="22"/>
      <c r="AB2189" s="22"/>
      <c r="AC2189" s="22"/>
    </row>
    <row r="2190" spans="13:29" x14ac:dyDescent="0.2">
      <c r="M2190" s="22"/>
      <c r="N2190" s="22"/>
      <c r="O2190" s="22"/>
      <c r="P2190" s="22"/>
      <c r="Q2190" s="22"/>
      <c r="R2190" s="22"/>
      <c r="S2190" s="22"/>
      <c r="T2190" s="22"/>
      <c r="U2190" s="22"/>
      <c r="V2190" s="22"/>
      <c r="W2190" s="22"/>
      <c r="X2190" s="22"/>
      <c r="Y2190" s="22"/>
      <c r="Z2190" s="22"/>
      <c r="AA2190" s="22"/>
      <c r="AB2190" s="22"/>
      <c r="AC2190" s="22"/>
    </row>
    <row r="2191" spans="13:29" x14ac:dyDescent="0.2">
      <c r="M2191" s="22"/>
      <c r="N2191" s="22"/>
      <c r="O2191" s="22"/>
      <c r="P2191" s="22"/>
      <c r="Q2191" s="22"/>
      <c r="R2191" s="22"/>
      <c r="S2191" s="22"/>
      <c r="T2191" s="22"/>
      <c r="U2191" s="22"/>
      <c r="V2191" s="22"/>
      <c r="W2191" s="22"/>
      <c r="X2191" s="22"/>
      <c r="Y2191" s="22"/>
      <c r="Z2191" s="22"/>
      <c r="AA2191" s="22"/>
      <c r="AB2191" s="22"/>
      <c r="AC2191" s="22"/>
    </row>
    <row r="2192" spans="13:29" x14ac:dyDescent="0.2">
      <c r="M2192" s="22"/>
      <c r="N2192" s="22"/>
      <c r="O2192" s="22"/>
      <c r="P2192" s="22"/>
      <c r="Q2192" s="22"/>
      <c r="R2192" s="22"/>
      <c r="S2192" s="22"/>
      <c r="T2192" s="22"/>
      <c r="U2192" s="22"/>
      <c r="V2192" s="22"/>
      <c r="W2192" s="22"/>
      <c r="X2192" s="22"/>
      <c r="Y2192" s="22"/>
      <c r="Z2192" s="22"/>
      <c r="AA2192" s="22"/>
      <c r="AB2192" s="22"/>
      <c r="AC2192" s="22"/>
    </row>
    <row r="2193" spans="13:29" x14ac:dyDescent="0.2">
      <c r="M2193" s="22"/>
      <c r="N2193" s="22"/>
      <c r="O2193" s="22"/>
      <c r="P2193" s="22"/>
      <c r="Q2193" s="22"/>
      <c r="R2193" s="22"/>
      <c r="S2193" s="22"/>
      <c r="T2193" s="22"/>
      <c r="U2193" s="22"/>
      <c r="V2193" s="22"/>
      <c r="W2193" s="22"/>
      <c r="X2193" s="22"/>
      <c r="Y2193" s="22"/>
      <c r="Z2193" s="22"/>
      <c r="AA2193" s="22"/>
      <c r="AB2193" s="22"/>
      <c r="AC2193" s="22"/>
    </row>
    <row r="2194" spans="13:29" x14ac:dyDescent="0.2">
      <c r="M2194" s="22"/>
      <c r="N2194" s="22"/>
      <c r="O2194" s="22"/>
      <c r="P2194" s="22"/>
      <c r="Q2194" s="22"/>
      <c r="R2194" s="22"/>
      <c r="S2194" s="22"/>
      <c r="T2194" s="22"/>
      <c r="U2194" s="22"/>
      <c r="V2194" s="22"/>
      <c r="W2194" s="22"/>
      <c r="X2194" s="22"/>
      <c r="Y2194" s="22"/>
      <c r="Z2194" s="22"/>
      <c r="AA2194" s="22"/>
      <c r="AB2194" s="22"/>
      <c r="AC2194" s="22"/>
    </row>
    <row r="2195" spans="13:29" x14ac:dyDescent="0.2">
      <c r="M2195" s="22"/>
      <c r="N2195" s="22"/>
      <c r="O2195" s="22"/>
      <c r="P2195" s="22"/>
      <c r="Q2195" s="22"/>
      <c r="R2195" s="22"/>
      <c r="S2195" s="22"/>
      <c r="T2195" s="22"/>
      <c r="U2195" s="22"/>
      <c r="V2195" s="22"/>
      <c r="W2195" s="22"/>
      <c r="X2195" s="22"/>
      <c r="Y2195" s="22"/>
      <c r="Z2195" s="22"/>
      <c r="AA2195" s="22"/>
      <c r="AB2195" s="22"/>
      <c r="AC2195" s="22"/>
    </row>
    <row r="2196" spans="13:29" x14ac:dyDescent="0.2">
      <c r="M2196" s="22"/>
      <c r="N2196" s="22"/>
      <c r="O2196" s="22"/>
      <c r="P2196" s="22"/>
      <c r="Q2196" s="22"/>
      <c r="R2196" s="22"/>
      <c r="S2196" s="22"/>
      <c r="T2196" s="22"/>
      <c r="U2196" s="22"/>
      <c r="V2196" s="22"/>
      <c r="W2196" s="22"/>
      <c r="X2196" s="22"/>
      <c r="Y2196" s="22"/>
      <c r="Z2196" s="22"/>
      <c r="AA2196" s="22"/>
      <c r="AB2196" s="22"/>
      <c r="AC2196" s="22"/>
    </row>
    <row r="2197" spans="13:29" x14ac:dyDescent="0.2">
      <c r="M2197" s="22"/>
      <c r="N2197" s="22"/>
      <c r="O2197" s="22"/>
      <c r="P2197" s="22"/>
      <c r="Q2197" s="22"/>
      <c r="R2197" s="22"/>
      <c r="S2197" s="22"/>
      <c r="T2197" s="22"/>
      <c r="U2197" s="22"/>
      <c r="V2197" s="22"/>
      <c r="W2197" s="22"/>
      <c r="X2197" s="22"/>
      <c r="Y2197" s="22"/>
      <c r="Z2197" s="22"/>
      <c r="AA2197" s="22"/>
      <c r="AB2197" s="22"/>
      <c r="AC2197" s="22"/>
    </row>
    <row r="2198" spans="13:29" x14ac:dyDescent="0.2">
      <c r="M2198" s="22"/>
      <c r="N2198" s="22"/>
      <c r="O2198" s="22"/>
      <c r="P2198" s="22"/>
      <c r="Q2198" s="22"/>
      <c r="R2198" s="22"/>
      <c r="S2198" s="22"/>
      <c r="T2198" s="22"/>
      <c r="U2198" s="22"/>
      <c r="V2198" s="22"/>
      <c r="W2198" s="22"/>
      <c r="X2198" s="22"/>
      <c r="Y2198" s="22"/>
      <c r="Z2198" s="22"/>
      <c r="AA2198" s="22"/>
      <c r="AB2198" s="22"/>
      <c r="AC2198" s="22"/>
    </row>
    <row r="2199" spans="13:29" x14ac:dyDescent="0.2">
      <c r="M2199" s="22"/>
      <c r="N2199" s="22"/>
      <c r="O2199" s="22"/>
      <c r="P2199" s="22"/>
      <c r="Q2199" s="22"/>
      <c r="R2199" s="22"/>
      <c r="S2199" s="22"/>
      <c r="T2199" s="22"/>
      <c r="U2199" s="22"/>
      <c r="V2199" s="22"/>
      <c r="W2199" s="22"/>
      <c r="X2199" s="22"/>
      <c r="Y2199" s="22"/>
      <c r="Z2199" s="22"/>
      <c r="AA2199" s="22"/>
      <c r="AB2199" s="22"/>
      <c r="AC2199" s="22"/>
    </row>
    <row r="2200" spans="13:29" x14ac:dyDescent="0.2">
      <c r="M2200" s="22"/>
      <c r="N2200" s="22"/>
      <c r="O2200" s="22"/>
      <c r="P2200" s="22"/>
      <c r="Q2200" s="22"/>
      <c r="R2200" s="22"/>
      <c r="S2200" s="22"/>
      <c r="T2200" s="22"/>
      <c r="U2200" s="22"/>
      <c r="V2200" s="22"/>
      <c r="W2200" s="22"/>
      <c r="X2200" s="22"/>
      <c r="Y2200" s="22"/>
      <c r="Z2200" s="22"/>
      <c r="AA2200" s="22"/>
      <c r="AB2200" s="22"/>
      <c r="AC2200" s="22"/>
    </row>
    <row r="2201" spans="13:29" x14ac:dyDescent="0.2">
      <c r="M2201" s="22"/>
      <c r="N2201" s="22"/>
      <c r="O2201" s="22"/>
      <c r="P2201" s="22"/>
      <c r="Q2201" s="22"/>
      <c r="R2201" s="22"/>
      <c r="S2201" s="22"/>
      <c r="T2201" s="22"/>
      <c r="U2201" s="22"/>
      <c r="V2201" s="22"/>
      <c r="W2201" s="22"/>
      <c r="X2201" s="22"/>
      <c r="Y2201" s="22"/>
      <c r="Z2201" s="22"/>
      <c r="AA2201" s="22"/>
      <c r="AB2201" s="22"/>
      <c r="AC2201" s="22"/>
    </row>
    <row r="2202" spans="13:29" x14ac:dyDescent="0.2">
      <c r="M2202" s="22"/>
      <c r="N2202" s="22"/>
      <c r="O2202" s="22"/>
      <c r="P2202" s="22"/>
      <c r="Q2202" s="22"/>
      <c r="R2202" s="22"/>
      <c r="S2202" s="22"/>
      <c r="T2202" s="22"/>
      <c r="U2202" s="22"/>
      <c r="V2202" s="22"/>
      <c r="W2202" s="22"/>
      <c r="X2202" s="22"/>
      <c r="Y2202" s="22"/>
      <c r="Z2202" s="22"/>
      <c r="AA2202" s="22"/>
      <c r="AB2202" s="22"/>
      <c r="AC2202" s="22"/>
    </row>
    <row r="2203" spans="13:29" x14ac:dyDescent="0.2">
      <c r="M2203" s="22"/>
      <c r="N2203" s="22"/>
      <c r="O2203" s="22"/>
      <c r="P2203" s="22"/>
      <c r="Q2203" s="22"/>
      <c r="R2203" s="22"/>
      <c r="S2203" s="22"/>
      <c r="T2203" s="22"/>
      <c r="U2203" s="22"/>
      <c r="V2203" s="22"/>
      <c r="W2203" s="22"/>
      <c r="X2203" s="22"/>
      <c r="Y2203" s="22"/>
      <c r="Z2203" s="22"/>
      <c r="AA2203" s="22"/>
      <c r="AB2203" s="22"/>
      <c r="AC2203" s="22"/>
    </row>
    <row r="2204" spans="13:29" x14ac:dyDescent="0.2">
      <c r="M2204" s="22"/>
      <c r="N2204" s="22"/>
      <c r="O2204" s="22"/>
      <c r="P2204" s="22"/>
      <c r="Q2204" s="22"/>
      <c r="R2204" s="22"/>
      <c r="S2204" s="22"/>
      <c r="T2204" s="22"/>
      <c r="U2204" s="22"/>
      <c r="V2204" s="22"/>
      <c r="W2204" s="22"/>
      <c r="X2204" s="22"/>
      <c r="Y2204" s="22"/>
      <c r="Z2204" s="22"/>
      <c r="AA2204" s="22"/>
      <c r="AB2204" s="22"/>
      <c r="AC2204" s="22"/>
    </row>
    <row r="2205" spans="13:29" x14ac:dyDescent="0.2">
      <c r="M2205" s="22"/>
      <c r="N2205" s="22"/>
      <c r="O2205" s="22"/>
      <c r="P2205" s="22"/>
      <c r="Q2205" s="22"/>
      <c r="R2205" s="22"/>
      <c r="S2205" s="22"/>
      <c r="T2205" s="22"/>
      <c r="U2205" s="22"/>
      <c r="V2205" s="22"/>
      <c r="W2205" s="22"/>
      <c r="X2205" s="22"/>
      <c r="Y2205" s="22"/>
      <c r="Z2205" s="22"/>
      <c r="AA2205" s="22"/>
      <c r="AB2205" s="22"/>
      <c r="AC2205" s="22"/>
    </row>
    <row r="2206" spans="13:29" x14ac:dyDescent="0.2">
      <c r="M2206" s="22"/>
      <c r="N2206" s="22"/>
      <c r="O2206" s="22"/>
      <c r="P2206" s="22"/>
      <c r="Q2206" s="22"/>
      <c r="R2206" s="22"/>
      <c r="S2206" s="22"/>
      <c r="T2206" s="22"/>
      <c r="U2206" s="22"/>
      <c r="V2206" s="22"/>
      <c r="W2206" s="22"/>
      <c r="X2206" s="22"/>
      <c r="Y2206" s="22"/>
      <c r="Z2206" s="22"/>
      <c r="AA2206" s="22"/>
      <c r="AB2206" s="22"/>
      <c r="AC2206" s="22"/>
    </row>
    <row r="2207" spans="13:29" x14ac:dyDescent="0.2">
      <c r="M2207" s="22"/>
      <c r="N2207" s="22"/>
      <c r="O2207" s="22"/>
      <c r="P2207" s="22"/>
      <c r="Q2207" s="22"/>
      <c r="R2207" s="22"/>
      <c r="S2207" s="22"/>
      <c r="T2207" s="22"/>
      <c r="U2207" s="22"/>
      <c r="V2207" s="22"/>
      <c r="W2207" s="22"/>
      <c r="X2207" s="22"/>
      <c r="Y2207" s="22"/>
      <c r="Z2207" s="22"/>
      <c r="AA2207" s="22"/>
      <c r="AB2207" s="22"/>
      <c r="AC2207" s="22"/>
    </row>
    <row r="2208" spans="13:29" x14ac:dyDescent="0.2">
      <c r="M2208" s="22"/>
      <c r="N2208" s="22"/>
      <c r="O2208" s="22"/>
      <c r="P2208" s="22"/>
      <c r="Q2208" s="22"/>
      <c r="R2208" s="22"/>
      <c r="S2208" s="22"/>
      <c r="T2208" s="22"/>
      <c r="U2208" s="22"/>
      <c r="V2208" s="22"/>
      <c r="W2208" s="22"/>
      <c r="X2208" s="22"/>
      <c r="Y2208" s="22"/>
      <c r="Z2208" s="22"/>
      <c r="AA2208" s="22"/>
      <c r="AB2208" s="22"/>
      <c r="AC2208" s="22"/>
    </row>
    <row r="2209" spans="13:29" x14ac:dyDescent="0.2">
      <c r="M2209" s="22"/>
      <c r="N2209" s="22"/>
      <c r="O2209" s="22"/>
      <c r="P2209" s="22"/>
      <c r="Q2209" s="22"/>
      <c r="R2209" s="22"/>
      <c r="S2209" s="22"/>
      <c r="T2209" s="22"/>
      <c r="U2209" s="22"/>
      <c r="V2209" s="22"/>
      <c r="W2209" s="22"/>
      <c r="X2209" s="22"/>
      <c r="Y2209" s="22"/>
      <c r="Z2209" s="22"/>
      <c r="AA2209" s="22"/>
      <c r="AB2209" s="22"/>
      <c r="AC2209" s="22"/>
    </row>
    <row r="2210" spans="13:29" x14ac:dyDescent="0.2">
      <c r="M2210" s="22"/>
      <c r="N2210" s="22"/>
      <c r="O2210" s="22"/>
      <c r="P2210" s="22"/>
      <c r="Q2210" s="22"/>
      <c r="R2210" s="22"/>
      <c r="S2210" s="22"/>
      <c r="T2210" s="22"/>
      <c r="U2210" s="22"/>
      <c r="V2210" s="22"/>
      <c r="W2210" s="22"/>
      <c r="X2210" s="22"/>
      <c r="Y2210" s="22"/>
      <c r="Z2210" s="22"/>
      <c r="AA2210" s="22"/>
      <c r="AB2210" s="22"/>
      <c r="AC2210" s="22"/>
    </row>
    <row r="2211" spans="13:29" x14ac:dyDescent="0.2">
      <c r="M2211" s="22"/>
      <c r="N2211" s="22"/>
      <c r="O2211" s="22"/>
      <c r="P2211" s="22"/>
      <c r="Q2211" s="22"/>
      <c r="R2211" s="22"/>
      <c r="S2211" s="22"/>
      <c r="T2211" s="22"/>
      <c r="U2211" s="22"/>
      <c r="V2211" s="22"/>
      <c r="W2211" s="22"/>
      <c r="X2211" s="22"/>
      <c r="Y2211" s="22"/>
      <c r="Z2211" s="22"/>
      <c r="AA2211" s="22"/>
      <c r="AB2211" s="22"/>
      <c r="AC2211" s="22"/>
    </row>
    <row r="2212" spans="13:29" x14ac:dyDescent="0.2">
      <c r="M2212" s="22"/>
      <c r="N2212" s="22"/>
      <c r="O2212" s="22"/>
      <c r="P2212" s="22"/>
      <c r="Q2212" s="22"/>
      <c r="R2212" s="22"/>
      <c r="S2212" s="22"/>
      <c r="T2212" s="22"/>
      <c r="U2212" s="22"/>
      <c r="V2212" s="22"/>
      <c r="W2212" s="22"/>
      <c r="X2212" s="22"/>
      <c r="Y2212" s="22"/>
      <c r="Z2212" s="22"/>
      <c r="AA2212" s="22"/>
      <c r="AB2212" s="22"/>
      <c r="AC2212" s="22"/>
    </row>
    <row r="2213" spans="13:29" x14ac:dyDescent="0.2">
      <c r="M2213" s="22"/>
      <c r="N2213" s="22"/>
      <c r="O2213" s="22"/>
      <c r="P2213" s="22"/>
      <c r="Q2213" s="22"/>
      <c r="R2213" s="22"/>
      <c r="S2213" s="22"/>
      <c r="T2213" s="22"/>
      <c r="U2213" s="22"/>
      <c r="V2213" s="22"/>
      <c r="W2213" s="22"/>
      <c r="X2213" s="22"/>
      <c r="Y2213" s="22"/>
      <c r="Z2213" s="22"/>
      <c r="AA2213" s="22"/>
      <c r="AB2213" s="22"/>
      <c r="AC2213" s="22"/>
    </row>
    <row r="2214" spans="13:29" x14ac:dyDescent="0.2">
      <c r="M2214" s="22"/>
      <c r="N2214" s="22"/>
      <c r="O2214" s="22"/>
      <c r="P2214" s="22"/>
      <c r="Q2214" s="22"/>
      <c r="R2214" s="22"/>
      <c r="S2214" s="22"/>
      <c r="T2214" s="22"/>
      <c r="U2214" s="22"/>
      <c r="V2214" s="22"/>
      <c r="W2214" s="22"/>
      <c r="X2214" s="22"/>
      <c r="Y2214" s="22"/>
      <c r="Z2214" s="22"/>
      <c r="AA2214" s="22"/>
      <c r="AB2214" s="22"/>
      <c r="AC2214" s="22"/>
    </row>
    <row r="2215" spans="13:29" x14ac:dyDescent="0.2">
      <c r="M2215" s="22"/>
      <c r="N2215" s="22"/>
      <c r="O2215" s="22"/>
      <c r="P2215" s="22"/>
      <c r="Q2215" s="22"/>
      <c r="R2215" s="22"/>
      <c r="S2215" s="22"/>
      <c r="T2215" s="22"/>
      <c r="U2215" s="22"/>
      <c r="V2215" s="22"/>
      <c r="W2215" s="22"/>
      <c r="X2215" s="22"/>
      <c r="Y2215" s="22"/>
      <c r="Z2215" s="22"/>
      <c r="AA2215" s="22"/>
      <c r="AB2215" s="22"/>
      <c r="AC2215" s="22"/>
    </row>
    <row r="2216" spans="13:29" x14ac:dyDescent="0.2">
      <c r="M2216" s="22"/>
      <c r="N2216" s="22"/>
      <c r="O2216" s="22"/>
      <c r="P2216" s="22"/>
      <c r="Q2216" s="22"/>
      <c r="R2216" s="22"/>
      <c r="S2216" s="22"/>
      <c r="T2216" s="22"/>
      <c r="U2216" s="22"/>
      <c r="V2216" s="22"/>
      <c r="W2216" s="22"/>
      <c r="X2216" s="22"/>
      <c r="Y2216" s="22"/>
      <c r="Z2216" s="22"/>
      <c r="AA2216" s="22"/>
      <c r="AB2216" s="22"/>
      <c r="AC2216" s="22"/>
    </row>
    <row r="2217" spans="13:29" x14ac:dyDescent="0.2">
      <c r="M2217" s="22"/>
      <c r="N2217" s="22"/>
      <c r="O2217" s="22"/>
      <c r="P2217" s="22"/>
      <c r="Q2217" s="22"/>
      <c r="R2217" s="22"/>
      <c r="S2217" s="22"/>
      <c r="T2217" s="22"/>
      <c r="U2217" s="22"/>
      <c r="V2217" s="22"/>
      <c r="W2217" s="22"/>
      <c r="X2217" s="22"/>
      <c r="Y2217" s="22"/>
      <c r="Z2217" s="22"/>
      <c r="AA2217" s="22"/>
      <c r="AB2217" s="22"/>
      <c r="AC2217" s="22"/>
    </row>
    <row r="2218" spans="13:29" x14ac:dyDescent="0.2">
      <c r="M2218" s="22"/>
      <c r="N2218" s="22"/>
      <c r="O2218" s="22"/>
      <c r="P2218" s="22"/>
      <c r="Q2218" s="22"/>
      <c r="R2218" s="22"/>
      <c r="S2218" s="22"/>
      <c r="T2218" s="22"/>
      <c r="U2218" s="22"/>
      <c r="V2218" s="22"/>
      <c r="W2218" s="22"/>
      <c r="X2218" s="22"/>
      <c r="Y2218" s="22"/>
      <c r="Z2218" s="22"/>
      <c r="AA2218" s="22"/>
      <c r="AB2218" s="22"/>
      <c r="AC2218" s="22"/>
    </row>
    <row r="2219" spans="13:29" x14ac:dyDescent="0.2">
      <c r="M2219" s="22"/>
      <c r="N2219" s="22"/>
      <c r="O2219" s="22"/>
      <c r="P2219" s="22"/>
      <c r="Q2219" s="22"/>
      <c r="R2219" s="22"/>
      <c r="S2219" s="22"/>
      <c r="T2219" s="22"/>
      <c r="U2219" s="22"/>
      <c r="V2219" s="22"/>
      <c r="W2219" s="22"/>
      <c r="X2219" s="22"/>
      <c r="Y2219" s="22"/>
      <c r="Z2219" s="22"/>
      <c r="AA2219" s="22"/>
      <c r="AB2219" s="22"/>
      <c r="AC2219" s="22"/>
    </row>
    <row r="2220" spans="13:29" x14ac:dyDescent="0.2">
      <c r="M2220" s="22"/>
      <c r="N2220" s="22"/>
      <c r="O2220" s="22"/>
      <c r="P2220" s="22"/>
      <c r="Q2220" s="22"/>
      <c r="R2220" s="22"/>
      <c r="S2220" s="22"/>
      <c r="T2220" s="22"/>
      <c r="U2220" s="22"/>
      <c r="V2220" s="22"/>
      <c r="W2220" s="22"/>
      <c r="X2220" s="22"/>
      <c r="Y2220" s="22"/>
      <c r="Z2220" s="22"/>
      <c r="AA2220" s="22"/>
      <c r="AB2220" s="22"/>
      <c r="AC2220" s="22"/>
    </row>
    <row r="2221" spans="13:29" x14ac:dyDescent="0.2">
      <c r="M2221" s="22"/>
      <c r="N2221" s="22"/>
      <c r="O2221" s="22"/>
      <c r="P2221" s="22"/>
      <c r="Q2221" s="22"/>
      <c r="R2221" s="22"/>
      <c r="S2221" s="22"/>
      <c r="T2221" s="22"/>
      <c r="U2221" s="22"/>
      <c r="V2221" s="22"/>
      <c r="W2221" s="22"/>
      <c r="X2221" s="22"/>
      <c r="Y2221" s="22"/>
      <c r="Z2221" s="22"/>
      <c r="AA2221" s="22"/>
      <c r="AB2221" s="22"/>
      <c r="AC2221" s="22"/>
    </row>
    <row r="2222" spans="13:29" x14ac:dyDescent="0.2">
      <c r="M2222" s="22"/>
      <c r="N2222" s="22"/>
      <c r="O2222" s="22"/>
      <c r="P2222" s="22"/>
      <c r="Q2222" s="22"/>
      <c r="R2222" s="22"/>
      <c r="S2222" s="22"/>
      <c r="T2222" s="22"/>
      <c r="U2222" s="22"/>
      <c r="V2222" s="22"/>
      <c r="W2222" s="22"/>
      <c r="X2222" s="22"/>
      <c r="Y2222" s="22"/>
      <c r="Z2222" s="22"/>
      <c r="AA2222" s="22"/>
      <c r="AB2222" s="22"/>
      <c r="AC2222" s="22"/>
    </row>
    <row r="2223" spans="13:29" x14ac:dyDescent="0.2">
      <c r="M2223" s="22"/>
      <c r="N2223" s="22"/>
      <c r="O2223" s="22"/>
      <c r="P2223" s="22"/>
      <c r="Q2223" s="22"/>
      <c r="R2223" s="22"/>
      <c r="S2223" s="22"/>
      <c r="T2223" s="22"/>
      <c r="U2223" s="22"/>
      <c r="V2223" s="22"/>
      <c r="W2223" s="22"/>
      <c r="X2223" s="22"/>
      <c r="Y2223" s="22"/>
      <c r="Z2223" s="22"/>
      <c r="AA2223" s="22"/>
      <c r="AB2223" s="22"/>
      <c r="AC2223" s="22"/>
    </row>
    <row r="2224" spans="13:29" x14ac:dyDescent="0.2">
      <c r="M2224" s="22"/>
      <c r="N2224" s="22"/>
      <c r="O2224" s="22"/>
      <c r="P2224" s="22"/>
      <c r="Q2224" s="22"/>
      <c r="R2224" s="22"/>
      <c r="S2224" s="22"/>
      <c r="T2224" s="22"/>
      <c r="U2224" s="22"/>
      <c r="V2224" s="22"/>
      <c r="W2224" s="22"/>
      <c r="X2224" s="22"/>
      <c r="Y2224" s="22"/>
      <c r="Z2224" s="22"/>
      <c r="AA2224" s="22"/>
      <c r="AB2224" s="22"/>
      <c r="AC2224" s="22"/>
    </row>
    <row r="2225" spans="13:29" x14ac:dyDescent="0.2">
      <c r="M2225" s="22"/>
      <c r="N2225" s="22"/>
      <c r="O2225" s="22"/>
      <c r="P2225" s="22"/>
      <c r="Q2225" s="22"/>
      <c r="R2225" s="22"/>
      <c r="S2225" s="22"/>
      <c r="T2225" s="22"/>
      <c r="U2225" s="22"/>
      <c r="V2225" s="22"/>
      <c r="W2225" s="22"/>
      <c r="X2225" s="22"/>
      <c r="Y2225" s="22"/>
      <c r="Z2225" s="22"/>
      <c r="AA2225" s="22"/>
      <c r="AB2225" s="22"/>
      <c r="AC2225" s="22"/>
    </row>
    <row r="2226" spans="13:29" x14ac:dyDescent="0.2">
      <c r="M2226" s="22"/>
      <c r="N2226" s="22"/>
      <c r="O2226" s="22"/>
      <c r="P2226" s="22"/>
      <c r="Q2226" s="22"/>
      <c r="R2226" s="22"/>
      <c r="S2226" s="22"/>
      <c r="T2226" s="22"/>
      <c r="U2226" s="22"/>
      <c r="V2226" s="22"/>
      <c r="W2226" s="22"/>
      <c r="X2226" s="22"/>
      <c r="Y2226" s="22"/>
      <c r="Z2226" s="22"/>
      <c r="AA2226" s="22"/>
      <c r="AB2226" s="22"/>
      <c r="AC2226" s="22"/>
    </row>
    <row r="2227" spans="13:29" x14ac:dyDescent="0.2">
      <c r="M2227" s="22"/>
      <c r="Q2227" s="22"/>
      <c r="R2227" s="22"/>
      <c r="S2227" s="22"/>
      <c r="T2227" s="22"/>
      <c r="U2227" s="22"/>
      <c r="V2227" s="22"/>
      <c r="W2227" s="22"/>
      <c r="X2227" s="22"/>
      <c r="Y2227" s="22"/>
      <c r="Z2227" s="22"/>
      <c r="AA2227" s="22"/>
      <c r="AB2227" s="22"/>
      <c r="AC2227" s="22"/>
    </row>
    <row r="2228" spans="13:29" x14ac:dyDescent="0.2">
      <c r="M2228" s="22"/>
      <c r="Q2228" s="22"/>
      <c r="R2228" s="22"/>
      <c r="S2228" s="22"/>
      <c r="T2228" s="22"/>
      <c r="U2228" s="22"/>
      <c r="V2228" s="22"/>
      <c r="W2228" s="22"/>
      <c r="X2228" s="22"/>
      <c r="Y2228" s="22"/>
      <c r="Z2228" s="22"/>
      <c r="AA2228" s="22"/>
      <c r="AB2228" s="22"/>
      <c r="AC2228" s="22"/>
    </row>
    <row r="2229" spans="13:29" x14ac:dyDescent="0.2">
      <c r="M2229" s="22"/>
      <c r="Q2229" s="22"/>
      <c r="R2229" s="22"/>
      <c r="S2229" s="22"/>
      <c r="T2229" s="22"/>
      <c r="U2229" s="22"/>
      <c r="V2229" s="22"/>
      <c r="W2229" s="22"/>
      <c r="X2229" s="22"/>
      <c r="Y2229" s="22"/>
      <c r="Z2229" s="22"/>
      <c r="AA2229" s="22"/>
      <c r="AB2229" s="22"/>
      <c r="AC2229" s="22"/>
    </row>
    <row r="2230" spans="13:29" x14ac:dyDescent="0.2">
      <c r="M2230" s="22"/>
      <c r="Q2230" s="22"/>
      <c r="R2230" s="22"/>
      <c r="S2230" s="22"/>
      <c r="T2230" s="22"/>
      <c r="U2230" s="22"/>
      <c r="V2230" s="22"/>
      <c r="W2230" s="22"/>
      <c r="X2230" s="22"/>
      <c r="Y2230" s="22"/>
      <c r="Z2230" s="22"/>
      <c r="AA2230" s="22"/>
      <c r="AB2230" s="22"/>
      <c r="AC2230" s="22"/>
    </row>
    <row r="2231" spans="13:29" x14ac:dyDescent="0.2">
      <c r="M2231" s="22"/>
      <c r="Q2231" s="22"/>
      <c r="R2231" s="22"/>
      <c r="S2231" s="22"/>
      <c r="T2231" s="22"/>
      <c r="U2231" s="22"/>
      <c r="V2231" s="22"/>
      <c r="W2231" s="22"/>
      <c r="X2231" s="22"/>
      <c r="Y2231" s="22"/>
      <c r="Z2231" s="22"/>
      <c r="AA2231" s="22"/>
      <c r="AB2231" s="22"/>
      <c r="AC2231" s="22"/>
    </row>
    <row r="2232" spans="13:29" x14ac:dyDescent="0.2">
      <c r="M2232" s="22"/>
      <c r="U2232" s="22"/>
      <c r="V2232" s="22"/>
      <c r="W2232" s="22"/>
      <c r="X2232" s="22"/>
      <c r="Y2232" s="22"/>
      <c r="Z2232" s="22"/>
      <c r="AA2232" s="22"/>
      <c r="AB2232" s="22"/>
      <c r="AC2232" s="22"/>
    </row>
    <row r="2233" spans="13:29" x14ac:dyDescent="0.2">
      <c r="M2233" s="22"/>
      <c r="U2233" s="22"/>
      <c r="V2233" s="22"/>
      <c r="W2233" s="22"/>
      <c r="X2233" s="22"/>
      <c r="Y2233" s="22"/>
      <c r="Z2233" s="22"/>
      <c r="AA2233" s="22"/>
      <c r="AB2233" s="22"/>
      <c r="AC2233" s="22"/>
    </row>
    <row r="2234" spans="13:29" x14ac:dyDescent="0.2">
      <c r="M2234" s="22"/>
      <c r="U2234" s="22"/>
      <c r="V2234" s="22"/>
      <c r="W2234" s="22"/>
      <c r="X2234" s="22"/>
      <c r="Y2234" s="22"/>
      <c r="Z2234" s="22"/>
      <c r="AA2234" s="22"/>
      <c r="AB2234" s="22"/>
      <c r="AC2234" s="22"/>
    </row>
    <row r="2235" spans="13:29" x14ac:dyDescent="0.2">
      <c r="M2235" s="22"/>
      <c r="U2235" s="22"/>
      <c r="V2235" s="22"/>
      <c r="W2235" s="22"/>
      <c r="X2235" s="22"/>
      <c r="Y2235" s="22"/>
      <c r="Z2235" s="22"/>
      <c r="AA2235" s="22"/>
      <c r="AB2235" s="22"/>
      <c r="AC2235" s="22"/>
    </row>
    <row r="2236" spans="13:29" x14ac:dyDescent="0.2">
      <c r="M2236" s="22"/>
      <c r="U2236" s="22"/>
      <c r="V2236" s="22"/>
      <c r="W2236" s="22"/>
      <c r="X2236" s="22"/>
      <c r="Y2236" s="22"/>
      <c r="Z2236" s="22"/>
      <c r="AA2236" s="22"/>
      <c r="AB2236" s="22"/>
      <c r="AC2236" s="22"/>
    </row>
    <row r="2237" spans="13:29" x14ac:dyDescent="0.2">
      <c r="M2237" s="22"/>
      <c r="U2237" s="22"/>
      <c r="V2237" s="22"/>
      <c r="W2237" s="22"/>
      <c r="X2237" s="22"/>
      <c r="Y2237" s="22"/>
      <c r="Z2237" s="22"/>
      <c r="AA2237" s="22"/>
      <c r="AB2237" s="22"/>
      <c r="AC2237" s="22"/>
    </row>
    <row r="2238" spans="13:29" x14ac:dyDescent="0.2">
      <c r="M2238" s="22"/>
      <c r="U2238" s="22"/>
      <c r="V2238" s="22"/>
      <c r="W2238" s="22"/>
      <c r="X2238" s="22"/>
      <c r="Y2238" s="22"/>
      <c r="Z2238" s="22"/>
      <c r="AA2238" s="22"/>
      <c r="AB2238" s="22"/>
      <c r="AC2238" s="22"/>
    </row>
    <row r="2239" spans="13:29" x14ac:dyDescent="0.2">
      <c r="M2239" s="22"/>
      <c r="U2239" s="22"/>
      <c r="V2239" s="22"/>
      <c r="W2239" s="22"/>
      <c r="X2239" s="22"/>
      <c r="Y2239" s="22"/>
      <c r="Z2239" s="22"/>
      <c r="AA2239" s="22"/>
      <c r="AB2239" s="22"/>
      <c r="AC2239" s="22"/>
    </row>
    <row r="2240" spans="13:29" x14ac:dyDescent="0.2">
      <c r="M2240" s="22"/>
      <c r="U2240" s="22"/>
      <c r="V2240" s="22"/>
      <c r="W2240" s="22"/>
      <c r="X2240" s="22"/>
      <c r="Y2240" s="22"/>
      <c r="Z2240" s="22"/>
      <c r="AA2240" s="22"/>
      <c r="AB2240" s="22"/>
      <c r="AC2240" s="22"/>
    </row>
  </sheetData>
  <autoFilter ref="A2:AC1122"/>
  <mergeCells count="43">
    <mergeCell ref="G1:G2"/>
    <mergeCell ref="A1:A2"/>
    <mergeCell ref="B1:B2"/>
    <mergeCell ref="C1:C2"/>
    <mergeCell ref="D1:D2"/>
    <mergeCell ref="F1:F2"/>
    <mergeCell ref="H1:K1"/>
    <mergeCell ref="R4:S4"/>
    <mergeCell ref="N6:N11"/>
    <mergeCell ref="O6:O7"/>
    <mergeCell ref="P6:P7"/>
    <mergeCell ref="O8:O9"/>
    <mergeCell ref="P8:P9"/>
    <mergeCell ref="O10:O11"/>
    <mergeCell ref="P10:P11"/>
    <mergeCell ref="R10:R11"/>
    <mergeCell ref="N4:Q4"/>
    <mergeCell ref="S10:S11"/>
    <mergeCell ref="R6:R7"/>
    <mergeCell ref="S6:S7"/>
    <mergeCell ref="N14:Q14"/>
    <mergeCell ref="T10:T11"/>
    <mergeCell ref="R14:S14"/>
    <mergeCell ref="T20:T21"/>
    <mergeCell ref="N16:N21"/>
    <mergeCell ref="O16:O17"/>
    <mergeCell ref="P16:P17"/>
    <mergeCell ref="R16:R17"/>
    <mergeCell ref="T16:T17"/>
    <mergeCell ref="T18:T19"/>
    <mergeCell ref="O20:O21"/>
    <mergeCell ref="O18:O19"/>
    <mergeCell ref="P18:P19"/>
    <mergeCell ref="R18:R19"/>
    <mergeCell ref="S18:S19"/>
    <mergeCell ref="P20:P21"/>
    <mergeCell ref="R20:R21"/>
    <mergeCell ref="S20:S21"/>
    <mergeCell ref="T6:T7"/>
    <mergeCell ref="S8:S9"/>
    <mergeCell ref="T8:T9"/>
    <mergeCell ref="R8:R9"/>
    <mergeCell ref="S16:S17"/>
  </mergeCells>
  <pageMargins left="0.75" right="0.75" top="1" bottom="1" header="0" footer="0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41"/>
  <sheetViews>
    <sheetView showGridLines="0" workbookViewId="0">
      <pane ySplit="6" topLeftCell="A25" activePane="bottomLeft" state="frozen"/>
      <selection pane="bottomLeft" activeCell="G31" sqref="G31"/>
    </sheetView>
  </sheetViews>
  <sheetFormatPr baseColWidth="10" defaultRowHeight="12.75" x14ac:dyDescent="0.2"/>
  <cols>
    <col min="1" max="1" width="13.42578125" customWidth="1"/>
    <col min="2" max="2" width="19" customWidth="1"/>
    <col min="6" max="6" width="13.5703125" customWidth="1"/>
  </cols>
  <sheetData>
    <row r="1" spans="1:8" ht="15" customHeight="1" x14ac:dyDescent="0.2">
      <c r="A1" s="2" t="s">
        <v>644</v>
      </c>
      <c r="B1" s="2"/>
      <c r="C1" s="3"/>
      <c r="D1" s="3"/>
    </row>
    <row r="2" spans="1:8" ht="27.75" customHeight="1" x14ac:dyDescent="0.2">
      <c r="A2" s="121" t="s">
        <v>1643</v>
      </c>
      <c r="B2" s="122"/>
      <c r="C2" s="122"/>
      <c r="D2" s="122"/>
      <c r="E2" s="122"/>
      <c r="F2" s="122"/>
      <c r="G2" s="122"/>
      <c r="H2" s="122"/>
    </row>
    <row r="3" spans="1:8" ht="15" customHeight="1" x14ac:dyDescent="0.2">
      <c r="A3" s="4" t="s">
        <v>643</v>
      </c>
      <c r="B3" s="4"/>
      <c r="C3" s="5"/>
      <c r="D3" s="5"/>
    </row>
    <row r="4" spans="1:8" ht="22.5" customHeight="1" x14ac:dyDescent="0.2">
      <c r="A4" s="125" t="s">
        <v>608</v>
      </c>
      <c r="B4" s="125" t="s">
        <v>607</v>
      </c>
      <c r="C4" s="123" t="s">
        <v>0</v>
      </c>
      <c r="D4" s="124"/>
      <c r="E4" s="124"/>
      <c r="F4" s="124"/>
      <c r="G4" s="124"/>
      <c r="H4" s="124"/>
    </row>
    <row r="5" spans="1:8" ht="22.5" customHeight="1" x14ac:dyDescent="0.2">
      <c r="A5" s="126"/>
      <c r="B5" s="126"/>
      <c r="C5" s="128" t="s">
        <v>648</v>
      </c>
      <c r="D5" s="128"/>
      <c r="E5" s="128" t="s">
        <v>649</v>
      </c>
      <c r="F5" s="128"/>
      <c r="G5" s="128" t="s">
        <v>650</v>
      </c>
      <c r="H5" s="128"/>
    </row>
    <row r="6" spans="1:8" ht="24.75" customHeight="1" x14ac:dyDescent="0.2">
      <c r="A6" s="127"/>
      <c r="B6" s="127"/>
      <c r="C6" s="12" t="s">
        <v>647</v>
      </c>
      <c r="D6" s="17" t="s">
        <v>651</v>
      </c>
      <c r="E6" s="12" t="s">
        <v>647</v>
      </c>
      <c r="F6" s="17" t="s">
        <v>651</v>
      </c>
      <c r="G6" s="12" t="s">
        <v>647</v>
      </c>
      <c r="H6" s="17" t="s">
        <v>651</v>
      </c>
    </row>
    <row r="7" spans="1:8" x14ac:dyDescent="0.2">
      <c r="A7" s="8" t="s">
        <v>645</v>
      </c>
      <c r="B7" s="15" t="s">
        <v>646</v>
      </c>
      <c r="C7" s="16">
        <v>19.641003148879253</v>
      </c>
      <c r="D7" s="18">
        <v>0.39853020402109574</v>
      </c>
      <c r="E7" s="16">
        <v>53.530783118416089</v>
      </c>
      <c r="F7" s="18">
        <v>0.15146828146816824</v>
      </c>
      <c r="G7" s="16">
        <v>27.780171461116499</v>
      </c>
      <c r="H7" s="18">
        <v>0.22522621223647091</v>
      </c>
    </row>
    <row r="8" spans="1:8" x14ac:dyDescent="0.2">
      <c r="A8" s="6" t="s">
        <v>1</v>
      </c>
      <c r="B8" s="13" t="s">
        <v>610</v>
      </c>
      <c r="C8" s="7">
        <v>15.895889777357638</v>
      </c>
      <c r="D8" s="19">
        <v>1.3600998319380362</v>
      </c>
      <c r="E8" s="7">
        <v>47.686008661700953</v>
      </c>
      <c r="F8" s="19">
        <v>0.57858113310763548</v>
      </c>
      <c r="G8" s="7">
        <v>23.02479427613887</v>
      </c>
      <c r="H8" s="19">
        <v>0.77522752516332949</v>
      </c>
    </row>
    <row r="9" spans="1:8" x14ac:dyDescent="0.2">
      <c r="A9" s="6" t="s">
        <v>3</v>
      </c>
      <c r="B9" s="13" t="s">
        <v>611</v>
      </c>
      <c r="C9" s="7">
        <v>23.815770696476374</v>
      </c>
      <c r="D9" s="19">
        <v>1.5016770519219953</v>
      </c>
      <c r="E9" s="7">
        <v>42.568247862337088</v>
      </c>
      <c r="F9" s="19">
        <v>2.2162487447914541</v>
      </c>
      <c r="G9" s="7">
        <v>24.737477759221189</v>
      </c>
      <c r="H9" s="19">
        <v>1.3873874778291182</v>
      </c>
    </row>
    <row r="10" spans="1:8" x14ac:dyDescent="0.2">
      <c r="A10" s="6" t="s">
        <v>4</v>
      </c>
      <c r="B10" s="13" t="s">
        <v>612</v>
      </c>
      <c r="C10" s="7">
        <v>9.1604265281662816</v>
      </c>
      <c r="D10" s="19">
        <v>1.9722040714579507</v>
      </c>
      <c r="E10" s="7">
        <v>27.840687231527856</v>
      </c>
      <c r="F10" s="19" t="s">
        <v>652</v>
      </c>
      <c r="G10" s="7">
        <v>9.2030087696605527</v>
      </c>
      <c r="H10" s="19">
        <v>1.9586038007654891</v>
      </c>
    </row>
    <row r="11" spans="1:8" x14ac:dyDescent="0.2">
      <c r="A11" s="6" t="s">
        <v>5</v>
      </c>
      <c r="B11" s="13" t="s">
        <v>613</v>
      </c>
      <c r="C11" s="7">
        <v>40.235234931111165</v>
      </c>
      <c r="D11" s="19">
        <v>0.81904089701226057</v>
      </c>
      <c r="E11" s="7">
        <v>67.380553667251348</v>
      </c>
      <c r="F11" s="19">
        <v>0.75875554732582062</v>
      </c>
      <c r="G11" s="7">
        <v>46.601650244501947</v>
      </c>
      <c r="H11" s="19">
        <v>0.59933688331492285</v>
      </c>
    </row>
    <row r="12" spans="1:8" x14ac:dyDescent="0.2">
      <c r="A12" s="6" t="s">
        <v>6</v>
      </c>
      <c r="B12" s="13" t="s">
        <v>614</v>
      </c>
      <c r="C12" s="7">
        <v>14.096734843798838</v>
      </c>
      <c r="D12" s="19">
        <v>2.5723805319678354</v>
      </c>
      <c r="E12" s="7">
        <v>49.001244419123694</v>
      </c>
      <c r="F12" s="19">
        <v>0.38257121835693519</v>
      </c>
      <c r="G12" s="7">
        <v>30.765119141952301</v>
      </c>
      <c r="H12" s="19">
        <v>0.6810977027836318</v>
      </c>
    </row>
    <row r="13" spans="1:8" x14ac:dyDescent="0.2">
      <c r="A13" s="6" t="s">
        <v>154</v>
      </c>
      <c r="B13" s="13" t="s">
        <v>615</v>
      </c>
      <c r="C13" s="7">
        <v>13.278136426085355</v>
      </c>
      <c r="D13" s="19">
        <v>3.564157266768273</v>
      </c>
      <c r="E13" s="7">
        <v>29.183675991886464</v>
      </c>
      <c r="F13" s="19">
        <v>1.7375833553305482</v>
      </c>
      <c r="G13" s="7">
        <v>17.761159836680953</v>
      </c>
      <c r="H13" s="19">
        <v>2.0758187472662923</v>
      </c>
    </row>
    <row r="14" spans="1:8" x14ac:dyDescent="0.2">
      <c r="A14" s="6" t="s">
        <v>155</v>
      </c>
      <c r="B14" s="13" t="s">
        <v>616</v>
      </c>
      <c r="C14" s="7">
        <v>33.475776116055357</v>
      </c>
      <c r="D14" s="19">
        <v>2.4383329402211338</v>
      </c>
      <c r="E14" s="7">
        <v>59.198796518431529</v>
      </c>
      <c r="F14" s="19">
        <v>0.72610935253477193</v>
      </c>
      <c r="G14" s="7">
        <v>41.723836918414854</v>
      </c>
      <c r="H14" s="19">
        <v>1.3694654576470837</v>
      </c>
    </row>
    <row r="15" spans="1:8" x14ac:dyDescent="0.2">
      <c r="A15" s="6" t="s">
        <v>156</v>
      </c>
      <c r="B15" s="13" t="s">
        <v>617</v>
      </c>
      <c r="C15" s="7">
        <v>24.267618288477841</v>
      </c>
      <c r="D15" s="19">
        <v>2.2630797619015803</v>
      </c>
      <c r="E15" s="7">
        <v>61.746070138489728</v>
      </c>
      <c r="F15" s="19">
        <v>0.37337518543517062</v>
      </c>
      <c r="G15" s="7">
        <v>46.608711506286738</v>
      </c>
      <c r="H15" s="19">
        <v>0.55985201731887191</v>
      </c>
    </row>
    <row r="16" spans="1:8" x14ac:dyDescent="0.2">
      <c r="A16" s="6" t="s">
        <v>157</v>
      </c>
      <c r="B16" s="13" t="s">
        <v>618</v>
      </c>
      <c r="C16" s="7">
        <v>35.796671608983587</v>
      </c>
      <c r="D16" s="19">
        <v>1.4187016754769757</v>
      </c>
      <c r="E16" s="7">
        <v>66.918671389785573</v>
      </c>
      <c r="F16" s="19">
        <v>0.96057872219783391</v>
      </c>
      <c r="G16" s="7">
        <v>44.72830349267128</v>
      </c>
      <c r="H16" s="19">
        <v>0.90856603713964978</v>
      </c>
    </row>
    <row r="17" spans="1:8" x14ac:dyDescent="0.2">
      <c r="A17" s="6" t="s">
        <v>343</v>
      </c>
      <c r="B17" s="13" t="s">
        <v>619</v>
      </c>
      <c r="C17" s="7">
        <v>42.274221802790564</v>
      </c>
      <c r="D17" s="19">
        <v>1.1065433018733268</v>
      </c>
      <c r="E17" s="7">
        <v>76.423565726036941</v>
      </c>
      <c r="F17" s="19">
        <v>0.6467122485434289</v>
      </c>
      <c r="G17" s="7">
        <v>59.078912124482109</v>
      </c>
      <c r="H17" s="19">
        <v>0.57550464377637023</v>
      </c>
    </row>
    <row r="18" spans="1:8" x14ac:dyDescent="0.2">
      <c r="A18" s="6" t="s">
        <v>356</v>
      </c>
      <c r="B18" s="13" t="s">
        <v>620</v>
      </c>
      <c r="C18" s="7">
        <v>15.399386185629865</v>
      </c>
      <c r="D18" s="19">
        <v>2.0850364488136828</v>
      </c>
      <c r="E18" s="7">
        <v>32.220072756831378</v>
      </c>
      <c r="F18" s="19">
        <v>0.60641855156607272</v>
      </c>
      <c r="G18" s="7">
        <v>21.287138347673512</v>
      </c>
      <c r="H18" s="19">
        <v>1.0313807506229959</v>
      </c>
    </row>
    <row r="19" spans="1:8" x14ac:dyDescent="0.2">
      <c r="A19" s="6" t="s">
        <v>423</v>
      </c>
      <c r="B19" s="13" t="s">
        <v>621</v>
      </c>
      <c r="C19" s="7">
        <v>81.89894948612951</v>
      </c>
      <c r="D19" s="19">
        <v>0.6043328629741993</v>
      </c>
      <c r="E19" s="7">
        <v>76.795078946606992</v>
      </c>
      <c r="F19" s="19" t="s">
        <v>652</v>
      </c>
      <c r="G19" s="7">
        <v>79.576530587057732</v>
      </c>
      <c r="H19" s="19">
        <v>0.33895450109394643</v>
      </c>
    </row>
    <row r="20" spans="1:8" x14ac:dyDescent="0.2">
      <c r="A20" s="6" t="s">
        <v>429</v>
      </c>
      <c r="B20" s="13" t="s">
        <v>622</v>
      </c>
      <c r="C20" s="7">
        <v>21.801908752369911</v>
      </c>
      <c r="D20" s="19">
        <v>3.3999394458295482</v>
      </c>
      <c r="E20" s="7">
        <v>48.834422069614078</v>
      </c>
      <c r="F20" s="19">
        <v>0.90358416616935044</v>
      </c>
      <c r="G20" s="7">
        <v>32.621583521733996</v>
      </c>
      <c r="H20" s="19">
        <v>1.4664060326166766</v>
      </c>
    </row>
    <row r="21" spans="1:8" x14ac:dyDescent="0.2">
      <c r="A21" s="6" t="s">
        <v>447</v>
      </c>
      <c r="B21" s="13" t="s">
        <v>623</v>
      </c>
      <c r="C21" s="7">
        <v>40.469615094733392</v>
      </c>
      <c r="D21" s="19">
        <v>1.3311528969814546</v>
      </c>
      <c r="E21" s="7">
        <v>91.924456921193226</v>
      </c>
      <c r="F21" s="19">
        <v>6.4645967840377558E-2</v>
      </c>
      <c r="G21" s="7">
        <v>65.230450387865545</v>
      </c>
      <c r="H21" s="19">
        <v>0.43068108646129438</v>
      </c>
    </row>
    <row r="22" spans="1:8" x14ac:dyDescent="0.2">
      <c r="A22" s="6" t="s">
        <v>451</v>
      </c>
      <c r="B22" s="13" t="s">
        <v>624</v>
      </c>
      <c r="C22" s="7">
        <v>40.078510602443068</v>
      </c>
      <c r="D22" s="19">
        <v>1.2012951906942444</v>
      </c>
      <c r="E22" s="7">
        <v>64.676306382527855</v>
      </c>
      <c r="F22" s="19">
        <v>0.82812516228510802</v>
      </c>
      <c r="G22" s="7">
        <v>47.683196733686692</v>
      </c>
      <c r="H22" s="19">
        <v>0.77920653745327961</v>
      </c>
    </row>
    <row r="23" spans="1:8" x14ac:dyDescent="0.2">
      <c r="A23" s="6" t="s">
        <v>462</v>
      </c>
      <c r="B23" s="13" t="s">
        <v>625</v>
      </c>
      <c r="C23" s="7">
        <v>20.405335965497159</v>
      </c>
      <c r="D23" s="19">
        <v>3.9128999247822769</v>
      </c>
      <c r="E23" s="7">
        <v>44.4552215344467</v>
      </c>
      <c r="F23" s="19">
        <v>1.3238681235175287</v>
      </c>
      <c r="G23" s="7">
        <v>25.032058628119948</v>
      </c>
      <c r="H23" s="19">
        <v>2.6154483004743305</v>
      </c>
    </row>
    <row r="24" spans="1:8" x14ac:dyDescent="0.2">
      <c r="A24" s="6" t="s">
        <v>475</v>
      </c>
      <c r="B24" s="13" t="s">
        <v>626</v>
      </c>
      <c r="C24" s="7">
        <v>26.085313785444907</v>
      </c>
      <c r="D24" s="19">
        <v>2.2719492968033776</v>
      </c>
      <c r="E24" s="7">
        <v>59.32280386102493</v>
      </c>
      <c r="F24" s="19">
        <v>0.35208025211238514</v>
      </c>
      <c r="G24" s="7">
        <v>43.789552690782351</v>
      </c>
      <c r="H24" s="19">
        <v>0.68161598265525747</v>
      </c>
    </row>
    <row r="25" spans="1:8" x14ac:dyDescent="0.2">
      <c r="A25" s="6" t="s">
        <v>500</v>
      </c>
      <c r="B25" s="13" t="s">
        <v>627</v>
      </c>
      <c r="C25" s="7">
        <v>22.492052656519906</v>
      </c>
      <c r="D25" s="19">
        <v>1.8292516673965724</v>
      </c>
      <c r="E25" s="7">
        <v>58.914226569838</v>
      </c>
      <c r="F25" s="19">
        <v>0.65682091395622089</v>
      </c>
      <c r="G25" s="7">
        <v>30.427992386291052</v>
      </c>
      <c r="H25" s="19">
        <v>1.0932428995934935</v>
      </c>
    </row>
    <row r="26" spans="1:8" x14ac:dyDescent="0.2">
      <c r="A26" s="6" t="s">
        <v>508</v>
      </c>
      <c r="B26" s="13" t="s">
        <v>628</v>
      </c>
      <c r="C26" s="7">
        <v>15.281574593819805</v>
      </c>
      <c r="D26" s="19">
        <v>2.7008704737262206</v>
      </c>
      <c r="E26" s="7">
        <v>22.232447622152993</v>
      </c>
      <c r="F26" s="19">
        <v>3.6794800926397517</v>
      </c>
      <c r="G26" s="7">
        <v>16.202322511376792</v>
      </c>
      <c r="H26" s="19">
        <v>2.3089295552800335</v>
      </c>
    </row>
    <row r="27" spans="1:8" x14ac:dyDescent="0.2">
      <c r="A27" s="6" t="s">
        <v>512</v>
      </c>
      <c r="B27" s="13" t="s">
        <v>629</v>
      </c>
      <c r="C27" s="7">
        <v>12.96605244489824</v>
      </c>
      <c r="D27" s="19">
        <v>3.2144230472282667</v>
      </c>
      <c r="E27" s="7">
        <v>32.059517117345074</v>
      </c>
      <c r="F27" s="19">
        <v>2.0612127411361678</v>
      </c>
      <c r="G27" s="7">
        <v>17.288892637670109</v>
      </c>
      <c r="H27" s="19">
        <v>2.0559170511846343</v>
      </c>
    </row>
    <row r="28" spans="1:8" x14ac:dyDescent="0.2">
      <c r="A28" s="6" t="s">
        <v>516</v>
      </c>
      <c r="B28" s="13" t="s">
        <v>630</v>
      </c>
      <c r="C28" s="7">
        <v>13.544337797212913</v>
      </c>
      <c r="D28" s="19">
        <v>2.4493035708528796</v>
      </c>
      <c r="E28" s="7">
        <v>45.374087604692789</v>
      </c>
      <c r="F28" s="19">
        <v>0.61843858332812274</v>
      </c>
      <c r="G28" s="7">
        <v>21.931608568545311</v>
      </c>
      <c r="H28" s="19">
        <v>1.1639377551530317</v>
      </c>
    </row>
    <row r="29" spans="1:8" x14ac:dyDescent="0.2">
      <c r="A29" s="6" t="s">
        <v>539</v>
      </c>
      <c r="B29" s="13" t="s">
        <v>631</v>
      </c>
      <c r="C29" s="7">
        <v>46.602806908528535</v>
      </c>
      <c r="D29" s="19">
        <v>1.2521848392295494</v>
      </c>
      <c r="E29" s="7">
        <v>69.48187140221286</v>
      </c>
      <c r="F29" s="19">
        <v>0.62988647792160424</v>
      </c>
      <c r="G29" s="7">
        <v>54.856410449916723</v>
      </c>
      <c r="H29" s="19">
        <v>0.7384239164058759</v>
      </c>
    </row>
    <row r="30" spans="1:8" x14ac:dyDescent="0.2">
      <c r="A30" s="6" t="s">
        <v>552</v>
      </c>
      <c r="B30" s="13" t="s">
        <v>632</v>
      </c>
      <c r="C30" s="7">
        <v>19.682377274871676</v>
      </c>
      <c r="D30" s="19">
        <v>2.4022519297054021</v>
      </c>
      <c r="E30" s="7">
        <v>50.921762822050219</v>
      </c>
      <c r="F30" s="19">
        <v>0.69102982917192834</v>
      </c>
      <c r="G30" s="7">
        <v>29.849426725012517</v>
      </c>
      <c r="H30" s="19">
        <v>1.1352849700675227</v>
      </c>
    </row>
    <row r="31" spans="1:8" x14ac:dyDescent="0.2">
      <c r="A31" s="6" t="s">
        <v>566</v>
      </c>
      <c r="B31" s="13" t="s">
        <v>633</v>
      </c>
      <c r="C31" s="7">
        <v>14.06285194153968</v>
      </c>
      <c r="D31" s="19">
        <v>1.7156998844973674</v>
      </c>
      <c r="E31" s="7">
        <v>26.215999227728847</v>
      </c>
      <c r="F31" s="19">
        <v>1.5104981540906577</v>
      </c>
      <c r="G31" s="7">
        <v>15.675562874102109</v>
      </c>
      <c r="H31" s="19">
        <v>1.3763848232390481</v>
      </c>
    </row>
    <row r="32" spans="1:8" x14ac:dyDescent="0.2">
      <c r="A32" s="6" t="s">
        <v>578</v>
      </c>
      <c r="B32" s="13" t="s">
        <v>634</v>
      </c>
      <c r="C32" s="7">
        <v>32.008243928007353</v>
      </c>
      <c r="D32" s="19">
        <v>3.5822292102819868</v>
      </c>
      <c r="E32" s="7">
        <v>64.168063352518928</v>
      </c>
      <c r="F32" s="19">
        <v>0.53814380261759498</v>
      </c>
      <c r="G32" s="7">
        <v>35.910020581032057</v>
      </c>
      <c r="H32" s="19">
        <v>2.8088857675865202</v>
      </c>
    </row>
    <row r="33" spans="1:8" x14ac:dyDescent="0.2">
      <c r="A33" s="6" t="s">
        <v>582</v>
      </c>
      <c r="B33" s="13" t="s">
        <v>635</v>
      </c>
      <c r="C33" s="7">
        <v>26.155839963501109</v>
      </c>
      <c r="D33" s="19">
        <v>2.7436271227639182</v>
      </c>
      <c r="E33" s="7">
        <v>57.33573113104039</v>
      </c>
      <c r="F33" s="19">
        <v>1.365358976063713</v>
      </c>
      <c r="G33" s="7">
        <v>35.545108381019524</v>
      </c>
      <c r="H33" s="19">
        <v>1.5590381286149753</v>
      </c>
    </row>
    <row r="34" spans="1:8" x14ac:dyDescent="0.2">
      <c r="A34" s="6" t="s">
        <v>589</v>
      </c>
      <c r="B34" s="13" t="s">
        <v>636</v>
      </c>
      <c r="C34" s="7">
        <v>26.538734600249807</v>
      </c>
      <c r="D34" s="19">
        <v>1.7131150639192512</v>
      </c>
      <c r="E34" s="7">
        <v>46.220832373612815</v>
      </c>
      <c r="F34" s="19" t="s">
        <v>652</v>
      </c>
      <c r="G34" s="7">
        <v>36.008321851155046</v>
      </c>
      <c r="H34" s="19">
        <v>0.65512624136196818</v>
      </c>
    </row>
    <row r="35" spans="1:8" x14ac:dyDescent="0.2">
      <c r="A35" s="6" t="s">
        <v>513</v>
      </c>
      <c r="B35" s="13" t="s">
        <v>637</v>
      </c>
      <c r="C35" s="7">
        <v>50.871293706715882</v>
      </c>
      <c r="D35" s="19">
        <v>3.8841268894877996</v>
      </c>
      <c r="E35" s="7">
        <v>15.344276450581736</v>
      </c>
      <c r="F35" s="19">
        <v>11.80135400344462</v>
      </c>
      <c r="G35" s="7">
        <v>40.864953129045013</v>
      </c>
      <c r="H35" s="19">
        <v>3.6904184284125554</v>
      </c>
    </row>
    <row r="36" spans="1:8" x14ac:dyDescent="0.2">
      <c r="A36" s="6" t="s">
        <v>596</v>
      </c>
      <c r="B36" s="13" t="s">
        <v>638</v>
      </c>
      <c r="C36" s="7">
        <v>30.827579400579236</v>
      </c>
      <c r="D36" s="19">
        <v>6.0275113491866827</v>
      </c>
      <c r="E36" s="7">
        <v>59.37912513098734</v>
      </c>
      <c r="F36" s="19" t="s">
        <v>652</v>
      </c>
      <c r="G36" s="7">
        <v>44.409687325061974</v>
      </c>
      <c r="H36" s="19">
        <v>2.193691797817769</v>
      </c>
    </row>
    <row r="37" spans="1:8" x14ac:dyDescent="0.2">
      <c r="A37" s="6" t="s">
        <v>598</v>
      </c>
      <c r="B37" s="13" t="s">
        <v>639</v>
      </c>
      <c r="C37" s="7">
        <v>45.656379549</v>
      </c>
      <c r="D37" s="19" t="s">
        <v>652</v>
      </c>
      <c r="E37" s="7">
        <v>81.166202883651522</v>
      </c>
      <c r="F37" s="19" t="s">
        <v>652</v>
      </c>
      <c r="G37" s="7">
        <v>60.620436011211495</v>
      </c>
      <c r="H37" s="19" t="s">
        <v>652</v>
      </c>
    </row>
    <row r="38" spans="1:8" x14ac:dyDescent="0.2">
      <c r="A38" s="6" t="s">
        <v>603</v>
      </c>
      <c r="B38" s="13" t="s">
        <v>640</v>
      </c>
      <c r="C38" s="7">
        <v>34.016276176843903</v>
      </c>
      <c r="D38" s="19">
        <v>4.4869341398872216</v>
      </c>
      <c r="E38" s="7">
        <v>61.857757529691213</v>
      </c>
      <c r="F38" s="19" t="s">
        <v>652</v>
      </c>
      <c r="G38" s="7">
        <v>39.887939227941139</v>
      </c>
      <c r="H38" s="19">
        <v>3.0194579826335168</v>
      </c>
    </row>
    <row r="39" spans="1:8" x14ac:dyDescent="0.2">
      <c r="A39" s="6" t="s">
        <v>604</v>
      </c>
      <c r="B39" s="13" t="s">
        <v>641</v>
      </c>
      <c r="C39" s="7">
        <v>40.260496252788691</v>
      </c>
      <c r="D39" s="19" t="s">
        <v>652</v>
      </c>
      <c r="E39" s="7">
        <v>88.183037211173627</v>
      </c>
      <c r="F39" s="19" t="s">
        <v>652</v>
      </c>
      <c r="G39" s="7">
        <v>54.766857780827586</v>
      </c>
      <c r="H39" s="19" t="s">
        <v>652</v>
      </c>
    </row>
    <row r="40" spans="1:8" x14ac:dyDescent="0.2">
      <c r="A40" s="9" t="s">
        <v>7</v>
      </c>
      <c r="B40" s="14" t="s">
        <v>642</v>
      </c>
      <c r="C40" s="10">
        <v>41.944218314058915</v>
      </c>
      <c r="D40" s="20">
        <v>2.1196337275928872</v>
      </c>
      <c r="E40" s="10">
        <v>84.400694846414623</v>
      </c>
      <c r="F40" s="20" t="s">
        <v>652</v>
      </c>
      <c r="G40" s="10">
        <v>66.950698796088673</v>
      </c>
      <c r="H40" s="20">
        <v>0.5457945516568814</v>
      </c>
    </row>
    <row r="41" spans="1:8" x14ac:dyDescent="0.2">
      <c r="A41" s="1" t="s">
        <v>653</v>
      </c>
    </row>
  </sheetData>
  <autoFilter ref="A6:H40"/>
  <mergeCells count="7">
    <mergeCell ref="A2:H2"/>
    <mergeCell ref="C4:H4"/>
    <mergeCell ref="A4:A6"/>
    <mergeCell ref="B4:B6"/>
    <mergeCell ref="C5:D5"/>
    <mergeCell ref="E5:F5"/>
    <mergeCell ref="G5:H5"/>
  </mergeCells>
  <phoneticPr fontId="5" type="noConversion"/>
  <pageMargins left="0.75" right="0.75" top="1" bottom="1" header="0" footer="0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H492"/>
  <sheetViews>
    <sheetView topLeftCell="E465" workbookViewId="0">
      <selection activeCell="H2" sqref="H2:H491"/>
    </sheetView>
  </sheetViews>
  <sheetFormatPr baseColWidth="10" defaultRowHeight="12.75" x14ac:dyDescent="0.2"/>
  <cols>
    <col min="2" max="2" width="12.7109375" customWidth="1"/>
    <col min="3" max="3" width="19.85546875" customWidth="1"/>
    <col min="6" max="6" width="22.42578125" bestFit="1" customWidth="1"/>
    <col min="7" max="7" width="15" customWidth="1"/>
    <col min="8" max="8" width="15.85546875" style="68" customWidth="1"/>
  </cols>
  <sheetData>
    <row r="1" spans="2:8" x14ac:dyDescent="0.2">
      <c r="B1" s="61" t="s">
        <v>1741</v>
      </c>
      <c r="C1" s="61" t="s">
        <v>1742</v>
      </c>
      <c r="D1" s="61" t="s">
        <v>1743</v>
      </c>
      <c r="E1" s="62" t="s">
        <v>1744</v>
      </c>
      <c r="F1" s="59" t="s">
        <v>1745</v>
      </c>
      <c r="G1" s="59" t="s">
        <v>1746</v>
      </c>
      <c r="H1" s="59" t="s">
        <v>1747</v>
      </c>
    </row>
    <row r="2" spans="2:8" x14ac:dyDescent="0.2">
      <c r="B2" s="64" t="s">
        <v>1</v>
      </c>
      <c r="C2" s="63" t="s">
        <v>610</v>
      </c>
      <c r="D2" s="58" t="s">
        <v>657</v>
      </c>
      <c r="E2" s="60">
        <v>1</v>
      </c>
      <c r="F2" s="67" t="str">
        <f>C2&amp;D2</f>
        <v>ANTIOQUIAALEJANDRIA</v>
      </c>
      <c r="G2" s="68" t="str">
        <f>D2</f>
        <v>ALEJANDRIA</v>
      </c>
      <c r="H2" s="68">
        <f>E2</f>
        <v>1</v>
      </c>
    </row>
    <row r="3" spans="2:8" x14ac:dyDescent="0.2">
      <c r="B3" s="64" t="s">
        <v>1</v>
      </c>
      <c r="C3" s="63" t="s">
        <v>610</v>
      </c>
      <c r="D3" s="58" t="s">
        <v>660</v>
      </c>
      <c r="E3" s="60">
        <v>2</v>
      </c>
      <c r="F3" s="68" t="str">
        <f t="shared" ref="F3:F66" si="0">C3&amp;D3</f>
        <v>ANTIOQUIAANDES</v>
      </c>
      <c r="G3" s="68" t="str">
        <f t="shared" ref="G3:G66" si="1">D3</f>
        <v>ANDES</v>
      </c>
      <c r="H3" s="68">
        <f t="shared" ref="H3:H66" si="2">E3</f>
        <v>2</v>
      </c>
    </row>
    <row r="4" spans="2:8" x14ac:dyDescent="0.2">
      <c r="B4" s="64" t="s">
        <v>1</v>
      </c>
      <c r="C4" s="63" t="s">
        <v>610</v>
      </c>
      <c r="D4" s="58" t="s">
        <v>665</v>
      </c>
      <c r="E4" s="60">
        <v>3</v>
      </c>
      <c r="F4" s="68" t="str">
        <f t="shared" si="0"/>
        <v>ANTIOQUIAANZA</v>
      </c>
      <c r="G4" s="68" t="str">
        <f t="shared" si="1"/>
        <v>ANZA</v>
      </c>
      <c r="H4" s="68">
        <f t="shared" si="2"/>
        <v>3</v>
      </c>
    </row>
    <row r="5" spans="2:8" x14ac:dyDescent="0.2">
      <c r="B5" s="64" t="s">
        <v>1</v>
      </c>
      <c r="C5" s="63" t="s">
        <v>610</v>
      </c>
      <c r="D5" s="58" t="s">
        <v>666</v>
      </c>
      <c r="E5" s="60">
        <v>60</v>
      </c>
      <c r="F5" s="68" t="str">
        <f t="shared" si="0"/>
        <v>ANTIOQUIAAPARTADO</v>
      </c>
      <c r="G5" s="68" t="str">
        <f t="shared" si="1"/>
        <v>APARTADO</v>
      </c>
      <c r="H5" s="68">
        <f t="shared" si="2"/>
        <v>60</v>
      </c>
    </row>
    <row r="6" spans="2:8" x14ac:dyDescent="0.2">
      <c r="B6" s="64" t="s">
        <v>1</v>
      </c>
      <c r="C6" s="63" t="s">
        <v>610</v>
      </c>
      <c r="D6" s="58" t="s">
        <v>667</v>
      </c>
      <c r="E6" s="60">
        <v>8</v>
      </c>
      <c r="F6" s="68" t="str">
        <f t="shared" si="0"/>
        <v>ANTIOQUIAARBOLETES</v>
      </c>
      <c r="G6" s="68" t="str">
        <f t="shared" si="1"/>
        <v>ARBOLETES</v>
      </c>
      <c r="H6" s="68">
        <f t="shared" si="2"/>
        <v>8</v>
      </c>
    </row>
    <row r="7" spans="2:8" x14ac:dyDescent="0.2">
      <c r="B7" s="64" t="s">
        <v>1</v>
      </c>
      <c r="C7" s="63" t="s">
        <v>610</v>
      </c>
      <c r="D7" s="58" t="s">
        <v>670</v>
      </c>
      <c r="E7" s="60">
        <v>8</v>
      </c>
      <c r="F7" s="68" t="str">
        <f t="shared" si="0"/>
        <v>ANTIOQUIABARBOSA</v>
      </c>
      <c r="G7" s="68" t="str">
        <f t="shared" si="1"/>
        <v>BARBOSA</v>
      </c>
      <c r="H7" s="68">
        <f t="shared" si="2"/>
        <v>8</v>
      </c>
    </row>
    <row r="8" spans="2:8" x14ac:dyDescent="0.2">
      <c r="B8" s="64" t="s">
        <v>1</v>
      </c>
      <c r="C8" s="63" t="s">
        <v>610</v>
      </c>
      <c r="D8" s="58" t="s">
        <v>672</v>
      </c>
      <c r="E8" s="60">
        <v>3</v>
      </c>
      <c r="F8" s="68" t="str">
        <f t="shared" si="0"/>
        <v>ANTIOQUIABELLO</v>
      </c>
      <c r="G8" s="68" t="str">
        <f t="shared" si="1"/>
        <v>BELLO</v>
      </c>
      <c r="H8" s="68">
        <f t="shared" si="2"/>
        <v>3</v>
      </c>
    </row>
    <row r="9" spans="2:8" x14ac:dyDescent="0.2">
      <c r="B9" s="64" t="s">
        <v>1</v>
      </c>
      <c r="C9" s="63" t="s">
        <v>610</v>
      </c>
      <c r="D9" s="58" t="s">
        <v>674</v>
      </c>
      <c r="E9" s="60">
        <v>1</v>
      </c>
      <c r="F9" s="68" t="str">
        <f t="shared" si="0"/>
        <v>ANTIOQUIABETULIA</v>
      </c>
      <c r="G9" s="68" t="str">
        <f t="shared" si="1"/>
        <v>BETULIA</v>
      </c>
      <c r="H9" s="68">
        <f t="shared" si="2"/>
        <v>1</v>
      </c>
    </row>
    <row r="10" spans="2:8" x14ac:dyDescent="0.2">
      <c r="B10" s="64" t="s">
        <v>1</v>
      </c>
      <c r="C10" s="63" t="s">
        <v>610</v>
      </c>
      <c r="D10" s="58" t="s">
        <v>678</v>
      </c>
      <c r="E10" s="60">
        <v>1</v>
      </c>
      <c r="F10" s="68" t="str">
        <f t="shared" si="0"/>
        <v>ANTIOQUIACACERES</v>
      </c>
      <c r="G10" s="68" t="str">
        <f t="shared" si="1"/>
        <v>CACERES</v>
      </c>
      <c r="H10" s="68">
        <f t="shared" si="2"/>
        <v>1</v>
      </c>
    </row>
    <row r="11" spans="2:8" x14ac:dyDescent="0.2">
      <c r="B11" s="64" t="s">
        <v>1</v>
      </c>
      <c r="C11" s="63" t="s">
        <v>610</v>
      </c>
      <c r="D11" s="58" t="s">
        <v>679</v>
      </c>
      <c r="E11" s="60">
        <v>2</v>
      </c>
      <c r="F11" s="68" t="str">
        <f t="shared" si="0"/>
        <v>ANTIOQUIACAICEDO</v>
      </c>
      <c r="G11" s="68" t="str">
        <f t="shared" si="1"/>
        <v>CAICEDO</v>
      </c>
      <c r="H11" s="68">
        <f t="shared" si="2"/>
        <v>2</v>
      </c>
    </row>
    <row r="12" spans="2:8" x14ac:dyDescent="0.2">
      <c r="B12" s="64" t="s">
        <v>1</v>
      </c>
      <c r="C12" s="63" t="s">
        <v>610</v>
      </c>
      <c r="D12" s="58" t="s">
        <v>681</v>
      </c>
      <c r="E12" s="60">
        <v>3</v>
      </c>
      <c r="F12" s="68" t="str">
        <f t="shared" si="0"/>
        <v>ANTIOQUIACAÑASGORDAS</v>
      </c>
      <c r="G12" s="68" t="str">
        <f t="shared" si="1"/>
        <v>CAÑASGORDAS</v>
      </c>
      <c r="H12" s="68">
        <f t="shared" si="2"/>
        <v>3</v>
      </c>
    </row>
    <row r="13" spans="2:8" x14ac:dyDescent="0.2">
      <c r="B13" s="64" t="s">
        <v>1</v>
      </c>
      <c r="C13" s="63" t="s">
        <v>610</v>
      </c>
      <c r="D13" s="58" t="s">
        <v>682</v>
      </c>
      <c r="E13" s="60">
        <v>4</v>
      </c>
      <c r="F13" s="68" t="str">
        <f t="shared" si="0"/>
        <v>ANTIOQUIACARACOLI</v>
      </c>
      <c r="G13" s="68" t="str">
        <f t="shared" si="1"/>
        <v>CARACOLI</v>
      </c>
      <c r="H13" s="68">
        <f t="shared" si="2"/>
        <v>4</v>
      </c>
    </row>
    <row r="14" spans="2:8" x14ac:dyDescent="0.2">
      <c r="B14" s="64" t="s">
        <v>1</v>
      </c>
      <c r="C14" s="63" t="s">
        <v>610</v>
      </c>
      <c r="D14" s="58" t="s">
        <v>684</v>
      </c>
      <c r="E14" s="60">
        <v>15</v>
      </c>
      <c r="F14" s="68" t="str">
        <f t="shared" si="0"/>
        <v>ANTIOQUIACAREPA</v>
      </c>
      <c r="G14" s="68" t="str">
        <f t="shared" si="1"/>
        <v>CAREPA</v>
      </c>
      <c r="H14" s="68">
        <f t="shared" si="2"/>
        <v>15</v>
      </c>
    </row>
    <row r="15" spans="2:8" x14ac:dyDescent="0.2">
      <c r="B15" s="64" t="s">
        <v>1</v>
      </c>
      <c r="C15" s="63" t="s">
        <v>610</v>
      </c>
      <c r="D15" s="58" t="s">
        <v>687</v>
      </c>
      <c r="E15" s="60">
        <v>28</v>
      </c>
      <c r="F15" s="68" t="str">
        <f t="shared" si="0"/>
        <v>ANTIOQUIACAUCASIA</v>
      </c>
      <c r="G15" s="68" t="str">
        <f t="shared" si="1"/>
        <v>CAUCASIA</v>
      </c>
      <c r="H15" s="68">
        <f t="shared" si="2"/>
        <v>28</v>
      </c>
    </row>
    <row r="16" spans="2:8" x14ac:dyDescent="0.2">
      <c r="B16" s="64" t="s">
        <v>1</v>
      </c>
      <c r="C16" s="63" t="s">
        <v>610</v>
      </c>
      <c r="D16" s="58" t="s">
        <v>688</v>
      </c>
      <c r="E16" s="60">
        <v>20</v>
      </c>
      <c r="F16" s="68" t="str">
        <f t="shared" si="0"/>
        <v>ANTIOQUIACHIGORODO</v>
      </c>
      <c r="G16" s="68" t="str">
        <f t="shared" si="1"/>
        <v>CHIGORODO</v>
      </c>
      <c r="H16" s="68">
        <f t="shared" si="2"/>
        <v>20</v>
      </c>
    </row>
    <row r="17" spans="2:8" x14ac:dyDescent="0.2">
      <c r="B17" s="64" t="s">
        <v>1</v>
      </c>
      <c r="C17" s="63" t="s">
        <v>610</v>
      </c>
      <c r="D17" s="58" t="s">
        <v>689</v>
      </c>
      <c r="E17" s="60">
        <v>3</v>
      </c>
      <c r="F17" s="68" t="str">
        <f t="shared" si="0"/>
        <v>ANTIOQUIACISNEROS</v>
      </c>
      <c r="G17" s="68" t="str">
        <f t="shared" si="1"/>
        <v>CISNEROS</v>
      </c>
      <c r="H17" s="68">
        <f t="shared" si="2"/>
        <v>3</v>
      </c>
    </row>
    <row r="18" spans="2:8" x14ac:dyDescent="0.2">
      <c r="B18" s="64" t="s">
        <v>1</v>
      </c>
      <c r="C18" s="63" t="s">
        <v>610</v>
      </c>
      <c r="D18" s="58" t="s">
        <v>675</v>
      </c>
      <c r="E18" s="60">
        <v>3</v>
      </c>
      <c r="F18" s="68" t="str">
        <f t="shared" si="0"/>
        <v>ANTIOQUIACIUDAD BOLIVAR</v>
      </c>
      <c r="G18" s="68" t="str">
        <f t="shared" si="1"/>
        <v>CIUDAD BOLIVAR</v>
      </c>
      <c r="H18" s="68">
        <f t="shared" si="2"/>
        <v>3</v>
      </c>
    </row>
    <row r="19" spans="2:8" x14ac:dyDescent="0.2">
      <c r="B19" s="64" t="s">
        <v>1</v>
      </c>
      <c r="C19" s="63" t="s">
        <v>610</v>
      </c>
      <c r="D19" s="58" t="s">
        <v>690</v>
      </c>
      <c r="E19" s="60">
        <v>3</v>
      </c>
      <c r="F19" s="68" t="str">
        <f t="shared" si="0"/>
        <v>ANTIOQUIACOCORNA</v>
      </c>
      <c r="G19" s="68" t="str">
        <f t="shared" si="1"/>
        <v>COCORNA</v>
      </c>
      <c r="H19" s="68">
        <f t="shared" si="2"/>
        <v>3</v>
      </c>
    </row>
    <row r="20" spans="2:8" x14ac:dyDescent="0.2">
      <c r="B20" s="64" t="s">
        <v>1</v>
      </c>
      <c r="C20" s="63" t="s">
        <v>610</v>
      </c>
      <c r="D20" s="58" t="s">
        <v>693</v>
      </c>
      <c r="E20" s="60">
        <v>2</v>
      </c>
      <c r="F20" s="68" t="str">
        <f t="shared" si="0"/>
        <v>ANTIOQUIACOPACABANA</v>
      </c>
      <c r="G20" s="68" t="str">
        <f t="shared" si="1"/>
        <v>COPACABANA</v>
      </c>
      <c r="H20" s="68">
        <f t="shared" si="2"/>
        <v>2</v>
      </c>
    </row>
    <row r="21" spans="2:8" x14ac:dyDescent="0.2">
      <c r="B21" s="64" t="s">
        <v>1</v>
      </c>
      <c r="C21" s="63" t="s">
        <v>610</v>
      </c>
      <c r="D21" s="58" t="s">
        <v>694</v>
      </c>
      <c r="E21" s="60">
        <v>22</v>
      </c>
      <c r="F21" s="68" t="str">
        <f t="shared" si="0"/>
        <v>ANTIOQUIADABEIBA</v>
      </c>
      <c r="G21" s="68" t="str">
        <f t="shared" si="1"/>
        <v>DABEIBA</v>
      </c>
      <c r="H21" s="68">
        <f t="shared" si="2"/>
        <v>22</v>
      </c>
    </row>
    <row r="22" spans="2:8" x14ac:dyDescent="0.2">
      <c r="B22" s="64" t="s">
        <v>1</v>
      </c>
      <c r="C22" s="63" t="s">
        <v>610</v>
      </c>
      <c r="D22" s="58" t="s">
        <v>697</v>
      </c>
      <c r="E22" s="60">
        <v>6</v>
      </c>
      <c r="F22" s="68" t="str">
        <f t="shared" si="0"/>
        <v>ANTIOQUIAEL BAGRE</v>
      </c>
      <c r="G22" s="68" t="str">
        <f t="shared" si="1"/>
        <v>EL BAGRE</v>
      </c>
      <c r="H22" s="68">
        <f t="shared" si="2"/>
        <v>6</v>
      </c>
    </row>
    <row r="23" spans="2:8" x14ac:dyDescent="0.2">
      <c r="B23" s="64" t="s">
        <v>1</v>
      </c>
      <c r="C23" s="63" t="s">
        <v>610</v>
      </c>
      <c r="D23" s="58" t="s">
        <v>701</v>
      </c>
      <c r="E23" s="60">
        <v>4</v>
      </c>
      <c r="F23" s="68" t="str">
        <f t="shared" si="0"/>
        <v>ANTIOQUIAFRONTINO</v>
      </c>
      <c r="G23" s="68" t="str">
        <f t="shared" si="1"/>
        <v>FRONTINO</v>
      </c>
      <c r="H23" s="68">
        <f t="shared" si="2"/>
        <v>4</v>
      </c>
    </row>
    <row r="24" spans="2:8" x14ac:dyDescent="0.2">
      <c r="B24" s="64" t="s">
        <v>1</v>
      </c>
      <c r="C24" s="63" t="s">
        <v>610</v>
      </c>
      <c r="D24" s="58" t="s">
        <v>703</v>
      </c>
      <c r="E24" s="60">
        <v>8</v>
      </c>
      <c r="F24" s="68" t="str">
        <f t="shared" si="0"/>
        <v>ANTIOQUIAGIRARDOTA</v>
      </c>
      <c r="G24" s="68" t="str">
        <f t="shared" si="1"/>
        <v>GIRARDOTA</v>
      </c>
      <c r="H24" s="68">
        <f t="shared" si="2"/>
        <v>8</v>
      </c>
    </row>
    <row r="25" spans="2:8" x14ac:dyDescent="0.2">
      <c r="B25" s="64" t="s">
        <v>1</v>
      </c>
      <c r="C25" s="63" t="s">
        <v>610</v>
      </c>
      <c r="D25" s="58" t="s">
        <v>711</v>
      </c>
      <c r="E25" s="60">
        <v>1</v>
      </c>
      <c r="F25" s="68" t="str">
        <f t="shared" si="0"/>
        <v>ANTIOQUIAITAGUI</v>
      </c>
      <c r="G25" s="68" t="str">
        <f t="shared" si="1"/>
        <v>ITAGUI</v>
      </c>
      <c r="H25" s="68">
        <f t="shared" si="2"/>
        <v>1</v>
      </c>
    </row>
    <row r="26" spans="2:8" x14ac:dyDescent="0.2">
      <c r="B26" s="64" t="s">
        <v>1</v>
      </c>
      <c r="C26" s="63" t="s">
        <v>610</v>
      </c>
      <c r="D26" s="58" t="s">
        <v>712</v>
      </c>
      <c r="E26" s="60">
        <v>3</v>
      </c>
      <c r="F26" s="68" t="str">
        <f t="shared" si="0"/>
        <v>ANTIOQUIAITUANGO</v>
      </c>
      <c r="G26" s="68" t="str">
        <f t="shared" si="1"/>
        <v>ITUANGO</v>
      </c>
      <c r="H26" s="68">
        <f t="shared" si="2"/>
        <v>3</v>
      </c>
    </row>
    <row r="27" spans="2:8" x14ac:dyDescent="0.2">
      <c r="B27" s="64" t="s">
        <v>1</v>
      </c>
      <c r="C27" s="63" t="s">
        <v>610</v>
      </c>
      <c r="D27" s="58" t="s">
        <v>714</v>
      </c>
      <c r="E27" s="60">
        <v>1</v>
      </c>
      <c r="F27" s="68" t="str">
        <f t="shared" si="0"/>
        <v>ANTIOQUIAJERICO</v>
      </c>
      <c r="G27" s="68" t="str">
        <f t="shared" si="1"/>
        <v>JERICO</v>
      </c>
      <c r="H27" s="68">
        <f t="shared" si="2"/>
        <v>1</v>
      </c>
    </row>
    <row r="28" spans="2:8" x14ac:dyDescent="0.2">
      <c r="B28" s="64" t="s">
        <v>1</v>
      </c>
      <c r="C28" s="63" t="s">
        <v>610</v>
      </c>
      <c r="D28" s="58" t="s">
        <v>717</v>
      </c>
      <c r="E28" s="60">
        <v>5</v>
      </c>
      <c r="F28" s="68" t="str">
        <f t="shared" si="0"/>
        <v>ANTIOQUIALA PINTADA</v>
      </c>
      <c r="G28" s="68" t="str">
        <f t="shared" si="1"/>
        <v>LA PINTADA</v>
      </c>
      <c r="H28" s="68">
        <f t="shared" si="2"/>
        <v>5</v>
      </c>
    </row>
    <row r="29" spans="2:8" x14ac:dyDescent="0.2">
      <c r="B29" s="64" t="s">
        <v>1</v>
      </c>
      <c r="C29" s="63" t="s">
        <v>610</v>
      </c>
      <c r="D29" s="58" t="s">
        <v>719</v>
      </c>
      <c r="E29" s="60">
        <v>1</v>
      </c>
      <c r="F29" s="68" t="str">
        <f t="shared" si="0"/>
        <v>ANTIOQUIALIBORINA</v>
      </c>
      <c r="G29" s="68" t="str">
        <f t="shared" si="1"/>
        <v>LIBORINA</v>
      </c>
      <c r="H29" s="68">
        <f t="shared" si="2"/>
        <v>1</v>
      </c>
    </row>
    <row r="30" spans="2:8" x14ac:dyDescent="0.2">
      <c r="B30" s="64" t="s">
        <v>1</v>
      </c>
      <c r="C30" s="63" t="s">
        <v>610</v>
      </c>
      <c r="D30" s="58" t="s">
        <v>720</v>
      </c>
      <c r="E30" s="60">
        <v>3</v>
      </c>
      <c r="F30" s="68" t="str">
        <f t="shared" si="0"/>
        <v>ANTIOQUIAMACEO</v>
      </c>
      <c r="G30" s="68" t="str">
        <f t="shared" si="1"/>
        <v>MACEO</v>
      </c>
      <c r="H30" s="68">
        <f t="shared" si="2"/>
        <v>3</v>
      </c>
    </row>
    <row r="31" spans="2:8" x14ac:dyDescent="0.2">
      <c r="B31" s="64" t="s">
        <v>1</v>
      </c>
      <c r="C31" s="63" t="s">
        <v>610</v>
      </c>
      <c r="D31" s="58" t="s">
        <v>654</v>
      </c>
      <c r="E31" s="60">
        <v>25</v>
      </c>
      <c r="F31" s="68" t="str">
        <f t="shared" si="0"/>
        <v>ANTIOQUIAMEDELLIN</v>
      </c>
      <c r="G31" s="68" t="str">
        <f t="shared" si="1"/>
        <v>MEDELLIN</v>
      </c>
      <c r="H31" s="68">
        <f t="shared" si="2"/>
        <v>25</v>
      </c>
    </row>
    <row r="32" spans="2:8" x14ac:dyDescent="0.2">
      <c r="B32" s="64" t="s">
        <v>1</v>
      </c>
      <c r="C32" s="63" t="s">
        <v>610</v>
      </c>
      <c r="D32" s="58" t="s">
        <v>724</v>
      </c>
      <c r="E32" s="60">
        <v>10</v>
      </c>
      <c r="F32" s="68" t="str">
        <f t="shared" si="0"/>
        <v>ANTIOQUIAMUTATA</v>
      </c>
      <c r="G32" s="68" t="str">
        <f t="shared" si="1"/>
        <v>MUTATA</v>
      </c>
      <c r="H32" s="68">
        <f t="shared" si="2"/>
        <v>10</v>
      </c>
    </row>
    <row r="33" spans="2:8" x14ac:dyDescent="0.2">
      <c r="B33" s="64" t="s">
        <v>1</v>
      </c>
      <c r="C33" s="63" t="s">
        <v>610</v>
      </c>
      <c r="D33" s="58" t="s">
        <v>725</v>
      </c>
      <c r="E33" s="60">
        <v>7</v>
      </c>
      <c r="F33" s="68" t="str">
        <f t="shared" si="0"/>
        <v>ANTIOQUIANECOCLI</v>
      </c>
      <c r="G33" s="68" t="str">
        <f t="shared" si="1"/>
        <v>NECOCLI</v>
      </c>
      <c r="H33" s="68">
        <f t="shared" si="2"/>
        <v>7</v>
      </c>
    </row>
    <row r="34" spans="2:8" x14ac:dyDescent="0.2">
      <c r="B34" s="64" t="s">
        <v>1</v>
      </c>
      <c r="C34" s="63" t="s">
        <v>610</v>
      </c>
      <c r="D34" s="58" t="s">
        <v>730</v>
      </c>
      <c r="E34" s="60">
        <v>19</v>
      </c>
      <c r="F34" s="68" t="str">
        <f t="shared" si="0"/>
        <v>ANTIOQUIAPUERTO BERRIO</v>
      </c>
      <c r="G34" s="68" t="str">
        <f t="shared" si="1"/>
        <v>PUERTO BERRIO</v>
      </c>
      <c r="H34" s="68">
        <f t="shared" si="2"/>
        <v>19</v>
      </c>
    </row>
    <row r="35" spans="2:8" x14ac:dyDescent="0.2">
      <c r="B35" s="64" t="s">
        <v>1</v>
      </c>
      <c r="C35" s="63" t="s">
        <v>610</v>
      </c>
      <c r="D35" s="58" t="s">
        <v>731</v>
      </c>
      <c r="E35" s="60">
        <v>7</v>
      </c>
      <c r="F35" s="68" t="str">
        <f t="shared" si="0"/>
        <v>ANTIOQUIAPUERTO NARE</v>
      </c>
      <c r="G35" s="68" t="str">
        <f t="shared" si="1"/>
        <v>PUERTO NARE</v>
      </c>
      <c r="H35" s="68">
        <f t="shared" si="2"/>
        <v>7</v>
      </c>
    </row>
    <row r="36" spans="2:8" x14ac:dyDescent="0.2">
      <c r="B36" s="64" t="s">
        <v>1</v>
      </c>
      <c r="C36" s="63" t="s">
        <v>610</v>
      </c>
      <c r="D36" s="58" t="s">
        <v>732</v>
      </c>
      <c r="E36" s="60">
        <v>22</v>
      </c>
      <c r="F36" s="68" t="str">
        <f t="shared" si="0"/>
        <v>ANTIOQUIAPUERTO TRIUNFO</v>
      </c>
      <c r="G36" s="68" t="str">
        <f t="shared" si="1"/>
        <v>PUERTO TRIUNFO</v>
      </c>
      <c r="H36" s="68">
        <f t="shared" si="2"/>
        <v>22</v>
      </c>
    </row>
    <row r="37" spans="2:8" x14ac:dyDescent="0.2">
      <c r="B37" s="64" t="s">
        <v>1</v>
      </c>
      <c r="C37" s="63" t="s">
        <v>610</v>
      </c>
      <c r="D37" s="58" t="s">
        <v>733</v>
      </c>
      <c r="E37" s="60">
        <v>21</v>
      </c>
      <c r="F37" s="68" t="str">
        <f t="shared" si="0"/>
        <v>ANTIOQUIAREMEDIOS</v>
      </c>
      <c r="G37" s="68" t="str">
        <f t="shared" si="1"/>
        <v>REMEDIOS</v>
      </c>
      <c r="H37" s="68">
        <f t="shared" si="2"/>
        <v>21</v>
      </c>
    </row>
    <row r="38" spans="2:8" x14ac:dyDescent="0.2">
      <c r="B38" s="64" t="s">
        <v>1</v>
      </c>
      <c r="C38" s="63" t="s">
        <v>610</v>
      </c>
      <c r="D38" s="58" t="s">
        <v>736</v>
      </c>
      <c r="E38" s="60">
        <v>3</v>
      </c>
      <c r="F38" s="68" t="str">
        <f t="shared" si="0"/>
        <v>ANTIOQUIASABANALARGA</v>
      </c>
      <c r="G38" s="68" t="str">
        <f t="shared" si="1"/>
        <v>SABANALARGA</v>
      </c>
      <c r="H38" s="68">
        <f t="shared" si="2"/>
        <v>3</v>
      </c>
    </row>
    <row r="39" spans="2:8" x14ac:dyDescent="0.2">
      <c r="B39" s="64" t="s">
        <v>1</v>
      </c>
      <c r="C39" s="63" t="s">
        <v>610</v>
      </c>
      <c r="D39" s="58" t="s">
        <v>738</v>
      </c>
      <c r="E39" s="60">
        <v>3</v>
      </c>
      <c r="F39" s="68" t="str">
        <f t="shared" si="0"/>
        <v>ANTIOQUIASALGAR</v>
      </c>
      <c r="G39" s="68" t="str">
        <f t="shared" si="1"/>
        <v>SALGAR</v>
      </c>
      <c r="H39" s="68">
        <f t="shared" si="2"/>
        <v>3</v>
      </c>
    </row>
    <row r="40" spans="2:8" x14ac:dyDescent="0.2">
      <c r="B40" s="64" t="s">
        <v>1</v>
      </c>
      <c r="C40" s="63" t="s">
        <v>610</v>
      </c>
      <c r="D40" s="58" t="s">
        <v>739</v>
      </c>
      <c r="E40" s="60">
        <v>1</v>
      </c>
      <c r="F40" s="68" t="str">
        <f t="shared" si="0"/>
        <v>ANTIOQUIASAN ANDRES DE CUERQUIA</v>
      </c>
      <c r="G40" s="68" t="str">
        <f t="shared" si="1"/>
        <v>SAN ANDRES DE CUERQUIA</v>
      </c>
      <c r="H40" s="68">
        <f t="shared" si="2"/>
        <v>1</v>
      </c>
    </row>
    <row r="41" spans="2:8" x14ac:dyDescent="0.2">
      <c r="B41" s="64" t="s">
        <v>1</v>
      </c>
      <c r="C41" s="63" t="s">
        <v>610</v>
      </c>
      <c r="D41" s="58" t="s">
        <v>741</v>
      </c>
      <c r="E41" s="60">
        <v>1</v>
      </c>
      <c r="F41" s="68" t="str">
        <f t="shared" si="0"/>
        <v>ANTIOQUIASAN FRANCISCO</v>
      </c>
      <c r="G41" s="68" t="str">
        <f t="shared" si="1"/>
        <v>SAN FRANCISCO</v>
      </c>
      <c r="H41" s="68">
        <f t="shared" si="2"/>
        <v>1</v>
      </c>
    </row>
    <row r="42" spans="2:8" x14ac:dyDescent="0.2">
      <c r="B42" s="64" t="s">
        <v>1</v>
      </c>
      <c r="C42" s="63" t="s">
        <v>610</v>
      </c>
      <c r="D42" s="58" t="s">
        <v>742</v>
      </c>
      <c r="E42" s="60">
        <v>10</v>
      </c>
      <c r="F42" s="68" t="str">
        <f t="shared" si="0"/>
        <v>ANTIOQUIASAN JERONIMO</v>
      </c>
      <c r="G42" s="68" t="str">
        <f t="shared" si="1"/>
        <v>SAN JERONIMO</v>
      </c>
      <c r="H42" s="68">
        <f t="shared" si="2"/>
        <v>10</v>
      </c>
    </row>
    <row r="43" spans="2:8" x14ac:dyDescent="0.2">
      <c r="B43" s="64" t="s">
        <v>1</v>
      </c>
      <c r="C43" s="63" t="s">
        <v>610</v>
      </c>
      <c r="D43" s="58" t="s">
        <v>744</v>
      </c>
      <c r="E43" s="60">
        <v>7</v>
      </c>
      <c r="F43" s="68" t="str">
        <f t="shared" si="0"/>
        <v>ANTIOQUIASAN JUAN DE URABA</v>
      </c>
      <c r="G43" s="68" t="str">
        <f t="shared" si="1"/>
        <v>SAN JUAN DE URABA</v>
      </c>
      <c r="H43" s="68">
        <f t="shared" si="2"/>
        <v>7</v>
      </c>
    </row>
    <row r="44" spans="2:8" x14ac:dyDescent="0.2">
      <c r="B44" s="64" t="s">
        <v>1</v>
      </c>
      <c r="C44" s="63" t="s">
        <v>610</v>
      </c>
      <c r="D44" s="58" t="s">
        <v>745</v>
      </c>
      <c r="E44" s="60">
        <v>9</v>
      </c>
      <c r="F44" s="68" t="str">
        <f t="shared" si="0"/>
        <v>ANTIOQUIASAN LUIS</v>
      </c>
      <c r="G44" s="68" t="str">
        <f t="shared" si="1"/>
        <v>SAN LUIS</v>
      </c>
      <c r="H44" s="68">
        <f t="shared" si="2"/>
        <v>9</v>
      </c>
    </row>
    <row r="45" spans="2:8" x14ac:dyDescent="0.2">
      <c r="B45" s="64" t="s">
        <v>1</v>
      </c>
      <c r="C45" s="63" t="s">
        <v>610</v>
      </c>
      <c r="D45" s="58" t="s">
        <v>747</v>
      </c>
      <c r="E45" s="60">
        <v>9</v>
      </c>
      <c r="F45" s="68" t="str">
        <f t="shared" si="0"/>
        <v>ANTIOQUIASAN PEDRO DE URABA</v>
      </c>
      <c r="G45" s="68" t="str">
        <f t="shared" si="1"/>
        <v>SAN PEDRO DE URABA</v>
      </c>
      <c r="H45" s="68">
        <f t="shared" si="2"/>
        <v>9</v>
      </c>
    </row>
    <row r="46" spans="2:8" x14ac:dyDescent="0.2">
      <c r="B46" s="64" t="s">
        <v>1</v>
      </c>
      <c r="C46" s="63" t="s">
        <v>610</v>
      </c>
      <c r="D46" s="58" t="s">
        <v>749</v>
      </c>
      <c r="E46" s="60">
        <v>5</v>
      </c>
      <c r="F46" s="68" t="str">
        <f t="shared" si="0"/>
        <v>ANTIOQUIASAN ROQUE</v>
      </c>
      <c r="G46" s="68" t="str">
        <f t="shared" si="1"/>
        <v>SAN ROQUE</v>
      </c>
      <c r="H46" s="68">
        <f t="shared" si="2"/>
        <v>5</v>
      </c>
    </row>
    <row r="47" spans="2:8" x14ac:dyDescent="0.2">
      <c r="B47" s="64" t="s">
        <v>1</v>
      </c>
      <c r="C47" s="63" t="s">
        <v>610</v>
      </c>
      <c r="D47" s="58" t="s">
        <v>664</v>
      </c>
      <c r="E47" s="60">
        <v>22</v>
      </c>
      <c r="F47" s="68" t="str">
        <f t="shared" si="0"/>
        <v>ANTIOQUIASANTAFE DE ANTIOQUIA</v>
      </c>
      <c r="G47" s="68" t="str">
        <f t="shared" si="1"/>
        <v>SANTAFE DE ANTIOQUIA</v>
      </c>
      <c r="H47" s="68">
        <f t="shared" si="2"/>
        <v>22</v>
      </c>
    </row>
    <row r="48" spans="2:8" x14ac:dyDescent="0.2">
      <c r="B48" s="64" t="s">
        <v>1</v>
      </c>
      <c r="C48" s="63" t="s">
        <v>610</v>
      </c>
      <c r="D48" s="58" t="s">
        <v>753</v>
      </c>
      <c r="E48" s="60">
        <v>2</v>
      </c>
      <c r="F48" s="68" t="str">
        <f t="shared" si="0"/>
        <v>ANTIOQUIASANTO DOMINGO</v>
      </c>
      <c r="G48" s="68" t="str">
        <f t="shared" si="1"/>
        <v>SANTO DOMINGO</v>
      </c>
      <c r="H48" s="68">
        <f t="shared" si="2"/>
        <v>2</v>
      </c>
    </row>
    <row r="49" spans="2:8" x14ac:dyDescent="0.2">
      <c r="B49" s="64" t="s">
        <v>1</v>
      </c>
      <c r="C49" s="63" t="s">
        <v>610</v>
      </c>
      <c r="D49" s="58" t="s">
        <v>755</v>
      </c>
      <c r="E49" s="60">
        <v>22</v>
      </c>
      <c r="F49" s="68" t="str">
        <f t="shared" si="0"/>
        <v>ANTIOQUIASEGOVIA</v>
      </c>
      <c r="G49" s="68" t="str">
        <f t="shared" si="1"/>
        <v>SEGOVIA</v>
      </c>
      <c r="H49" s="68">
        <f t="shared" si="2"/>
        <v>22</v>
      </c>
    </row>
    <row r="50" spans="2:8" x14ac:dyDescent="0.2">
      <c r="B50" s="64" t="s">
        <v>1</v>
      </c>
      <c r="C50" s="63" t="s">
        <v>610</v>
      </c>
      <c r="D50" s="58" t="s">
        <v>756</v>
      </c>
      <c r="E50" s="60">
        <v>8</v>
      </c>
      <c r="F50" s="68" t="str">
        <f t="shared" si="0"/>
        <v>ANTIOQUIASONSON</v>
      </c>
      <c r="G50" s="68" t="str">
        <f t="shared" si="1"/>
        <v>SONSON</v>
      </c>
      <c r="H50" s="68">
        <f t="shared" si="2"/>
        <v>8</v>
      </c>
    </row>
    <row r="51" spans="2:8" x14ac:dyDescent="0.2">
      <c r="B51" s="64" t="s">
        <v>1</v>
      </c>
      <c r="C51" s="63" t="s">
        <v>610</v>
      </c>
      <c r="D51" s="58" t="s">
        <v>757</v>
      </c>
      <c r="E51" s="60">
        <v>5</v>
      </c>
      <c r="F51" s="68" t="str">
        <f t="shared" si="0"/>
        <v>ANTIOQUIASOPETRAN</v>
      </c>
      <c r="G51" s="68" t="str">
        <f t="shared" si="1"/>
        <v>SOPETRAN</v>
      </c>
      <c r="H51" s="68">
        <f t="shared" si="2"/>
        <v>5</v>
      </c>
    </row>
    <row r="52" spans="2:8" x14ac:dyDescent="0.2">
      <c r="B52" s="64" t="s">
        <v>1</v>
      </c>
      <c r="C52" s="63" t="s">
        <v>610</v>
      </c>
      <c r="D52" s="58" t="s">
        <v>758</v>
      </c>
      <c r="E52" s="60">
        <v>1</v>
      </c>
      <c r="F52" s="68" t="str">
        <f t="shared" si="0"/>
        <v>ANTIOQUIATAMESIS</v>
      </c>
      <c r="G52" s="68" t="str">
        <f t="shared" si="1"/>
        <v>TAMESIS</v>
      </c>
      <c r="H52" s="68">
        <f t="shared" si="2"/>
        <v>1</v>
      </c>
    </row>
    <row r="53" spans="2:8" x14ac:dyDescent="0.2">
      <c r="B53" s="64" t="s">
        <v>1</v>
      </c>
      <c r="C53" s="63" t="s">
        <v>610</v>
      </c>
      <c r="D53" s="58" t="s">
        <v>759</v>
      </c>
      <c r="E53" s="60">
        <v>7</v>
      </c>
      <c r="F53" s="68" t="str">
        <f t="shared" si="0"/>
        <v>ANTIOQUIATARAZA</v>
      </c>
      <c r="G53" s="68" t="str">
        <f t="shared" si="1"/>
        <v>TARAZA</v>
      </c>
      <c r="H53" s="68">
        <f t="shared" si="2"/>
        <v>7</v>
      </c>
    </row>
    <row r="54" spans="2:8" x14ac:dyDescent="0.2">
      <c r="B54" s="64" t="s">
        <v>1</v>
      </c>
      <c r="C54" s="63" t="s">
        <v>610</v>
      </c>
      <c r="D54" s="58" t="s">
        <v>763</v>
      </c>
      <c r="E54" s="60">
        <v>43</v>
      </c>
      <c r="F54" s="68" t="str">
        <f t="shared" si="0"/>
        <v>ANTIOQUIATURBO</v>
      </c>
      <c r="G54" s="68" t="str">
        <f t="shared" si="1"/>
        <v>TURBO</v>
      </c>
      <c r="H54" s="68">
        <f t="shared" si="2"/>
        <v>43</v>
      </c>
    </row>
    <row r="55" spans="2:8" x14ac:dyDescent="0.2">
      <c r="B55" s="64" t="s">
        <v>1</v>
      </c>
      <c r="C55" s="63" t="s">
        <v>610</v>
      </c>
      <c r="D55" s="58" t="s">
        <v>764</v>
      </c>
      <c r="E55" s="60">
        <v>10</v>
      </c>
      <c r="F55" s="68" t="str">
        <f t="shared" si="0"/>
        <v>ANTIOQUIAURAMITA</v>
      </c>
      <c r="G55" s="68" t="str">
        <f t="shared" si="1"/>
        <v>URAMITA</v>
      </c>
      <c r="H55" s="68">
        <f t="shared" si="2"/>
        <v>10</v>
      </c>
    </row>
    <row r="56" spans="2:8" x14ac:dyDescent="0.2">
      <c r="B56" s="64" t="s">
        <v>1</v>
      </c>
      <c r="C56" s="63" t="s">
        <v>610</v>
      </c>
      <c r="D56" s="58" t="s">
        <v>766</v>
      </c>
      <c r="E56" s="60">
        <v>1</v>
      </c>
      <c r="F56" s="68" t="str">
        <f t="shared" si="0"/>
        <v>ANTIOQUIAVALDIVIA</v>
      </c>
      <c r="G56" s="68" t="str">
        <f t="shared" si="1"/>
        <v>VALDIVIA</v>
      </c>
      <c r="H56" s="68">
        <f t="shared" si="2"/>
        <v>1</v>
      </c>
    </row>
    <row r="57" spans="2:8" x14ac:dyDescent="0.2">
      <c r="B57" s="64" t="s">
        <v>1</v>
      </c>
      <c r="C57" s="63" t="s">
        <v>610</v>
      </c>
      <c r="D57" s="58" t="s">
        <v>768</v>
      </c>
      <c r="E57" s="60">
        <v>8</v>
      </c>
      <c r="F57" s="68" t="str">
        <f t="shared" si="0"/>
        <v>ANTIOQUIAVEGACHI</v>
      </c>
      <c r="G57" s="68" t="str">
        <f t="shared" si="1"/>
        <v>VEGACHI</v>
      </c>
      <c r="H57" s="68">
        <f t="shared" si="2"/>
        <v>8</v>
      </c>
    </row>
    <row r="58" spans="2:8" x14ac:dyDescent="0.2">
      <c r="B58" s="64" t="s">
        <v>1</v>
      </c>
      <c r="C58" s="63" t="s">
        <v>610</v>
      </c>
      <c r="D58" s="58" t="s">
        <v>769</v>
      </c>
      <c r="E58" s="60">
        <v>1</v>
      </c>
      <c r="F58" s="68" t="str">
        <f t="shared" si="0"/>
        <v>ANTIOQUIAVENECIA</v>
      </c>
      <c r="G58" s="68" t="str">
        <f t="shared" si="1"/>
        <v>VENECIA</v>
      </c>
      <c r="H58" s="68">
        <f t="shared" si="2"/>
        <v>1</v>
      </c>
    </row>
    <row r="59" spans="2:8" x14ac:dyDescent="0.2">
      <c r="B59" s="64" t="s">
        <v>1</v>
      </c>
      <c r="C59" s="63" t="s">
        <v>610</v>
      </c>
      <c r="D59" s="58" t="s">
        <v>771</v>
      </c>
      <c r="E59" s="60">
        <v>1</v>
      </c>
      <c r="F59" s="68" t="str">
        <f t="shared" si="0"/>
        <v>ANTIOQUIAYALI</v>
      </c>
      <c r="G59" s="68" t="str">
        <f t="shared" si="1"/>
        <v>YALI</v>
      </c>
      <c r="H59" s="68">
        <f t="shared" si="2"/>
        <v>1</v>
      </c>
    </row>
    <row r="60" spans="2:8" x14ac:dyDescent="0.2">
      <c r="B60" s="64" t="s">
        <v>1</v>
      </c>
      <c r="C60" s="63" t="s">
        <v>610</v>
      </c>
      <c r="D60" s="58" t="s">
        <v>774</v>
      </c>
      <c r="E60" s="60">
        <v>11</v>
      </c>
      <c r="F60" s="68" t="str">
        <f t="shared" si="0"/>
        <v>ANTIOQUIAYONDO</v>
      </c>
      <c r="G60" s="68" t="str">
        <f t="shared" si="1"/>
        <v>YONDO</v>
      </c>
      <c r="H60" s="68">
        <f t="shared" si="2"/>
        <v>11</v>
      </c>
    </row>
    <row r="61" spans="2:8" x14ac:dyDescent="0.2">
      <c r="B61" s="64" t="s">
        <v>1</v>
      </c>
      <c r="C61" s="63" t="s">
        <v>610</v>
      </c>
      <c r="D61" s="58" t="s">
        <v>775</v>
      </c>
      <c r="E61" s="60">
        <v>4</v>
      </c>
      <c r="F61" s="68" t="str">
        <f t="shared" si="0"/>
        <v>ANTIOQUIAZARAGOZA</v>
      </c>
      <c r="G61" s="68" t="str">
        <f t="shared" si="1"/>
        <v>ZARAGOZA</v>
      </c>
      <c r="H61" s="68">
        <f t="shared" si="2"/>
        <v>4</v>
      </c>
    </row>
    <row r="62" spans="2:8" x14ac:dyDescent="0.2">
      <c r="B62" s="64" t="s">
        <v>3</v>
      </c>
      <c r="C62" s="63" t="s">
        <v>611</v>
      </c>
      <c r="D62" s="58" t="s">
        <v>777</v>
      </c>
      <c r="E62" s="60">
        <v>18</v>
      </c>
      <c r="F62" s="68" t="str">
        <f t="shared" si="0"/>
        <v>ATLANTICOBARANOA</v>
      </c>
      <c r="G62" s="68" t="str">
        <f t="shared" si="1"/>
        <v>BARANOA</v>
      </c>
      <c r="H62" s="68">
        <f t="shared" si="2"/>
        <v>18</v>
      </c>
    </row>
    <row r="63" spans="2:8" x14ac:dyDescent="0.2">
      <c r="B63" s="64" t="s">
        <v>3</v>
      </c>
      <c r="C63" s="63" t="s">
        <v>611</v>
      </c>
      <c r="D63" s="58" t="s">
        <v>776</v>
      </c>
      <c r="E63" s="60">
        <v>382</v>
      </c>
      <c r="F63" s="68" t="str">
        <f t="shared" si="0"/>
        <v>ATLANTICOBARRANQUILLA</v>
      </c>
      <c r="G63" s="68" t="str">
        <f t="shared" si="1"/>
        <v>BARRANQUILLA</v>
      </c>
      <c r="H63" s="68">
        <f t="shared" si="2"/>
        <v>382</v>
      </c>
    </row>
    <row r="64" spans="2:8" x14ac:dyDescent="0.2">
      <c r="B64" s="64" t="s">
        <v>3</v>
      </c>
      <c r="C64" s="63" t="s">
        <v>611</v>
      </c>
      <c r="D64" s="58" t="s">
        <v>779</v>
      </c>
      <c r="E64" s="60">
        <v>3</v>
      </c>
      <c r="F64" s="68" t="str">
        <f t="shared" si="0"/>
        <v>ATLANTICOCANDELARIA</v>
      </c>
      <c r="G64" s="68" t="str">
        <f t="shared" si="1"/>
        <v>CANDELARIA</v>
      </c>
      <c r="H64" s="68">
        <f t="shared" si="2"/>
        <v>3</v>
      </c>
    </row>
    <row r="65" spans="2:8" x14ac:dyDescent="0.2">
      <c r="B65" s="64" t="s">
        <v>3</v>
      </c>
      <c r="C65" s="63" t="s">
        <v>611</v>
      </c>
      <c r="D65" s="58" t="s">
        <v>780</v>
      </c>
      <c r="E65" s="60">
        <v>12</v>
      </c>
      <c r="F65" s="68" t="str">
        <f t="shared" si="0"/>
        <v>ATLANTICOGALAPA</v>
      </c>
      <c r="G65" s="68" t="str">
        <f t="shared" si="1"/>
        <v>GALAPA</v>
      </c>
      <c r="H65" s="68">
        <f t="shared" si="2"/>
        <v>12</v>
      </c>
    </row>
    <row r="66" spans="2:8" x14ac:dyDescent="0.2">
      <c r="B66" s="64" t="s">
        <v>3</v>
      </c>
      <c r="C66" s="63" t="s">
        <v>611</v>
      </c>
      <c r="D66" s="58" t="s">
        <v>781</v>
      </c>
      <c r="E66" s="60">
        <v>2</v>
      </c>
      <c r="F66" s="68" t="str">
        <f t="shared" si="0"/>
        <v>ATLANTICOJUAN DE ACOSTA</v>
      </c>
      <c r="G66" s="68" t="str">
        <f t="shared" si="1"/>
        <v>JUAN DE ACOSTA</v>
      </c>
      <c r="H66" s="68">
        <f t="shared" si="2"/>
        <v>2</v>
      </c>
    </row>
    <row r="67" spans="2:8" x14ac:dyDescent="0.2">
      <c r="B67" s="64" t="s">
        <v>3</v>
      </c>
      <c r="C67" s="63" t="s">
        <v>611</v>
      </c>
      <c r="D67" s="58" t="s">
        <v>782</v>
      </c>
      <c r="E67" s="60">
        <v>6</v>
      </c>
      <c r="F67" s="68" t="str">
        <f t="shared" ref="F67:F130" si="3">C67&amp;D67</f>
        <v>ATLANTICOLURUACO</v>
      </c>
      <c r="G67" s="68" t="str">
        <f t="shared" ref="G67:G130" si="4">D67</f>
        <v>LURUACO</v>
      </c>
      <c r="H67" s="68">
        <f t="shared" ref="H67:H130" si="5">E67</f>
        <v>6</v>
      </c>
    </row>
    <row r="68" spans="2:8" x14ac:dyDescent="0.2">
      <c r="B68" s="64" t="s">
        <v>3</v>
      </c>
      <c r="C68" s="63" t="s">
        <v>611</v>
      </c>
      <c r="D68" s="58" t="s">
        <v>783</v>
      </c>
      <c r="E68" s="60">
        <v>20</v>
      </c>
      <c r="F68" s="68" t="str">
        <f t="shared" si="3"/>
        <v>ATLANTICOMALAMBO</v>
      </c>
      <c r="G68" s="68" t="str">
        <f t="shared" si="4"/>
        <v>MALAMBO</v>
      </c>
      <c r="H68" s="68">
        <f t="shared" si="5"/>
        <v>20</v>
      </c>
    </row>
    <row r="69" spans="2:8" x14ac:dyDescent="0.2">
      <c r="B69" s="64" t="s">
        <v>3</v>
      </c>
      <c r="C69" s="63" t="s">
        <v>611</v>
      </c>
      <c r="D69" s="58" t="s">
        <v>785</v>
      </c>
      <c r="E69" s="60">
        <v>7</v>
      </c>
      <c r="F69" s="68" t="str">
        <f t="shared" si="3"/>
        <v>ATLANTICOPALMAR DE VARELA</v>
      </c>
      <c r="G69" s="68" t="str">
        <f t="shared" si="4"/>
        <v>PALMAR DE VARELA</v>
      </c>
      <c r="H69" s="68">
        <f t="shared" si="5"/>
        <v>7</v>
      </c>
    </row>
    <row r="70" spans="2:8" x14ac:dyDescent="0.2">
      <c r="B70" s="64" t="s">
        <v>3</v>
      </c>
      <c r="C70" s="63" t="s">
        <v>611</v>
      </c>
      <c r="D70" s="58" t="s">
        <v>787</v>
      </c>
      <c r="E70" s="60">
        <v>2</v>
      </c>
      <c r="F70" s="68" t="str">
        <f t="shared" si="3"/>
        <v>ATLANTICOPOLONUEVO</v>
      </c>
      <c r="G70" s="68" t="str">
        <f t="shared" si="4"/>
        <v>POLONUEVO</v>
      </c>
      <c r="H70" s="68">
        <f t="shared" si="5"/>
        <v>2</v>
      </c>
    </row>
    <row r="71" spans="2:8" x14ac:dyDescent="0.2">
      <c r="B71" s="64" t="s">
        <v>3</v>
      </c>
      <c r="C71" s="63" t="s">
        <v>611</v>
      </c>
      <c r="D71" s="58" t="s">
        <v>788</v>
      </c>
      <c r="E71" s="60">
        <v>3</v>
      </c>
      <c r="F71" s="68" t="str">
        <f t="shared" si="3"/>
        <v>ATLANTICOPONEDERA</v>
      </c>
      <c r="G71" s="68" t="str">
        <f t="shared" si="4"/>
        <v>PONEDERA</v>
      </c>
      <c r="H71" s="68">
        <f t="shared" si="5"/>
        <v>3</v>
      </c>
    </row>
    <row r="72" spans="2:8" x14ac:dyDescent="0.2">
      <c r="B72" s="64" t="s">
        <v>3</v>
      </c>
      <c r="C72" s="63" t="s">
        <v>611</v>
      </c>
      <c r="D72" s="58" t="s">
        <v>789</v>
      </c>
      <c r="E72" s="60">
        <v>16</v>
      </c>
      <c r="F72" s="68" t="str">
        <f t="shared" si="3"/>
        <v>ATLANTICOPUERTO COLOMBIA</v>
      </c>
      <c r="G72" s="68" t="str">
        <f t="shared" si="4"/>
        <v>PUERTO COLOMBIA</v>
      </c>
      <c r="H72" s="68">
        <f t="shared" si="5"/>
        <v>16</v>
      </c>
    </row>
    <row r="73" spans="2:8" x14ac:dyDescent="0.2">
      <c r="B73" s="64" t="s">
        <v>3</v>
      </c>
      <c r="C73" s="63" t="s">
        <v>611</v>
      </c>
      <c r="D73" s="58" t="s">
        <v>790</v>
      </c>
      <c r="E73" s="60">
        <v>4</v>
      </c>
      <c r="F73" s="68" t="str">
        <f t="shared" si="3"/>
        <v>ATLANTICOREPELON</v>
      </c>
      <c r="G73" s="68" t="str">
        <f t="shared" si="4"/>
        <v>REPELON</v>
      </c>
      <c r="H73" s="68">
        <f t="shared" si="5"/>
        <v>4</v>
      </c>
    </row>
    <row r="74" spans="2:8" x14ac:dyDescent="0.2">
      <c r="B74" s="64" t="s">
        <v>3</v>
      </c>
      <c r="C74" s="63" t="s">
        <v>611</v>
      </c>
      <c r="D74" s="58" t="s">
        <v>791</v>
      </c>
      <c r="E74" s="60">
        <v>9</v>
      </c>
      <c r="F74" s="68" t="str">
        <f t="shared" si="3"/>
        <v>ATLANTICOSABANAGRANDE</v>
      </c>
      <c r="G74" s="68" t="str">
        <f t="shared" si="4"/>
        <v>SABANAGRANDE</v>
      </c>
      <c r="H74" s="68">
        <f t="shared" si="5"/>
        <v>9</v>
      </c>
    </row>
    <row r="75" spans="2:8" x14ac:dyDescent="0.2">
      <c r="B75" s="64" t="s">
        <v>3</v>
      </c>
      <c r="C75" s="63" t="s">
        <v>611</v>
      </c>
      <c r="D75" s="58" t="s">
        <v>736</v>
      </c>
      <c r="E75" s="60">
        <v>21</v>
      </c>
      <c r="F75" s="68" t="str">
        <f t="shared" si="3"/>
        <v>ATLANTICOSABANALARGA</v>
      </c>
      <c r="G75" s="68" t="str">
        <f t="shared" si="4"/>
        <v>SABANALARGA</v>
      </c>
      <c r="H75" s="68">
        <f t="shared" si="5"/>
        <v>21</v>
      </c>
    </row>
    <row r="76" spans="2:8" x14ac:dyDescent="0.2">
      <c r="B76" s="64" t="s">
        <v>3</v>
      </c>
      <c r="C76" s="63" t="s">
        <v>611</v>
      </c>
      <c r="D76" s="58" t="s">
        <v>792</v>
      </c>
      <c r="E76" s="60">
        <v>2</v>
      </c>
      <c r="F76" s="68" t="str">
        <f t="shared" si="3"/>
        <v>ATLANTICOSANTA LUCIA</v>
      </c>
      <c r="G76" s="68" t="str">
        <f t="shared" si="4"/>
        <v>SANTA LUCIA</v>
      </c>
      <c r="H76" s="68">
        <f t="shared" si="5"/>
        <v>2</v>
      </c>
    </row>
    <row r="77" spans="2:8" x14ac:dyDescent="0.2">
      <c r="B77" s="64" t="s">
        <v>3</v>
      </c>
      <c r="C77" s="63" t="s">
        <v>611</v>
      </c>
      <c r="D77" s="58" t="s">
        <v>793</v>
      </c>
      <c r="E77" s="60">
        <v>6</v>
      </c>
      <c r="F77" s="68" t="str">
        <f t="shared" si="3"/>
        <v>ATLANTICOSANTO TOMAS</v>
      </c>
      <c r="G77" s="68" t="str">
        <f t="shared" si="4"/>
        <v>SANTO TOMAS</v>
      </c>
      <c r="H77" s="68">
        <f t="shared" si="5"/>
        <v>6</v>
      </c>
    </row>
    <row r="78" spans="2:8" x14ac:dyDescent="0.2">
      <c r="B78" s="64" t="s">
        <v>3</v>
      </c>
      <c r="C78" s="63" t="s">
        <v>611</v>
      </c>
      <c r="D78" s="58" t="s">
        <v>794</v>
      </c>
      <c r="E78" s="60">
        <v>100</v>
      </c>
      <c r="F78" s="68" t="str">
        <f t="shared" si="3"/>
        <v>ATLANTICOSOLEDAD</v>
      </c>
      <c r="G78" s="68" t="str">
        <f t="shared" si="4"/>
        <v>SOLEDAD</v>
      </c>
      <c r="H78" s="68">
        <f t="shared" si="5"/>
        <v>100</v>
      </c>
    </row>
    <row r="79" spans="2:8" x14ac:dyDescent="0.2">
      <c r="B79" s="64" t="s">
        <v>3</v>
      </c>
      <c r="C79" s="63" t="s">
        <v>611</v>
      </c>
      <c r="D79" s="58" t="s">
        <v>795</v>
      </c>
      <c r="E79" s="60">
        <v>2</v>
      </c>
      <c r="F79" s="68" t="str">
        <f t="shared" si="3"/>
        <v>ATLANTICOSUAN</v>
      </c>
      <c r="G79" s="68" t="str">
        <f t="shared" si="4"/>
        <v>SUAN</v>
      </c>
      <c r="H79" s="68">
        <f t="shared" si="5"/>
        <v>2</v>
      </c>
    </row>
    <row r="80" spans="2:8" x14ac:dyDescent="0.2">
      <c r="B80" s="64" t="s">
        <v>3</v>
      </c>
      <c r="C80" s="63" t="s">
        <v>611</v>
      </c>
      <c r="D80" s="58" t="s">
        <v>796</v>
      </c>
      <c r="E80" s="60">
        <v>1</v>
      </c>
      <c r="F80" s="68" t="str">
        <f t="shared" si="3"/>
        <v>ATLANTICOTUBARA</v>
      </c>
      <c r="G80" s="68" t="str">
        <f t="shared" si="4"/>
        <v>TUBARA</v>
      </c>
      <c r="H80" s="68">
        <f t="shared" si="5"/>
        <v>1</v>
      </c>
    </row>
    <row r="81" spans="2:8" x14ac:dyDescent="0.2">
      <c r="B81" s="64" t="s">
        <v>3</v>
      </c>
      <c r="C81" s="63" t="s">
        <v>611</v>
      </c>
      <c r="D81" s="58" t="s">
        <v>797</v>
      </c>
      <c r="E81" s="60">
        <v>1</v>
      </c>
      <c r="F81" s="68" t="str">
        <f t="shared" si="3"/>
        <v>ATLANTICOUSIACURI</v>
      </c>
      <c r="G81" s="68" t="str">
        <f t="shared" si="4"/>
        <v>USIACURI</v>
      </c>
      <c r="H81" s="68">
        <f t="shared" si="5"/>
        <v>1</v>
      </c>
    </row>
    <row r="82" spans="2:8" x14ac:dyDescent="0.2">
      <c r="B82" s="64" t="s">
        <v>5</v>
      </c>
      <c r="C82" s="63" t="s">
        <v>613</v>
      </c>
      <c r="D82" s="58" t="s">
        <v>800</v>
      </c>
      <c r="E82" s="60">
        <v>2</v>
      </c>
      <c r="F82" s="68" t="str">
        <f t="shared" si="3"/>
        <v>BOLIVARACHI</v>
      </c>
      <c r="G82" s="68" t="str">
        <f t="shared" si="4"/>
        <v>ACHI</v>
      </c>
      <c r="H82" s="68">
        <f t="shared" si="5"/>
        <v>2</v>
      </c>
    </row>
    <row r="83" spans="2:8" x14ac:dyDescent="0.2">
      <c r="B83" s="64" t="s">
        <v>5</v>
      </c>
      <c r="C83" s="63" t="s">
        <v>613</v>
      </c>
      <c r="D83" s="58" t="s">
        <v>801</v>
      </c>
      <c r="E83" s="60">
        <v>1</v>
      </c>
      <c r="F83" s="68" t="str">
        <f t="shared" si="3"/>
        <v>BOLIVARALTOS DEL ROSARIO</v>
      </c>
      <c r="G83" s="68" t="str">
        <f t="shared" si="4"/>
        <v>ALTOS DEL ROSARIO</v>
      </c>
      <c r="H83" s="68">
        <f t="shared" si="5"/>
        <v>1</v>
      </c>
    </row>
    <row r="84" spans="2:8" x14ac:dyDescent="0.2">
      <c r="B84" s="64" t="s">
        <v>5</v>
      </c>
      <c r="C84" s="63" t="s">
        <v>613</v>
      </c>
      <c r="D84" s="58" t="s">
        <v>802</v>
      </c>
      <c r="E84" s="60">
        <v>1</v>
      </c>
      <c r="F84" s="68" t="str">
        <f t="shared" si="3"/>
        <v>BOLIVARARENAL</v>
      </c>
      <c r="G84" s="68" t="str">
        <f t="shared" si="4"/>
        <v>ARENAL</v>
      </c>
      <c r="H84" s="68">
        <f t="shared" si="5"/>
        <v>1</v>
      </c>
    </row>
    <row r="85" spans="2:8" x14ac:dyDescent="0.2">
      <c r="B85" s="64" t="s">
        <v>5</v>
      </c>
      <c r="C85" s="63" t="s">
        <v>613</v>
      </c>
      <c r="D85" s="58" t="s">
        <v>803</v>
      </c>
      <c r="E85" s="60">
        <v>14</v>
      </c>
      <c r="F85" s="68" t="str">
        <f t="shared" si="3"/>
        <v>BOLIVARARJONA</v>
      </c>
      <c r="G85" s="68" t="str">
        <f t="shared" si="4"/>
        <v>ARJONA</v>
      </c>
      <c r="H85" s="68">
        <f t="shared" si="5"/>
        <v>14</v>
      </c>
    </row>
    <row r="86" spans="2:8" x14ac:dyDescent="0.2">
      <c r="B86" s="64" t="s">
        <v>5</v>
      </c>
      <c r="C86" s="63" t="s">
        <v>613</v>
      </c>
      <c r="D86" s="58" t="s">
        <v>805</v>
      </c>
      <c r="E86" s="60">
        <v>2</v>
      </c>
      <c r="F86" s="68" t="str">
        <f t="shared" si="3"/>
        <v>BOLIVARBARRANCO DE LOBA</v>
      </c>
      <c r="G86" s="68" t="str">
        <f t="shared" si="4"/>
        <v>BARRANCO DE LOBA</v>
      </c>
      <c r="H86" s="68">
        <f t="shared" si="5"/>
        <v>2</v>
      </c>
    </row>
    <row r="87" spans="2:8" x14ac:dyDescent="0.2">
      <c r="B87" s="64" t="s">
        <v>5</v>
      </c>
      <c r="C87" s="63" t="s">
        <v>613</v>
      </c>
      <c r="D87" s="58" t="s">
        <v>806</v>
      </c>
      <c r="E87" s="60">
        <v>4</v>
      </c>
      <c r="F87" s="68" t="str">
        <f t="shared" si="3"/>
        <v>BOLIVARCALAMAR</v>
      </c>
      <c r="G87" s="68" t="str">
        <f t="shared" si="4"/>
        <v>CALAMAR</v>
      </c>
      <c r="H87" s="68">
        <f t="shared" si="5"/>
        <v>4</v>
      </c>
    </row>
    <row r="88" spans="2:8" x14ac:dyDescent="0.2">
      <c r="B88" s="64" t="s">
        <v>5</v>
      </c>
      <c r="C88" s="63" t="s">
        <v>613</v>
      </c>
      <c r="D88" s="58" t="s">
        <v>807</v>
      </c>
      <c r="E88" s="60">
        <v>5</v>
      </c>
      <c r="F88" s="68" t="str">
        <f t="shared" si="3"/>
        <v>BOLIVARCANTAGALLO</v>
      </c>
      <c r="G88" s="68" t="str">
        <f t="shared" si="4"/>
        <v>CANTAGALLO</v>
      </c>
      <c r="H88" s="68">
        <f t="shared" si="5"/>
        <v>5</v>
      </c>
    </row>
    <row r="89" spans="2:8" x14ac:dyDescent="0.2">
      <c r="B89" s="64" t="s">
        <v>5</v>
      </c>
      <c r="C89" s="63" t="s">
        <v>613</v>
      </c>
      <c r="D89" s="58" t="s">
        <v>799</v>
      </c>
      <c r="E89" s="60">
        <v>280</v>
      </c>
      <c r="F89" s="68" t="str">
        <f t="shared" si="3"/>
        <v>BOLIVARCARTAGENA</v>
      </c>
      <c r="G89" s="68" t="str">
        <f t="shared" si="4"/>
        <v>CARTAGENA</v>
      </c>
      <c r="H89" s="68">
        <f t="shared" si="5"/>
        <v>280</v>
      </c>
    </row>
    <row r="90" spans="2:8" x14ac:dyDescent="0.2">
      <c r="B90" s="64" t="s">
        <v>5</v>
      </c>
      <c r="C90" s="63" t="s">
        <v>613</v>
      </c>
      <c r="D90" s="58" t="s">
        <v>810</v>
      </c>
      <c r="E90" s="60">
        <v>15</v>
      </c>
      <c r="F90" s="68" t="str">
        <f t="shared" si="3"/>
        <v>BOLIVAREL CARMEN DE BOLIVAR</v>
      </c>
      <c r="G90" s="68" t="str">
        <f t="shared" si="4"/>
        <v>EL CARMEN DE BOLIVAR</v>
      </c>
      <c r="H90" s="68">
        <f t="shared" si="5"/>
        <v>15</v>
      </c>
    </row>
    <row r="91" spans="2:8" x14ac:dyDescent="0.2">
      <c r="B91" s="64" t="s">
        <v>5</v>
      </c>
      <c r="C91" s="63" t="s">
        <v>613</v>
      </c>
      <c r="D91" s="58" t="s">
        <v>813</v>
      </c>
      <c r="E91" s="60">
        <v>1</v>
      </c>
      <c r="F91" s="68" t="str">
        <f t="shared" si="3"/>
        <v>BOLIVARHATILLO DE LOBA</v>
      </c>
      <c r="G91" s="68" t="str">
        <f t="shared" si="4"/>
        <v>HATILLO DE LOBA</v>
      </c>
      <c r="H91" s="68">
        <f t="shared" si="5"/>
        <v>1</v>
      </c>
    </row>
    <row r="92" spans="2:8" x14ac:dyDescent="0.2">
      <c r="B92" s="64" t="s">
        <v>5</v>
      </c>
      <c r="C92" s="63" t="s">
        <v>613</v>
      </c>
      <c r="D92" s="58" t="s">
        <v>814</v>
      </c>
      <c r="E92" s="60">
        <v>15</v>
      </c>
      <c r="F92" s="68" t="str">
        <f t="shared" si="3"/>
        <v>BOLIVARMAGANGUE</v>
      </c>
      <c r="G92" s="68" t="str">
        <f t="shared" si="4"/>
        <v>MAGANGUE</v>
      </c>
      <c r="H92" s="68">
        <f t="shared" si="5"/>
        <v>15</v>
      </c>
    </row>
    <row r="93" spans="2:8" x14ac:dyDescent="0.2">
      <c r="B93" s="64" t="s">
        <v>5</v>
      </c>
      <c r="C93" s="63" t="s">
        <v>613</v>
      </c>
      <c r="D93" s="58" t="s">
        <v>815</v>
      </c>
      <c r="E93" s="60">
        <v>1</v>
      </c>
      <c r="F93" s="68" t="str">
        <f t="shared" si="3"/>
        <v>BOLIVARMAHATES</v>
      </c>
      <c r="G93" s="68" t="str">
        <f t="shared" si="4"/>
        <v>MAHATES</v>
      </c>
      <c r="H93" s="68">
        <f t="shared" si="5"/>
        <v>1</v>
      </c>
    </row>
    <row r="94" spans="2:8" x14ac:dyDescent="0.2">
      <c r="B94" s="64" t="s">
        <v>5</v>
      </c>
      <c r="C94" s="63" t="s">
        <v>613</v>
      </c>
      <c r="D94" s="58" t="s">
        <v>817</v>
      </c>
      <c r="E94" s="60">
        <v>3</v>
      </c>
      <c r="F94" s="68" t="str">
        <f t="shared" si="3"/>
        <v>BOLIVARMARIA LA BAJA</v>
      </c>
      <c r="G94" s="68" t="str">
        <f t="shared" si="4"/>
        <v>MARIA LA BAJA</v>
      </c>
      <c r="H94" s="68">
        <f t="shared" si="5"/>
        <v>3</v>
      </c>
    </row>
    <row r="95" spans="2:8" x14ac:dyDescent="0.2">
      <c r="B95" s="64" t="s">
        <v>5</v>
      </c>
      <c r="C95" s="63" t="s">
        <v>613</v>
      </c>
      <c r="D95" s="58" t="s">
        <v>819</v>
      </c>
      <c r="E95" s="60">
        <v>19</v>
      </c>
      <c r="F95" s="68" t="str">
        <f t="shared" si="3"/>
        <v>BOLIVARMOMPOS</v>
      </c>
      <c r="G95" s="68" t="str">
        <f t="shared" si="4"/>
        <v>MOMPOS</v>
      </c>
      <c r="H95" s="68">
        <f t="shared" si="5"/>
        <v>19</v>
      </c>
    </row>
    <row r="96" spans="2:8" x14ac:dyDescent="0.2">
      <c r="B96" s="64" t="s">
        <v>5</v>
      </c>
      <c r="C96" s="63" t="s">
        <v>613</v>
      </c>
      <c r="D96" s="58" t="s">
        <v>820</v>
      </c>
      <c r="E96" s="60">
        <v>2</v>
      </c>
      <c r="F96" s="68" t="str">
        <f t="shared" si="3"/>
        <v>BOLIVARMORALES</v>
      </c>
      <c r="G96" s="68" t="str">
        <f t="shared" si="4"/>
        <v>MORALES</v>
      </c>
      <c r="H96" s="68">
        <f t="shared" si="5"/>
        <v>2</v>
      </c>
    </row>
    <row r="97" spans="2:8" x14ac:dyDescent="0.2">
      <c r="B97" s="64" t="s">
        <v>5</v>
      </c>
      <c r="C97" s="63" t="s">
        <v>613</v>
      </c>
      <c r="D97" s="58" t="s">
        <v>823</v>
      </c>
      <c r="E97" s="60">
        <v>3</v>
      </c>
      <c r="F97" s="68" t="str">
        <f t="shared" si="3"/>
        <v>BOLIVARRIO VIEJO</v>
      </c>
      <c r="G97" s="68" t="str">
        <f t="shared" si="4"/>
        <v>RIO VIEJO</v>
      </c>
      <c r="H97" s="68">
        <f t="shared" si="5"/>
        <v>3</v>
      </c>
    </row>
    <row r="98" spans="2:8" x14ac:dyDescent="0.2">
      <c r="B98" s="64" t="s">
        <v>5</v>
      </c>
      <c r="C98" s="63" t="s">
        <v>613</v>
      </c>
      <c r="D98" s="58" t="s">
        <v>824</v>
      </c>
      <c r="E98" s="60">
        <v>1</v>
      </c>
      <c r="F98" s="68" t="str">
        <f t="shared" si="3"/>
        <v>BOLIVARSAN CRISTOBAL</v>
      </c>
      <c r="G98" s="68" t="str">
        <f t="shared" si="4"/>
        <v>SAN CRISTOBAL</v>
      </c>
      <c r="H98" s="68">
        <f t="shared" si="5"/>
        <v>1</v>
      </c>
    </row>
    <row r="99" spans="2:8" x14ac:dyDescent="0.2">
      <c r="B99" s="64" t="s">
        <v>5</v>
      </c>
      <c r="C99" s="63" t="s">
        <v>613</v>
      </c>
      <c r="D99" s="58" t="s">
        <v>825</v>
      </c>
      <c r="E99" s="60">
        <v>4</v>
      </c>
      <c r="F99" s="68" t="str">
        <f t="shared" si="3"/>
        <v>BOLIVARSAN ESTANISLAO</v>
      </c>
      <c r="G99" s="68" t="str">
        <f t="shared" si="4"/>
        <v>SAN ESTANISLAO</v>
      </c>
      <c r="H99" s="68">
        <f t="shared" si="5"/>
        <v>4</v>
      </c>
    </row>
    <row r="100" spans="2:8" x14ac:dyDescent="0.2">
      <c r="B100" s="64" t="s">
        <v>5</v>
      </c>
      <c r="C100" s="63" t="s">
        <v>613</v>
      </c>
      <c r="D100" s="58" t="s">
        <v>827</v>
      </c>
      <c r="E100" s="60">
        <v>4</v>
      </c>
      <c r="F100" s="68" t="str">
        <f t="shared" si="3"/>
        <v>BOLIVARSAN JACINTO</v>
      </c>
      <c r="G100" s="68" t="str">
        <f t="shared" si="4"/>
        <v>SAN JACINTO</v>
      </c>
      <c r="H100" s="68">
        <f t="shared" si="5"/>
        <v>4</v>
      </c>
    </row>
    <row r="101" spans="2:8" x14ac:dyDescent="0.2">
      <c r="B101" s="64" t="s">
        <v>5</v>
      </c>
      <c r="C101" s="63" t="s">
        <v>613</v>
      </c>
      <c r="D101" s="58" t="s">
        <v>829</v>
      </c>
      <c r="E101" s="60">
        <v>1</v>
      </c>
      <c r="F101" s="68" t="str">
        <f t="shared" si="3"/>
        <v>BOLIVARSAN JUAN NEPOMUCENO</v>
      </c>
      <c r="G101" s="68" t="str">
        <f t="shared" si="4"/>
        <v>SAN JUAN NEPOMUCENO</v>
      </c>
      <c r="H101" s="68">
        <f t="shared" si="5"/>
        <v>1</v>
      </c>
    </row>
    <row r="102" spans="2:8" x14ac:dyDescent="0.2">
      <c r="B102" s="64" t="s">
        <v>5</v>
      </c>
      <c r="C102" s="63" t="s">
        <v>613</v>
      </c>
      <c r="D102" s="58" t="s">
        <v>830</v>
      </c>
      <c r="E102" s="60">
        <v>3</v>
      </c>
      <c r="F102" s="68" t="str">
        <f t="shared" si="3"/>
        <v>BOLIVARSAN MARTIN DE LOBA</v>
      </c>
      <c r="G102" s="68" t="str">
        <f t="shared" si="4"/>
        <v>SAN MARTIN DE LOBA</v>
      </c>
      <c r="H102" s="68">
        <f t="shared" si="5"/>
        <v>3</v>
      </c>
    </row>
    <row r="103" spans="2:8" x14ac:dyDescent="0.2">
      <c r="B103" s="64" t="s">
        <v>5</v>
      </c>
      <c r="C103" s="63" t="s">
        <v>613</v>
      </c>
      <c r="D103" s="58" t="s">
        <v>831</v>
      </c>
      <c r="E103" s="60">
        <v>10</v>
      </c>
      <c r="F103" s="68" t="str">
        <f t="shared" si="3"/>
        <v>BOLIVARSAN PABLO</v>
      </c>
      <c r="G103" s="68" t="str">
        <f t="shared" si="4"/>
        <v>SAN PABLO</v>
      </c>
      <c r="H103" s="68">
        <f t="shared" si="5"/>
        <v>10</v>
      </c>
    </row>
    <row r="104" spans="2:8" x14ac:dyDescent="0.2">
      <c r="B104" s="64" t="s">
        <v>5</v>
      </c>
      <c r="C104" s="63" t="s">
        <v>613</v>
      </c>
      <c r="D104" s="58" t="s">
        <v>832</v>
      </c>
      <c r="E104" s="60">
        <v>2</v>
      </c>
      <c r="F104" s="68" t="str">
        <f t="shared" si="3"/>
        <v>BOLIVARSANTA CATALINA</v>
      </c>
      <c r="G104" s="68" t="str">
        <f t="shared" si="4"/>
        <v>SANTA CATALINA</v>
      </c>
      <c r="H104" s="68">
        <f t="shared" si="5"/>
        <v>2</v>
      </c>
    </row>
    <row r="105" spans="2:8" x14ac:dyDescent="0.2">
      <c r="B105" s="64" t="s">
        <v>5</v>
      </c>
      <c r="C105" s="63" t="s">
        <v>613</v>
      </c>
      <c r="D105" s="58" t="s">
        <v>833</v>
      </c>
      <c r="E105" s="60">
        <v>3</v>
      </c>
      <c r="F105" s="68" t="str">
        <f t="shared" si="3"/>
        <v>BOLIVARSANTA ROSA</v>
      </c>
      <c r="G105" s="68" t="str">
        <f t="shared" si="4"/>
        <v>SANTA ROSA</v>
      </c>
      <c r="H105" s="68">
        <f t="shared" si="5"/>
        <v>3</v>
      </c>
    </row>
    <row r="106" spans="2:8" x14ac:dyDescent="0.2">
      <c r="B106" s="64" t="s">
        <v>5</v>
      </c>
      <c r="C106" s="63" t="s">
        <v>613</v>
      </c>
      <c r="D106" s="58" t="s">
        <v>834</v>
      </c>
      <c r="E106" s="60">
        <v>17</v>
      </c>
      <c r="F106" s="68" t="str">
        <f t="shared" si="3"/>
        <v>BOLIVARSANTA ROSA DEL SUR</v>
      </c>
      <c r="G106" s="68" t="str">
        <f t="shared" si="4"/>
        <v>SANTA ROSA DEL SUR</v>
      </c>
      <c r="H106" s="68">
        <f t="shared" si="5"/>
        <v>17</v>
      </c>
    </row>
    <row r="107" spans="2:8" x14ac:dyDescent="0.2">
      <c r="B107" s="64" t="s">
        <v>5</v>
      </c>
      <c r="C107" s="63" t="s">
        <v>613</v>
      </c>
      <c r="D107" s="58" t="s">
        <v>835</v>
      </c>
      <c r="E107" s="60">
        <v>1</v>
      </c>
      <c r="F107" s="68" t="str">
        <f t="shared" si="3"/>
        <v>BOLIVARSIMITI</v>
      </c>
      <c r="G107" s="68" t="str">
        <f t="shared" si="4"/>
        <v>SIMITI</v>
      </c>
      <c r="H107" s="68">
        <f t="shared" si="5"/>
        <v>1</v>
      </c>
    </row>
    <row r="108" spans="2:8" x14ac:dyDescent="0.2">
      <c r="B108" s="64" t="s">
        <v>5</v>
      </c>
      <c r="C108" s="63" t="s">
        <v>613</v>
      </c>
      <c r="D108" s="58" t="s">
        <v>836</v>
      </c>
      <c r="E108" s="60">
        <v>1</v>
      </c>
      <c r="F108" s="68" t="str">
        <f t="shared" si="3"/>
        <v>BOLIVARSOPLAVIENTO</v>
      </c>
      <c r="G108" s="68" t="str">
        <f t="shared" si="4"/>
        <v>SOPLAVIENTO</v>
      </c>
      <c r="H108" s="68">
        <f t="shared" si="5"/>
        <v>1</v>
      </c>
    </row>
    <row r="109" spans="2:8" x14ac:dyDescent="0.2">
      <c r="B109" s="64" t="s">
        <v>5</v>
      </c>
      <c r="C109" s="63" t="s">
        <v>613</v>
      </c>
      <c r="D109" s="58" t="s">
        <v>839</v>
      </c>
      <c r="E109" s="60">
        <v>26</v>
      </c>
      <c r="F109" s="68" t="str">
        <f t="shared" si="3"/>
        <v>BOLIVARTURBACO</v>
      </c>
      <c r="G109" s="68" t="str">
        <f t="shared" si="4"/>
        <v>TURBACO</v>
      </c>
      <c r="H109" s="68">
        <f t="shared" si="5"/>
        <v>26</v>
      </c>
    </row>
    <row r="110" spans="2:8" x14ac:dyDescent="0.2">
      <c r="B110" s="64" t="s">
        <v>5</v>
      </c>
      <c r="C110" s="63" t="s">
        <v>613</v>
      </c>
      <c r="D110" s="58" t="s">
        <v>840</v>
      </c>
      <c r="E110" s="60">
        <v>5</v>
      </c>
      <c r="F110" s="68" t="str">
        <f t="shared" si="3"/>
        <v>BOLIVARTURBANA</v>
      </c>
      <c r="G110" s="68" t="str">
        <f t="shared" si="4"/>
        <v>TURBANA</v>
      </c>
      <c r="H110" s="68">
        <f t="shared" si="5"/>
        <v>5</v>
      </c>
    </row>
    <row r="111" spans="2:8" x14ac:dyDescent="0.2">
      <c r="B111" s="64" t="s">
        <v>5</v>
      </c>
      <c r="C111" s="63" t="s">
        <v>613</v>
      </c>
      <c r="D111" s="58" t="s">
        <v>841</v>
      </c>
      <c r="E111" s="60">
        <v>1</v>
      </c>
      <c r="F111" s="68" t="str">
        <f t="shared" si="3"/>
        <v>BOLIVARVILLANUEVA</v>
      </c>
      <c r="G111" s="68" t="str">
        <f t="shared" si="4"/>
        <v>VILLANUEVA</v>
      </c>
      <c r="H111" s="68">
        <f t="shared" si="5"/>
        <v>1</v>
      </c>
    </row>
    <row r="112" spans="2:8" x14ac:dyDescent="0.2">
      <c r="B112" s="64" t="s">
        <v>6</v>
      </c>
      <c r="C112" s="63" t="s">
        <v>614</v>
      </c>
      <c r="D112" s="58" t="s">
        <v>893</v>
      </c>
      <c r="E112" s="60">
        <v>1</v>
      </c>
      <c r="F112" s="68" t="str">
        <f t="shared" si="3"/>
        <v>BOYACAMONIQUIRA</v>
      </c>
      <c r="G112" s="68" t="str">
        <f t="shared" si="4"/>
        <v>MONIQUIRA</v>
      </c>
      <c r="H112" s="68">
        <f t="shared" si="5"/>
        <v>1</v>
      </c>
    </row>
    <row r="113" spans="2:8" x14ac:dyDescent="0.2">
      <c r="B113" s="64" t="s">
        <v>6</v>
      </c>
      <c r="C113" s="63" t="s">
        <v>614</v>
      </c>
      <c r="D113" s="58" t="s">
        <v>903</v>
      </c>
      <c r="E113" s="60">
        <v>1</v>
      </c>
      <c r="F113" s="68" t="str">
        <f t="shared" si="3"/>
        <v>BOYACAPAJARITO</v>
      </c>
      <c r="G113" s="68" t="str">
        <f t="shared" si="4"/>
        <v>PAJARITO</v>
      </c>
      <c r="H113" s="68">
        <f t="shared" si="5"/>
        <v>1</v>
      </c>
    </row>
    <row r="114" spans="2:8" x14ac:dyDescent="0.2">
      <c r="B114" s="64" t="s">
        <v>6</v>
      </c>
      <c r="C114" s="63" t="s">
        <v>614</v>
      </c>
      <c r="D114" s="58" t="s">
        <v>1696</v>
      </c>
      <c r="E114" s="60">
        <v>29</v>
      </c>
      <c r="F114" s="68" t="str">
        <f t="shared" si="3"/>
        <v>BOYACAPUERTO BOYACA</v>
      </c>
      <c r="G114" s="68" t="str">
        <f t="shared" si="4"/>
        <v>PUERTO BOYACA</v>
      </c>
      <c r="H114" s="68">
        <f t="shared" si="5"/>
        <v>29</v>
      </c>
    </row>
    <row r="115" spans="2:8" x14ac:dyDescent="0.2">
      <c r="B115" s="64" t="s">
        <v>6</v>
      </c>
      <c r="C115" s="63" t="s">
        <v>614</v>
      </c>
      <c r="D115" s="58" t="s">
        <v>919</v>
      </c>
      <c r="E115" s="60">
        <v>2</v>
      </c>
      <c r="F115" s="68" t="str">
        <f t="shared" si="3"/>
        <v>BOYACASAN LUIS DE GACENO</v>
      </c>
      <c r="G115" s="68" t="str">
        <f t="shared" si="4"/>
        <v>SAN LUIS DE GACENO</v>
      </c>
      <c r="H115" s="68">
        <f t="shared" si="5"/>
        <v>2</v>
      </c>
    </row>
    <row r="116" spans="2:8" x14ac:dyDescent="0.2">
      <c r="B116" s="64" t="s">
        <v>6</v>
      </c>
      <c r="C116" s="63" t="s">
        <v>614</v>
      </c>
      <c r="D116" s="58" t="s">
        <v>924</v>
      </c>
      <c r="E116" s="60">
        <v>3</v>
      </c>
      <c r="F116" s="68" t="str">
        <f t="shared" si="3"/>
        <v>BOYACASANTA MARIA</v>
      </c>
      <c r="G116" s="68" t="str">
        <f t="shared" si="4"/>
        <v>SANTA MARIA</v>
      </c>
      <c r="H116" s="68">
        <f t="shared" si="5"/>
        <v>3</v>
      </c>
    </row>
    <row r="117" spans="2:8" x14ac:dyDescent="0.2">
      <c r="B117" s="64" t="s">
        <v>154</v>
      </c>
      <c r="C117" s="63" t="s">
        <v>615</v>
      </c>
      <c r="D117" s="58" t="s">
        <v>958</v>
      </c>
      <c r="E117" s="60">
        <v>1</v>
      </c>
      <c r="F117" s="68" t="str">
        <f t="shared" si="3"/>
        <v>CALDASAGUADAS</v>
      </c>
      <c r="G117" s="68" t="str">
        <f t="shared" si="4"/>
        <v>AGUADAS</v>
      </c>
      <c r="H117" s="68">
        <f t="shared" si="5"/>
        <v>1</v>
      </c>
    </row>
    <row r="118" spans="2:8" x14ac:dyDescent="0.2">
      <c r="B118" s="64" t="s">
        <v>154</v>
      </c>
      <c r="C118" s="63" t="s">
        <v>615</v>
      </c>
      <c r="D118" s="58" t="s">
        <v>959</v>
      </c>
      <c r="E118" s="60">
        <v>4</v>
      </c>
      <c r="F118" s="68" t="str">
        <f t="shared" si="3"/>
        <v>CALDASANSERMA</v>
      </c>
      <c r="G118" s="68" t="str">
        <f t="shared" si="4"/>
        <v>ANSERMA</v>
      </c>
      <c r="H118" s="68">
        <f t="shared" si="5"/>
        <v>4</v>
      </c>
    </row>
    <row r="119" spans="2:8" x14ac:dyDescent="0.2">
      <c r="B119" s="64" t="s">
        <v>154</v>
      </c>
      <c r="C119" s="63" t="s">
        <v>615</v>
      </c>
      <c r="D119" s="58" t="s">
        <v>962</v>
      </c>
      <c r="E119" s="60">
        <v>5</v>
      </c>
      <c r="F119" s="68" t="str">
        <f t="shared" si="3"/>
        <v>CALDASCHINCHINA</v>
      </c>
      <c r="G119" s="68" t="str">
        <f t="shared" si="4"/>
        <v>CHINCHINA</v>
      </c>
      <c r="H119" s="68">
        <f t="shared" si="5"/>
        <v>5</v>
      </c>
    </row>
    <row r="120" spans="2:8" x14ac:dyDescent="0.2">
      <c r="B120" s="64" t="s">
        <v>154</v>
      </c>
      <c r="C120" s="63" t="s">
        <v>615</v>
      </c>
      <c r="D120" s="58" t="s">
        <v>963</v>
      </c>
      <c r="E120" s="60">
        <v>3</v>
      </c>
      <c r="F120" s="68" t="str">
        <f t="shared" si="3"/>
        <v>CALDASFILADELFIA</v>
      </c>
      <c r="G120" s="68" t="str">
        <f t="shared" si="4"/>
        <v>FILADELFIA</v>
      </c>
      <c r="H120" s="68">
        <f t="shared" si="5"/>
        <v>3</v>
      </c>
    </row>
    <row r="121" spans="2:8" x14ac:dyDescent="0.2">
      <c r="B121" s="64" t="s">
        <v>154</v>
      </c>
      <c r="C121" s="63" t="s">
        <v>615</v>
      </c>
      <c r="D121" s="58" t="s">
        <v>964</v>
      </c>
      <c r="E121" s="60">
        <v>54</v>
      </c>
      <c r="F121" s="68" t="str">
        <f t="shared" si="3"/>
        <v>CALDASLA DORADA</v>
      </c>
      <c r="G121" s="68" t="str">
        <f t="shared" si="4"/>
        <v>LA DORADA</v>
      </c>
      <c r="H121" s="68">
        <f t="shared" si="5"/>
        <v>54</v>
      </c>
    </row>
    <row r="122" spans="2:8" x14ac:dyDescent="0.2">
      <c r="B122" s="64" t="s">
        <v>154</v>
      </c>
      <c r="C122" s="63" t="s">
        <v>615</v>
      </c>
      <c r="D122" s="58" t="s">
        <v>1654</v>
      </c>
      <c r="E122" s="60">
        <v>7</v>
      </c>
      <c r="F122" s="68" t="str">
        <f t="shared" si="3"/>
        <v>CALDASMANIZALES</v>
      </c>
      <c r="G122" s="68" t="str">
        <f t="shared" si="4"/>
        <v>MANIZALES</v>
      </c>
      <c r="H122" s="68">
        <f t="shared" si="5"/>
        <v>7</v>
      </c>
    </row>
    <row r="123" spans="2:8" x14ac:dyDescent="0.2">
      <c r="B123" s="64" t="s">
        <v>154</v>
      </c>
      <c r="C123" s="63" t="s">
        <v>615</v>
      </c>
      <c r="D123" s="58" t="s">
        <v>967</v>
      </c>
      <c r="E123" s="60">
        <v>6</v>
      </c>
      <c r="F123" s="68" t="str">
        <f t="shared" si="3"/>
        <v>CALDASMARMATO</v>
      </c>
      <c r="G123" s="68" t="str">
        <f t="shared" si="4"/>
        <v>MARMATO</v>
      </c>
      <c r="H123" s="68">
        <f t="shared" si="5"/>
        <v>6</v>
      </c>
    </row>
    <row r="124" spans="2:8" x14ac:dyDescent="0.2">
      <c r="B124" s="64" t="s">
        <v>154</v>
      </c>
      <c r="C124" s="63" t="s">
        <v>615</v>
      </c>
      <c r="D124" s="58" t="s">
        <v>971</v>
      </c>
      <c r="E124" s="60">
        <v>6</v>
      </c>
      <c r="F124" s="68" t="str">
        <f t="shared" si="3"/>
        <v>CALDASNORCASIA</v>
      </c>
      <c r="G124" s="68" t="str">
        <f t="shared" si="4"/>
        <v>NORCASIA</v>
      </c>
      <c r="H124" s="68">
        <f t="shared" si="5"/>
        <v>6</v>
      </c>
    </row>
    <row r="125" spans="2:8" x14ac:dyDescent="0.2">
      <c r="B125" s="64" t="s">
        <v>154</v>
      </c>
      <c r="C125" s="63" t="s">
        <v>615</v>
      </c>
      <c r="D125" s="58" t="s">
        <v>973</v>
      </c>
      <c r="E125" s="60">
        <v>6</v>
      </c>
      <c r="F125" s="68" t="str">
        <f t="shared" si="3"/>
        <v>CALDASPALESTINA</v>
      </c>
      <c r="G125" s="68" t="str">
        <f t="shared" si="4"/>
        <v>PALESTINA</v>
      </c>
      <c r="H125" s="68">
        <f t="shared" si="5"/>
        <v>6</v>
      </c>
    </row>
    <row r="126" spans="2:8" x14ac:dyDescent="0.2">
      <c r="B126" s="64" t="s">
        <v>154</v>
      </c>
      <c r="C126" s="63" t="s">
        <v>615</v>
      </c>
      <c r="D126" s="58" t="s">
        <v>975</v>
      </c>
      <c r="E126" s="60">
        <v>10</v>
      </c>
      <c r="F126" s="68" t="str">
        <f t="shared" si="3"/>
        <v>CALDASRIOSUCIO</v>
      </c>
      <c r="G126" s="68" t="str">
        <f t="shared" si="4"/>
        <v>RIOSUCIO</v>
      </c>
      <c r="H126" s="68">
        <f t="shared" si="5"/>
        <v>10</v>
      </c>
    </row>
    <row r="127" spans="2:8" x14ac:dyDescent="0.2">
      <c r="B127" s="64" t="s">
        <v>154</v>
      </c>
      <c r="C127" s="63" t="s">
        <v>615</v>
      </c>
      <c r="D127" s="58" t="s">
        <v>629</v>
      </c>
      <c r="E127" s="60">
        <v>2</v>
      </c>
      <c r="F127" s="68" t="str">
        <f t="shared" si="3"/>
        <v>CALDASRISARALDA</v>
      </c>
      <c r="G127" s="68" t="str">
        <f t="shared" si="4"/>
        <v>RISARALDA</v>
      </c>
      <c r="H127" s="68">
        <f t="shared" si="5"/>
        <v>2</v>
      </c>
    </row>
    <row r="128" spans="2:8" x14ac:dyDescent="0.2">
      <c r="B128" s="64" t="s">
        <v>154</v>
      </c>
      <c r="C128" s="63" t="s">
        <v>615</v>
      </c>
      <c r="D128" s="58" t="s">
        <v>977</v>
      </c>
      <c r="E128" s="60">
        <v>1</v>
      </c>
      <c r="F128" s="68" t="str">
        <f t="shared" si="3"/>
        <v>CALDASSAMANA</v>
      </c>
      <c r="G128" s="68" t="str">
        <f t="shared" si="4"/>
        <v>SAMANA</v>
      </c>
      <c r="H128" s="68">
        <f t="shared" si="5"/>
        <v>1</v>
      </c>
    </row>
    <row r="129" spans="2:8" x14ac:dyDescent="0.2">
      <c r="B129" s="64" t="s">
        <v>154</v>
      </c>
      <c r="C129" s="63" t="s">
        <v>615</v>
      </c>
      <c r="D129" s="58" t="s">
        <v>978</v>
      </c>
      <c r="E129" s="60">
        <v>2</v>
      </c>
      <c r="F129" s="68" t="str">
        <f t="shared" si="3"/>
        <v>CALDASSAN JOSE</v>
      </c>
      <c r="G129" s="68" t="str">
        <f t="shared" si="4"/>
        <v>SAN JOSE</v>
      </c>
      <c r="H129" s="68">
        <f t="shared" si="5"/>
        <v>2</v>
      </c>
    </row>
    <row r="130" spans="2:8" x14ac:dyDescent="0.2">
      <c r="B130" s="64" t="s">
        <v>154</v>
      </c>
      <c r="C130" s="63" t="s">
        <v>615</v>
      </c>
      <c r="D130" s="58" t="s">
        <v>979</v>
      </c>
      <c r="E130" s="60">
        <v>17</v>
      </c>
      <c r="F130" s="68" t="str">
        <f t="shared" si="3"/>
        <v>CALDASSUPIA</v>
      </c>
      <c r="G130" s="68" t="str">
        <f t="shared" si="4"/>
        <v>SUPIA</v>
      </c>
      <c r="H130" s="68">
        <f t="shared" si="5"/>
        <v>17</v>
      </c>
    </row>
    <row r="131" spans="2:8" x14ac:dyDescent="0.2">
      <c r="B131" s="64" t="s">
        <v>154</v>
      </c>
      <c r="C131" s="63" t="s">
        <v>615</v>
      </c>
      <c r="D131" s="58" t="s">
        <v>980</v>
      </c>
      <c r="E131" s="60">
        <v>2</v>
      </c>
      <c r="F131" s="68" t="str">
        <f t="shared" ref="F131:F194" si="6">C131&amp;D131</f>
        <v>CALDASVICTORIA</v>
      </c>
      <c r="G131" s="68" t="str">
        <f t="shared" ref="G131:G194" si="7">D131</f>
        <v>VICTORIA</v>
      </c>
      <c r="H131" s="68">
        <f t="shared" ref="H131:H194" si="8">E131</f>
        <v>2</v>
      </c>
    </row>
    <row r="132" spans="2:8" x14ac:dyDescent="0.2">
      <c r="B132" s="64" t="s">
        <v>154</v>
      </c>
      <c r="C132" s="63" t="s">
        <v>615</v>
      </c>
      <c r="D132" s="58" t="s">
        <v>981</v>
      </c>
      <c r="E132" s="60">
        <v>3</v>
      </c>
      <c r="F132" s="68" t="str">
        <f t="shared" si="6"/>
        <v>CALDASVILLAMARIA</v>
      </c>
      <c r="G132" s="68" t="str">
        <f t="shared" si="7"/>
        <v>VILLAMARIA</v>
      </c>
      <c r="H132" s="68">
        <f t="shared" si="8"/>
        <v>3</v>
      </c>
    </row>
    <row r="133" spans="2:8" x14ac:dyDescent="0.2">
      <c r="B133" s="64" t="s">
        <v>154</v>
      </c>
      <c r="C133" s="63" t="s">
        <v>615</v>
      </c>
      <c r="D133" s="58" t="s">
        <v>982</v>
      </c>
      <c r="E133" s="60">
        <v>4</v>
      </c>
      <c r="F133" s="68" t="str">
        <f t="shared" si="6"/>
        <v>CALDASVITERBO</v>
      </c>
      <c r="G133" s="68" t="str">
        <f t="shared" si="7"/>
        <v>VITERBO</v>
      </c>
      <c r="H133" s="68">
        <f t="shared" si="8"/>
        <v>4</v>
      </c>
    </row>
    <row r="134" spans="2:8" x14ac:dyDescent="0.2">
      <c r="B134" s="64" t="s">
        <v>155</v>
      </c>
      <c r="C134" s="63" t="s">
        <v>616</v>
      </c>
      <c r="D134" s="58" t="s">
        <v>1655</v>
      </c>
      <c r="E134" s="60">
        <v>2</v>
      </c>
      <c r="F134" s="68" t="str">
        <f t="shared" si="6"/>
        <v>CAQUETABELEN DE LOS ANDAQUIES</v>
      </c>
      <c r="G134" s="68" t="str">
        <f t="shared" si="7"/>
        <v>BELEN DE LOS ANDAQUIES</v>
      </c>
      <c r="H134" s="68">
        <f t="shared" si="8"/>
        <v>2</v>
      </c>
    </row>
    <row r="135" spans="2:8" x14ac:dyDescent="0.2">
      <c r="B135" s="64" t="s">
        <v>155</v>
      </c>
      <c r="C135" s="63" t="s">
        <v>616</v>
      </c>
      <c r="D135" s="58" t="s">
        <v>1656</v>
      </c>
      <c r="E135" s="60">
        <v>20</v>
      </c>
      <c r="F135" s="68" t="str">
        <f t="shared" si="6"/>
        <v>CAQUETACARTAGENA DEL CHAIRA</v>
      </c>
      <c r="G135" s="68" t="str">
        <f t="shared" si="7"/>
        <v>CARTAGENA DEL CHAIRA</v>
      </c>
      <c r="H135" s="68">
        <f t="shared" si="8"/>
        <v>20</v>
      </c>
    </row>
    <row r="136" spans="2:8" x14ac:dyDescent="0.2">
      <c r="B136" s="64" t="s">
        <v>155</v>
      </c>
      <c r="C136" s="63" t="s">
        <v>616</v>
      </c>
      <c r="D136" s="58" t="s">
        <v>1658</v>
      </c>
      <c r="E136" s="60">
        <v>2</v>
      </c>
      <c r="F136" s="68" t="str">
        <f t="shared" si="6"/>
        <v>CAQUETAEL DONCELLO</v>
      </c>
      <c r="G136" s="68" t="str">
        <f t="shared" si="7"/>
        <v>EL DONCELLO</v>
      </c>
      <c r="H136" s="68">
        <f t="shared" si="8"/>
        <v>2</v>
      </c>
    </row>
    <row r="137" spans="2:8" x14ac:dyDescent="0.2">
      <c r="B137" s="64" t="s">
        <v>155</v>
      </c>
      <c r="C137" s="63" t="s">
        <v>616</v>
      </c>
      <c r="D137" s="58" t="s">
        <v>1659</v>
      </c>
      <c r="E137" s="60">
        <v>1</v>
      </c>
      <c r="F137" s="68" t="str">
        <f t="shared" si="6"/>
        <v>CAQUETAEL PAUJIL</v>
      </c>
      <c r="G137" s="68" t="str">
        <f t="shared" si="7"/>
        <v>EL PAUJIL</v>
      </c>
      <c r="H137" s="68">
        <f t="shared" si="8"/>
        <v>1</v>
      </c>
    </row>
    <row r="138" spans="2:8" x14ac:dyDescent="0.2">
      <c r="B138" s="64" t="s">
        <v>155</v>
      </c>
      <c r="C138" s="63" t="s">
        <v>616</v>
      </c>
      <c r="D138" s="58" t="s">
        <v>983</v>
      </c>
      <c r="E138" s="60">
        <v>101</v>
      </c>
      <c r="F138" s="68" t="str">
        <f t="shared" si="6"/>
        <v>CAQUETAFLORENCIA</v>
      </c>
      <c r="G138" s="68" t="str">
        <f t="shared" si="7"/>
        <v>FLORENCIA</v>
      </c>
      <c r="H138" s="68">
        <f t="shared" si="8"/>
        <v>101</v>
      </c>
    </row>
    <row r="139" spans="2:8" x14ac:dyDescent="0.2">
      <c r="B139" s="64" t="s">
        <v>155</v>
      </c>
      <c r="C139" s="63" t="s">
        <v>616</v>
      </c>
      <c r="D139" s="58" t="s">
        <v>1660</v>
      </c>
      <c r="E139" s="60">
        <v>3</v>
      </c>
      <c r="F139" s="68" t="str">
        <f t="shared" si="6"/>
        <v>CAQUETALA MONTAÑITA</v>
      </c>
      <c r="G139" s="68" t="str">
        <f t="shared" si="7"/>
        <v>LA MONTAÑITA</v>
      </c>
      <c r="H139" s="68">
        <f t="shared" si="8"/>
        <v>3</v>
      </c>
    </row>
    <row r="140" spans="2:8" x14ac:dyDescent="0.2">
      <c r="B140" s="64" t="s">
        <v>155</v>
      </c>
      <c r="C140" s="63" t="s">
        <v>616</v>
      </c>
      <c r="D140" s="58" t="s">
        <v>1662</v>
      </c>
      <c r="E140" s="60">
        <v>4</v>
      </c>
      <c r="F140" s="68" t="str">
        <f t="shared" si="6"/>
        <v>CAQUETAMORELIA</v>
      </c>
      <c r="G140" s="68" t="str">
        <f t="shared" si="7"/>
        <v>MORELIA</v>
      </c>
      <c r="H140" s="68">
        <f t="shared" si="8"/>
        <v>4</v>
      </c>
    </row>
    <row r="141" spans="2:8" x14ac:dyDescent="0.2">
      <c r="B141" s="64" t="s">
        <v>155</v>
      </c>
      <c r="C141" s="63" t="s">
        <v>616</v>
      </c>
      <c r="D141" s="58" t="s">
        <v>985</v>
      </c>
      <c r="E141" s="60">
        <v>7</v>
      </c>
      <c r="F141" s="68" t="str">
        <f t="shared" si="6"/>
        <v>CAQUETAPUERTO RICO</v>
      </c>
      <c r="G141" s="68" t="str">
        <f t="shared" si="7"/>
        <v>PUERTO RICO</v>
      </c>
      <c r="H141" s="68">
        <f t="shared" si="8"/>
        <v>7</v>
      </c>
    </row>
    <row r="142" spans="2:8" x14ac:dyDescent="0.2">
      <c r="B142" s="64" t="s">
        <v>155</v>
      </c>
      <c r="C142" s="63" t="s">
        <v>616</v>
      </c>
      <c r="D142" s="58" t="s">
        <v>1663</v>
      </c>
      <c r="E142" s="60">
        <v>9</v>
      </c>
      <c r="F142" s="68" t="str">
        <f t="shared" si="6"/>
        <v>CAQUETASAN JOSE DEL FRAGUA</v>
      </c>
      <c r="G142" s="68" t="str">
        <f t="shared" si="7"/>
        <v>SAN JOSE DEL FRAGUA</v>
      </c>
      <c r="H142" s="68">
        <f t="shared" si="8"/>
        <v>9</v>
      </c>
    </row>
    <row r="143" spans="2:8" x14ac:dyDescent="0.2">
      <c r="B143" s="64" t="s">
        <v>155</v>
      </c>
      <c r="C143" s="63" t="s">
        <v>616</v>
      </c>
      <c r="D143" s="58" t="s">
        <v>1664</v>
      </c>
      <c r="E143" s="60">
        <v>17</v>
      </c>
      <c r="F143" s="68" t="str">
        <f t="shared" si="6"/>
        <v>CAQUETASAN VICENTE DEL CAGUAN</v>
      </c>
      <c r="G143" s="68" t="str">
        <f t="shared" si="7"/>
        <v>SAN VICENTE DEL CAGUAN</v>
      </c>
      <c r="H143" s="68">
        <f t="shared" si="8"/>
        <v>17</v>
      </c>
    </row>
    <row r="144" spans="2:8" x14ac:dyDescent="0.2">
      <c r="B144" s="64" t="s">
        <v>155</v>
      </c>
      <c r="C144" s="63" t="s">
        <v>616</v>
      </c>
      <c r="D144" s="58" t="s">
        <v>767</v>
      </c>
      <c r="E144" s="60">
        <v>1</v>
      </c>
      <c r="F144" s="68" t="str">
        <f t="shared" si="6"/>
        <v>CAQUETAVALPARAISO</v>
      </c>
      <c r="G144" s="68" t="str">
        <f t="shared" si="7"/>
        <v>VALPARAISO</v>
      </c>
      <c r="H144" s="68">
        <f t="shared" si="8"/>
        <v>1</v>
      </c>
    </row>
    <row r="145" spans="2:8" x14ac:dyDescent="0.2">
      <c r="B145" s="64" t="s">
        <v>156</v>
      </c>
      <c r="C145" s="63" t="s">
        <v>617</v>
      </c>
      <c r="D145" s="58" t="s">
        <v>668</v>
      </c>
      <c r="E145" s="60">
        <v>10</v>
      </c>
      <c r="F145" s="68" t="str">
        <f t="shared" si="6"/>
        <v>CAUCAARGELIA</v>
      </c>
      <c r="G145" s="68" t="str">
        <f t="shared" si="7"/>
        <v>ARGELIA</v>
      </c>
      <c r="H145" s="68">
        <f t="shared" si="8"/>
        <v>10</v>
      </c>
    </row>
    <row r="146" spans="2:8" x14ac:dyDescent="0.2">
      <c r="B146" s="64" t="s">
        <v>156</v>
      </c>
      <c r="C146" s="63" t="s">
        <v>617</v>
      </c>
      <c r="D146" s="58" t="s">
        <v>986</v>
      </c>
      <c r="E146" s="60">
        <v>1</v>
      </c>
      <c r="F146" s="68" t="str">
        <f t="shared" si="6"/>
        <v>CAUCABALBOA</v>
      </c>
      <c r="G146" s="68" t="str">
        <f t="shared" si="7"/>
        <v>BALBOA</v>
      </c>
      <c r="H146" s="68">
        <f t="shared" si="8"/>
        <v>1</v>
      </c>
    </row>
    <row r="147" spans="2:8" x14ac:dyDescent="0.2">
      <c r="B147" s="64" t="s">
        <v>156</v>
      </c>
      <c r="C147" s="63" t="s">
        <v>617</v>
      </c>
      <c r="D147" s="58" t="s">
        <v>613</v>
      </c>
      <c r="E147" s="60">
        <v>2</v>
      </c>
      <c r="F147" s="68" t="str">
        <f t="shared" si="6"/>
        <v>CAUCABOLIVAR</v>
      </c>
      <c r="G147" s="68" t="str">
        <f t="shared" si="7"/>
        <v>BOLIVAR</v>
      </c>
      <c r="H147" s="68">
        <f t="shared" si="8"/>
        <v>2</v>
      </c>
    </row>
    <row r="148" spans="2:8" x14ac:dyDescent="0.2">
      <c r="B148" s="64" t="s">
        <v>156</v>
      </c>
      <c r="C148" s="63" t="s">
        <v>617</v>
      </c>
      <c r="D148" s="58" t="s">
        <v>1669</v>
      </c>
      <c r="E148" s="60">
        <v>2</v>
      </c>
      <c r="F148" s="68" t="str">
        <f t="shared" si="6"/>
        <v>CAUCABUENOS AIRES</v>
      </c>
      <c r="G148" s="68" t="str">
        <f t="shared" si="7"/>
        <v>BUENOS AIRES</v>
      </c>
      <c r="H148" s="68">
        <f t="shared" si="8"/>
        <v>2</v>
      </c>
    </row>
    <row r="149" spans="2:8" x14ac:dyDescent="0.2">
      <c r="B149" s="64" t="s">
        <v>156</v>
      </c>
      <c r="C149" s="63" t="s">
        <v>617</v>
      </c>
      <c r="D149" s="58" t="s">
        <v>1672</v>
      </c>
      <c r="E149" s="60">
        <v>1</v>
      </c>
      <c r="F149" s="68" t="str">
        <f t="shared" si="6"/>
        <v>CAUCACALOTO</v>
      </c>
      <c r="G149" s="68" t="str">
        <f t="shared" si="7"/>
        <v>CALOTO</v>
      </c>
      <c r="H149" s="68">
        <f t="shared" si="8"/>
        <v>1</v>
      </c>
    </row>
    <row r="150" spans="2:8" x14ac:dyDescent="0.2">
      <c r="B150" s="64" t="s">
        <v>156</v>
      </c>
      <c r="C150" s="63" t="s">
        <v>617</v>
      </c>
      <c r="D150" s="58" t="s">
        <v>1673</v>
      </c>
      <c r="E150" s="60">
        <v>13</v>
      </c>
      <c r="F150" s="68" t="str">
        <f t="shared" si="6"/>
        <v>CAUCACORINTO</v>
      </c>
      <c r="G150" s="68" t="str">
        <f t="shared" si="7"/>
        <v>CORINTO</v>
      </c>
      <c r="H150" s="68">
        <f t="shared" si="8"/>
        <v>13</v>
      </c>
    </row>
    <row r="151" spans="2:8" x14ac:dyDescent="0.2">
      <c r="B151" s="64" t="s">
        <v>156</v>
      </c>
      <c r="C151" s="63" t="s">
        <v>617</v>
      </c>
      <c r="D151" s="58" t="s">
        <v>987</v>
      </c>
      <c r="E151" s="60">
        <v>1</v>
      </c>
      <c r="F151" s="68" t="str">
        <f t="shared" si="6"/>
        <v>CAUCAEL TAMBO</v>
      </c>
      <c r="G151" s="68" t="str">
        <f t="shared" si="7"/>
        <v>EL TAMBO</v>
      </c>
      <c r="H151" s="68">
        <f t="shared" si="8"/>
        <v>1</v>
      </c>
    </row>
    <row r="152" spans="2:8" x14ac:dyDescent="0.2">
      <c r="B152" s="64" t="s">
        <v>156</v>
      </c>
      <c r="C152" s="63" t="s">
        <v>617</v>
      </c>
      <c r="D152" s="58" t="s">
        <v>988</v>
      </c>
      <c r="E152" s="60">
        <v>1</v>
      </c>
      <c r="F152" s="68" t="str">
        <f t="shared" si="6"/>
        <v>CAUCAGUACHENE</v>
      </c>
      <c r="G152" s="68" t="str">
        <f t="shared" si="7"/>
        <v>GUACHENE</v>
      </c>
      <c r="H152" s="68">
        <f t="shared" si="8"/>
        <v>1</v>
      </c>
    </row>
    <row r="153" spans="2:8" x14ac:dyDescent="0.2">
      <c r="B153" s="64" t="s">
        <v>156</v>
      </c>
      <c r="C153" s="63" t="s">
        <v>617</v>
      </c>
      <c r="D153" s="58" t="s">
        <v>996</v>
      </c>
      <c r="E153" s="60">
        <v>1</v>
      </c>
      <c r="F153" s="68" t="str">
        <f t="shared" si="6"/>
        <v>CAUCAMIRANDA</v>
      </c>
      <c r="G153" s="68" t="str">
        <f t="shared" si="7"/>
        <v>MIRANDA</v>
      </c>
      <c r="H153" s="68">
        <f t="shared" si="8"/>
        <v>1</v>
      </c>
    </row>
    <row r="154" spans="2:8" x14ac:dyDescent="0.2">
      <c r="B154" s="64" t="s">
        <v>156</v>
      </c>
      <c r="C154" s="63" t="s">
        <v>617</v>
      </c>
      <c r="D154" s="58" t="s">
        <v>820</v>
      </c>
      <c r="E154" s="60">
        <v>1</v>
      </c>
      <c r="F154" s="68" t="str">
        <f t="shared" si="6"/>
        <v>CAUCAMORALES</v>
      </c>
      <c r="G154" s="68" t="str">
        <f t="shared" si="7"/>
        <v>MORALES</v>
      </c>
      <c r="H154" s="68">
        <f t="shared" si="8"/>
        <v>1</v>
      </c>
    </row>
    <row r="155" spans="2:8" x14ac:dyDescent="0.2">
      <c r="B155" s="64" t="s">
        <v>156</v>
      </c>
      <c r="C155" s="63" t="s">
        <v>617</v>
      </c>
      <c r="D155" s="58" t="s">
        <v>997</v>
      </c>
      <c r="E155" s="60">
        <v>1</v>
      </c>
      <c r="F155" s="68" t="str">
        <f t="shared" si="6"/>
        <v>CAUCAPADILLA</v>
      </c>
      <c r="G155" s="68" t="str">
        <f t="shared" si="7"/>
        <v>PADILLA</v>
      </c>
      <c r="H155" s="68">
        <f t="shared" si="8"/>
        <v>1</v>
      </c>
    </row>
    <row r="156" spans="2:8" x14ac:dyDescent="0.2">
      <c r="B156" s="64" t="s">
        <v>156</v>
      </c>
      <c r="C156" s="63" t="s">
        <v>617</v>
      </c>
      <c r="D156" s="58" t="s">
        <v>998</v>
      </c>
      <c r="E156" s="60">
        <v>3</v>
      </c>
      <c r="F156" s="68" t="str">
        <f t="shared" si="6"/>
        <v>CAUCAPATIA</v>
      </c>
      <c r="G156" s="68" t="str">
        <f t="shared" si="7"/>
        <v>PATIA</v>
      </c>
      <c r="H156" s="68">
        <f t="shared" si="8"/>
        <v>3</v>
      </c>
    </row>
    <row r="157" spans="2:8" x14ac:dyDescent="0.2">
      <c r="B157" s="64" t="s">
        <v>156</v>
      </c>
      <c r="C157" s="63" t="s">
        <v>617</v>
      </c>
      <c r="D157" s="58" t="s">
        <v>1000</v>
      </c>
      <c r="E157" s="60">
        <v>2</v>
      </c>
      <c r="F157" s="68" t="str">
        <f t="shared" si="6"/>
        <v>CAUCAPIENDAMO</v>
      </c>
      <c r="G157" s="68" t="str">
        <f t="shared" si="7"/>
        <v>PIENDAMO</v>
      </c>
      <c r="H157" s="68">
        <f t="shared" si="8"/>
        <v>2</v>
      </c>
    </row>
    <row r="158" spans="2:8" x14ac:dyDescent="0.2">
      <c r="B158" s="64" t="s">
        <v>156</v>
      </c>
      <c r="C158" s="63" t="s">
        <v>617</v>
      </c>
      <c r="D158" s="58" t="s">
        <v>1667</v>
      </c>
      <c r="E158" s="60">
        <v>5</v>
      </c>
      <c r="F158" s="68" t="str">
        <f t="shared" si="6"/>
        <v>CAUCAPOPAYAN</v>
      </c>
      <c r="G158" s="68" t="str">
        <f t="shared" si="7"/>
        <v>POPAYAN</v>
      </c>
      <c r="H158" s="68">
        <f t="shared" si="8"/>
        <v>5</v>
      </c>
    </row>
    <row r="159" spans="2:8" x14ac:dyDescent="0.2">
      <c r="B159" s="64" t="s">
        <v>156</v>
      </c>
      <c r="C159" s="63" t="s">
        <v>617</v>
      </c>
      <c r="D159" s="58" t="s">
        <v>1001</v>
      </c>
      <c r="E159" s="60">
        <v>3</v>
      </c>
      <c r="F159" s="68" t="str">
        <f t="shared" si="6"/>
        <v>CAUCAPUERTO TEJADA</v>
      </c>
      <c r="G159" s="68" t="str">
        <f t="shared" si="7"/>
        <v>PUERTO TEJADA</v>
      </c>
      <c r="H159" s="68">
        <f t="shared" si="8"/>
        <v>3</v>
      </c>
    </row>
    <row r="160" spans="2:8" x14ac:dyDescent="0.2">
      <c r="B160" s="64" t="s">
        <v>156</v>
      </c>
      <c r="C160" s="63" t="s">
        <v>617</v>
      </c>
      <c r="D160" s="58" t="s">
        <v>1005</v>
      </c>
      <c r="E160" s="60">
        <v>18</v>
      </c>
      <c r="F160" s="68" t="str">
        <f t="shared" si="6"/>
        <v>CAUCASANTANDER DE QUILICHAO</v>
      </c>
      <c r="G160" s="68" t="str">
        <f t="shared" si="7"/>
        <v>SANTANDER DE QUILICHAO</v>
      </c>
      <c r="H160" s="68">
        <f t="shared" si="8"/>
        <v>18</v>
      </c>
    </row>
    <row r="161" spans="2:8" x14ac:dyDescent="0.2">
      <c r="B161" s="64" t="s">
        <v>156</v>
      </c>
      <c r="C161" s="63" t="s">
        <v>617</v>
      </c>
      <c r="D161" s="58" t="s">
        <v>1008</v>
      </c>
      <c r="E161" s="60">
        <v>5</v>
      </c>
      <c r="F161" s="68" t="str">
        <f t="shared" si="6"/>
        <v>CAUCASUAREZ</v>
      </c>
      <c r="G161" s="68" t="str">
        <f t="shared" si="7"/>
        <v>SUAREZ</v>
      </c>
      <c r="H161" s="68">
        <f t="shared" si="8"/>
        <v>5</v>
      </c>
    </row>
    <row r="162" spans="2:8" x14ac:dyDescent="0.2">
      <c r="B162" s="64" t="s">
        <v>156</v>
      </c>
      <c r="C162" s="63" t="s">
        <v>617</v>
      </c>
      <c r="D162" s="58" t="s">
        <v>1013</v>
      </c>
      <c r="E162" s="60">
        <v>3</v>
      </c>
      <c r="F162" s="68" t="str">
        <f t="shared" si="6"/>
        <v>CAUCAVILLA RICA</v>
      </c>
      <c r="G162" s="68" t="str">
        <f t="shared" si="7"/>
        <v>VILLA RICA</v>
      </c>
      <c r="H162" s="68">
        <f t="shared" si="8"/>
        <v>3</v>
      </c>
    </row>
    <row r="163" spans="2:8" x14ac:dyDescent="0.2">
      <c r="B163" s="64" t="s">
        <v>157</v>
      </c>
      <c r="C163" s="63" t="s">
        <v>618</v>
      </c>
      <c r="D163" s="58" t="s">
        <v>1015</v>
      </c>
      <c r="E163" s="60">
        <v>44</v>
      </c>
      <c r="F163" s="68" t="str">
        <f t="shared" si="6"/>
        <v>CESARAGUACHICA</v>
      </c>
      <c r="G163" s="68" t="str">
        <f t="shared" si="7"/>
        <v>AGUACHICA</v>
      </c>
      <c r="H163" s="68">
        <f t="shared" si="8"/>
        <v>44</v>
      </c>
    </row>
    <row r="164" spans="2:8" x14ac:dyDescent="0.2">
      <c r="B164" s="64" t="s">
        <v>157</v>
      </c>
      <c r="C164" s="63" t="s">
        <v>618</v>
      </c>
      <c r="D164" s="58" t="s">
        <v>1016</v>
      </c>
      <c r="E164" s="60">
        <v>11</v>
      </c>
      <c r="F164" s="68" t="str">
        <f t="shared" si="6"/>
        <v>CESARAGUSTIN CODAZZI</v>
      </c>
      <c r="G164" s="68" t="str">
        <f t="shared" si="7"/>
        <v>AGUSTIN CODAZZI</v>
      </c>
      <c r="H164" s="68">
        <f t="shared" si="8"/>
        <v>11</v>
      </c>
    </row>
    <row r="165" spans="2:8" x14ac:dyDescent="0.2">
      <c r="B165" s="64" t="s">
        <v>157</v>
      </c>
      <c r="C165" s="63" t="s">
        <v>618</v>
      </c>
      <c r="D165" s="58" t="s">
        <v>1017</v>
      </c>
      <c r="E165" s="60">
        <v>3</v>
      </c>
      <c r="F165" s="68" t="str">
        <f t="shared" si="6"/>
        <v>CESARASTREA</v>
      </c>
      <c r="G165" s="68" t="str">
        <f t="shared" si="7"/>
        <v>ASTREA</v>
      </c>
      <c r="H165" s="68">
        <f t="shared" si="8"/>
        <v>3</v>
      </c>
    </row>
    <row r="166" spans="2:8" x14ac:dyDescent="0.2">
      <c r="B166" s="64" t="s">
        <v>157</v>
      </c>
      <c r="C166" s="63" t="s">
        <v>618</v>
      </c>
      <c r="D166" s="58" t="s">
        <v>1018</v>
      </c>
      <c r="E166" s="60">
        <v>10</v>
      </c>
      <c r="F166" s="68" t="str">
        <f t="shared" si="6"/>
        <v>CESARBECERRIL</v>
      </c>
      <c r="G166" s="68" t="str">
        <f t="shared" si="7"/>
        <v>BECERRIL</v>
      </c>
      <c r="H166" s="68">
        <f t="shared" si="8"/>
        <v>10</v>
      </c>
    </row>
    <row r="167" spans="2:8" x14ac:dyDescent="0.2">
      <c r="B167" s="64" t="s">
        <v>157</v>
      </c>
      <c r="C167" s="63" t="s">
        <v>618</v>
      </c>
      <c r="D167" s="58" t="s">
        <v>1019</v>
      </c>
      <c r="E167" s="60">
        <v>8</v>
      </c>
      <c r="F167" s="68" t="str">
        <f t="shared" si="6"/>
        <v>CESARBOSCONIA</v>
      </c>
      <c r="G167" s="68" t="str">
        <f t="shared" si="7"/>
        <v>BOSCONIA</v>
      </c>
      <c r="H167" s="68">
        <f t="shared" si="8"/>
        <v>8</v>
      </c>
    </row>
    <row r="168" spans="2:8" x14ac:dyDescent="0.2">
      <c r="B168" s="64" t="s">
        <v>157</v>
      </c>
      <c r="C168" s="63" t="s">
        <v>618</v>
      </c>
      <c r="D168" s="58" t="s">
        <v>1020</v>
      </c>
      <c r="E168" s="60">
        <v>10</v>
      </c>
      <c r="F168" s="68" t="str">
        <f t="shared" si="6"/>
        <v>CESARCHIMICHAGUA</v>
      </c>
      <c r="G168" s="68" t="str">
        <f t="shared" si="7"/>
        <v>CHIMICHAGUA</v>
      </c>
      <c r="H168" s="68">
        <f t="shared" si="8"/>
        <v>10</v>
      </c>
    </row>
    <row r="169" spans="2:8" x14ac:dyDescent="0.2">
      <c r="B169" s="64" t="s">
        <v>157</v>
      </c>
      <c r="C169" s="63" t="s">
        <v>618</v>
      </c>
      <c r="D169" s="58" t="s">
        <v>1021</v>
      </c>
      <c r="E169" s="60">
        <v>4</v>
      </c>
      <c r="F169" s="68" t="str">
        <f t="shared" si="6"/>
        <v>CESARCHIRIGUANA</v>
      </c>
      <c r="G169" s="68" t="str">
        <f t="shared" si="7"/>
        <v>CHIRIGUANA</v>
      </c>
      <c r="H169" s="68">
        <f t="shared" si="8"/>
        <v>4</v>
      </c>
    </row>
    <row r="170" spans="2:8" x14ac:dyDescent="0.2">
      <c r="B170" s="64" t="s">
        <v>157</v>
      </c>
      <c r="C170" s="63" t="s">
        <v>618</v>
      </c>
      <c r="D170" s="58" t="s">
        <v>1022</v>
      </c>
      <c r="E170" s="60">
        <v>5</v>
      </c>
      <c r="F170" s="68" t="str">
        <f t="shared" si="6"/>
        <v>CESARCURUMANI</v>
      </c>
      <c r="G170" s="68" t="str">
        <f t="shared" si="7"/>
        <v>CURUMANI</v>
      </c>
      <c r="H170" s="68">
        <f t="shared" si="8"/>
        <v>5</v>
      </c>
    </row>
    <row r="171" spans="2:8" x14ac:dyDescent="0.2">
      <c r="B171" s="64" t="s">
        <v>157</v>
      </c>
      <c r="C171" s="63" t="s">
        <v>618</v>
      </c>
      <c r="D171" s="58" t="s">
        <v>1023</v>
      </c>
      <c r="E171" s="60">
        <v>2</v>
      </c>
      <c r="F171" s="68" t="str">
        <f t="shared" si="6"/>
        <v>CESAREL COPEY</v>
      </c>
      <c r="G171" s="68" t="str">
        <f t="shared" si="7"/>
        <v>EL COPEY</v>
      </c>
      <c r="H171" s="68">
        <f t="shared" si="8"/>
        <v>2</v>
      </c>
    </row>
    <row r="172" spans="2:8" x14ac:dyDescent="0.2">
      <c r="B172" s="64" t="s">
        <v>157</v>
      </c>
      <c r="C172" s="63" t="s">
        <v>618</v>
      </c>
      <c r="D172" s="58" t="s">
        <v>1024</v>
      </c>
      <c r="E172" s="60">
        <v>18</v>
      </c>
      <c r="F172" s="68" t="str">
        <f t="shared" si="6"/>
        <v>CESAREL PASO</v>
      </c>
      <c r="G172" s="68" t="str">
        <f t="shared" si="7"/>
        <v>EL PASO</v>
      </c>
      <c r="H172" s="68">
        <f t="shared" si="8"/>
        <v>18</v>
      </c>
    </row>
    <row r="173" spans="2:8" x14ac:dyDescent="0.2">
      <c r="B173" s="64" t="s">
        <v>157</v>
      </c>
      <c r="C173" s="63" t="s">
        <v>618</v>
      </c>
      <c r="D173" s="58" t="s">
        <v>1025</v>
      </c>
      <c r="E173" s="60">
        <v>5</v>
      </c>
      <c r="F173" s="68" t="str">
        <f t="shared" si="6"/>
        <v>CESARGAMARRA</v>
      </c>
      <c r="G173" s="68" t="str">
        <f t="shared" si="7"/>
        <v>GAMARRA</v>
      </c>
      <c r="H173" s="68">
        <f t="shared" si="8"/>
        <v>5</v>
      </c>
    </row>
    <row r="174" spans="2:8" x14ac:dyDescent="0.2">
      <c r="B174" s="64" t="s">
        <v>157</v>
      </c>
      <c r="C174" s="63" t="s">
        <v>618</v>
      </c>
      <c r="D174" s="58" t="s">
        <v>1027</v>
      </c>
      <c r="E174" s="60">
        <v>4</v>
      </c>
      <c r="F174" s="68" t="str">
        <f t="shared" si="6"/>
        <v>CESARLA GLORIA</v>
      </c>
      <c r="G174" s="68" t="str">
        <f t="shared" si="7"/>
        <v>LA GLORIA</v>
      </c>
      <c r="H174" s="68">
        <f t="shared" si="8"/>
        <v>4</v>
      </c>
    </row>
    <row r="175" spans="2:8" x14ac:dyDescent="0.2">
      <c r="B175" s="64" t="s">
        <v>157</v>
      </c>
      <c r="C175" s="63" t="s">
        <v>618</v>
      </c>
      <c r="D175" s="58" t="s">
        <v>1028</v>
      </c>
      <c r="E175" s="60">
        <v>4</v>
      </c>
      <c r="F175" s="68" t="str">
        <f t="shared" si="6"/>
        <v>CESARLA JAGUA DE IBIRICO</v>
      </c>
      <c r="G175" s="68" t="str">
        <f t="shared" si="7"/>
        <v>LA JAGUA DE IBIRICO</v>
      </c>
      <c r="H175" s="68">
        <f t="shared" si="8"/>
        <v>4</v>
      </c>
    </row>
    <row r="176" spans="2:8" x14ac:dyDescent="0.2">
      <c r="B176" s="64" t="s">
        <v>157</v>
      </c>
      <c r="C176" s="63" t="s">
        <v>618</v>
      </c>
      <c r="D176" s="58" t="s">
        <v>1034</v>
      </c>
      <c r="E176" s="60">
        <v>5</v>
      </c>
      <c r="F176" s="68" t="str">
        <f t="shared" si="6"/>
        <v>CESARLA PAZ</v>
      </c>
      <c r="G176" s="68" t="str">
        <f t="shared" si="7"/>
        <v>LA PAZ</v>
      </c>
      <c r="H176" s="68">
        <f t="shared" si="8"/>
        <v>5</v>
      </c>
    </row>
    <row r="177" spans="2:8" x14ac:dyDescent="0.2">
      <c r="B177" s="64" t="s">
        <v>157</v>
      </c>
      <c r="C177" s="63" t="s">
        <v>618</v>
      </c>
      <c r="D177" s="58" t="s">
        <v>1029</v>
      </c>
      <c r="E177" s="60">
        <v>2</v>
      </c>
      <c r="F177" s="68" t="str">
        <f t="shared" si="6"/>
        <v>CESARMANAURE</v>
      </c>
      <c r="G177" s="68" t="str">
        <f t="shared" si="7"/>
        <v>MANAURE</v>
      </c>
      <c r="H177" s="68">
        <f t="shared" si="8"/>
        <v>2</v>
      </c>
    </row>
    <row r="178" spans="2:8" x14ac:dyDescent="0.2">
      <c r="B178" s="64" t="s">
        <v>157</v>
      </c>
      <c r="C178" s="63" t="s">
        <v>618</v>
      </c>
      <c r="D178" s="58" t="s">
        <v>1030</v>
      </c>
      <c r="E178" s="60">
        <v>6</v>
      </c>
      <c r="F178" s="68" t="str">
        <f t="shared" si="6"/>
        <v>CESARPAILITAS</v>
      </c>
      <c r="G178" s="68" t="str">
        <f t="shared" si="7"/>
        <v>PAILITAS</v>
      </c>
      <c r="H178" s="68">
        <f t="shared" si="8"/>
        <v>6</v>
      </c>
    </row>
    <row r="179" spans="2:8" x14ac:dyDescent="0.2">
      <c r="B179" s="64" t="s">
        <v>157</v>
      </c>
      <c r="C179" s="63" t="s">
        <v>618</v>
      </c>
      <c r="D179" s="58" t="s">
        <v>1031</v>
      </c>
      <c r="E179" s="60">
        <v>7</v>
      </c>
      <c r="F179" s="68" t="str">
        <f t="shared" si="6"/>
        <v>CESARPELAYA</v>
      </c>
      <c r="G179" s="68" t="str">
        <f t="shared" si="7"/>
        <v>PELAYA</v>
      </c>
      <c r="H179" s="68">
        <f t="shared" si="8"/>
        <v>7</v>
      </c>
    </row>
    <row r="180" spans="2:8" x14ac:dyDescent="0.2">
      <c r="B180" s="64" t="s">
        <v>157</v>
      </c>
      <c r="C180" s="63" t="s">
        <v>618</v>
      </c>
      <c r="D180" s="58" t="s">
        <v>1035</v>
      </c>
      <c r="E180" s="60">
        <v>16</v>
      </c>
      <c r="F180" s="68" t="str">
        <f t="shared" si="6"/>
        <v>CESARSAN ALBERTO</v>
      </c>
      <c r="G180" s="68" t="str">
        <f t="shared" si="7"/>
        <v>SAN ALBERTO</v>
      </c>
      <c r="H180" s="68">
        <f t="shared" si="8"/>
        <v>16</v>
      </c>
    </row>
    <row r="181" spans="2:8" x14ac:dyDescent="0.2">
      <c r="B181" s="64" t="s">
        <v>157</v>
      </c>
      <c r="C181" s="63" t="s">
        <v>618</v>
      </c>
      <c r="D181" s="58" t="s">
        <v>1036</v>
      </c>
      <c r="E181" s="60">
        <v>3</v>
      </c>
      <c r="F181" s="68" t="str">
        <f t="shared" si="6"/>
        <v>CESARSAN DIEGO</v>
      </c>
      <c r="G181" s="68" t="str">
        <f t="shared" si="7"/>
        <v>SAN DIEGO</v>
      </c>
      <c r="H181" s="68">
        <f t="shared" si="8"/>
        <v>3</v>
      </c>
    </row>
    <row r="182" spans="2:8" x14ac:dyDescent="0.2">
      <c r="B182" s="64" t="s">
        <v>157</v>
      </c>
      <c r="C182" s="63" t="s">
        <v>618</v>
      </c>
      <c r="D182" s="58" t="s">
        <v>1037</v>
      </c>
      <c r="E182" s="60">
        <v>11</v>
      </c>
      <c r="F182" s="68" t="str">
        <f t="shared" si="6"/>
        <v>CESARSAN MARTIN</v>
      </c>
      <c r="G182" s="68" t="str">
        <f t="shared" si="7"/>
        <v>SAN MARTIN</v>
      </c>
      <c r="H182" s="68">
        <f t="shared" si="8"/>
        <v>11</v>
      </c>
    </row>
    <row r="183" spans="2:8" x14ac:dyDescent="0.2">
      <c r="B183" s="64" t="s">
        <v>157</v>
      </c>
      <c r="C183" s="63" t="s">
        <v>618</v>
      </c>
      <c r="D183" s="58" t="s">
        <v>1038</v>
      </c>
      <c r="E183" s="60">
        <v>1</v>
      </c>
      <c r="F183" s="68" t="str">
        <f t="shared" si="6"/>
        <v>CESARTAMALAMEQUE</v>
      </c>
      <c r="G183" s="68" t="str">
        <f t="shared" si="7"/>
        <v>TAMALAMEQUE</v>
      </c>
      <c r="H183" s="68">
        <f t="shared" si="8"/>
        <v>1</v>
      </c>
    </row>
    <row r="184" spans="2:8" x14ac:dyDescent="0.2">
      <c r="B184" s="64" t="s">
        <v>157</v>
      </c>
      <c r="C184" s="63" t="s">
        <v>618</v>
      </c>
      <c r="D184" s="58" t="s">
        <v>1014</v>
      </c>
      <c r="E184" s="60">
        <v>200</v>
      </c>
      <c r="F184" s="68" t="str">
        <f t="shared" si="6"/>
        <v>CESARVALLEDUPAR</v>
      </c>
      <c r="G184" s="68" t="str">
        <f t="shared" si="7"/>
        <v>VALLEDUPAR</v>
      </c>
      <c r="H184" s="68">
        <f t="shared" si="8"/>
        <v>200</v>
      </c>
    </row>
    <row r="185" spans="2:8" x14ac:dyDescent="0.2">
      <c r="B185" s="64" t="s">
        <v>343</v>
      </c>
      <c r="C185" s="63" t="s">
        <v>619</v>
      </c>
      <c r="D185" s="58" t="s">
        <v>1040</v>
      </c>
      <c r="E185" s="60">
        <v>2</v>
      </c>
      <c r="F185" s="68" t="str">
        <f t="shared" si="6"/>
        <v>CORDOBAAYAPEL</v>
      </c>
      <c r="G185" s="68" t="str">
        <f t="shared" si="7"/>
        <v>AYAPEL</v>
      </c>
      <c r="H185" s="68">
        <f t="shared" si="8"/>
        <v>2</v>
      </c>
    </row>
    <row r="186" spans="2:8" x14ac:dyDescent="0.2">
      <c r="B186" s="64" t="s">
        <v>343</v>
      </c>
      <c r="C186" s="63" t="s">
        <v>619</v>
      </c>
      <c r="D186" s="58" t="s">
        <v>1041</v>
      </c>
      <c r="E186" s="60">
        <v>4</v>
      </c>
      <c r="F186" s="68" t="str">
        <f t="shared" si="6"/>
        <v>CORDOBACANALETE</v>
      </c>
      <c r="G186" s="68" t="str">
        <f t="shared" si="7"/>
        <v>CANALETE</v>
      </c>
      <c r="H186" s="68">
        <f t="shared" si="8"/>
        <v>4</v>
      </c>
    </row>
    <row r="187" spans="2:8" x14ac:dyDescent="0.2">
      <c r="B187" s="64" t="s">
        <v>343</v>
      </c>
      <c r="C187" s="63" t="s">
        <v>619</v>
      </c>
      <c r="D187" s="58" t="s">
        <v>1042</v>
      </c>
      <c r="E187" s="60">
        <v>9</v>
      </c>
      <c r="F187" s="68" t="str">
        <f t="shared" si="6"/>
        <v>CORDOBACERETE</v>
      </c>
      <c r="G187" s="68" t="str">
        <f t="shared" si="7"/>
        <v>CERETE</v>
      </c>
      <c r="H187" s="68">
        <f t="shared" si="8"/>
        <v>9</v>
      </c>
    </row>
    <row r="188" spans="2:8" x14ac:dyDescent="0.2">
      <c r="B188" s="64" t="s">
        <v>343</v>
      </c>
      <c r="C188" s="63" t="s">
        <v>619</v>
      </c>
      <c r="D188" s="58" t="s">
        <v>1043</v>
      </c>
      <c r="E188" s="60">
        <v>1</v>
      </c>
      <c r="F188" s="68" t="str">
        <f t="shared" si="6"/>
        <v>CORDOBACHIMA</v>
      </c>
      <c r="G188" s="68" t="str">
        <f t="shared" si="7"/>
        <v>CHIMA</v>
      </c>
      <c r="H188" s="68">
        <f t="shared" si="8"/>
        <v>1</v>
      </c>
    </row>
    <row r="189" spans="2:8" x14ac:dyDescent="0.2">
      <c r="B189" s="64" t="s">
        <v>343</v>
      </c>
      <c r="C189" s="63" t="s">
        <v>619</v>
      </c>
      <c r="D189" s="58" t="s">
        <v>1044</v>
      </c>
      <c r="E189" s="60">
        <v>4</v>
      </c>
      <c r="F189" s="68" t="str">
        <f t="shared" si="6"/>
        <v>CORDOBACHINU</v>
      </c>
      <c r="G189" s="68" t="str">
        <f t="shared" si="7"/>
        <v>CHINU</v>
      </c>
      <c r="H189" s="68">
        <f t="shared" si="8"/>
        <v>4</v>
      </c>
    </row>
    <row r="190" spans="2:8" x14ac:dyDescent="0.2">
      <c r="B190" s="64" t="s">
        <v>343</v>
      </c>
      <c r="C190" s="63" t="s">
        <v>619</v>
      </c>
      <c r="D190" s="58" t="s">
        <v>1045</v>
      </c>
      <c r="E190" s="60">
        <v>5</v>
      </c>
      <c r="F190" s="68" t="str">
        <f t="shared" si="6"/>
        <v>CORDOBACIENAGA DE ORO</v>
      </c>
      <c r="G190" s="68" t="str">
        <f t="shared" si="7"/>
        <v>CIENAGA DE ORO</v>
      </c>
      <c r="H190" s="68">
        <f t="shared" si="8"/>
        <v>5</v>
      </c>
    </row>
    <row r="191" spans="2:8" x14ac:dyDescent="0.2">
      <c r="B191" s="64" t="s">
        <v>343</v>
      </c>
      <c r="C191" s="63" t="s">
        <v>619</v>
      </c>
      <c r="D191" s="58" t="s">
        <v>1047</v>
      </c>
      <c r="E191" s="60">
        <v>1</v>
      </c>
      <c r="F191" s="68" t="str">
        <f t="shared" si="6"/>
        <v>CORDOBALA APARTADA</v>
      </c>
      <c r="G191" s="68" t="str">
        <f t="shared" si="7"/>
        <v>LA APARTADA</v>
      </c>
      <c r="H191" s="68">
        <f t="shared" si="8"/>
        <v>1</v>
      </c>
    </row>
    <row r="192" spans="2:8" x14ac:dyDescent="0.2">
      <c r="B192" s="64" t="s">
        <v>343</v>
      </c>
      <c r="C192" s="63" t="s">
        <v>619</v>
      </c>
      <c r="D192" s="58" t="s">
        <v>1048</v>
      </c>
      <c r="E192" s="60">
        <v>17</v>
      </c>
      <c r="F192" s="68" t="str">
        <f t="shared" si="6"/>
        <v>CORDOBALORICA</v>
      </c>
      <c r="G192" s="68" t="str">
        <f t="shared" si="7"/>
        <v>LORICA</v>
      </c>
      <c r="H192" s="68">
        <f t="shared" si="8"/>
        <v>17</v>
      </c>
    </row>
    <row r="193" spans="2:8" x14ac:dyDescent="0.2">
      <c r="B193" s="64" t="s">
        <v>343</v>
      </c>
      <c r="C193" s="63" t="s">
        <v>619</v>
      </c>
      <c r="D193" s="58" t="s">
        <v>1051</v>
      </c>
      <c r="E193" s="60">
        <v>24</v>
      </c>
      <c r="F193" s="68" t="str">
        <f t="shared" si="6"/>
        <v>CORDOBAMONTELIBANO</v>
      </c>
      <c r="G193" s="68" t="str">
        <f t="shared" si="7"/>
        <v>MONTELIBANO</v>
      </c>
      <c r="H193" s="68">
        <f t="shared" si="8"/>
        <v>24</v>
      </c>
    </row>
    <row r="194" spans="2:8" x14ac:dyDescent="0.2">
      <c r="B194" s="64" t="s">
        <v>343</v>
      </c>
      <c r="C194" s="63" t="s">
        <v>619</v>
      </c>
      <c r="D194" s="58" t="s">
        <v>1039</v>
      </c>
      <c r="E194" s="60">
        <v>154</v>
      </c>
      <c r="F194" s="68" t="str">
        <f t="shared" si="6"/>
        <v>CORDOBAMONTERIA</v>
      </c>
      <c r="G194" s="68" t="str">
        <f t="shared" si="7"/>
        <v>MONTERIA</v>
      </c>
      <c r="H194" s="68">
        <f t="shared" si="8"/>
        <v>154</v>
      </c>
    </row>
    <row r="195" spans="2:8" x14ac:dyDescent="0.2">
      <c r="B195" s="64" t="s">
        <v>343</v>
      </c>
      <c r="C195" s="63" t="s">
        <v>619</v>
      </c>
      <c r="D195" s="58" t="s">
        <v>1052</v>
      </c>
      <c r="E195" s="60">
        <v>1</v>
      </c>
      <c r="F195" s="68" t="str">
        <f t="shared" ref="F195:F258" si="9">C195&amp;D195</f>
        <v>CORDOBAMOÑITOS</v>
      </c>
      <c r="G195" s="68" t="str">
        <f t="shared" ref="G195:G258" si="10">D195</f>
        <v>MOÑITOS</v>
      </c>
      <c r="H195" s="68">
        <f t="shared" ref="H195:H258" si="11">E195</f>
        <v>1</v>
      </c>
    </row>
    <row r="196" spans="2:8" x14ac:dyDescent="0.2">
      <c r="B196" s="64" t="s">
        <v>343</v>
      </c>
      <c r="C196" s="63" t="s">
        <v>619</v>
      </c>
      <c r="D196" s="58" t="s">
        <v>1053</v>
      </c>
      <c r="E196" s="60">
        <v>11</v>
      </c>
      <c r="F196" s="68" t="str">
        <f t="shared" si="9"/>
        <v>CORDOBAPLANETA RICA</v>
      </c>
      <c r="G196" s="68" t="str">
        <f t="shared" si="10"/>
        <v>PLANETA RICA</v>
      </c>
      <c r="H196" s="68">
        <f t="shared" si="11"/>
        <v>11</v>
      </c>
    </row>
    <row r="197" spans="2:8" x14ac:dyDescent="0.2">
      <c r="B197" s="64" t="s">
        <v>343</v>
      </c>
      <c r="C197" s="63" t="s">
        <v>619</v>
      </c>
      <c r="D197" s="58" t="s">
        <v>1054</v>
      </c>
      <c r="E197" s="60">
        <v>3</v>
      </c>
      <c r="F197" s="68" t="str">
        <f t="shared" si="9"/>
        <v>CORDOBAPUEBLO NUEVO</v>
      </c>
      <c r="G197" s="68" t="str">
        <f t="shared" si="10"/>
        <v>PUEBLO NUEVO</v>
      </c>
      <c r="H197" s="68">
        <f t="shared" si="11"/>
        <v>3</v>
      </c>
    </row>
    <row r="198" spans="2:8" x14ac:dyDescent="0.2">
      <c r="B198" s="64" t="s">
        <v>343</v>
      </c>
      <c r="C198" s="63" t="s">
        <v>619</v>
      </c>
      <c r="D198" s="58" t="s">
        <v>1055</v>
      </c>
      <c r="E198" s="60">
        <v>1</v>
      </c>
      <c r="F198" s="68" t="str">
        <f t="shared" si="9"/>
        <v>CORDOBAPUERTO ESCONDIDO</v>
      </c>
      <c r="G198" s="68" t="str">
        <f t="shared" si="10"/>
        <v>PUERTO ESCONDIDO</v>
      </c>
      <c r="H198" s="68">
        <f t="shared" si="11"/>
        <v>1</v>
      </c>
    </row>
    <row r="199" spans="2:8" x14ac:dyDescent="0.2">
      <c r="B199" s="64" t="s">
        <v>343</v>
      </c>
      <c r="C199" s="63" t="s">
        <v>619</v>
      </c>
      <c r="D199" s="58" t="s">
        <v>1056</v>
      </c>
      <c r="E199" s="60">
        <v>2</v>
      </c>
      <c r="F199" s="68" t="str">
        <f t="shared" si="9"/>
        <v>CORDOBAPUERTO LIBERTADOR</v>
      </c>
      <c r="G199" s="68" t="str">
        <f t="shared" si="10"/>
        <v>PUERTO LIBERTADOR</v>
      </c>
      <c r="H199" s="68">
        <f t="shared" si="11"/>
        <v>2</v>
      </c>
    </row>
    <row r="200" spans="2:8" x14ac:dyDescent="0.2">
      <c r="B200" s="64" t="s">
        <v>343</v>
      </c>
      <c r="C200" s="63" t="s">
        <v>619</v>
      </c>
      <c r="D200" s="58" t="s">
        <v>1057</v>
      </c>
      <c r="E200" s="60">
        <v>1</v>
      </c>
      <c r="F200" s="68" t="str">
        <f t="shared" si="9"/>
        <v>CORDOBAPURISIMA</v>
      </c>
      <c r="G200" s="68" t="str">
        <f t="shared" si="10"/>
        <v>PURISIMA</v>
      </c>
      <c r="H200" s="68">
        <f t="shared" si="11"/>
        <v>1</v>
      </c>
    </row>
    <row r="201" spans="2:8" x14ac:dyDescent="0.2">
      <c r="B201" s="64" t="s">
        <v>343</v>
      </c>
      <c r="C201" s="63" t="s">
        <v>619</v>
      </c>
      <c r="D201" s="58" t="s">
        <v>1058</v>
      </c>
      <c r="E201" s="60">
        <v>21</v>
      </c>
      <c r="F201" s="68" t="str">
        <f t="shared" si="9"/>
        <v>CORDOBASAHAGUN</v>
      </c>
      <c r="G201" s="68" t="str">
        <f t="shared" si="10"/>
        <v>SAHAGUN</v>
      </c>
      <c r="H201" s="68">
        <f t="shared" si="11"/>
        <v>21</v>
      </c>
    </row>
    <row r="202" spans="2:8" x14ac:dyDescent="0.2">
      <c r="B202" s="64" t="s">
        <v>343</v>
      </c>
      <c r="C202" s="63" t="s">
        <v>619</v>
      </c>
      <c r="D202" s="58" t="s">
        <v>1059</v>
      </c>
      <c r="E202" s="60">
        <v>6</v>
      </c>
      <c r="F202" s="68" t="str">
        <f t="shared" si="9"/>
        <v>CORDOBASAN ANDRES SOTAVENTO</v>
      </c>
      <c r="G202" s="68" t="str">
        <f t="shared" si="10"/>
        <v>SAN ANDRES SOTAVENTO</v>
      </c>
      <c r="H202" s="68">
        <f t="shared" si="11"/>
        <v>6</v>
      </c>
    </row>
    <row r="203" spans="2:8" x14ac:dyDescent="0.2">
      <c r="B203" s="64" t="s">
        <v>343</v>
      </c>
      <c r="C203" s="63" t="s">
        <v>619</v>
      </c>
      <c r="D203" s="58" t="s">
        <v>1060</v>
      </c>
      <c r="E203" s="60">
        <v>1</v>
      </c>
      <c r="F203" s="68" t="str">
        <f t="shared" si="9"/>
        <v>CORDOBASAN ANTERO</v>
      </c>
      <c r="G203" s="68" t="str">
        <f t="shared" si="10"/>
        <v>SAN ANTERO</v>
      </c>
      <c r="H203" s="68">
        <f t="shared" si="11"/>
        <v>1</v>
      </c>
    </row>
    <row r="204" spans="2:8" x14ac:dyDescent="0.2">
      <c r="B204" s="64" t="s">
        <v>343</v>
      </c>
      <c r="C204" s="63" t="s">
        <v>619</v>
      </c>
      <c r="D204" s="58" t="s">
        <v>1061</v>
      </c>
      <c r="E204" s="60">
        <v>4</v>
      </c>
      <c r="F204" s="68" t="str">
        <f t="shared" si="9"/>
        <v>CORDOBASAN BERNARDO DEL VIENTO</v>
      </c>
      <c r="G204" s="68" t="str">
        <f t="shared" si="10"/>
        <v>SAN BERNARDO DEL VIENTO</v>
      </c>
      <c r="H204" s="68">
        <f t="shared" si="11"/>
        <v>4</v>
      </c>
    </row>
    <row r="205" spans="2:8" x14ac:dyDescent="0.2">
      <c r="B205" s="64" t="s">
        <v>343</v>
      </c>
      <c r="C205" s="63" t="s">
        <v>619</v>
      </c>
      <c r="D205" s="58" t="s">
        <v>1062</v>
      </c>
      <c r="E205" s="60">
        <v>3</v>
      </c>
      <c r="F205" s="68" t="str">
        <f t="shared" si="9"/>
        <v>CORDOBASAN PELAYO</v>
      </c>
      <c r="G205" s="68" t="str">
        <f t="shared" si="10"/>
        <v>SAN PELAYO</v>
      </c>
      <c r="H205" s="68">
        <f t="shared" si="11"/>
        <v>3</v>
      </c>
    </row>
    <row r="206" spans="2:8" x14ac:dyDescent="0.2">
      <c r="B206" s="64" t="s">
        <v>343</v>
      </c>
      <c r="C206" s="63" t="s">
        <v>619</v>
      </c>
      <c r="D206" s="58" t="s">
        <v>1063</v>
      </c>
      <c r="E206" s="60">
        <v>10</v>
      </c>
      <c r="F206" s="68" t="str">
        <f t="shared" si="9"/>
        <v>CORDOBATIERRALTA</v>
      </c>
      <c r="G206" s="68" t="str">
        <f t="shared" si="10"/>
        <v>TIERRALTA</v>
      </c>
      <c r="H206" s="68">
        <f t="shared" si="11"/>
        <v>10</v>
      </c>
    </row>
    <row r="207" spans="2:8" x14ac:dyDescent="0.2">
      <c r="B207" s="64" t="s">
        <v>343</v>
      </c>
      <c r="C207" s="63" t="s">
        <v>619</v>
      </c>
      <c r="D207" s="58" t="s">
        <v>1704</v>
      </c>
      <c r="E207" s="60">
        <v>2</v>
      </c>
      <c r="F207" s="68" t="str">
        <f t="shared" si="9"/>
        <v>CORDOBATUCHIN</v>
      </c>
      <c r="G207" s="68" t="str">
        <f t="shared" si="10"/>
        <v>TUCHIN</v>
      </c>
      <c r="H207" s="68">
        <f t="shared" si="11"/>
        <v>2</v>
      </c>
    </row>
    <row r="208" spans="2:8" x14ac:dyDescent="0.2">
      <c r="B208" s="64" t="s">
        <v>343</v>
      </c>
      <c r="C208" s="63" t="s">
        <v>619</v>
      </c>
      <c r="D208" s="58" t="s">
        <v>1064</v>
      </c>
      <c r="E208" s="60">
        <v>5</v>
      </c>
      <c r="F208" s="68" t="str">
        <f t="shared" si="9"/>
        <v>CORDOBAVALENCIA</v>
      </c>
      <c r="G208" s="68" t="str">
        <f t="shared" si="10"/>
        <v>VALENCIA</v>
      </c>
      <c r="H208" s="68">
        <f t="shared" si="11"/>
        <v>5</v>
      </c>
    </row>
    <row r="209" spans="2:8" x14ac:dyDescent="0.2">
      <c r="B209" s="64" t="s">
        <v>356</v>
      </c>
      <c r="C209" s="63" t="s">
        <v>620</v>
      </c>
      <c r="D209" s="58" t="s">
        <v>1065</v>
      </c>
      <c r="E209" s="60">
        <v>6</v>
      </c>
      <c r="F209" s="68" t="str">
        <f t="shared" si="9"/>
        <v>CUNDINAMARCAAGUA DE DIOS</v>
      </c>
      <c r="G209" s="68" t="str">
        <f t="shared" si="10"/>
        <v>AGUA DE DIOS</v>
      </c>
      <c r="H209" s="68">
        <f t="shared" si="11"/>
        <v>6</v>
      </c>
    </row>
    <row r="210" spans="2:8" x14ac:dyDescent="0.2">
      <c r="B210" s="64" t="s">
        <v>356</v>
      </c>
      <c r="C210" s="63" t="s">
        <v>620</v>
      </c>
      <c r="D210" s="58" t="s">
        <v>1067</v>
      </c>
      <c r="E210" s="60">
        <v>3</v>
      </c>
      <c r="F210" s="68" t="str">
        <f t="shared" si="9"/>
        <v>CUNDINAMARCAANAPOIMA</v>
      </c>
      <c r="G210" s="68" t="str">
        <f t="shared" si="10"/>
        <v>ANAPOIMA</v>
      </c>
      <c r="H210" s="68">
        <f t="shared" si="11"/>
        <v>3</v>
      </c>
    </row>
    <row r="211" spans="2:8" x14ac:dyDescent="0.2">
      <c r="B211" s="64" t="s">
        <v>356</v>
      </c>
      <c r="C211" s="63" t="s">
        <v>620</v>
      </c>
      <c r="D211" s="58" t="s">
        <v>1131</v>
      </c>
      <c r="E211" s="60">
        <v>3</v>
      </c>
      <c r="F211" s="68" t="str">
        <f t="shared" si="9"/>
        <v>CUNDINAMARCAAPULO</v>
      </c>
      <c r="G211" s="68" t="str">
        <f t="shared" si="10"/>
        <v>APULO</v>
      </c>
      <c r="H211" s="68">
        <f t="shared" si="11"/>
        <v>3</v>
      </c>
    </row>
    <row r="212" spans="2:8" x14ac:dyDescent="0.2">
      <c r="B212" s="64" t="s">
        <v>356</v>
      </c>
      <c r="C212" s="63" t="s">
        <v>620</v>
      </c>
      <c r="D212" s="58" t="s">
        <v>1069</v>
      </c>
      <c r="E212" s="60">
        <v>2</v>
      </c>
      <c r="F212" s="68" t="str">
        <f t="shared" si="9"/>
        <v>CUNDINAMARCAARBELAEZ</v>
      </c>
      <c r="G212" s="68" t="str">
        <f t="shared" si="10"/>
        <v>ARBELAEZ</v>
      </c>
      <c r="H212" s="68">
        <f t="shared" si="11"/>
        <v>2</v>
      </c>
    </row>
    <row r="213" spans="2:8" x14ac:dyDescent="0.2">
      <c r="B213" s="64" t="s">
        <v>356</v>
      </c>
      <c r="C213" s="63" t="s">
        <v>620</v>
      </c>
      <c r="D213" s="58" t="s">
        <v>1074</v>
      </c>
      <c r="E213" s="60">
        <v>5</v>
      </c>
      <c r="F213" s="68" t="str">
        <f t="shared" si="9"/>
        <v>CUNDINAMARCACACHIPAY</v>
      </c>
      <c r="G213" s="68" t="str">
        <f t="shared" si="10"/>
        <v>CACHIPAY</v>
      </c>
      <c r="H213" s="68">
        <f t="shared" si="11"/>
        <v>5</v>
      </c>
    </row>
    <row r="214" spans="2:8" x14ac:dyDescent="0.2">
      <c r="B214" s="64" t="s">
        <v>356</v>
      </c>
      <c r="C214" s="63" t="s">
        <v>620</v>
      </c>
      <c r="D214" s="58" t="s">
        <v>1076</v>
      </c>
      <c r="E214" s="60">
        <v>1</v>
      </c>
      <c r="F214" s="68" t="str">
        <f t="shared" si="9"/>
        <v>CUNDINAMARCACAPARRAPI</v>
      </c>
      <c r="G214" s="68" t="str">
        <f t="shared" si="10"/>
        <v>CAPARRAPI</v>
      </c>
      <c r="H214" s="68">
        <f t="shared" si="11"/>
        <v>1</v>
      </c>
    </row>
    <row r="215" spans="2:8" x14ac:dyDescent="0.2">
      <c r="B215" s="64" t="s">
        <v>356</v>
      </c>
      <c r="C215" s="63" t="s">
        <v>620</v>
      </c>
      <c r="D215" s="58" t="s">
        <v>1085</v>
      </c>
      <c r="E215" s="60">
        <v>9</v>
      </c>
      <c r="F215" s="68" t="str">
        <f t="shared" si="9"/>
        <v>CUNDINAMARCAEL COLEGIO</v>
      </c>
      <c r="G215" s="68" t="str">
        <f t="shared" si="10"/>
        <v>EL COLEGIO</v>
      </c>
      <c r="H215" s="68">
        <f t="shared" si="11"/>
        <v>9</v>
      </c>
    </row>
    <row r="216" spans="2:8" x14ac:dyDescent="0.2">
      <c r="B216" s="64" t="s">
        <v>356</v>
      </c>
      <c r="C216" s="63" t="s">
        <v>620</v>
      </c>
      <c r="D216" s="58" t="s">
        <v>1092</v>
      </c>
      <c r="E216" s="60">
        <v>15</v>
      </c>
      <c r="F216" s="68" t="str">
        <f t="shared" si="9"/>
        <v>CUNDINAMARCAFUSAGASUGA</v>
      </c>
      <c r="G216" s="68" t="str">
        <f t="shared" si="10"/>
        <v>FUSAGASUGA</v>
      </c>
      <c r="H216" s="68">
        <f t="shared" si="11"/>
        <v>15</v>
      </c>
    </row>
    <row r="217" spans="2:8" x14ac:dyDescent="0.2">
      <c r="B217" s="64" t="s">
        <v>356</v>
      </c>
      <c r="C217" s="63" t="s">
        <v>620</v>
      </c>
      <c r="D217" s="58" t="s">
        <v>1097</v>
      </c>
      <c r="E217" s="60">
        <v>36</v>
      </c>
      <c r="F217" s="68" t="str">
        <f t="shared" si="9"/>
        <v>CUNDINAMARCAGIRARDOT</v>
      </c>
      <c r="G217" s="68" t="str">
        <f t="shared" si="10"/>
        <v>GIRARDOT</v>
      </c>
      <c r="H217" s="68">
        <f t="shared" si="11"/>
        <v>36</v>
      </c>
    </row>
    <row r="218" spans="2:8" x14ac:dyDescent="0.2">
      <c r="B218" s="64" t="s">
        <v>356</v>
      </c>
      <c r="C218" s="63" t="s">
        <v>620</v>
      </c>
      <c r="D218" s="58" t="s">
        <v>1099</v>
      </c>
      <c r="E218" s="60">
        <v>8</v>
      </c>
      <c r="F218" s="68" t="str">
        <f t="shared" si="9"/>
        <v>CUNDINAMARCAGUADUAS</v>
      </c>
      <c r="G218" s="68" t="str">
        <f t="shared" si="10"/>
        <v>GUADUAS</v>
      </c>
      <c r="H218" s="68">
        <f t="shared" si="11"/>
        <v>8</v>
      </c>
    </row>
    <row r="219" spans="2:8" x14ac:dyDescent="0.2">
      <c r="B219" s="64" t="s">
        <v>356</v>
      </c>
      <c r="C219" s="63" t="s">
        <v>620</v>
      </c>
      <c r="D219" s="58" t="s">
        <v>1108</v>
      </c>
      <c r="E219" s="60">
        <v>7</v>
      </c>
      <c r="F219" s="68" t="str">
        <f t="shared" si="9"/>
        <v>CUNDINAMARCALA MESA</v>
      </c>
      <c r="G219" s="68" t="str">
        <f t="shared" si="10"/>
        <v>LA MESA</v>
      </c>
      <c r="H219" s="68">
        <f t="shared" si="11"/>
        <v>7</v>
      </c>
    </row>
    <row r="220" spans="2:8" x14ac:dyDescent="0.2">
      <c r="B220" s="64" t="s">
        <v>356</v>
      </c>
      <c r="C220" s="63" t="s">
        <v>620</v>
      </c>
      <c r="D220" s="58" t="s">
        <v>993</v>
      </c>
      <c r="E220" s="60">
        <v>2</v>
      </c>
      <c r="F220" s="68" t="str">
        <f t="shared" si="9"/>
        <v>CUNDINAMARCALA VEGA</v>
      </c>
      <c r="G220" s="68" t="str">
        <f t="shared" si="10"/>
        <v>LA VEGA</v>
      </c>
      <c r="H220" s="68">
        <f t="shared" si="11"/>
        <v>2</v>
      </c>
    </row>
    <row r="221" spans="2:8" x14ac:dyDescent="0.2">
      <c r="B221" s="64" t="s">
        <v>356</v>
      </c>
      <c r="C221" s="63" t="s">
        <v>620</v>
      </c>
      <c r="D221" s="58" t="s">
        <v>1115</v>
      </c>
      <c r="E221" s="60">
        <v>5</v>
      </c>
      <c r="F221" s="68" t="str">
        <f t="shared" si="9"/>
        <v>CUNDINAMARCAMEDINA</v>
      </c>
      <c r="G221" s="68" t="str">
        <f t="shared" si="10"/>
        <v>MEDINA</v>
      </c>
      <c r="H221" s="68">
        <f t="shared" si="11"/>
        <v>5</v>
      </c>
    </row>
    <row r="222" spans="2:8" x14ac:dyDescent="0.2">
      <c r="B222" s="64" t="s">
        <v>356</v>
      </c>
      <c r="C222" s="63" t="s">
        <v>620</v>
      </c>
      <c r="D222" s="58" t="s">
        <v>1118</v>
      </c>
      <c r="E222" s="60">
        <v>1</v>
      </c>
      <c r="F222" s="68" t="str">
        <f t="shared" si="9"/>
        <v>CUNDINAMARCANILO</v>
      </c>
      <c r="G222" s="68" t="str">
        <f t="shared" si="10"/>
        <v>NILO</v>
      </c>
      <c r="H222" s="68">
        <f t="shared" si="11"/>
        <v>1</v>
      </c>
    </row>
    <row r="223" spans="2:8" x14ac:dyDescent="0.2">
      <c r="B223" s="64" t="s">
        <v>356</v>
      </c>
      <c r="C223" s="63" t="s">
        <v>620</v>
      </c>
      <c r="D223" s="58" t="s">
        <v>1123</v>
      </c>
      <c r="E223" s="60">
        <v>4</v>
      </c>
      <c r="F223" s="68" t="str">
        <f t="shared" si="9"/>
        <v>CUNDINAMARCAPANDI</v>
      </c>
      <c r="G223" s="68" t="str">
        <f t="shared" si="10"/>
        <v>PANDI</v>
      </c>
      <c r="H223" s="68">
        <f t="shared" si="11"/>
        <v>4</v>
      </c>
    </row>
    <row r="224" spans="2:8" x14ac:dyDescent="0.2">
      <c r="B224" s="64" t="s">
        <v>356</v>
      </c>
      <c r="C224" s="63" t="s">
        <v>620</v>
      </c>
      <c r="D224" s="58" t="s">
        <v>1124</v>
      </c>
      <c r="E224" s="60">
        <v>7</v>
      </c>
      <c r="F224" s="68" t="str">
        <f t="shared" si="9"/>
        <v>CUNDINAMARCAPARATEBUENO</v>
      </c>
      <c r="G224" s="68" t="str">
        <f t="shared" si="10"/>
        <v>PARATEBUENO</v>
      </c>
      <c r="H224" s="68">
        <f t="shared" si="11"/>
        <v>7</v>
      </c>
    </row>
    <row r="225" spans="2:8" x14ac:dyDescent="0.2">
      <c r="B225" s="64" t="s">
        <v>356</v>
      </c>
      <c r="C225" s="63" t="s">
        <v>620</v>
      </c>
      <c r="D225" s="58" t="s">
        <v>1126</v>
      </c>
      <c r="E225" s="60">
        <v>8</v>
      </c>
      <c r="F225" s="68" t="str">
        <f t="shared" si="9"/>
        <v>CUNDINAMARCAPUERTO SALGAR</v>
      </c>
      <c r="G225" s="68" t="str">
        <f t="shared" si="10"/>
        <v>PUERTO SALGAR</v>
      </c>
      <c r="H225" s="68">
        <f t="shared" si="11"/>
        <v>8</v>
      </c>
    </row>
    <row r="226" spans="2:8" x14ac:dyDescent="0.2">
      <c r="B226" s="64" t="s">
        <v>356</v>
      </c>
      <c r="C226" s="63" t="s">
        <v>620</v>
      </c>
      <c r="D226" s="58" t="s">
        <v>1132</v>
      </c>
      <c r="E226" s="60">
        <v>3</v>
      </c>
      <c r="F226" s="68" t="str">
        <f t="shared" si="9"/>
        <v>CUNDINAMARCARICAURTE</v>
      </c>
      <c r="G226" s="68" t="str">
        <f t="shared" si="10"/>
        <v>RICAURTE</v>
      </c>
      <c r="H226" s="68">
        <f t="shared" si="11"/>
        <v>3</v>
      </c>
    </row>
    <row r="227" spans="2:8" x14ac:dyDescent="0.2">
      <c r="B227" s="64" t="s">
        <v>356</v>
      </c>
      <c r="C227" s="63" t="s">
        <v>620</v>
      </c>
      <c r="D227" s="58" t="s">
        <v>1136</v>
      </c>
      <c r="E227" s="60">
        <v>1</v>
      </c>
      <c r="F227" s="68" t="str">
        <f t="shared" si="9"/>
        <v>CUNDINAMARCASAN JUAN DE RIO SECO</v>
      </c>
      <c r="G227" s="68" t="str">
        <f t="shared" si="10"/>
        <v>SAN JUAN DE RIO SECO</v>
      </c>
      <c r="H227" s="68">
        <f t="shared" si="11"/>
        <v>1</v>
      </c>
    </row>
    <row r="228" spans="2:8" x14ac:dyDescent="0.2">
      <c r="B228" s="64" t="s">
        <v>356</v>
      </c>
      <c r="C228" s="63" t="s">
        <v>620</v>
      </c>
      <c r="D228" s="58" t="s">
        <v>1140</v>
      </c>
      <c r="E228" s="60">
        <v>2</v>
      </c>
      <c r="F228" s="68" t="str">
        <f t="shared" si="9"/>
        <v>CUNDINAMARCASILVANIA</v>
      </c>
      <c r="G228" s="68" t="str">
        <f t="shared" si="10"/>
        <v>SILVANIA</v>
      </c>
      <c r="H228" s="68">
        <f t="shared" si="11"/>
        <v>2</v>
      </c>
    </row>
    <row r="229" spans="2:8" x14ac:dyDescent="0.2">
      <c r="B229" s="64" t="s">
        <v>356</v>
      </c>
      <c r="C229" s="63" t="s">
        <v>620</v>
      </c>
      <c r="D229" s="58" t="s">
        <v>1151</v>
      </c>
      <c r="E229" s="60">
        <v>1</v>
      </c>
      <c r="F229" s="68" t="str">
        <f t="shared" si="9"/>
        <v>CUNDINAMARCATENA</v>
      </c>
      <c r="G229" s="68" t="str">
        <f t="shared" si="10"/>
        <v>TENA</v>
      </c>
      <c r="H229" s="68">
        <f t="shared" si="11"/>
        <v>1</v>
      </c>
    </row>
    <row r="230" spans="2:8" x14ac:dyDescent="0.2">
      <c r="B230" s="64" t="s">
        <v>356</v>
      </c>
      <c r="C230" s="63" t="s">
        <v>620</v>
      </c>
      <c r="D230" s="58" t="s">
        <v>1155</v>
      </c>
      <c r="E230" s="60">
        <v>3</v>
      </c>
      <c r="F230" s="68" t="str">
        <f t="shared" si="9"/>
        <v>CUNDINAMARCATOCAIMA</v>
      </c>
      <c r="G230" s="68" t="str">
        <f t="shared" si="10"/>
        <v>TOCAIMA</v>
      </c>
      <c r="H230" s="68">
        <f t="shared" si="11"/>
        <v>3</v>
      </c>
    </row>
    <row r="231" spans="2:8" x14ac:dyDescent="0.2">
      <c r="B231" s="64" t="s">
        <v>356</v>
      </c>
      <c r="C231" s="63" t="s">
        <v>620</v>
      </c>
      <c r="D231" s="58" t="s">
        <v>1162</v>
      </c>
      <c r="E231" s="60">
        <v>3</v>
      </c>
      <c r="F231" s="68" t="str">
        <f t="shared" si="9"/>
        <v>CUNDINAMARCAUTICA</v>
      </c>
      <c r="G231" s="68" t="str">
        <f t="shared" si="10"/>
        <v>UTICA</v>
      </c>
      <c r="H231" s="68">
        <f t="shared" si="11"/>
        <v>3</v>
      </c>
    </row>
    <row r="232" spans="2:8" x14ac:dyDescent="0.2">
      <c r="B232" s="64" t="s">
        <v>356</v>
      </c>
      <c r="C232" s="63" t="s">
        <v>620</v>
      </c>
      <c r="D232" s="58" t="s">
        <v>1167</v>
      </c>
      <c r="E232" s="60">
        <v>9</v>
      </c>
      <c r="F232" s="68" t="str">
        <f t="shared" si="9"/>
        <v>CUNDINAMARCAVILLETA</v>
      </c>
      <c r="G232" s="68" t="str">
        <f t="shared" si="10"/>
        <v>VILLETA</v>
      </c>
      <c r="H232" s="68">
        <f t="shared" si="11"/>
        <v>9</v>
      </c>
    </row>
    <row r="233" spans="2:8" x14ac:dyDescent="0.2">
      <c r="B233" s="64" t="s">
        <v>356</v>
      </c>
      <c r="C233" s="63" t="s">
        <v>620</v>
      </c>
      <c r="D233" s="58" t="s">
        <v>1168</v>
      </c>
      <c r="E233" s="60">
        <v>3</v>
      </c>
      <c r="F233" s="68" t="str">
        <f t="shared" si="9"/>
        <v>CUNDINAMARCAVIOTA</v>
      </c>
      <c r="G233" s="68" t="str">
        <f t="shared" si="10"/>
        <v>VIOTA</v>
      </c>
      <c r="H233" s="68">
        <f t="shared" si="11"/>
        <v>3</v>
      </c>
    </row>
    <row r="234" spans="2:8" x14ac:dyDescent="0.2">
      <c r="B234" s="64" t="s">
        <v>423</v>
      </c>
      <c r="C234" s="63" t="s">
        <v>621</v>
      </c>
      <c r="D234" s="58" t="s">
        <v>1183</v>
      </c>
      <c r="E234" s="60">
        <v>2</v>
      </c>
      <c r="F234" s="68" t="str">
        <f t="shared" si="9"/>
        <v>CHOCOCONDOTO</v>
      </c>
      <c r="G234" s="68" t="str">
        <f t="shared" si="10"/>
        <v>CONDOTO</v>
      </c>
      <c r="H234" s="68">
        <f t="shared" si="11"/>
        <v>2</v>
      </c>
    </row>
    <row r="235" spans="2:8" x14ac:dyDescent="0.2">
      <c r="B235" s="64" t="s">
        <v>423</v>
      </c>
      <c r="C235" s="63" t="s">
        <v>621</v>
      </c>
      <c r="D235" s="58" t="s">
        <v>1186</v>
      </c>
      <c r="E235" s="60">
        <v>16</v>
      </c>
      <c r="F235" s="68" t="str">
        <f t="shared" si="9"/>
        <v>CHOCOISTMINA</v>
      </c>
      <c r="G235" s="68" t="str">
        <f t="shared" si="10"/>
        <v>ISTMINA</v>
      </c>
      <c r="H235" s="68">
        <f t="shared" si="11"/>
        <v>16</v>
      </c>
    </row>
    <row r="236" spans="2:8" x14ac:dyDescent="0.2">
      <c r="B236" s="64" t="s">
        <v>423</v>
      </c>
      <c r="C236" s="63" t="s">
        <v>621</v>
      </c>
      <c r="D236" s="58" t="s">
        <v>1191</v>
      </c>
      <c r="E236" s="60">
        <v>2</v>
      </c>
      <c r="F236" s="68" t="str">
        <f t="shared" si="9"/>
        <v>CHOCOMEDIO SAN JUAN</v>
      </c>
      <c r="G236" s="68" t="str">
        <f t="shared" si="10"/>
        <v>MEDIO SAN JUAN</v>
      </c>
      <c r="H236" s="68">
        <f t="shared" si="11"/>
        <v>2</v>
      </c>
    </row>
    <row r="237" spans="2:8" x14ac:dyDescent="0.2">
      <c r="B237" s="64" t="s">
        <v>423</v>
      </c>
      <c r="C237" s="63" t="s">
        <v>621</v>
      </c>
      <c r="D237" s="58" t="s">
        <v>1172</v>
      </c>
      <c r="E237" s="60">
        <v>38</v>
      </c>
      <c r="F237" s="68" t="str">
        <f t="shared" si="9"/>
        <v>CHOCOQUIBDO</v>
      </c>
      <c r="G237" s="68" t="str">
        <f t="shared" si="10"/>
        <v>QUIBDO</v>
      </c>
      <c r="H237" s="68">
        <f t="shared" si="11"/>
        <v>38</v>
      </c>
    </row>
    <row r="238" spans="2:8" x14ac:dyDescent="0.2">
      <c r="B238" s="64" t="s">
        <v>423</v>
      </c>
      <c r="C238" s="63" t="s">
        <v>621</v>
      </c>
      <c r="D238" s="58" t="s">
        <v>1196</v>
      </c>
      <c r="E238" s="60">
        <v>4</v>
      </c>
      <c r="F238" s="68" t="str">
        <f t="shared" si="9"/>
        <v>CHOCOSAN JOSE DEL PALMAR</v>
      </c>
      <c r="G238" s="68" t="str">
        <f t="shared" si="10"/>
        <v>SAN JOSE DEL PALMAR</v>
      </c>
      <c r="H238" s="68">
        <f t="shared" si="11"/>
        <v>4</v>
      </c>
    </row>
    <row r="239" spans="2:8" x14ac:dyDescent="0.2">
      <c r="B239" s="64" t="s">
        <v>423</v>
      </c>
      <c r="C239" s="63" t="s">
        <v>621</v>
      </c>
      <c r="D239" s="58" t="s">
        <v>1198</v>
      </c>
      <c r="E239" s="60">
        <v>4</v>
      </c>
      <c r="F239" s="68" t="str">
        <f t="shared" si="9"/>
        <v>CHOCOTADO</v>
      </c>
      <c r="G239" s="68" t="str">
        <f t="shared" si="10"/>
        <v>TADO</v>
      </c>
      <c r="H239" s="68">
        <f t="shared" si="11"/>
        <v>4</v>
      </c>
    </row>
    <row r="240" spans="2:8" x14ac:dyDescent="0.2">
      <c r="B240" s="64" t="s">
        <v>423</v>
      </c>
      <c r="C240" s="63" t="s">
        <v>621</v>
      </c>
      <c r="D240" s="58" t="s">
        <v>1200</v>
      </c>
      <c r="E240" s="60">
        <v>5</v>
      </c>
      <c r="F240" s="68" t="str">
        <f t="shared" si="9"/>
        <v>CHOCOUNION PANAMERICANA</v>
      </c>
      <c r="G240" s="68" t="str">
        <f t="shared" si="10"/>
        <v>UNION PANAMERICANA</v>
      </c>
      <c r="H240" s="68">
        <f t="shared" si="11"/>
        <v>5</v>
      </c>
    </row>
    <row r="241" spans="2:8" x14ac:dyDescent="0.2">
      <c r="B241" s="64" t="s">
        <v>429</v>
      </c>
      <c r="C241" s="63" t="s">
        <v>622</v>
      </c>
      <c r="D241" s="58" t="s">
        <v>1202</v>
      </c>
      <c r="E241" s="60">
        <v>1</v>
      </c>
      <c r="F241" s="68" t="str">
        <f t="shared" si="9"/>
        <v>HUILAACEVEDO</v>
      </c>
      <c r="G241" s="68" t="str">
        <f t="shared" si="10"/>
        <v>ACEVEDO</v>
      </c>
      <c r="H241" s="68">
        <f t="shared" si="11"/>
        <v>1</v>
      </c>
    </row>
    <row r="242" spans="2:8" x14ac:dyDescent="0.2">
      <c r="B242" s="64" t="s">
        <v>429</v>
      </c>
      <c r="C242" s="63" t="s">
        <v>622</v>
      </c>
      <c r="D242" s="58" t="s">
        <v>1204</v>
      </c>
      <c r="E242" s="60">
        <v>25</v>
      </c>
      <c r="F242" s="68" t="str">
        <f t="shared" si="9"/>
        <v>HUILAAIPE</v>
      </c>
      <c r="G242" s="68" t="str">
        <f t="shared" si="10"/>
        <v>AIPE</v>
      </c>
      <c r="H242" s="68">
        <f t="shared" si="11"/>
        <v>25</v>
      </c>
    </row>
    <row r="243" spans="2:8" x14ac:dyDescent="0.2">
      <c r="B243" s="64" t="s">
        <v>429</v>
      </c>
      <c r="C243" s="63" t="s">
        <v>622</v>
      </c>
      <c r="D243" s="58" t="s">
        <v>1205</v>
      </c>
      <c r="E243" s="60">
        <v>7</v>
      </c>
      <c r="F243" s="68" t="str">
        <f t="shared" si="9"/>
        <v>HUILAALGECIRAS</v>
      </c>
      <c r="G243" s="68" t="str">
        <f t="shared" si="10"/>
        <v>ALGECIRAS</v>
      </c>
      <c r="H243" s="68">
        <f t="shared" si="11"/>
        <v>7</v>
      </c>
    </row>
    <row r="244" spans="2:8" x14ac:dyDescent="0.2">
      <c r="B244" s="64" t="s">
        <v>429</v>
      </c>
      <c r="C244" s="63" t="s">
        <v>622</v>
      </c>
      <c r="D244" s="58" t="s">
        <v>1207</v>
      </c>
      <c r="E244" s="60">
        <v>6</v>
      </c>
      <c r="F244" s="68" t="str">
        <f t="shared" si="9"/>
        <v>HUILABARAYA</v>
      </c>
      <c r="G244" s="68" t="str">
        <f t="shared" si="10"/>
        <v>BARAYA</v>
      </c>
      <c r="H244" s="68">
        <f t="shared" si="11"/>
        <v>6</v>
      </c>
    </row>
    <row r="245" spans="2:8" x14ac:dyDescent="0.2">
      <c r="B245" s="64" t="s">
        <v>429</v>
      </c>
      <c r="C245" s="63" t="s">
        <v>622</v>
      </c>
      <c r="D245" s="58" t="s">
        <v>1208</v>
      </c>
      <c r="E245" s="60">
        <v>17</v>
      </c>
      <c r="F245" s="68" t="str">
        <f t="shared" si="9"/>
        <v>HUILACAMPOALEGRE</v>
      </c>
      <c r="G245" s="68" t="str">
        <f t="shared" si="10"/>
        <v>CAMPOALEGRE</v>
      </c>
      <c r="H245" s="68">
        <f t="shared" si="11"/>
        <v>17</v>
      </c>
    </row>
    <row r="246" spans="2:8" x14ac:dyDescent="0.2">
      <c r="B246" s="64" t="s">
        <v>429</v>
      </c>
      <c r="C246" s="63" t="s">
        <v>622</v>
      </c>
      <c r="D246" s="58" t="s">
        <v>643</v>
      </c>
      <c r="E246" s="60">
        <v>1</v>
      </c>
      <c r="F246" s="68" t="str">
        <f t="shared" si="9"/>
        <v>HUILACOLOMBIA</v>
      </c>
      <c r="G246" s="68" t="str">
        <f t="shared" si="10"/>
        <v>COLOMBIA</v>
      </c>
      <c r="H246" s="68">
        <f t="shared" si="11"/>
        <v>1</v>
      </c>
    </row>
    <row r="247" spans="2:8" x14ac:dyDescent="0.2">
      <c r="B247" s="64" t="s">
        <v>429</v>
      </c>
      <c r="C247" s="63" t="s">
        <v>622</v>
      </c>
      <c r="D247" s="58" t="s">
        <v>1210</v>
      </c>
      <c r="E247" s="60">
        <v>16</v>
      </c>
      <c r="F247" s="68" t="str">
        <f t="shared" si="9"/>
        <v>HUILAGARZON</v>
      </c>
      <c r="G247" s="68" t="str">
        <f t="shared" si="10"/>
        <v>GARZON</v>
      </c>
      <c r="H247" s="68">
        <f t="shared" si="11"/>
        <v>16</v>
      </c>
    </row>
    <row r="248" spans="2:8" x14ac:dyDescent="0.2">
      <c r="B248" s="64" t="s">
        <v>429</v>
      </c>
      <c r="C248" s="63" t="s">
        <v>622</v>
      </c>
      <c r="D248" s="58" t="s">
        <v>1211</v>
      </c>
      <c r="E248" s="60">
        <v>7</v>
      </c>
      <c r="F248" s="68" t="str">
        <f t="shared" si="9"/>
        <v>HUILAGIGANTE</v>
      </c>
      <c r="G248" s="68" t="str">
        <f t="shared" si="10"/>
        <v>GIGANTE</v>
      </c>
      <c r="H248" s="68">
        <f t="shared" si="11"/>
        <v>7</v>
      </c>
    </row>
    <row r="249" spans="2:8" x14ac:dyDescent="0.2">
      <c r="B249" s="64" t="s">
        <v>429</v>
      </c>
      <c r="C249" s="63" t="s">
        <v>622</v>
      </c>
      <c r="D249" s="58" t="s">
        <v>706</v>
      </c>
      <c r="E249" s="60">
        <v>1</v>
      </c>
      <c r="F249" s="68" t="str">
        <f t="shared" si="9"/>
        <v>HUILAGUADALUPE</v>
      </c>
      <c r="G249" s="68" t="str">
        <f t="shared" si="10"/>
        <v>GUADALUPE</v>
      </c>
      <c r="H249" s="68">
        <f t="shared" si="11"/>
        <v>1</v>
      </c>
    </row>
    <row r="250" spans="2:8" x14ac:dyDescent="0.2">
      <c r="B250" s="64" t="s">
        <v>429</v>
      </c>
      <c r="C250" s="63" t="s">
        <v>622</v>
      </c>
      <c r="D250" s="58" t="s">
        <v>1212</v>
      </c>
      <c r="E250" s="60">
        <v>12</v>
      </c>
      <c r="F250" s="68" t="str">
        <f t="shared" si="9"/>
        <v>HUILAHOBO</v>
      </c>
      <c r="G250" s="68" t="str">
        <f t="shared" si="10"/>
        <v>HOBO</v>
      </c>
      <c r="H250" s="68">
        <f t="shared" si="11"/>
        <v>12</v>
      </c>
    </row>
    <row r="251" spans="2:8" x14ac:dyDescent="0.2">
      <c r="B251" s="64" t="s">
        <v>429</v>
      </c>
      <c r="C251" s="63" t="s">
        <v>622</v>
      </c>
      <c r="D251" s="58" t="s">
        <v>1213</v>
      </c>
      <c r="E251" s="60">
        <v>3</v>
      </c>
      <c r="F251" s="68" t="str">
        <f t="shared" si="9"/>
        <v>HUILAIQUIRA</v>
      </c>
      <c r="G251" s="68" t="str">
        <f t="shared" si="10"/>
        <v>IQUIRA</v>
      </c>
      <c r="H251" s="68">
        <f t="shared" si="11"/>
        <v>3</v>
      </c>
    </row>
    <row r="252" spans="2:8" x14ac:dyDescent="0.2">
      <c r="B252" s="64" t="s">
        <v>429</v>
      </c>
      <c r="C252" s="63" t="s">
        <v>622</v>
      </c>
      <c r="D252" s="58" t="s">
        <v>1215</v>
      </c>
      <c r="E252" s="60">
        <v>4</v>
      </c>
      <c r="F252" s="68" t="str">
        <f t="shared" si="9"/>
        <v>HUILALA ARGENTINA</v>
      </c>
      <c r="G252" s="68" t="str">
        <f t="shared" si="10"/>
        <v>LA ARGENTINA</v>
      </c>
      <c r="H252" s="68">
        <f t="shared" si="11"/>
        <v>4</v>
      </c>
    </row>
    <row r="253" spans="2:8" x14ac:dyDescent="0.2">
      <c r="B253" s="64" t="s">
        <v>429</v>
      </c>
      <c r="C253" s="63" t="s">
        <v>622</v>
      </c>
      <c r="D253" s="58" t="s">
        <v>1216</v>
      </c>
      <c r="E253" s="60">
        <v>9</v>
      </c>
      <c r="F253" s="68" t="str">
        <f t="shared" si="9"/>
        <v>HUILALA PLATA</v>
      </c>
      <c r="G253" s="68" t="str">
        <f t="shared" si="10"/>
        <v>LA PLATA</v>
      </c>
      <c r="H253" s="68">
        <f t="shared" si="11"/>
        <v>9</v>
      </c>
    </row>
    <row r="254" spans="2:8" x14ac:dyDescent="0.2">
      <c r="B254" s="64" t="s">
        <v>429</v>
      </c>
      <c r="C254" s="63" t="s">
        <v>622</v>
      </c>
      <c r="D254" s="58" t="s">
        <v>1201</v>
      </c>
      <c r="E254" s="60">
        <v>228</v>
      </c>
      <c r="F254" s="68" t="str">
        <f t="shared" si="9"/>
        <v>HUILANEIVA</v>
      </c>
      <c r="G254" s="68" t="str">
        <f t="shared" si="10"/>
        <v>NEIVA</v>
      </c>
      <c r="H254" s="68">
        <f t="shared" si="11"/>
        <v>228</v>
      </c>
    </row>
    <row r="255" spans="2:8" x14ac:dyDescent="0.2">
      <c r="B255" s="64" t="s">
        <v>429</v>
      </c>
      <c r="C255" s="63" t="s">
        <v>622</v>
      </c>
      <c r="D255" s="58" t="s">
        <v>1218</v>
      </c>
      <c r="E255" s="60">
        <v>1</v>
      </c>
      <c r="F255" s="68" t="str">
        <f t="shared" si="9"/>
        <v>HUILAOPORAPA</v>
      </c>
      <c r="G255" s="68" t="str">
        <f t="shared" si="10"/>
        <v>OPORAPA</v>
      </c>
      <c r="H255" s="68">
        <f t="shared" si="11"/>
        <v>1</v>
      </c>
    </row>
    <row r="256" spans="2:8" x14ac:dyDescent="0.2">
      <c r="B256" s="64" t="s">
        <v>429</v>
      </c>
      <c r="C256" s="63" t="s">
        <v>622</v>
      </c>
      <c r="D256" s="58" t="s">
        <v>1219</v>
      </c>
      <c r="E256" s="60">
        <v>5</v>
      </c>
      <c r="F256" s="68" t="str">
        <f t="shared" si="9"/>
        <v>HUILAPAICOL</v>
      </c>
      <c r="G256" s="68" t="str">
        <f t="shared" si="10"/>
        <v>PAICOL</v>
      </c>
      <c r="H256" s="68">
        <f t="shared" si="11"/>
        <v>5</v>
      </c>
    </row>
    <row r="257" spans="2:8" x14ac:dyDescent="0.2">
      <c r="B257" s="64" t="s">
        <v>429</v>
      </c>
      <c r="C257" s="63" t="s">
        <v>622</v>
      </c>
      <c r="D257" s="58" t="s">
        <v>1220</v>
      </c>
      <c r="E257" s="60">
        <v>8</v>
      </c>
      <c r="F257" s="68" t="str">
        <f t="shared" si="9"/>
        <v>HUILAPALERMO</v>
      </c>
      <c r="G257" s="68" t="str">
        <f t="shared" si="10"/>
        <v>PALERMO</v>
      </c>
      <c r="H257" s="68">
        <f t="shared" si="11"/>
        <v>8</v>
      </c>
    </row>
    <row r="258" spans="2:8" x14ac:dyDescent="0.2">
      <c r="B258" s="64" t="s">
        <v>429</v>
      </c>
      <c r="C258" s="63" t="s">
        <v>622</v>
      </c>
      <c r="D258" s="58" t="s">
        <v>1221</v>
      </c>
      <c r="E258" s="60">
        <v>3</v>
      </c>
      <c r="F258" s="68" t="str">
        <f t="shared" si="9"/>
        <v>HUILAPITAL</v>
      </c>
      <c r="G258" s="68" t="str">
        <f t="shared" si="10"/>
        <v>PITAL</v>
      </c>
      <c r="H258" s="68">
        <f t="shared" si="11"/>
        <v>3</v>
      </c>
    </row>
    <row r="259" spans="2:8" x14ac:dyDescent="0.2">
      <c r="B259" s="64" t="s">
        <v>429</v>
      </c>
      <c r="C259" s="63" t="s">
        <v>622</v>
      </c>
      <c r="D259" s="58" t="s">
        <v>1222</v>
      </c>
      <c r="E259" s="60">
        <v>2</v>
      </c>
      <c r="F259" s="68" t="str">
        <f t="shared" ref="F259:F322" si="12">C259&amp;D259</f>
        <v>HUILAPITALITO</v>
      </c>
      <c r="G259" s="68" t="str">
        <f t="shared" ref="G259:G322" si="13">D259</f>
        <v>PITALITO</v>
      </c>
      <c r="H259" s="68">
        <f t="shared" ref="H259:H322" si="14">E259</f>
        <v>2</v>
      </c>
    </row>
    <row r="260" spans="2:8" x14ac:dyDescent="0.2">
      <c r="B260" s="64" t="s">
        <v>429</v>
      </c>
      <c r="C260" s="63" t="s">
        <v>622</v>
      </c>
      <c r="D260" s="58" t="s">
        <v>1223</v>
      </c>
      <c r="E260" s="60">
        <v>15</v>
      </c>
      <c r="F260" s="68" t="str">
        <f t="shared" si="12"/>
        <v>HUILARIVERA</v>
      </c>
      <c r="G260" s="68" t="str">
        <f t="shared" si="13"/>
        <v>RIVERA</v>
      </c>
      <c r="H260" s="68">
        <f t="shared" si="14"/>
        <v>15</v>
      </c>
    </row>
    <row r="261" spans="2:8" x14ac:dyDescent="0.2">
      <c r="B261" s="64" t="s">
        <v>429</v>
      </c>
      <c r="C261" s="63" t="s">
        <v>622</v>
      </c>
      <c r="D261" s="58" t="s">
        <v>1225</v>
      </c>
      <c r="E261" s="60">
        <v>2</v>
      </c>
      <c r="F261" s="68" t="str">
        <f t="shared" si="12"/>
        <v>HUILASAN AGUSTIN</v>
      </c>
      <c r="G261" s="68" t="str">
        <f t="shared" si="13"/>
        <v>SAN AGUSTIN</v>
      </c>
      <c r="H261" s="68">
        <f t="shared" si="14"/>
        <v>2</v>
      </c>
    </row>
    <row r="262" spans="2:8" x14ac:dyDescent="0.2">
      <c r="B262" s="64" t="s">
        <v>429</v>
      </c>
      <c r="C262" s="63" t="s">
        <v>622</v>
      </c>
      <c r="D262" s="58" t="s">
        <v>924</v>
      </c>
      <c r="E262" s="60">
        <v>2</v>
      </c>
      <c r="F262" s="68" t="str">
        <f t="shared" si="12"/>
        <v>HUILASANTA MARIA</v>
      </c>
      <c r="G262" s="68" t="str">
        <f t="shared" si="13"/>
        <v>SANTA MARIA</v>
      </c>
      <c r="H262" s="68">
        <f t="shared" si="14"/>
        <v>2</v>
      </c>
    </row>
    <row r="263" spans="2:8" x14ac:dyDescent="0.2">
      <c r="B263" s="64" t="s">
        <v>429</v>
      </c>
      <c r="C263" s="63" t="s">
        <v>622</v>
      </c>
      <c r="D263" s="58" t="s">
        <v>1226</v>
      </c>
      <c r="E263" s="60">
        <v>3</v>
      </c>
      <c r="F263" s="68" t="str">
        <f t="shared" si="12"/>
        <v>HUILASUAZA</v>
      </c>
      <c r="G263" s="68" t="str">
        <f t="shared" si="13"/>
        <v>SUAZA</v>
      </c>
      <c r="H263" s="68">
        <f t="shared" si="14"/>
        <v>3</v>
      </c>
    </row>
    <row r="264" spans="2:8" x14ac:dyDescent="0.2">
      <c r="B264" s="64" t="s">
        <v>429</v>
      </c>
      <c r="C264" s="63" t="s">
        <v>622</v>
      </c>
      <c r="D264" s="58" t="s">
        <v>1227</v>
      </c>
      <c r="E264" s="60">
        <v>4</v>
      </c>
      <c r="F264" s="68" t="str">
        <f t="shared" si="12"/>
        <v>HUILATARQUI</v>
      </c>
      <c r="G264" s="68" t="str">
        <f t="shared" si="13"/>
        <v>TARQUI</v>
      </c>
      <c r="H264" s="68">
        <f t="shared" si="14"/>
        <v>4</v>
      </c>
    </row>
    <row r="265" spans="2:8" x14ac:dyDescent="0.2">
      <c r="B265" s="64" t="s">
        <v>429</v>
      </c>
      <c r="C265" s="63" t="s">
        <v>622</v>
      </c>
      <c r="D265" s="58" t="s">
        <v>1229</v>
      </c>
      <c r="E265" s="60">
        <v>6</v>
      </c>
      <c r="F265" s="68" t="str">
        <f t="shared" si="12"/>
        <v>HUILATELLO</v>
      </c>
      <c r="G265" s="68" t="str">
        <f t="shared" si="13"/>
        <v>TELLO</v>
      </c>
      <c r="H265" s="68">
        <f t="shared" si="14"/>
        <v>6</v>
      </c>
    </row>
    <row r="266" spans="2:8" x14ac:dyDescent="0.2">
      <c r="B266" s="64" t="s">
        <v>429</v>
      </c>
      <c r="C266" s="63" t="s">
        <v>622</v>
      </c>
      <c r="D266" s="58" t="s">
        <v>1230</v>
      </c>
      <c r="E266" s="60">
        <v>7</v>
      </c>
      <c r="F266" s="68" t="str">
        <f t="shared" si="12"/>
        <v>HUILATERUEL</v>
      </c>
      <c r="G266" s="68" t="str">
        <f t="shared" si="13"/>
        <v>TERUEL</v>
      </c>
      <c r="H266" s="68">
        <f t="shared" si="14"/>
        <v>7</v>
      </c>
    </row>
    <row r="267" spans="2:8" x14ac:dyDescent="0.2">
      <c r="B267" s="64" t="s">
        <v>429</v>
      </c>
      <c r="C267" s="63" t="s">
        <v>622</v>
      </c>
      <c r="D267" s="58" t="s">
        <v>1228</v>
      </c>
      <c r="E267" s="60">
        <v>2</v>
      </c>
      <c r="F267" s="68" t="str">
        <f t="shared" si="12"/>
        <v>HUILATESALIA</v>
      </c>
      <c r="G267" s="68" t="str">
        <f t="shared" si="13"/>
        <v>TESALIA</v>
      </c>
      <c r="H267" s="68">
        <f t="shared" si="14"/>
        <v>2</v>
      </c>
    </row>
    <row r="268" spans="2:8" x14ac:dyDescent="0.2">
      <c r="B268" s="64" t="s">
        <v>429</v>
      </c>
      <c r="C268" s="63" t="s">
        <v>622</v>
      </c>
      <c r="D268" s="58" t="s">
        <v>1232</v>
      </c>
      <c r="E268" s="60">
        <v>4</v>
      </c>
      <c r="F268" s="68" t="str">
        <f t="shared" si="12"/>
        <v>HUILAVILLAVIEJA</v>
      </c>
      <c r="G268" s="68" t="str">
        <f t="shared" si="13"/>
        <v>VILLAVIEJA</v>
      </c>
      <c r="H268" s="68">
        <f t="shared" si="14"/>
        <v>4</v>
      </c>
    </row>
    <row r="269" spans="2:8" x14ac:dyDescent="0.2">
      <c r="B269" s="64" t="s">
        <v>429</v>
      </c>
      <c r="C269" s="63" t="s">
        <v>622</v>
      </c>
      <c r="D269" s="58" t="s">
        <v>1233</v>
      </c>
      <c r="E269" s="60">
        <v>10</v>
      </c>
      <c r="F269" s="68" t="str">
        <f t="shared" si="12"/>
        <v>HUILAYAGUARA</v>
      </c>
      <c r="G269" s="68" t="str">
        <f t="shared" si="13"/>
        <v>YAGUARA</v>
      </c>
      <c r="H269" s="68">
        <f t="shared" si="14"/>
        <v>10</v>
      </c>
    </row>
    <row r="270" spans="2:8" x14ac:dyDescent="0.2">
      <c r="B270" s="64" t="s">
        <v>429</v>
      </c>
      <c r="C270" s="63" t="s">
        <v>633</v>
      </c>
      <c r="D270" s="58" t="s">
        <v>1546</v>
      </c>
      <c r="E270" s="60">
        <v>1</v>
      </c>
      <c r="F270" s="68" t="str">
        <f t="shared" si="12"/>
        <v>VALLE DEL CAUCACALI</v>
      </c>
      <c r="G270" s="68" t="str">
        <f t="shared" si="13"/>
        <v>CALI</v>
      </c>
      <c r="H270" s="68">
        <f t="shared" si="14"/>
        <v>1</v>
      </c>
    </row>
    <row r="271" spans="2:8" x14ac:dyDescent="0.2">
      <c r="B271" s="64" t="s">
        <v>447</v>
      </c>
      <c r="C271" s="63" t="s">
        <v>623</v>
      </c>
      <c r="D271" s="58" t="s">
        <v>984</v>
      </c>
      <c r="E271" s="60">
        <v>3</v>
      </c>
      <c r="F271" s="68" t="str">
        <f t="shared" si="12"/>
        <v>LA GUAJIRAALBANIA</v>
      </c>
      <c r="G271" s="68" t="str">
        <f t="shared" si="13"/>
        <v>ALBANIA</v>
      </c>
      <c r="H271" s="68">
        <f t="shared" si="14"/>
        <v>3</v>
      </c>
    </row>
    <row r="272" spans="2:8" x14ac:dyDescent="0.2">
      <c r="B272" s="64" t="s">
        <v>447</v>
      </c>
      <c r="C272" s="63" t="s">
        <v>623</v>
      </c>
      <c r="D272" s="58" t="s">
        <v>1235</v>
      </c>
      <c r="E272" s="60">
        <v>6</v>
      </c>
      <c r="F272" s="68" t="str">
        <f t="shared" si="12"/>
        <v>LA GUAJIRABARRANCAS</v>
      </c>
      <c r="G272" s="68" t="str">
        <f t="shared" si="13"/>
        <v>BARRANCAS</v>
      </c>
      <c r="H272" s="68">
        <f t="shared" si="14"/>
        <v>6</v>
      </c>
    </row>
    <row r="273" spans="2:8" x14ac:dyDescent="0.2">
      <c r="B273" s="64" t="s">
        <v>447</v>
      </c>
      <c r="C273" s="63" t="s">
        <v>623</v>
      </c>
      <c r="D273" s="58" t="s">
        <v>1236</v>
      </c>
      <c r="E273" s="60">
        <v>4</v>
      </c>
      <c r="F273" s="68" t="str">
        <f t="shared" si="12"/>
        <v>LA GUAJIRADIBULLA</v>
      </c>
      <c r="G273" s="68" t="str">
        <f t="shared" si="13"/>
        <v>DIBULLA</v>
      </c>
      <c r="H273" s="68">
        <f t="shared" si="14"/>
        <v>4</v>
      </c>
    </row>
    <row r="274" spans="2:8" x14ac:dyDescent="0.2">
      <c r="B274" s="64" t="s">
        <v>447</v>
      </c>
      <c r="C274" s="63" t="s">
        <v>623</v>
      </c>
      <c r="D274" s="58" t="s">
        <v>1237</v>
      </c>
      <c r="E274" s="60">
        <v>3</v>
      </c>
      <c r="F274" s="68" t="str">
        <f t="shared" si="12"/>
        <v>LA GUAJIRADISTRACCION</v>
      </c>
      <c r="G274" s="68" t="str">
        <f t="shared" si="13"/>
        <v>DISTRACCION</v>
      </c>
      <c r="H274" s="68">
        <f t="shared" si="14"/>
        <v>3</v>
      </c>
    </row>
    <row r="275" spans="2:8" x14ac:dyDescent="0.2">
      <c r="B275" s="64" t="s">
        <v>447</v>
      </c>
      <c r="C275" s="63" t="s">
        <v>623</v>
      </c>
      <c r="D275" s="58" t="s">
        <v>1238</v>
      </c>
      <c r="E275" s="60">
        <v>1</v>
      </c>
      <c r="F275" s="68" t="str">
        <f t="shared" si="12"/>
        <v>LA GUAJIRAEL MOLINO</v>
      </c>
      <c r="G275" s="68" t="str">
        <f t="shared" si="13"/>
        <v>EL MOLINO</v>
      </c>
      <c r="H275" s="68">
        <f t="shared" si="14"/>
        <v>1</v>
      </c>
    </row>
    <row r="276" spans="2:8" x14ac:dyDescent="0.2">
      <c r="B276" s="64" t="s">
        <v>447</v>
      </c>
      <c r="C276" s="63" t="s">
        <v>623</v>
      </c>
      <c r="D276" s="58" t="s">
        <v>1239</v>
      </c>
      <c r="E276" s="60">
        <v>12</v>
      </c>
      <c r="F276" s="68" t="str">
        <f t="shared" si="12"/>
        <v>LA GUAJIRAFONSECA</v>
      </c>
      <c r="G276" s="68" t="str">
        <f t="shared" si="13"/>
        <v>FONSECA</v>
      </c>
      <c r="H276" s="68">
        <f t="shared" si="14"/>
        <v>12</v>
      </c>
    </row>
    <row r="277" spans="2:8" x14ac:dyDescent="0.2">
      <c r="B277" s="64" t="s">
        <v>447</v>
      </c>
      <c r="C277" s="63" t="s">
        <v>623</v>
      </c>
      <c r="D277" s="58" t="s">
        <v>1240</v>
      </c>
      <c r="E277" s="60">
        <v>4</v>
      </c>
      <c r="F277" s="68" t="str">
        <f t="shared" si="12"/>
        <v>LA GUAJIRAHATONUEVO</v>
      </c>
      <c r="G277" s="68" t="str">
        <f t="shared" si="13"/>
        <v>HATONUEVO</v>
      </c>
      <c r="H277" s="68">
        <f t="shared" si="14"/>
        <v>4</v>
      </c>
    </row>
    <row r="278" spans="2:8" x14ac:dyDescent="0.2">
      <c r="B278" s="64" t="s">
        <v>447</v>
      </c>
      <c r="C278" s="63" t="s">
        <v>623</v>
      </c>
      <c r="D278" s="58" t="s">
        <v>1242</v>
      </c>
      <c r="E278" s="60">
        <v>17</v>
      </c>
      <c r="F278" s="68" t="str">
        <f t="shared" si="12"/>
        <v>LA GUAJIRAMAICAO</v>
      </c>
      <c r="G278" s="68" t="str">
        <f t="shared" si="13"/>
        <v>MAICAO</v>
      </c>
      <c r="H278" s="68">
        <f t="shared" si="14"/>
        <v>17</v>
      </c>
    </row>
    <row r="279" spans="2:8" x14ac:dyDescent="0.2">
      <c r="B279" s="64" t="s">
        <v>447</v>
      </c>
      <c r="C279" s="63" t="s">
        <v>623</v>
      </c>
      <c r="D279" s="58" t="s">
        <v>1029</v>
      </c>
      <c r="E279" s="60">
        <v>4</v>
      </c>
      <c r="F279" s="68" t="str">
        <f t="shared" si="12"/>
        <v>LA GUAJIRAMANAURE</v>
      </c>
      <c r="G279" s="68" t="str">
        <f t="shared" si="13"/>
        <v>MANAURE</v>
      </c>
      <c r="H279" s="68">
        <f t="shared" si="14"/>
        <v>4</v>
      </c>
    </row>
    <row r="280" spans="2:8" x14ac:dyDescent="0.2">
      <c r="B280" s="64" t="s">
        <v>447</v>
      </c>
      <c r="C280" s="63" t="s">
        <v>623</v>
      </c>
      <c r="D280" s="58" t="s">
        <v>1234</v>
      </c>
      <c r="E280" s="60">
        <v>19</v>
      </c>
      <c r="F280" s="68" t="str">
        <f t="shared" si="12"/>
        <v>LA GUAJIRARIOHACHA</v>
      </c>
      <c r="G280" s="68" t="str">
        <f t="shared" si="13"/>
        <v>RIOHACHA</v>
      </c>
      <c r="H280" s="68">
        <f t="shared" si="14"/>
        <v>19</v>
      </c>
    </row>
    <row r="281" spans="2:8" x14ac:dyDescent="0.2">
      <c r="B281" s="64" t="s">
        <v>447</v>
      </c>
      <c r="C281" s="63" t="s">
        <v>623</v>
      </c>
      <c r="D281" s="58" t="s">
        <v>1243</v>
      </c>
      <c r="E281" s="60">
        <v>9</v>
      </c>
      <c r="F281" s="68" t="str">
        <f t="shared" si="12"/>
        <v>LA GUAJIRASAN JUAN DEL CESAR</v>
      </c>
      <c r="G281" s="68" t="str">
        <f t="shared" si="13"/>
        <v>SAN JUAN DEL CESAR</v>
      </c>
      <c r="H281" s="68">
        <f t="shared" si="14"/>
        <v>9</v>
      </c>
    </row>
    <row r="282" spans="2:8" x14ac:dyDescent="0.2">
      <c r="B282" s="64" t="s">
        <v>447</v>
      </c>
      <c r="C282" s="63" t="s">
        <v>623</v>
      </c>
      <c r="D282" s="58" t="s">
        <v>1244</v>
      </c>
      <c r="E282" s="60">
        <v>8</v>
      </c>
      <c r="F282" s="68" t="str">
        <f t="shared" si="12"/>
        <v>LA GUAJIRAURIBIA</v>
      </c>
      <c r="G282" s="68" t="str">
        <f t="shared" si="13"/>
        <v>URIBIA</v>
      </c>
      <c r="H282" s="68">
        <f t="shared" si="14"/>
        <v>8</v>
      </c>
    </row>
    <row r="283" spans="2:8" x14ac:dyDescent="0.2">
      <c r="B283" s="64" t="s">
        <v>447</v>
      </c>
      <c r="C283" s="63" t="s">
        <v>623</v>
      </c>
      <c r="D283" s="58" t="s">
        <v>841</v>
      </c>
      <c r="E283" s="60">
        <v>13</v>
      </c>
      <c r="F283" s="68" t="str">
        <f t="shared" si="12"/>
        <v>LA GUAJIRAVILLANUEVA</v>
      </c>
      <c r="G283" s="68" t="str">
        <f t="shared" si="13"/>
        <v>VILLANUEVA</v>
      </c>
      <c r="H283" s="68">
        <f t="shared" si="14"/>
        <v>13</v>
      </c>
    </row>
    <row r="284" spans="2:8" x14ac:dyDescent="0.2">
      <c r="B284" s="64" t="s">
        <v>451</v>
      </c>
      <c r="C284" s="63" t="s">
        <v>624</v>
      </c>
      <c r="D284" s="58" t="s">
        <v>1248</v>
      </c>
      <c r="E284" s="60">
        <v>13</v>
      </c>
      <c r="F284" s="68" t="str">
        <f t="shared" si="12"/>
        <v>MAGDALENAARACATACA</v>
      </c>
      <c r="G284" s="68" t="str">
        <f t="shared" si="13"/>
        <v>ARACATACA</v>
      </c>
      <c r="H284" s="68">
        <f t="shared" si="14"/>
        <v>13</v>
      </c>
    </row>
    <row r="285" spans="2:8" x14ac:dyDescent="0.2">
      <c r="B285" s="64" t="s">
        <v>451</v>
      </c>
      <c r="C285" s="63" t="s">
        <v>624</v>
      </c>
      <c r="D285" s="58" t="s">
        <v>1249</v>
      </c>
      <c r="E285" s="60">
        <v>4</v>
      </c>
      <c r="F285" s="68" t="str">
        <f t="shared" si="12"/>
        <v>MAGDALENAARIGUANI</v>
      </c>
      <c r="G285" s="68" t="str">
        <f t="shared" si="13"/>
        <v>ARIGUANI</v>
      </c>
      <c r="H285" s="68">
        <f t="shared" si="14"/>
        <v>4</v>
      </c>
    </row>
    <row r="286" spans="2:8" x14ac:dyDescent="0.2">
      <c r="B286" s="64" t="s">
        <v>451</v>
      </c>
      <c r="C286" s="63" t="s">
        <v>624</v>
      </c>
      <c r="D286" s="58" t="s">
        <v>1250</v>
      </c>
      <c r="E286" s="60">
        <v>1</v>
      </c>
      <c r="F286" s="68" t="str">
        <f t="shared" si="12"/>
        <v>MAGDALENACERRO SAN ANTONIO</v>
      </c>
      <c r="G286" s="68" t="str">
        <f t="shared" si="13"/>
        <v>CERRO SAN ANTONIO</v>
      </c>
      <c r="H286" s="68">
        <f t="shared" si="14"/>
        <v>1</v>
      </c>
    </row>
    <row r="287" spans="2:8" x14ac:dyDescent="0.2">
      <c r="B287" s="64" t="s">
        <v>451</v>
      </c>
      <c r="C287" s="63" t="s">
        <v>624</v>
      </c>
      <c r="D287" s="58" t="s">
        <v>1251</v>
      </c>
      <c r="E287" s="60">
        <v>8</v>
      </c>
      <c r="F287" s="68" t="str">
        <f t="shared" si="12"/>
        <v>MAGDALENACHIBOLO</v>
      </c>
      <c r="G287" s="68" t="str">
        <f t="shared" si="13"/>
        <v>CHIBOLO</v>
      </c>
      <c r="H287" s="68">
        <f t="shared" si="14"/>
        <v>8</v>
      </c>
    </row>
    <row r="288" spans="2:8" x14ac:dyDescent="0.2">
      <c r="B288" s="64" t="s">
        <v>451</v>
      </c>
      <c r="C288" s="63" t="s">
        <v>624</v>
      </c>
      <c r="D288" s="58" t="s">
        <v>1252</v>
      </c>
      <c r="E288" s="60">
        <v>48</v>
      </c>
      <c r="F288" s="68" t="str">
        <f t="shared" si="12"/>
        <v>MAGDALENACIENAGA</v>
      </c>
      <c r="G288" s="68" t="str">
        <f t="shared" si="13"/>
        <v>CIENAGA</v>
      </c>
      <c r="H288" s="68">
        <f t="shared" si="14"/>
        <v>48</v>
      </c>
    </row>
    <row r="289" spans="2:8" x14ac:dyDescent="0.2">
      <c r="B289" s="64" t="s">
        <v>451</v>
      </c>
      <c r="C289" s="63" t="s">
        <v>624</v>
      </c>
      <c r="D289" s="58" t="s">
        <v>1253</v>
      </c>
      <c r="E289" s="60">
        <v>18</v>
      </c>
      <c r="F289" s="68" t="str">
        <f t="shared" si="12"/>
        <v>MAGDALENAEL BANCO</v>
      </c>
      <c r="G289" s="68" t="str">
        <f t="shared" si="13"/>
        <v>EL BANCO</v>
      </c>
      <c r="H289" s="68">
        <f t="shared" si="14"/>
        <v>18</v>
      </c>
    </row>
    <row r="290" spans="2:8" x14ac:dyDescent="0.2">
      <c r="B290" s="64" t="s">
        <v>451</v>
      </c>
      <c r="C290" s="63" t="s">
        <v>624</v>
      </c>
      <c r="D290" s="58" t="s">
        <v>1254</v>
      </c>
      <c r="E290" s="60">
        <v>2</v>
      </c>
      <c r="F290" s="68" t="str">
        <f t="shared" si="12"/>
        <v>MAGDALENAEL PIÑON</v>
      </c>
      <c r="G290" s="68" t="str">
        <f t="shared" si="13"/>
        <v>EL PIÑON</v>
      </c>
      <c r="H290" s="68">
        <f t="shared" si="14"/>
        <v>2</v>
      </c>
    </row>
    <row r="291" spans="2:8" x14ac:dyDescent="0.2">
      <c r="B291" s="64" t="s">
        <v>451</v>
      </c>
      <c r="C291" s="63" t="s">
        <v>624</v>
      </c>
      <c r="D291" s="58" t="s">
        <v>1255</v>
      </c>
      <c r="E291" s="60">
        <v>3</v>
      </c>
      <c r="F291" s="68" t="str">
        <f t="shared" si="12"/>
        <v>MAGDALENAEL RETEN</v>
      </c>
      <c r="G291" s="68" t="str">
        <f t="shared" si="13"/>
        <v>EL RETEN</v>
      </c>
      <c r="H291" s="68">
        <f t="shared" si="14"/>
        <v>3</v>
      </c>
    </row>
    <row r="292" spans="2:8" x14ac:dyDescent="0.2">
      <c r="B292" s="64" t="s">
        <v>451</v>
      </c>
      <c r="C292" s="63" t="s">
        <v>624</v>
      </c>
      <c r="D292" s="58" t="s">
        <v>1256</v>
      </c>
      <c r="E292" s="60">
        <v>16</v>
      </c>
      <c r="F292" s="68" t="str">
        <f t="shared" si="12"/>
        <v>MAGDALENAFUNDACION</v>
      </c>
      <c r="G292" s="68" t="str">
        <f t="shared" si="13"/>
        <v>FUNDACION</v>
      </c>
      <c r="H292" s="68">
        <f t="shared" si="14"/>
        <v>16</v>
      </c>
    </row>
    <row r="293" spans="2:8" x14ac:dyDescent="0.2">
      <c r="B293" s="64" t="s">
        <v>451</v>
      </c>
      <c r="C293" s="63" t="s">
        <v>624</v>
      </c>
      <c r="D293" s="58" t="s">
        <v>1257</v>
      </c>
      <c r="E293" s="60">
        <v>2</v>
      </c>
      <c r="F293" s="68" t="str">
        <f t="shared" si="12"/>
        <v>MAGDALENAGUAMAL</v>
      </c>
      <c r="G293" s="68" t="str">
        <f t="shared" si="13"/>
        <v>GUAMAL</v>
      </c>
      <c r="H293" s="68">
        <f t="shared" si="14"/>
        <v>2</v>
      </c>
    </row>
    <row r="294" spans="2:8" x14ac:dyDescent="0.2">
      <c r="B294" s="64" t="s">
        <v>451</v>
      </c>
      <c r="C294" s="63" t="s">
        <v>624</v>
      </c>
      <c r="D294" s="58" t="s">
        <v>1258</v>
      </c>
      <c r="E294" s="60">
        <v>6</v>
      </c>
      <c r="F294" s="68" t="str">
        <f t="shared" si="12"/>
        <v>MAGDALENANUEVA GRANADA</v>
      </c>
      <c r="G294" s="68" t="str">
        <f t="shared" si="13"/>
        <v>NUEVA GRANADA</v>
      </c>
      <c r="H294" s="68">
        <f t="shared" si="14"/>
        <v>6</v>
      </c>
    </row>
    <row r="295" spans="2:8" x14ac:dyDescent="0.2">
      <c r="B295" s="64" t="s">
        <v>451</v>
      </c>
      <c r="C295" s="63" t="s">
        <v>624</v>
      </c>
      <c r="D295" s="58" t="s">
        <v>1261</v>
      </c>
      <c r="E295" s="60">
        <v>9</v>
      </c>
      <c r="F295" s="68" t="str">
        <f t="shared" si="12"/>
        <v>MAGDALENAPIVIJAY</v>
      </c>
      <c r="G295" s="68" t="str">
        <f t="shared" si="13"/>
        <v>PIVIJAY</v>
      </c>
      <c r="H295" s="68">
        <f t="shared" si="14"/>
        <v>9</v>
      </c>
    </row>
    <row r="296" spans="2:8" x14ac:dyDescent="0.2">
      <c r="B296" s="64" t="s">
        <v>451</v>
      </c>
      <c r="C296" s="63" t="s">
        <v>624</v>
      </c>
      <c r="D296" s="58" t="s">
        <v>1262</v>
      </c>
      <c r="E296" s="60">
        <v>7</v>
      </c>
      <c r="F296" s="68" t="str">
        <f t="shared" si="12"/>
        <v>MAGDALENAPLATO</v>
      </c>
      <c r="G296" s="68" t="str">
        <f t="shared" si="13"/>
        <v>PLATO</v>
      </c>
      <c r="H296" s="68">
        <f t="shared" si="14"/>
        <v>7</v>
      </c>
    </row>
    <row r="297" spans="2:8" x14ac:dyDescent="0.2">
      <c r="B297" s="64" t="s">
        <v>451</v>
      </c>
      <c r="C297" s="63" t="s">
        <v>624</v>
      </c>
      <c r="D297" s="58" t="s">
        <v>976</v>
      </c>
      <c r="E297" s="60">
        <v>2</v>
      </c>
      <c r="F297" s="68" t="str">
        <f t="shared" si="12"/>
        <v>MAGDALENASALAMINA</v>
      </c>
      <c r="G297" s="68" t="str">
        <f t="shared" si="13"/>
        <v>SALAMINA</v>
      </c>
      <c r="H297" s="68">
        <f t="shared" si="14"/>
        <v>2</v>
      </c>
    </row>
    <row r="298" spans="2:8" x14ac:dyDescent="0.2">
      <c r="B298" s="64" t="s">
        <v>451</v>
      </c>
      <c r="C298" s="63" t="s">
        <v>624</v>
      </c>
      <c r="D298" s="58" t="s">
        <v>1268</v>
      </c>
      <c r="E298" s="60">
        <v>2</v>
      </c>
      <c r="F298" s="68" t="str">
        <f t="shared" si="12"/>
        <v>MAGDALENASANTA ANA</v>
      </c>
      <c r="G298" s="68" t="str">
        <f t="shared" si="13"/>
        <v>SANTA ANA</v>
      </c>
      <c r="H298" s="68">
        <f t="shared" si="14"/>
        <v>2</v>
      </c>
    </row>
    <row r="299" spans="2:8" x14ac:dyDescent="0.2">
      <c r="B299" s="64" t="s">
        <v>451</v>
      </c>
      <c r="C299" s="63" t="s">
        <v>624</v>
      </c>
      <c r="D299" s="58" t="s">
        <v>1246</v>
      </c>
      <c r="E299" s="60">
        <v>250</v>
      </c>
      <c r="F299" s="68" t="str">
        <f t="shared" si="12"/>
        <v>MAGDALENASANTA MARTA</v>
      </c>
      <c r="G299" s="68" t="str">
        <f t="shared" si="13"/>
        <v>SANTA MARTA</v>
      </c>
      <c r="H299" s="68">
        <f t="shared" si="14"/>
        <v>250</v>
      </c>
    </row>
    <row r="300" spans="2:8" x14ac:dyDescent="0.2">
      <c r="B300" s="64" t="s">
        <v>451</v>
      </c>
      <c r="C300" s="63" t="s">
        <v>624</v>
      </c>
      <c r="D300" s="58" t="s">
        <v>1271</v>
      </c>
      <c r="E300" s="60">
        <v>1</v>
      </c>
      <c r="F300" s="68" t="str">
        <f t="shared" si="12"/>
        <v>MAGDALENATENERIFE</v>
      </c>
      <c r="G300" s="68" t="str">
        <f t="shared" si="13"/>
        <v>TENERIFE</v>
      </c>
      <c r="H300" s="68">
        <f t="shared" si="14"/>
        <v>1</v>
      </c>
    </row>
    <row r="301" spans="2:8" x14ac:dyDescent="0.2">
      <c r="B301" s="64" t="s">
        <v>451</v>
      </c>
      <c r="C301" s="63" t="s">
        <v>624</v>
      </c>
      <c r="D301" s="58" t="s">
        <v>1273</v>
      </c>
      <c r="E301" s="60">
        <v>6</v>
      </c>
      <c r="F301" s="68" t="str">
        <f t="shared" si="12"/>
        <v>MAGDALENAZONA BANANERA</v>
      </c>
      <c r="G301" s="68" t="str">
        <f t="shared" si="13"/>
        <v>ZONA BANANERA</v>
      </c>
      <c r="H301" s="68">
        <f t="shared" si="14"/>
        <v>6</v>
      </c>
    </row>
    <row r="302" spans="2:8" x14ac:dyDescent="0.2">
      <c r="B302" s="64" t="s">
        <v>462</v>
      </c>
      <c r="C302" s="63" t="s">
        <v>625</v>
      </c>
      <c r="D302" s="58" t="s">
        <v>1275</v>
      </c>
      <c r="E302" s="60">
        <v>41</v>
      </c>
      <c r="F302" s="68" t="str">
        <f t="shared" si="12"/>
        <v>METAACACIAS</v>
      </c>
      <c r="G302" s="68" t="str">
        <f t="shared" si="13"/>
        <v>ACACIAS</v>
      </c>
      <c r="H302" s="68">
        <f t="shared" si="14"/>
        <v>41</v>
      </c>
    </row>
    <row r="303" spans="2:8" x14ac:dyDescent="0.2">
      <c r="B303" s="64" t="s">
        <v>462</v>
      </c>
      <c r="C303" s="63" t="s">
        <v>625</v>
      </c>
      <c r="D303" s="58" t="s">
        <v>1276</v>
      </c>
      <c r="E303" s="60">
        <v>7</v>
      </c>
      <c r="F303" s="68" t="str">
        <f t="shared" si="12"/>
        <v>METABARRANCA DE UPIA</v>
      </c>
      <c r="G303" s="68" t="str">
        <f t="shared" si="13"/>
        <v>BARRANCA DE UPIA</v>
      </c>
      <c r="H303" s="68">
        <f t="shared" si="14"/>
        <v>7</v>
      </c>
    </row>
    <row r="304" spans="2:8" x14ac:dyDescent="0.2">
      <c r="B304" s="64" t="s">
        <v>462</v>
      </c>
      <c r="C304" s="63" t="s">
        <v>625</v>
      </c>
      <c r="D304" s="58" t="s">
        <v>1278</v>
      </c>
      <c r="E304" s="60">
        <v>1</v>
      </c>
      <c r="F304" s="68" t="str">
        <f t="shared" si="12"/>
        <v>METACASTILLA LA NUEVA</v>
      </c>
      <c r="G304" s="68" t="str">
        <f t="shared" si="13"/>
        <v>CASTILLA LA NUEVA</v>
      </c>
      <c r="H304" s="68">
        <f t="shared" si="14"/>
        <v>1</v>
      </c>
    </row>
    <row r="305" spans="2:8" x14ac:dyDescent="0.2">
      <c r="B305" s="64" t="s">
        <v>462</v>
      </c>
      <c r="C305" s="63" t="s">
        <v>625</v>
      </c>
      <c r="D305" s="58" t="s">
        <v>1279</v>
      </c>
      <c r="E305" s="60">
        <v>4</v>
      </c>
      <c r="F305" s="68" t="str">
        <f t="shared" si="12"/>
        <v>METACUBARRAL</v>
      </c>
      <c r="G305" s="68" t="str">
        <f t="shared" si="13"/>
        <v>CUBARRAL</v>
      </c>
      <c r="H305" s="68">
        <f t="shared" si="14"/>
        <v>4</v>
      </c>
    </row>
    <row r="306" spans="2:8" x14ac:dyDescent="0.2">
      <c r="B306" s="64" t="s">
        <v>462</v>
      </c>
      <c r="C306" s="63" t="s">
        <v>625</v>
      </c>
      <c r="D306" s="58" t="s">
        <v>1280</v>
      </c>
      <c r="E306" s="60">
        <v>12</v>
      </c>
      <c r="F306" s="68" t="str">
        <f t="shared" si="12"/>
        <v>METACUMARAL</v>
      </c>
      <c r="G306" s="68" t="str">
        <f t="shared" si="13"/>
        <v>CUMARAL</v>
      </c>
      <c r="H306" s="68">
        <f t="shared" si="14"/>
        <v>12</v>
      </c>
    </row>
    <row r="307" spans="2:8" x14ac:dyDescent="0.2">
      <c r="B307" s="64" t="s">
        <v>462</v>
      </c>
      <c r="C307" s="63" t="s">
        <v>625</v>
      </c>
      <c r="D307" s="58" t="s">
        <v>1283</v>
      </c>
      <c r="E307" s="60">
        <v>1</v>
      </c>
      <c r="F307" s="68" t="str">
        <f t="shared" si="12"/>
        <v>METAEL DORADO</v>
      </c>
      <c r="G307" s="68" t="str">
        <f t="shared" si="13"/>
        <v>EL DORADO</v>
      </c>
      <c r="H307" s="68">
        <f t="shared" si="14"/>
        <v>1</v>
      </c>
    </row>
    <row r="308" spans="2:8" x14ac:dyDescent="0.2">
      <c r="B308" s="64" t="s">
        <v>462</v>
      </c>
      <c r="C308" s="63" t="s">
        <v>625</v>
      </c>
      <c r="D308" s="58" t="s">
        <v>1284</v>
      </c>
      <c r="E308" s="60">
        <v>4</v>
      </c>
      <c r="F308" s="68" t="str">
        <f t="shared" si="12"/>
        <v>METAFUENTE DE ORO</v>
      </c>
      <c r="G308" s="68" t="str">
        <f t="shared" si="13"/>
        <v>FUENTE DE ORO</v>
      </c>
      <c r="H308" s="68">
        <f t="shared" si="14"/>
        <v>4</v>
      </c>
    </row>
    <row r="309" spans="2:8" x14ac:dyDescent="0.2">
      <c r="B309" s="64" t="s">
        <v>462</v>
      </c>
      <c r="C309" s="63" t="s">
        <v>625</v>
      </c>
      <c r="D309" s="58" t="s">
        <v>705</v>
      </c>
      <c r="E309" s="60">
        <v>30</v>
      </c>
      <c r="F309" s="68" t="str">
        <f t="shared" si="12"/>
        <v>METAGRANADA</v>
      </c>
      <c r="G309" s="68" t="str">
        <f t="shared" si="13"/>
        <v>GRANADA</v>
      </c>
      <c r="H309" s="68">
        <f t="shared" si="14"/>
        <v>30</v>
      </c>
    </row>
    <row r="310" spans="2:8" x14ac:dyDescent="0.2">
      <c r="B310" s="64" t="s">
        <v>462</v>
      </c>
      <c r="C310" s="63" t="s">
        <v>625</v>
      </c>
      <c r="D310" s="58" t="s">
        <v>1257</v>
      </c>
      <c r="E310" s="60">
        <v>4</v>
      </c>
      <c r="F310" s="68" t="str">
        <f t="shared" si="12"/>
        <v>METAGUAMAL</v>
      </c>
      <c r="G310" s="68" t="str">
        <f t="shared" si="13"/>
        <v>GUAMAL</v>
      </c>
      <c r="H310" s="68">
        <f t="shared" si="14"/>
        <v>4</v>
      </c>
    </row>
    <row r="311" spans="2:8" x14ac:dyDescent="0.2">
      <c r="B311" s="64" t="s">
        <v>462</v>
      </c>
      <c r="C311" s="63" t="s">
        <v>625</v>
      </c>
      <c r="D311" s="58" t="s">
        <v>1289</v>
      </c>
      <c r="E311" s="60">
        <v>6</v>
      </c>
      <c r="F311" s="68" t="str">
        <f t="shared" si="12"/>
        <v>METALEJANIAS</v>
      </c>
      <c r="G311" s="68" t="str">
        <f t="shared" si="13"/>
        <v>LEJANIAS</v>
      </c>
      <c r="H311" s="68">
        <f t="shared" si="14"/>
        <v>6</v>
      </c>
    </row>
    <row r="312" spans="2:8" x14ac:dyDescent="0.2">
      <c r="B312" s="64" t="s">
        <v>462</v>
      </c>
      <c r="C312" s="63" t="s">
        <v>625</v>
      </c>
      <c r="D312" s="58" t="s">
        <v>1286</v>
      </c>
      <c r="E312" s="60">
        <v>9</v>
      </c>
      <c r="F312" s="68" t="str">
        <f t="shared" si="12"/>
        <v>METAMESETAS</v>
      </c>
      <c r="G312" s="68" t="str">
        <f t="shared" si="13"/>
        <v>MESETAS</v>
      </c>
      <c r="H312" s="68">
        <f t="shared" si="14"/>
        <v>9</v>
      </c>
    </row>
    <row r="313" spans="2:8" x14ac:dyDescent="0.2">
      <c r="B313" s="64" t="s">
        <v>462</v>
      </c>
      <c r="C313" s="63" t="s">
        <v>625</v>
      </c>
      <c r="D313" s="58" t="s">
        <v>1290</v>
      </c>
      <c r="E313" s="60">
        <v>7</v>
      </c>
      <c r="F313" s="68" t="str">
        <f t="shared" si="12"/>
        <v>METAPUERTO CONCORDIA</v>
      </c>
      <c r="G313" s="68" t="str">
        <f t="shared" si="13"/>
        <v>PUERTO CONCORDIA</v>
      </c>
      <c r="H313" s="68">
        <f t="shared" si="14"/>
        <v>7</v>
      </c>
    </row>
    <row r="314" spans="2:8" x14ac:dyDescent="0.2">
      <c r="B314" s="64" t="s">
        <v>462</v>
      </c>
      <c r="C314" s="63" t="s">
        <v>625</v>
      </c>
      <c r="D314" s="58" t="s">
        <v>1291</v>
      </c>
      <c r="E314" s="60">
        <v>21</v>
      </c>
      <c r="F314" s="68" t="str">
        <f t="shared" si="12"/>
        <v>METAPUERTO GAITAN</v>
      </c>
      <c r="G314" s="68" t="str">
        <f t="shared" si="13"/>
        <v>PUERTO GAITAN</v>
      </c>
      <c r="H314" s="68">
        <f t="shared" si="14"/>
        <v>21</v>
      </c>
    </row>
    <row r="315" spans="2:8" x14ac:dyDescent="0.2">
      <c r="B315" s="64" t="s">
        <v>462</v>
      </c>
      <c r="C315" s="63" t="s">
        <v>625</v>
      </c>
      <c r="D315" s="58" t="s">
        <v>1293</v>
      </c>
      <c r="E315" s="60">
        <v>5</v>
      </c>
      <c r="F315" s="68" t="str">
        <f t="shared" si="12"/>
        <v>METAPUERTO LLERAS</v>
      </c>
      <c r="G315" s="68" t="str">
        <f t="shared" si="13"/>
        <v>PUERTO LLERAS</v>
      </c>
      <c r="H315" s="68">
        <f t="shared" si="14"/>
        <v>5</v>
      </c>
    </row>
    <row r="316" spans="2:8" x14ac:dyDescent="0.2">
      <c r="B316" s="64" t="s">
        <v>462</v>
      </c>
      <c r="C316" s="63" t="s">
        <v>625</v>
      </c>
      <c r="D316" s="58" t="s">
        <v>1292</v>
      </c>
      <c r="E316" s="60">
        <v>23</v>
      </c>
      <c r="F316" s="68" t="str">
        <f t="shared" si="12"/>
        <v>METAPUERTO LOPEZ</v>
      </c>
      <c r="G316" s="68" t="str">
        <f t="shared" si="13"/>
        <v>PUERTO LOPEZ</v>
      </c>
      <c r="H316" s="68">
        <f t="shared" si="14"/>
        <v>23</v>
      </c>
    </row>
    <row r="317" spans="2:8" x14ac:dyDescent="0.2">
      <c r="B317" s="64" t="s">
        <v>462</v>
      </c>
      <c r="C317" s="63" t="s">
        <v>625</v>
      </c>
      <c r="D317" s="58" t="s">
        <v>985</v>
      </c>
      <c r="E317" s="60">
        <v>12</v>
      </c>
      <c r="F317" s="68" t="str">
        <f t="shared" si="12"/>
        <v>METAPUERTO RICO</v>
      </c>
      <c r="G317" s="68" t="str">
        <f t="shared" si="13"/>
        <v>PUERTO RICO</v>
      </c>
      <c r="H317" s="68">
        <f t="shared" si="14"/>
        <v>12</v>
      </c>
    </row>
    <row r="318" spans="2:8" x14ac:dyDescent="0.2">
      <c r="B318" s="64" t="s">
        <v>462</v>
      </c>
      <c r="C318" s="63" t="s">
        <v>625</v>
      </c>
      <c r="D318" s="58" t="s">
        <v>1294</v>
      </c>
      <c r="E318" s="60">
        <v>8</v>
      </c>
      <c r="F318" s="68" t="str">
        <f t="shared" si="12"/>
        <v>METARESTREPO</v>
      </c>
      <c r="G318" s="68" t="str">
        <f t="shared" si="13"/>
        <v>RESTREPO</v>
      </c>
      <c r="H318" s="68">
        <f t="shared" si="14"/>
        <v>8</v>
      </c>
    </row>
    <row r="319" spans="2:8" x14ac:dyDescent="0.2">
      <c r="B319" s="64" t="s">
        <v>462</v>
      </c>
      <c r="C319" s="63" t="s">
        <v>625</v>
      </c>
      <c r="D319" s="58" t="s">
        <v>1295</v>
      </c>
      <c r="E319" s="60">
        <v>5</v>
      </c>
      <c r="F319" s="68" t="str">
        <f t="shared" si="12"/>
        <v>METASAN CARLOS DE GUAROA</v>
      </c>
      <c r="G319" s="68" t="str">
        <f t="shared" si="13"/>
        <v>SAN CARLOS DE GUAROA</v>
      </c>
      <c r="H319" s="68">
        <f t="shared" si="14"/>
        <v>5</v>
      </c>
    </row>
    <row r="320" spans="2:8" x14ac:dyDescent="0.2">
      <c r="B320" s="64" t="s">
        <v>462</v>
      </c>
      <c r="C320" s="63" t="s">
        <v>625</v>
      </c>
      <c r="D320" s="58" t="s">
        <v>1296</v>
      </c>
      <c r="E320" s="60">
        <v>2</v>
      </c>
      <c r="F320" s="68" t="str">
        <f t="shared" si="12"/>
        <v>METASAN JUAN DE ARAMA</v>
      </c>
      <c r="G320" s="68" t="str">
        <f t="shared" si="13"/>
        <v>SAN JUAN DE ARAMA</v>
      </c>
      <c r="H320" s="68">
        <f t="shared" si="14"/>
        <v>2</v>
      </c>
    </row>
    <row r="321" spans="2:8" x14ac:dyDescent="0.2">
      <c r="B321" s="64" t="s">
        <v>462</v>
      </c>
      <c r="C321" s="63" t="s">
        <v>625</v>
      </c>
      <c r="D321" s="58" t="s">
        <v>1037</v>
      </c>
      <c r="E321" s="60">
        <v>8</v>
      </c>
      <c r="F321" s="68" t="str">
        <f t="shared" si="12"/>
        <v>METASAN MARTIN</v>
      </c>
      <c r="G321" s="68" t="str">
        <f t="shared" si="13"/>
        <v>SAN MARTIN</v>
      </c>
      <c r="H321" s="68">
        <f t="shared" si="14"/>
        <v>8</v>
      </c>
    </row>
    <row r="322" spans="2:8" x14ac:dyDescent="0.2">
      <c r="B322" s="64" t="s">
        <v>462</v>
      </c>
      <c r="C322" s="63" t="s">
        <v>625</v>
      </c>
      <c r="D322" s="58" t="s">
        <v>1274</v>
      </c>
      <c r="E322" s="60">
        <v>290</v>
      </c>
      <c r="F322" s="68" t="str">
        <f t="shared" si="12"/>
        <v>METAVILLAVICENCIO</v>
      </c>
      <c r="G322" s="68" t="str">
        <f t="shared" si="13"/>
        <v>VILLAVICENCIO</v>
      </c>
      <c r="H322" s="68">
        <f t="shared" si="14"/>
        <v>290</v>
      </c>
    </row>
    <row r="323" spans="2:8" x14ac:dyDescent="0.2">
      <c r="B323" s="64" t="s">
        <v>462</v>
      </c>
      <c r="C323" s="63" t="s">
        <v>625</v>
      </c>
      <c r="D323" s="58" t="s">
        <v>1298</v>
      </c>
      <c r="E323" s="60">
        <v>8</v>
      </c>
      <c r="F323" s="68" t="str">
        <f t="shared" ref="F323:F386" si="15">C323&amp;D323</f>
        <v>METAVISTAHERMOSA</v>
      </c>
      <c r="G323" s="68" t="str">
        <f t="shared" ref="G323:G386" si="16">D323</f>
        <v>VISTAHERMOSA</v>
      </c>
      <c r="H323" s="68">
        <f t="shared" ref="H323:H386" si="17">E323</f>
        <v>8</v>
      </c>
    </row>
    <row r="324" spans="2:8" x14ac:dyDescent="0.2">
      <c r="B324" s="64" t="s">
        <v>475</v>
      </c>
      <c r="C324" s="63" t="s">
        <v>626</v>
      </c>
      <c r="D324" s="58" t="s">
        <v>1299</v>
      </c>
      <c r="E324" s="60">
        <v>2</v>
      </c>
      <c r="F324" s="68" t="str">
        <f t="shared" si="15"/>
        <v>NARIÑOPASTO</v>
      </c>
      <c r="G324" s="68" t="str">
        <f t="shared" si="16"/>
        <v>PASTO</v>
      </c>
      <c r="H324" s="68">
        <f t="shared" si="17"/>
        <v>2</v>
      </c>
    </row>
    <row r="325" spans="2:8" x14ac:dyDescent="0.2">
      <c r="B325" s="64" t="s">
        <v>475</v>
      </c>
      <c r="C325" s="63" t="s">
        <v>626</v>
      </c>
      <c r="D325" s="58" t="s">
        <v>1132</v>
      </c>
      <c r="E325" s="60">
        <v>2</v>
      </c>
      <c r="F325" s="68" t="str">
        <f t="shared" si="15"/>
        <v>NARIÑORICAURTE</v>
      </c>
      <c r="G325" s="68" t="str">
        <f t="shared" si="16"/>
        <v>RICAURTE</v>
      </c>
      <c r="H325" s="68">
        <f t="shared" si="17"/>
        <v>2</v>
      </c>
    </row>
    <row r="326" spans="2:8" x14ac:dyDescent="0.2">
      <c r="B326" s="64" t="s">
        <v>475</v>
      </c>
      <c r="C326" s="63" t="s">
        <v>626</v>
      </c>
      <c r="D326" s="58" t="s">
        <v>1349</v>
      </c>
      <c r="E326" s="60">
        <v>8</v>
      </c>
      <c r="F326" s="68" t="str">
        <f t="shared" si="15"/>
        <v>NARIÑOSAN ANDRES DE TUMACO</v>
      </c>
      <c r="G326" s="68" t="str">
        <f t="shared" si="16"/>
        <v>SAN ANDRES DE TUMACO</v>
      </c>
      <c r="H326" s="68">
        <f t="shared" si="17"/>
        <v>8</v>
      </c>
    </row>
    <row r="327" spans="2:8" x14ac:dyDescent="0.2">
      <c r="B327" s="64" t="s">
        <v>500</v>
      </c>
      <c r="C327" s="63" t="s">
        <v>627</v>
      </c>
      <c r="D327" s="58" t="s">
        <v>1354</v>
      </c>
      <c r="E327" s="60">
        <v>2</v>
      </c>
      <c r="F327" s="68" t="str">
        <f t="shared" si="15"/>
        <v>N. DE SANTANDERARBOLEDAS</v>
      </c>
      <c r="G327" s="68" t="str">
        <f t="shared" si="16"/>
        <v>ARBOLEDAS</v>
      </c>
      <c r="H327" s="68">
        <f t="shared" si="17"/>
        <v>2</v>
      </c>
    </row>
    <row r="328" spans="2:8" x14ac:dyDescent="0.2">
      <c r="B328" s="64" t="s">
        <v>500</v>
      </c>
      <c r="C328" s="63" t="s">
        <v>627</v>
      </c>
      <c r="D328" s="58" t="s">
        <v>1355</v>
      </c>
      <c r="E328" s="60">
        <v>3</v>
      </c>
      <c r="F328" s="68" t="str">
        <f t="shared" si="15"/>
        <v>N. DE SANTANDERBOCHALEMA</v>
      </c>
      <c r="G328" s="68" t="str">
        <f t="shared" si="16"/>
        <v>BOCHALEMA</v>
      </c>
      <c r="H328" s="68">
        <f t="shared" si="17"/>
        <v>3</v>
      </c>
    </row>
    <row r="329" spans="2:8" x14ac:dyDescent="0.2">
      <c r="B329" s="64" t="s">
        <v>500</v>
      </c>
      <c r="C329" s="63" t="s">
        <v>627</v>
      </c>
      <c r="D329" s="58" t="s">
        <v>1359</v>
      </c>
      <c r="E329" s="60">
        <v>1</v>
      </c>
      <c r="F329" s="68" t="str">
        <f t="shared" si="15"/>
        <v>N. DE SANTANDERCHINACOTA</v>
      </c>
      <c r="G329" s="68" t="str">
        <f t="shared" si="16"/>
        <v>CHINACOTA</v>
      </c>
      <c r="H329" s="68">
        <f t="shared" si="17"/>
        <v>1</v>
      </c>
    </row>
    <row r="330" spans="2:8" x14ac:dyDescent="0.2">
      <c r="B330" s="64" t="s">
        <v>500</v>
      </c>
      <c r="C330" s="63" t="s">
        <v>627</v>
      </c>
      <c r="D330" s="58" t="s">
        <v>1352</v>
      </c>
      <c r="E330" s="60">
        <v>332</v>
      </c>
      <c r="F330" s="68" t="str">
        <f t="shared" si="15"/>
        <v>N. DE SANTANDERCUCUTA</v>
      </c>
      <c r="G330" s="68" t="str">
        <f t="shared" si="16"/>
        <v>CUCUTA</v>
      </c>
      <c r="H330" s="68">
        <f t="shared" si="17"/>
        <v>332</v>
      </c>
    </row>
    <row r="331" spans="2:8" x14ac:dyDescent="0.2">
      <c r="B331" s="64" t="s">
        <v>500</v>
      </c>
      <c r="C331" s="63" t="s">
        <v>627</v>
      </c>
      <c r="D331" s="58" t="s">
        <v>1363</v>
      </c>
      <c r="E331" s="60">
        <v>2</v>
      </c>
      <c r="F331" s="68" t="str">
        <f t="shared" si="15"/>
        <v>N. DE SANTANDERDURANIA</v>
      </c>
      <c r="G331" s="68" t="str">
        <f t="shared" si="16"/>
        <v>DURANIA</v>
      </c>
      <c r="H331" s="68">
        <f t="shared" si="17"/>
        <v>2</v>
      </c>
    </row>
    <row r="332" spans="2:8" x14ac:dyDescent="0.2">
      <c r="B332" s="64" t="s">
        <v>500</v>
      </c>
      <c r="C332" s="63" t="s">
        <v>627</v>
      </c>
      <c r="D332" s="58" t="s">
        <v>1366</v>
      </c>
      <c r="E332" s="60">
        <v>9</v>
      </c>
      <c r="F332" s="68" t="str">
        <f t="shared" si="15"/>
        <v>N. DE SANTANDEREL ZULIA</v>
      </c>
      <c r="G332" s="68" t="str">
        <f t="shared" si="16"/>
        <v>EL ZULIA</v>
      </c>
      <c r="H332" s="68">
        <f t="shared" si="17"/>
        <v>9</v>
      </c>
    </row>
    <row r="333" spans="2:8" x14ac:dyDescent="0.2">
      <c r="B333" s="64" t="s">
        <v>500</v>
      </c>
      <c r="C333" s="63" t="s">
        <v>627</v>
      </c>
      <c r="D333" s="58" t="s">
        <v>1371</v>
      </c>
      <c r="E333" s="60">
        <v>5</v>
      </c>
      <c r="F333" s="68" t="str">
        <f t="shared" si="15"/>
        <v>N. DE SANTANDERLA ESPERANZA</v>
      </c>
      <c r="G333" s="68" t="str">
        <f t="shared" si="16"/>
        <v>LA ESPERANZA</v>
      </c>
      <c r="H333" s="68">
        <f t="shared" si="17"/>
        <v>5</v>
      </c>
    </row>
    <row r="334" spans="2:8" x14ac:dyDescent="0.2">
      <c r="B334" s="64" t="s">
        <v>500</v>
      </c>
      <c r="C334" s="63" t="s">
        <v>627</v>
      </c>
      <c r="D334" s="58" t="s">
        <v>1373</v>
      </c>
      <c r="E334" s="60">
        <v>41</v>
      </c>
      <c r="F334" s="68" t="str">
        <f t="shared" si="15"/>
        <v>N. DE SANTANDERLOS PATIOS</v>
      </c>
      <c r="G334" s="68" t="str">
        <f t="shared" si="16"/>
        <v>LOS PATIOS</v>
      </c>
      <c r="H334" s="68">
        <f t="shared" si="17"/>
        <v>41</v>
      </c>
    </row>
    <row r="335" spans="2:8" x14ac:dyDescent="0.2">
      <c r="B335" s="64" t="s">
        <v>500</v>
      </c>
      <c r="C335" s="63" t="s">
        <v>627</v>
      </c>
      <c r="D335" s="58" t="s">
        <v>1376</v>
      </c>
      <c r="E335" s="60">
        <v>21</v>
      </c>
      <c r="F335" s="68" t="str">
        <f t="shared" si="15"/>
        <v>N. DE SANTANDEROCAÑA</v>
      </c>
      <c r="G335" s="68" t="str">
        <f t="shared" si="16"/>
        <v>OCAÑA</v>
      </c>
      <c r="H335" s="68">
        <f t="shared" si="17"/>
        <v>21</v>
      </c>
    </row>
    <row r="336" spans="2:8" x14ac:dyDescent="0.2">
      <c r="B336" s="64" t="s">
        <v>500</v>
      </c>
      <c r="C336" s="63" t="s">
        <v>627</v>
      </c>
      <c r="D336" s="58" t="s">
        <v>1377</v>
      </c>
      <c r="E336" s="60">
        <v>1</v>
      </c>
      <c r="F336" s="68" t="str">
        <f t="shared" si="15"/>
        <v>N. DE SANTANDERPAMPLONA</v>
      </c>
      <c r="G336" s="68" t="str">
        <f t="shared" si="16"/>
        <v>PAMPLONA</v>
      </c>
      <c r="H336" s="68">
        <f t="shared" si="17"/>
        <v>1</v>
      </c>
    </row>
    <row r="337" spans="2:8" x14ac:dyDescent="0.2">
      <c r="B337" s="64" t="s">
        <v>500</v>
      </c>
      <c r="C337" s="63" t="s">
        <v>627</v>
      </c>
      <c r="D337" s="58" t="s">
        <v>1379</v>
      </c>
      <c r="E337" s="60">
        <v>5</v>
      </c>
      <c r="F337" s="68" t="str">
        <f t="shared" si="15"/>
        <v>N. DE SANTANDERPUERTO SANTANDER</v>
      </c>
      <c r="G337" s="68" t="str">
        <f t="shared" si="16"/>
        <v>PUERTO SANTANDER</v>
      </c>
      <c r="H337" s="68">
        <f t="shared" si="17"/>
        <v>5</v>
      </c>
    </row>
    <row r="338" spans="2:8" x14ac:dyDescent="0.2">
      <c r="B338" s="64" t="s">
        <v>500</v>
      </c>
      <c r="C338" s="63" t="s">
        <v>627</v>
      </c>
      <c r="D338" s="58" t="s">
        <v>1384</v>
      </c>
      <c r="E338" s="60">
        <v>9</v>
      </c>
      <c r="F338" s="68" t="str">
        <f t="shared" si="15"/>
        <v>N. DE SANTANDERSARDINATA</v>
      </c>
      <c r="G338" s="68" t="str">
        <f t="shared" si="16"/>
        <v>SARDINATA</v>
      </c>
      <c r="H338" s="68">
        <f t="shared" si="17"/>
        <v>9</v>
      </c>
    </row>
    <row r="339" spans="2:8" x14ac:dyDescent="0.2">
      <c r="B339" s="64" t="s">
        <v>500</v>
      </c>
      <c r="C339" s="63" t="s">
        <v>627</v>
      </c>
      <c r="D339" s="58" t="s">
        <v>1387</v>
      </c>
      <c r="E339" s="60">
        <v>13</v>
      </c>
      <c r="F339" s="68" t="str">
        <f t="shared" si="15"/>
        <v>N. DE SANTANDERTIBU</v>
      </c>
      <c r="G339" s="68" t="str">
        <f t="shared" si="16"/>
        <v>TIBU</v>
      </c>
      <c r="H339" s="68">
        <f t="shared" si="17"/>
        <v>13</v>
      </c>
    </row>
    <row r="340" spans="2:8" x14ac:dyDescent="0.2">
      <c r="B340" s="64" t="s">
        <v>500</v>
      </c>
      <c r="C340" s="63" t="s">
        <v>627</v>
      </c>
      <c r="D340" s="58" t="s">
        <v>762</v>
      </c>
      <c r="E340" s="60">
        <v>1</v>
      </c>
      <c r="F340" s="68" t="str">
        <f t="shared" si="15"/>
        <v>N. DE SANTANDERTOLEDO</v>
      </c>
      <c r="G340" s="68" t="str">
        <f t="shared" si="16"/>
        <v>TOLEDO</v>
      </c>
      <c r="H340" s="68">
        <f t="shared" si="17"/>
        <v>1</v>
      </c>
    </row>
    <row r="341" spans="2:8" x14ac:dyDescent="0.2">
      <c r="B341" s="64" t="s">
        <v>500</v>
      </c>
      <c r="C341" s="63" t="s">
        <v>627</v>
      </c>
      <c r="D341" s="58" t="s">
        <v>1389</v>
      </c>
      <c r="E341" s="60">
        <v>20</v>
      </c>
      <c r="F341" s="68" t="str">
        <f t="shared" si="15"/>
        <v>N. DE SANTANDERVILLA DEL ROSARIO</v>
      </c>
      <c r="G341" s="68" t="str">
        <f t="shared" si="16"/>
        <v>VILLA DEL ROSARIO</v>
      </c>
      <c r="H341" s="68">
        <f t="shared" si="17"/>
        <v>20</v>
      </c>
    </row>
    <row r="342" spans="2:8" x14ac:dyDescent="0.2">
      <c r="B342" s="64" t="s">
        <v>508</v>
      </c>
      <c r="C342" s="63" t="s">
        <v>628</v>
      </c>
      <c r="D342" s="58" t="s">
        <v>669</v>
      </c>
      <c r="E342" s="60">
        <v>20</v>
      </c>
      <c r="F342" s="68" t="str">
        <f t="shared" si="15"/>
        <v>QUINDIOARMENIA</v>
      </c>
      <c r="G342" s="68" t="str">
        <f t="shared" si="16"/>
        <v>ARMENIA</v>
      </c>
      <c r="H342" s="68">
        <f t="shared" si="17"/>
        <v>20</v>
      </c>
    </row>
    <row r="343" spans="2:8" x14ac:dyDescent="0.2">
      <c r="B343" s="64" t="s">
        <v>508</v>
      </c>
      <c r="C343" s="63" t="s">
        <v>628</v>
      </c>
      <c r="D343" s="58" t="s">
        <v>1390</v>
      </c>
      <c r="E343" s="60">
        <v>11</v>
      </c>
      <c r="F343" s="68" t="str">
        <f t="shared" si="15"/>
        <v>QUINDIOCALARCA</v>
      </c>
      <c r="G343" s="68" t="str">
        <f t="shared" si="16"/>
        <v>CALARCA</v>
      </c>
      <c r="H343" s="68">
        <f t="shared" si="17"/>
        <v>11</v>
      </c>
    </row>
    <row r="344" spans="2:8" x14ac:dyDescent="0.2">
      <c r="B344" s="64" t="s">
        <v>508</v>
      </c>
      <c r="C344" s="63" t="s">
        <v>628</v>
      </c>
      <c r="D344" s="58" t="s">
        <v>1391</v>
      </c>
      <c r="E344" s="60">
        <v>3</v>
      </c>
      <c r="F344" s="68" t="str">
        <f t="shared" si="15"/>
        <v>QUINDIOCIRCASIA</v>
      </c>
      <c r="G344" s="68" t="str">
        <f t="shared" si="16"/>
        <v>CIRCASIA</v>
      </c>
      <c r="H344" s="68">
        <f t="shared" si="17"/>
        <v>3</v>
      </c>
    </row>
    <row r="345" spans="2:8" x14ac:dyDescent="0.2">
      <c r="B345" s="64" t="s">
        <v>508</v>
      </c>
      <c r="C345" s="63" t="s">
        <v>628</v>
      </c>
      <c r="D345" s="58" t="s">
        <v>1394</v>
      </c>
      <c r="E345" s="60">
        <v>13</v>
      </c>
      <c r="F345" s="68" t="str">
        <f t="shared" si="15"/>
        <v>QUINDIOLA TEBAIDA</v>
      </c>
      <c r="G345" s="68" t="str">
        <f t="shared" si="16"/>
        <v>LA TEBAIDA</v>
      </c>
      <c r="H345" s="68">
        <f t="shared" si="17"/>
        <v>13</v>
      </c>
    </row>
    <row r="346" spans="2:8" x14ac:dyDescent="0.2">
      <c r="B346" s="64" t="s">
        <v>508</v>
      </c>
      <c r="C346" s="63" t="s">
        <v>628</v>
      </c>
      <c r="D346" s="58" t="s">
        <v>1395</v>
      </c>
      <c r="E346" s="60">
        <v>9</v>
      </c>
      <c r="F346" s="68" t="str">
        <f t="shared" si="15"/>
        <v>QUINDIOMONTENEGRO</v>
      </c>
      <c r="G346" s="68" t="str">
        <f t="shared" si="16"/>
        <v>MONTENEGRO</v>
      </c>
      <c r="H346" s="68">
        <f t="shared" si="17"/>
        <v>9</v>
      </c>
    </row>
    <row r="347" spans="2:8" x14ac:dyDescent="0.2">
      <c r="B347" s="64" t="s">
        <v>508</v>
      </c>
      <c r="C347" s="63" t="s">
        <v>628</v>
      </c>
      <c r="D347" s="58" t="s">
        <v>1397</v>
      </c>
      <c r="E347" s="60">
        <v>4</v>
      </c>
      <c r="F347" s="68" t="str">
        <f t="shared" si="15"/>
        <v>QUINDIOQUIMBAYA</v>
      </c>
      <c r="G347" s="68" t="str">
        <f t="shared" si="16"/>
        <v>QUIMBAYA</v>
      </c>
      <c r="H347" s="68">
        <f t="shared" si="17"/>
        <v>4</v>
      </c>
    </row>
    <row r="348" spans="2:8" x14ac:dyDescent="0.2">
      <c r="B348" s="64" t="s">
        <v>512</v>
      </c>
      <c r="C348" s="63" t="s">
        <v>629</v>
      </c>
      <c r="D348" s="58" t="s">
        <v>1402</v>
      </c>
      <c r="E348" s="60">
        <v>1</v>
      </c>
      <c r="F348" s="68" t="str">
        <f t="shared" si="15"/>
        <v>RISARALDADOSQUEBRADAS</v>
      </c>
      <c r="G348" s="68" t="str">
        <f t="shared" si="16"/>
        <v>DOSQUEBRADAS</v>
      </c>
      <c r="H348" s="68">
        <f t="shared" si="17"/>
        <v>1</v>
      </c>
    </row>
    <row r="349" spans="2:8" x14ac:dyDescent="0.2">
      <c r="B349" s="64" t="s">
        <v>512</v>
      </c>
      <c r="C349" s="63" t="s">
        <v>629</v>
      </c>
      <c r="D349" s="58" t="s">
        <v>1403</v>
      </c>
      <c r="E349" s="60">
        <v>3</v>
      </c>
      <c r="F349" s="68" t="str">
        <f t="shared" si="15"/>
        <v>RISARALDAGUATICA</v>
      </c>
      <c r="G349" s="68" t="str">
        <f t="shared" si="16"/>
        <v>GUATICA</v>
      </c>
      <c r="H349" s="68">
        <f t="shared" si="17"/>
        <v>3</v>
      </c>
    </row>
    <row r="350" spans="2:8" x14ac:dyDescent="0.2">
      <c r="B350" s="64" t="s">
        <v>512</v>
      </c>
      <c r="C350" s="63" t="s">
        <v>629</v>
      </c>
      <c r="D350" s="58" t="s">
        <v>1405</v>
      </c>
      <c r="E350" s="60">
        <v>19</v>
      </c>
      <c r="F350" s="68" t="str">
        <f t="shared" si="15"/>
        <v>RISARALDALA VIRGINIA</v>
      </c>
      <c r="G350" s="68" t="str">
        <f t="shared" si="16"/>
        <v>LA VIRGINIA</v>
      </c>
      <c r="H350" s="68">
        <f t="shared" si="17"/>
        <v>19</v>
      </c>
    </row>
    <row r="351" spans="2:8" x14ac:dyDescent="0.2">
      <c r="B351" s="64" t="s">
        <v>512</v>
      </c>
      <c r="C351" s="63" t="s">
        <v>629</v>
      </c>
      <c r="D351" s="58" t="s">
        <v>1406</v>
      </c>
      <c r="E351" s="60">
        <v>5</v>
      </c>
      <c r="F351" s="68" t="str">
        <f t="shared" si="15"/>
        <v>RISARALDAMARSELLA</v>
      </c>
      <c r="G351" s="68" t="str">
        <f t="shared" si="16"/>
        <v>MARSELLA</v>
      </c>
      <c r="H351" s="68">
        <f t="shared" si="17"/>
        <v>5</v>
      </c>
    </row>
    <row r="352" spans="2:8" x14ac:dyDescent="0.2">
      <c r="B352" s="64" t="s">
        <v>512</v>
      </c>
      <c r="C352" s="63" t="s">
        <v>629</v>
      </c>
      <c r="D352" s="58" t="s">
        <v>1399</v>
      </c>
      <c r="E352" s="60">
        <v>20</v>
      </c>
      <c r="F352" s="68" t="str">
        <f t="shared" si="15"/>
        <v>RISARALDAPEREIRA</v>
      </c>
      <c r="G352" s="68" t="str">
        <f t="shared" si="16"/>
        <v>PEREIRA</v>
      </c>
      <c r="H352" s="68">
        <f t="shared" si="17"/>
        <v>20</v>
      </c>
    </row>
    <row r="353" spans="2:8" x14ac:dyDescent="0.2">
      <c r="B353" s="64" t="s">
        <v>512</v>
      </c>
      <c r="C353" s="63" t="s">
        <v>629</v>
      </c>
      <c r="D353" s="58" t="s">
        <v>1409</v>
      </c>
      <c r="E353" s="60">
        <v>13</v>
      </c>
      <c r="F353" s="68" t="str">
        <f t="shared" si="15"/>
        <v>RISARALDAQUINCHIA</v>
      </c>
      <c r="G353" s="68" t="str">
        <f t="shared" si="16"/>
        <v>QUINCHIA</v>
      </c>
      <c r="H353" s="68">
        <f t="shared" si="17"/>
        <v>13</v>
      </c>
    </row>
    <row r="354" spans="2:8" x14ac:dyDescent="0.2">
      <c r="B354" s="64" t="s">
        <v>516</v>
      </c>
      <c r="C354" s="63" t="s">
        <v>630</v>
      </c>
      <c r="D354" s="58" t="s">
        <v>1416</v>
      </c>
      <c r="E354" s="60">
        <v>157</v>
      </c>
      <c r="F354" s="68" t="str">
        <f t="shared" si="15"/>
        <v>SANTANDERBARRANCABERMEJA</v>
      </c>
      <c r="G354" s="68" t="str">
        <f t="shared" si="16"/>
        <v>BARRANCABERMEJA</v>
      </c>
      <c r="H354" s="68">
        <f t="shared" si="17"/>
        <v>157</v>
      </c>
    </row>
    <row r="355" spans="2:8" x14ac:dyDescent="0.2">
      <c r="B355" s="64" t="s">
        <v>516</v>
      </c>
      <c r="C355" s="63" t="s">
        <v>630</v>
      </c>
      <c r="D355" s="58" t="s">
        <v>1412</v>
      </c>
      <c r="E355" s="60">
        <v>128</v>
      </c>
      <c r="F355" s="68" t="str">
        <f t="shared" si="15"/>
        <v>SANTANDERBUCARAMANGA</v>
      </c>
      <c r="G355" s="68" t="str">
        <f t="shared" si="16"/>
        <v>BUCARAMANGA</v>
      </c>
      <c r="H355" s="68">
        <f t="shared" si="17"/>
        <v>128</v>
      </c>
    </row>
    <row r="356" spans="2:8" x14ac:dyDescent="0.2">
      <c r="B356" s="64" t="s">
        <v>516</v>
      </c>
      <c r="C356" s="63" t="s">
        <v>630</v>
      </c>
      <c r="D356" s="58" t="s">
        <v>1425</v>
      </c>
      <c r="E356" s="60">
        <v>10</v>
      </c>
      <c r="F356" s="68" t="str">
        <f t="shared" si="15"/>
        <v>SANTANDERCIMITARRA</v>
      </c>
      <c r="G356" s="68" t="str">
        <f t="shared" si="16"/>
        <v>CIMITARRA</v>
      </c>
      <c r="H356" s="68">
        <f t="shared" si="17"/>
        <v>10</v>
      </c>
    </row>
    <row r="357" spans="2:8" x14ac:dyDescent="0.2">
      <c r="B357" s="64" t="s">
        <v>516</v>
      </c>
      <c r="C357" s="63" t="s">
        <v>630</v>
      </c>
      <c r="D357" s="58" t="s">
        <v>1430</v>
      </c>
      <c r="E357" s="60">
        <v>1</v>
      </c>
      <c r="F357" s="68" t="str">
        <f t="shared" si="15"/>
        <v>SANTANDEREL CARMEN DE CHUCURI</v>
      </c>
      <c r="G357" s="68" t="str">
        <f t="shared" si="16"/>
        <v>EL CARMEN DE CHUCURI</v>
      </c>
      <c r="H357" s="68">
        <f t="shared" si="17"/>
        <v>1</v>
      </c>
    </row>
    <row r="358" spans="2:8" x14ac:dyDescent="0.2">
      <c r="B358" s="64" t="s">
        <v>516</v>
      </c>
      <c r="C358" s="63" t="s">
        <v>630</v>
      </c>
      <c r="D358" s="58" t="s">
        <v>1432</v>
      </c>
      <c r="E358" s="60">
        <v>2</v>
      </c>
      <c r="F358" s="68" t="str">
        <f t="shared" si="15"/>
        <v>SANTANDEREL PLAYON</v>
      </c>
      <c r="G358" s="68" t="str">
        <f t="shared" si="16"/>
        <v>EL PLAYON</v>
      </c>
      <c r="H358" s="68">
        <f t="shared" si="17"/>
        <v>2</v>
      </c>
    </row>
    <row r="359" spans="2:8" x14ac:dyDescent="0.2">
      <c r="B359" s="64" t="s">
        <v>516</v>
      </c>
      <c r="C359" s="63" t="s">
        <v>630</v>
      </c>
      <c r="D359" s="58" t="s">
        <v>1436</v>
      </c>
      <c r="E359" s="60">
        <v>28</v>
      </c>
      <c r="F359" s="68" t="str">
        <f t="shared" si="15"/>
        <v>SANTANDERFLORIDABLANCA</v>
      </c>
      <c r="G359" s="68" t="str">
        <f t="shared" si="16"/>
        <v>FLORIDABLANCA</v>
      </c>
      <c r="H359" s="68">
        <f t="shared" si="17"/>
        <v>28</v>
      </c>
    </row>
    <row r="360" spans="2:8" x14ac:dyDescent="0.2">
      <c r="B360" s="64" t="s">
        <v>516</v>
      </c>
      <c r="C360" s="63" t="s">
        <v>630</v>
      </c>
      <c r="D360" s="58" t="s">
        <v>1439</v>
      </c>
      <c r="E360" s="60">
        <v>55</v>
      </c>
      <c r="F360" s="68" t="str">
        <f t="shared" si="15"/>
        <v>SANTANDERGIRON</v>
      </c>
      <c r="G360" s="68" t="str">
        <f t="shared" si="16"/>
        <v>GIRON</v>
      </c>
      <c r="H360" s="68">
        <f t="shared" si="17"/>
        <v>55</v>
      </c>
    </row>
    <row r="361" spans="2:8" x14ac:dyDescent="0.2">
      <c r="B361" s="64" t="s">
        <v>516</v>
      </c>
      <c r="C361" s="63" t="s">
        <v>630</v>
      </c>
      <c r="D361" s="58" t="s">
        <v>1449</v>
      </c>
      <c r="E361" s="60">
        <v>4</v>
      </c>
      <c r="F361" s="68" t="str">
        <f t="shared" si="15"/>
        <v>SANTANDERLEBRIJA</v>
      </c>
      <c r="G361" s="68" t="str">
        <f t="shared" si="16"/>
        <v>LEBRIJA</v>
      </c>
      <c r="H361" s="68">
        <f t="shared" si="17"/>
        <v>4</v>
      </c>
    </row>
    <row r="362" spans="2:8" x14ac:dyDescent="0.2">
      <c r="B362" s="64" t="s">
        <v>516</v>
      </c>
      <c r="C362" s="63" t="s">
        <v>630</v>
      </c>
      <c r="D362" s="58" t="s">
        <v>1462</v>
      </c>
      <c r="E362" s="60">
        <v>18</v>
      </c>
      <c r="F362" s="68" t="str">
        <f t="shared" si="15"/>
        <v>SANTANDERPIEDECUESTA</v>
      </c>
      <c r="G362" s="68" t="str">
        <f t="shared" si="16"/>
        <v>PIEDECUESTA</v>
      </c>
      <c r="H362" s="68">
        <f t="shared" si="17"/>
        <v>18</v>
      </c>
    </row>
    <row r="363" spans="2:8" x14ac:dyDescent="0.2">
      <c r="B363" s="64" t="s">
        <v>516</v>
      </c>
      <c r="C363" s="63" t="s">
        <v>630</v>
      </c>
      <c r="D363" s="58" t="s">
        <v>1464</v>
      </c>
      <c r="E363" s="60">
        <v>1</v>
      </c>
      <c r="F363" s="68" t="str">
        <f t="shared" si="15"/>
        <v>SANTANDERPUENTE NACIONAL</v>
      </c>
      <c r="G363" s="68" t="str">
        <f t="shared" si="16"/>
        <v>PUENTE NACIONAL</v>
      </c>
      <c r="H363" s="68">
        <f t="shared" si="17"/>
        <v>1</v>
      </c>
    </row>
    <row r="364" spans="2:8" x14ac:dyDescent="0.2">
      <c r="B364" s="64" t="s">
        <v>516</v>
      </c>
      <c r="C364" s="63" t="s">
        <v>630</v>
      </c>
      <c r="D364" s="58" t="s">
        <v>1465</v>
      </c>
      <c r="E364" s="60">
        <v>2</v>
      </c>
      <c r="F364" s="68" t="str">
        <f t="shared" si="15"/>
        <v>SANTANDERPUERTO PARRA</v>
      </c>
      <c r="G364" s="68" t="str">
        <f t="shared" si="16"/>
        <v>PUERTO PARRA</v>
      </c>
      <c r="H364" s="68">
        <f t="shared" si="17"/>
        <v>2</v>
      </c>
    </row>
    <row r="365" spans="2:8" x14ac:dyDescent="0.2">
      <c r="B365" s="64" t="s">
        <v>516</v>
      </c>
      <c r="C365" s="63" t="s">
        <v>630</v>
      </c>
      <c r="D365" s="58" t="s">
        <v>1466</v>
      </c>
      <c r="E365" s="60">
        <v>12</v>
      </c>
      <c r="F365" s="68" t="str">
        <f t="shared" si="15"/>
        <v>SANTANDERPUERTO WILCHES</v>
      </c>
      <c r="G365" s="68" t="str">
        <f t="shared" si="16"/>
        <v>PUERTO WILCHES</v>
      </c>
      <c r="H365" s="68">
        <f t="shared" si="17"/>
        <v>12</v>
      </c>
    </row>
    <row r="366" spans="2:8" x14ac:dyDescent="0.2">
      <c r="B366" s="64" t="s">
        <v>516</v>
      </c>
      <c r="C366" s="63" t="s">
        <v>630</v>
      </c>
      <c r="D366" s="58" t="s">
        <v>1467</v>
      </c>
      <c r="E366" s="60">
        <v>10</v>
      </c>
      <c r="F366" s="68" t="str">
        <f t="shared" si="15"/>
        <v>SANTANDERSABANA DE TORRES</v>
      </c>
      <c r="G366" s="68" t="str">
        <f t="shared" si="16"/>
        <v>SABANA DE TORRES</v>
      </c>
      <c r="H366" s="68">
        <f t="shared" si="17"/>
        <v>10</v>
      </c>
    </row>
    <row r="367" spans="2:8" x14ac:dyDescent="0.2">
      <c r="B367" s="64" t="s">
        <v>516</v>
      </c>
      <c r="C367" s="63" t="s">
        <v>630</v>
      </c>
      <c r="D367" s="58" t="s">
        <v>1469</v>
      </c>
      <c r="E367" s="60">
        <v>2</v>
      </c>
      <c r="F367" s="68" t="str">
        <f t="shared" si="15"/>
        <v>SANTANDERSAN GIL</v>
      </c>
      <c r="G367" s="68" t="str">
        <f t="shared" si="16"/>
        <v>SAN GIL</v>
      </c>
      <c r="H367" s="68">
        <f t="shared" si="17"/>
        <v>2</v>
      </c>
    </row>
    <row r="368" spans="2:8" x14ac:dyDescent="0.2">
      <c r="B368" s="64" t="s">
        <v>516</v>
      </c>
      <c r="C368" s="63" t="s">
        <v>630</v>
      </c>
      <c r="D368" s="58" t="s">
        <v>1473</v>
      </c>
      <c r="E368" s="60">
        <v>2</v>
      </c>
      <c r="F368" s="68" t="str">
        <f t="shared" si="15"/>
        <v>SANTANDERSAN VICENTE DE CHUCURI</v>
      </c>
      <c r="G368" s="68" t="str">
        <f t="shared" si="16"/>
        <v>SAN VICENTE DE CHUCURI</v>
      </c>
      <c r="H368" s="68">
        <f t="shared" si="17"/>
        <v>2</v>
      </c>
    </row>
    <row r="369" spans="2:8" x14ac:dyDescent="0.2">
      <c r="B369" s="64" t="s">
        <v>516</v>
      </c>
      <c r="C369" s="63" t="s">
        <v>630</v>
      </c>
      <c r="D369" s="58" t="s">
        <v>1476</v>
      </c>
      <c r="E369" s="60">
        <v>1</v>
      </c>
      <c r="F369" s="68" t="str">
        <f t="shared" si="15"/>
        <v>SANTANDERSOCORRO</v>
      </c>
      <c r="G369" s="68" t="str">
        <f t="shared" si="16"/>
        <v>SOCORRO</v>
      </c>
      <c r="H369" s="68">
        <f t="shared" si="17"/>
        <v>1</v>
      </c>
    </row>
    <row r="370" spans="2:8" x14ac:dyDescent="0.2">
      <c r="B370" s="64" t="s">
        <v>539</v>
      </c>
      <c r="C370" s="63" t="s">
        <v>631</v>
      </c>
      <c r="D370" s="58" t="s">
        <v>1487</v>
      </c>
      <c r="E370" s="60">
        <v>13</v>
      </c>
      <c r="F370" s="68" t="str">
        <f t="shared" si="15"/>
        <v>SUCRECOROZAL</v>
      </c>
      <c r="G370" s="68" t="str">
        <f t="shared" si="16"/>
        <v>COROZAL</v>
      </c>
      <c r="H370" s="68">
        <f t="shared" si="17"/>
        <v>13</v>
      </c>
    </row>
    <row r="371" spans="2:8" x14ac:dyDescent="0.2">
      <c r="B371" s="64" t="s">
        <v>539</v>
      </c>
      <c r="C371" s="63" t="s">
        <v>631</v>
      </c>
      <c r="D371" s="58" t="s">
        <v>1488</v>
      </c>
      <c r="E371" s="60">
        <v>14</v>
      </c>
      <c r="F371" s="68" t="str">
        <f t="shared" si="15"/>
        <v>SUCRECOVEÑAS</v>
      </c>
      <c r="G371" s="68" t="str">
        <f t="shared" si="16"/>
        <v>COVEÑAS</v>
      </c>
      <c r="H371" s="68">
        <f t="shared" si="17"/>
        <v>14</v>
      </c>
    </row>
    <row r="372" spans="2:8" x14ac:dyDescent="0.2">
      <c r="B372" s="64" t="s">
        <v>539</v>
      </c>
      <c r="C372" s="63" t="s">
        <v>631</v>
      </c>
      <c r="D372" s="58" t="s">
        <v>1490</v>
      </c>
      <c r="E372" s="60">
        <v>2</v>
      </c>
      <c r="F372" s="68" t="str">
        <f t="shared" si="15"/>
        <v>SUCREEL ROBLE</v>
      </c>
      <c r="G372" s="68" t="str">
        <f t="shared" si="16"/>
        <v>EL ROBLE</v>
      </c>
      <c r="H372" s="68">
        <f t="shared" si="17"/>
        <v>2</v>
      </c>
    </row>
    <row r="373" spans="2:8" x14ac:dyDescent="0.2">
      <c r="B373" s="64" t="s">
        <v>539</v>
      </c>
      <c r="C373" s="63" t="s">
        <v>631</v>
      </c>
      <c r="D373" s="58" t="s">
        <v>1491</v>
      </c>
      <c r="E373" s="60">
        <v>2</v>
      </c>
      <c r="F373" s="68" t="str">
        <f t="shared" si="15"/>
        <v>SUCREGALERAS</v>
      </c>
      <c r="G373" s="68" t="str">
        <f t="shared" si="16"/>
        <v>GALERAS</v>
      </c>
      <c r="H373" s="68">
        <f t="shared" si="17"/>
        <v>2</v>
      </c>
    </row>
    <row r="374" spans="2:8" x14ac:dyDescent="0.2">
      <c r="B374" s="64" t="s">
        <v>539</v>
      </c>
      <c r="C374" s="63" t="s">
        <v>631</v>
      </c>
      <c r="D374" s="58" t="s">
        <v>1494</v>
      </c>
      <c r="E374" s="60">
        <v>2</v>
      </c>
      <c r="F374" s="68" t="str">
        <f t="shared" si="15"/>
        <v>SUCREMAJAGUAL</v>
      </c>
      <c r="G374" s="68" t="str">
        <f t="shared" si="16"/>
        <v>MAJAGUAL</v>
      </c>
      <c r="H374" s="68">
        <f t="shared" si="17"/>
        <v>2</v>
      </c>
    </row>
    <row r="375" spans="2:8" x14ac:dyDescent="0.2">
      <c r="B375" s="64" t="s">
        <v>539</v>
      </c>
      <c r="C375" s="63" t="s">
        <v>631</v>
      </c>
      <c r="D375" s="58" t="s">
        <v>1495</v>
      </c>
      <c r="E375" s="60">
        <v>1</v>
      </c>
      <c r="F375" s="68" t="str">
        <f t="shared" si="15"/>
        <v>SUCREMORROA</v>
      </c>
      <c r="G375" s="68" t="str">
        <f t="shared" si="16"/>
        <v>MORROA</v>
      </c>
      <c r="H375" s="68">
        <f t="shared" si="17"/>
        <v>1</v>
      </c>
    </row>
    <row r="376" spans="2:8" x14ac:dyDescent="0.2">
      <c r="B376" s="64" t="s">
        <v>539</v>
      </c>
      <c r="C376" s="63" t="s">
        <v>631</v>
      </c>
      <c r="D376" s="58" t="s">
        <v>1496</v>
      </c>
      <c r="E376" s="60">
        <v>3</v>
      </c>
      <c r="F376" s="68" t="str">
        <f t="shared" si="15"/>
        <v>SUCREOVEJAS</v>
      </c>
      <c r="G376" s="68" t="str">
        <f t="shared" si="16"/>
        <v>OVEJAS</v>
      </c>
      <c r="H376" s="68">
        <f t="shared" si="17"/>
        <v>3</v>
      </c>
    </row>
    <row r="377" spans="2:8" x14ac:dyDescent="0.2">
      <c r="B377" s="64" t="s">
        <v>539</v>
      </c>
      <c r="C377" s="63" t="s">
        <v>631</v>
      </c>
      <c r="D377" s="58" t="s">
        <v>1497</v>
      </c>
      <c r="E377" s="60">
        <v>2</v>
      </c>
      <c r="F377" s="68" t="str">
        <f t="shared" si="15"/>
        <v>SUCREPALMITO</v>
      </c>
      <c r="G377" s="68" t="str">
        <f t="shared" si="16"/>
        <v>PALMITO</v>
      </c>
      <c r="H377" s="68">
        <f t="shared" si="17"/>
        <v>2</v>
      </c>
    </row>
    <row r="378" spans="2:8" x14ac:dyDescent="0.2">
      <c r="B378" s="64" t="s">
        <v>539</v>
      </c>
      <c r="C378" s="63" t="s">
        <v>631</v>
      </c>
      <c r="D378" s="58" t="s">
        <v>1498</v>
      </c>
      <c r="E378" s="60">
        <v>17</v>
      </c>
      <c r="F378" s="68" t="str">
        <f t="shared" si="15"/>
        <v>SUCRESAMPUES</v>
      </c>
      <c r="G378" s="68" t="str">
        <f t="shared" si="16"/>
        <v>SAMPUES</v>
      </c>
      <c r="H378" s="68">
        <f t="shared" si="17"/>
        <v>17</v>
      </c>
    </row>
    <row r="379" spans="2:8" x14ac:dyDescent="0.2">
      <c r="B379" s="64" t="s">
        <v>539</v>
      </c>
      <c r="C379" s="63" t="s">
        <v>631</v>
      </c>
      <c r="D379" s="58" t="s">
        <v>1499</v>
      </c>
      <c r="E379" s="60">
        <v>2</v>
      </c>
      <c r="F379" s="68" t="str">
        <f t="shared" si="15"/>
        <v>SUCRESAN BENITO ABAD</v>
      </c>
      <c r="G379" s="68" t="str">
        <f t="shared" si="16"/>
        <v>SAN BENITO ABAD</v>
      </c>
      <c r="H379" s="68">
        <f t="shared" si="17"/>
        <v>2</v>
      </c>
    </row>
    <row r="380" spans="2:8" x14ac:dyDescent="0.2">
      <c r="B380" s="64" t="s">
        <v>539</v>
      </c>
      <c r="C380" s="63" t="s">
        <v>631</v>
      </c>
      <c r="D380" s="58" t="s">
        <v>1500</v>
      </c>
      <c r="E380" s="60">
        <v>5</v>
      </c>
      <c r="F380" s="68" t="str">
        <f t="shared" si="15"/>
        <v>SUCRESAN JUAN DE BETULIA</v>
      </c>
      <c r="G380" s="68" t="str">
        <f t="shared" si="16"/>
        <v>SAN JUAN DE BETULIA</v>
      </c>
      <c r="H380" s="68">
        <f t="shared" si="17"/>
        <v>5</v>
      </c>
    </row>
    <row r="381" spans="2:8" x14ac:dyDescent="0.2">
      <c r="B381" s="64" t="s">
        <v>539</v>
      </c>
      <c r="C381" s="63" t="s">
        <v>631</v>
      </c>
      <c r="D381" s="58" t="s">
        <v>1503</v>
      </c>
      <c r="E381" s="60">
        <v>1</v>
      </c>
      <c r="F381" s="68" t="str">
        <f t="shared" si="15"/>
        <v>SUCRESAN LUIS DE SINCE</v>
      </c>
      <c r="G381" s="68" t="str">
        <f t="shared" si="16"/>
        <v>SAN LUIS DE SINCE</v>
      </c>
      <c r="H381" s="68">
        <f t="shared" si="17"/>
        <v>1</v>
      </c>
    </row>
    <row r="382" spans="2:8" x14ac:dyDescent="0.2">
      <c r="B382" s="64" t="s">
        <v>539</v>
      </c>
      <c r="C382" s="63" t="s">
        <v>631</v>
      </c>
      <c r="D382" s="58" t="s">
        <v>1501</v>
      </c>
      <c r="E382" s="60">
        <v>11</v>
      </c>
      <c r="F382" s="68" t="str">
        <f t="shared" si="15"/>
        <v>SUCRESAN MARCOS</v>
      </c>
      <c r="G382" s="68" t="str">
        <f t="shared" si="16"/>
        <v>SAN MARCOS</v>
      </c>
      <c r="H382" s="68">
        <f t="shared" si="17"/>
        <v>11</v>
      </c>
    </row>
    <row r="383" spans="2:8" x14ac:dyDescent="0.2">
      <c r="B383" s="64" t="s">
        <v>539</v>
      </c>
      <c r="C383" s="63" t="s">
        <v>631</v>
      </c>
      <c r="D383" s="58" t="s">
        <v>1502</v>
      </c>
      <c r="E383" s="60">
        <v>8</v>
      </c>
      <c r="F383" s="68" t="str">
        <f t="shared" si="15"/>
        <v>SUCRESAN ONOFRE</v>
      </c>
      <c r="G383" s="68" t="str">
        <f t="shared" si="16"/>
        <v>SAN ONOFRE</v>
      </c>
      <c r="H383" s="68">
        <f t="shared" si="17"/>
        <v>8</v>
      </c>
    </row>
    <row r="384" spans="2:8" x14ac:dyDescent="0.2">
      <c r="B384" s="64" t="s">
        <v>539</v>
      </c>
      <c r="C384" s="63" t="s">
        <v>631</v>
      </c>
      <c r="D384" s="58" t="s">
        <v>746</v>
      </c>
      <c r="E384" s="60">
        <v>4</v>
      </c>
      <c r="F384" s="68" t="str">
        <f t="shared" si="15"/>
        <v>SUCRESAN PEDRO</v>
      </c>
      <c r="G384" s="68" t="str">
        <f t="shared" si="16"/>
        <v>SAN PEDRO</v>
      </c>
      <c r="H384" s="68">
        <f t="shared" si="17"/>
        <v>4</v>
      </c>
    </row>
    <row r="385" spans="2:8" x14ac:dyDescent="0.2">
      <c r="B385" s="64" t="s">
        <v>539</v>
      </c>
      <c r="C385" s="63" t="s">
        <v>631</v>
      </c>
      <c r="D385" s="58" t="s">
        <v>1504</v>
      </c>
      <c r="E385" s="60">
        <v>12</v>
      </c>
      <c r="F385" s="68" t="str">
        <f t="shared" si="15"/>
        <v>SUCRESANTIAGO DE TOLU</v>
      </c>
      <c r="G385" s="68" t="str">
        <f t="shared" si="16"/>
        <v>SANTIAGO DE TOLU</v>
      </c>
      <c r="H385" s="68">
        <f t="shared" si="17"/>
        <v>12</v>
      </c>
    </row>
    <row r="386" spans="2:8" x14ac:dyDescent="0.2">
      <c r="B386" s="64" t="s">
        <v>539</v>
      </c>
      <c r="C386" s="63" t="s">
        <v>631</v>
      </c>
      <c r="D386" s="58" t="s">
        <v>1484</v>
      </c>
      <c r="E386" s="60">
        <v>83</v>
      </c>
      <c r="F386" s="68" t="str">
        <f t="shared" si="15"/>
        <v>SUCRESINCELEJO</v>
      </c>
      <c r="G386" s="68" t="str">
        <f t="shared" si="16"/>
        <v>SINCELEJO</v>
      </c>
      <c r="H386" s="68">
        <f t="shared" si="17"/>
        <v>83</v>
      </c>
    </row>
    <row r="387" spans="2:8" x14ac:dyDescent="0.2">
      <c r="B387" s="64" t="s">
        <v>539</v>
      </c>
      <c r="C387" s="63" t="s">
        <v>631</v>
      </c>
      <c r="D387" s="58" t="s">
        <v>1505</v>
      </c>
      <c r="E387" s="60">
        <v>2</v>
      </c>
      <c r="F387" s="68" t="str">
        <f t="shared" ref="F387:F450" si="18">C387&amp;D387</f>
        <v>SUCRETOLU VIEJO</v>
      </c>
      <c r="G387" s="68" t="str">
        <f t="shared" ref="G387:G450" si="19">D387</f>
        <v>TOLU VIEJO</v>
      </c>
      <c r="H387" s="68">
        <f t="shared" ref="H387:H450" si="20">E387</f>
        <v>2</v>
      </c>
    </row>
    <row r="388" spans="2:8" x14ac:dyDescent="0.2">
      <c r="B388" s="64" t="s">
        <v>539</v>
      </c>
      <c r="C388" s="63" t="s">
        <v>631</v>
      </c>
      <c r="D388" s="58" t="s">
        <v>1486</v>
      </c>
      <c r="E388" s="60">
        <v>1</v>
      </c>
      <c r="F388" s="68" t="str">
        <f t="shared" si="18"/>
        <v>SUCRECOLOSO</v>
      </c>
      <c r="G388" s="68" t="str">
        <f t="shared" si="19"/>
        <v>COLOSO</v>
      </c>
      <c r="H388" s="68">
        <f t="shared" si="20"/>
        <v>1</v>
      </c>
    </row>
    <row r="389" spans="2:8" x14ac:dyDescent="0.2">
      <c r="B389" s="64" t="s">
        <v>552</v>
      </c>
      <c r="C389" s="63" t="s">
        <v>632</v>
      </c>
      <c r="D389" s="58" t="s">
        <v>1507</v>
      </c>
      <c r="E389" s="60">
        <v>2</v>
      </c>
      <c r="F389" s="68" t="str">
        <f t="shared" si="18"/>
        <v>TOLIMAALPUJARRA</v>
      </c>
      <c r="G389" s="68" t="str">
        <f t="shared" si="19"/>
        <v>ALPUJARRA</v>
      </c>
      <c r="H389" s="68">
        <f t="shared" si="20"/>
        <v>2</v>
      </c>
    </row>
    <row r="390" spans="2:8" x14ac:dyDescent="0.2">
      <c r="B390" s="64" t="s">
        <v>552</v>
      </c>
      <c r="C390" s="63" t="s">
        <v>632</v>
      </c>
      <c r="D390" s="58" t="s">
        <v>1508</v>
      </c>
      <c r="E390" s="60">
        <v>5</v>
      </c>
      <c r="F390" s="68" t="str">
        <f t="shared" si="18"/>
        <v>TOLIMAALVARADO</v>
      </c>
      <c r="G390" s="68" t="str">
        <f t="shared" si="19"/>
        <v>ALVARADO</v>
      </c>
      <c r="H390" s="68">
        <f t="shared" si="20"/>
        <v>5</v>
      </c>
    </row>
    <row r="391" spans="2:8" x14ac:dyDescent="0.2">
      <c r="B391" s="64" t="s">
        <v>552</v>
      </c>
      <c r="C391" s="63" t="s">
        <v>632</v>
      </c>
      <c r="D391" s="58" t="s">
        <v>1509</v>
      </c>
      <c r="E391" s="60">
        <v>2</v>
      </c>
      <c r="F391" s="68" t="str">
        <f t="shared" si="18"/>
        <v>TOLIMAAMBALEMA</v>
      </c>
      <c r="G391" s="68" t="str">
        <f t="shared" si="19"/>
        <v>AMBALEMA</v>
      </c>
      <c r="H391" s="68">
        <f t="shared" si="20"/>
        <v>2</v>
      </c>
    </row>
    <row r="392" spans="2:8" x14ac:dyDescent="0.2">
      <c r="B392" s="64" t="s">
        <v>552</v>
      </c>
      <c r="C392" s="63" t="s">
        <v>632</v>
      </c>
      <c r="D392" s="58" t="s">
        <v>1510</v>
      </c>
      <c r="E392" s="60">
        <v>1</v>
      </c>
      <c r="F392" s="68" t="str">
        <f t="shared" si="18"/>
        <v>TOLIMAANZOATEGUI</v>
      </c>
      <c r="G392" s="68" t="str">
        <f t="shared" si="19"/>
        <v>ANZOATEGUI</v>
      </c>
      <c r="H392" s="68">
        <f t="shared" si="20"/>
        <v>1</v>
      </c>
    </row>
    <row r="393" spans="2:8" x14ac:dyDescent="0.2">
      <c r="B393" s="64" t="s">
        <v>552</v>
      </c>
      <c r="C393" s="63" t="s">
        <v>632</v>
      </c>
      <c r="D393" s="58" t="s">
        <v>1653</v>
      </c>
      <c r="E393" s="60">
        <v>8</v>
      </c>
      <c r="F393" s="68" t="str">
        <f t="shared" si="18"/>
        <v>TOLIMAARMERO GUAYABAL</v>
      </c>
      <c r="G393" s="68" t="str">
        <f t="shared" si="19"/>
        <v>ARMERO GUAYABAL</v>
      </c>
      <c r="H393" s="68">
        <f t="shared" si="20"/>
        <v>8</v>
      </c>
    </row>
    <row r="394" spans="2:8" x14ac:dyDescent="0.2">
      <c r="B394" s="64" t="s">
        <v>552</v>
      </c>
      <c r="C394" s="63" t="s">
        <v>632</v>
      </c>
      <c r="D394" s="58" t="s">
        <v>1511</v>
      </c>
      <c r="E394" s="60">
        <v>14</v>
      </c>
      <c r="F394" s="68" t="str">
        <f t="shared" si="18"/>
        <v>TOLIMAATACO</v>
      </c>
      <c r="G394" s="68" t="str">
        <f t="shared" si="19"/>
        <v>ATACO</v>
      </c>
      <c r="H394" s="68">
        <f t="shared" si="20"/>
        <v>14</v>
      </c>
    </row>
    <row r="395" spans="2:8" x14ac:dyDescent="0.2">
      <c r="B395" s="64" t="s">
        <v>552</v>
      </c>
      <c r="C395" s="63" t="s">
        <v>632</v>
      </c>
      <c r="D395" s="58" t="s">
        <v>1695</v>
      </c>
      <c r="E395" s="60">
        <v>7</v>
      </c>
      <c r="F395" s="68" t="str">
        <f t="shared" si="18"/>
        <v>TOLIMACARMEN DE APICALA</v>
      </c>
      <c r="G395" s="68" t="str">
        <f t="shared" si="19"/>
        <v>CARMEN DE APICALA</v>
      </c>
      <c r="H395" s="68">
        <f t="shared" si="20"/>
        <v>7</v>
      </c>
    </row>
    <row r="396" spans="2:8" x14ac:dyDescent="0.2">
      <c r="B396" s="64" t="s">
        <v>552</v>
      </c>
      <c r="C396" s="63" t="s">
        <v>632</v>
      </c>
      <c r="D396" s="58" t="s">
        <v>1514</v>
      </c>
      <c r="E396" s="60">
        <v>23</v>
      </c>
      <c r="F396" s="68" t="str">
        <f t="shared" si="18"/>
        <v>TOLIMACHAPARRAL</v>
      </c>
      <c r="G396" s="68" t="str">
        <f t="shared" si="19"/>
        <v>CHAPARRAL</v>
      </c>
      <c r="H396" s="68">
        <f t="shared" si="20"/>
        <v>23</v>
      </c>
    </row>
    <row r="397" spans="2:8" x14ac:dyDescent="0.2">
      <c r="B397" s="64" t="s">
        <v>552</v>
      </c>
      <c r="C397" s="63" t="s">
        <v>632</v>
      </c>
      <c r="D397" s="58" t="s">
        <v>1515</v>
      </c>
      <c r="E397" s="60">
        <v>2</v>
      </c>
      <c r="F397" s="68" t="str">
        <f t="shared" si="18"/>
        <v>TOLIMACOELLO</v>
      </c>
      <c r="G397" s="68" t="str">
        <f t="shared" si="19"/>
        <v>COELLO</v>
      </c>
      <c r="H397" s="68">
        <f t="shared" si="20"/>
        <v>2</v>
      </c>
    </row>
    <row r="398" spans="2:8" x14ac:dyDescent="0.2">
      <c r="B398" s="64" t="s">
        <v>552</v>
      </c>
      <c r="C398" s="63" t="s">
        <v>632</v>
      </c>
      <c r="D398" s="58" t="s">
        <v>1516</v>
      </c>
      <c r="E398" s="60">
        <v>9</v>
      </c>
      <c r="F398" s="68" t="str">
        <f t="shared" si="18"/>
        <v>TOLIMACOYAIMA</v>
      </c>
      <c r="G398" s="68" t="str">
        <f t="shared" si="19"/>
        <v>COYAIMA</v>
      </c>
      <c r="H398" s="68">
        <f t="shared" si="20"/>
        <v>9</v>
      </c>
    </row>
    <row r="399" spans="2:8" x14ac:dyDescent="0.2">
      <c r="B399" s="64" t="s">
        <v>552</v>
      </c>
      <c r="C399" s="63" t="s">
        <v>632</v>
      </c>
      <c r="D399" s="58" t="s">
        <v>1518</v>
      </c>
      <c r="E399" s="60">
        <v>5</v>
      </c>
      <c r="F399" s="68" t="str">
        <f t="shared" si="18"/>
        <v>TOLIMADOLORES</v>
      </c>
      <c r="G399" s="68" t="str">
        <f t="shared" si="19"/>
        <v>DOLORES</v>
      </c>
      <c r="H399" s="68">
        <f t="shared" si="20"/>
        <v>5</v>
      </c>
    </row>
    <row r="400" spans="2:8" x14ac:dyDescent="0.2">
      <c r="B400" s="64" t="s">
        <v>552</v>
      </c>
      <c r="C400" s="63" t="s">
        <v>632</v>
      </c>
      <c r="D400" s="58" t="s">
        <v>1519</v>
      </c>
      <c r="E400" s="60">
        <v>44</v>
      </c>
      <c r="F400" s="68" t="str">
        <f t="shared" si="18"/>
        <v>TOLIMAESPINAL</v>
      </c>
      <c r="G400" s="68" t="str">
        <f t="shared" si="19"/>
        <v>ESPINAL</v>
      </c>
      <c r="H400" s="68">
        <f t="shared" si="20"/>
        <v>44</v>
      </c>
    </row>
    <row r="401" spans="2:8" x14ac:dyDescent="0.2">
      <c r="B401" s="64" t="s">
        <v>552</v>
      </c>
      <c r="C401" s="63" t="s">
        <v>632</v>
      </c>
      <c r="D401" s="58" t="s">
        <v>1520</v>
      </c>
      <c r="E401" s="60">
        <v>1</v>
      </c>
      <c r="F401" s="68" t="str">
        <f t="shared" si="18"/>
        <v>TOLIMAFALAN</v>
      </c>
      <c r="G401" s="68" t="str">
        <f t="shared" si="19"/>
        <v>FALAN</v>
      </c>
      <c r="H401" s="68">
        <f t="shared" si="20"/>
        <v>1</v>
      </c>
    </row>
    <row r="402" spans="2:8" x14ac:dyDescent="0.2">
      <c r="B402" s="64" t="s">
        <v>552</v>
      </c>
      <c r="C402" s="63" t="s">
        <v>632</v>
      </c>
      <c r="D402" s="58" t="s">
        <v>1521</v>
      </c>
      <c r="E402" s="60">
        <v>3</v>
      </c>
      <c r="F402" s="68" t="str">
        <f t="shared" si="18"/>
        <v>TOLIMAFLANDES</v>
      </c>
      <c r="G402" s="68" t="str">
        <f t="shared" si="19"/>
        <v>FLANDES</v>
      </c>
      <c r="H402" s="68">
        <f t="shared" si="20"/>
        <v>3</v>
      </c>
    </row>
    <row r="403" spans="2:8" x14ac:dyDescent="0.2">
      <c r="B403" s="64" t="s">
        <v>552</v>
      </c>
      <c r="C403" s="63" t="s">
        <v>632</v>
      </c>
      <c r="D403" s="58" t="s">
        <v>1522</v>
      </c>
      <c r="E403" s="60">
        <v>3</v>
      </c>
      <c r="F403" s="68" t="str">
        <f t="shared" si="18"/>
        <v>TOLIMAFRESNO</v>
      </c>
      <c r="G403" s="68" t="str">
        <f t="shared" si="19"/>
        <v>FRESNO</v>
      </c>
      <c r="H403" s="68">
        <f t="shared" si="20"/>
        <v>3</v>
      </c>
    </row>
    <row r="404" spans="2:8" x14ac:dyDescent="0.2">
      <c r="B404" s="64" t="s">
        <v>552</v>
      </c>
      <c r="C404" s="63" t="s">
        <v>632</v>
      </c>
      <c r="D404" s="58" t="s">
        <v>1523</v>
      </c>
      <c r="E404" s="60">
        <v>6</v>
      </c>
      <c r="F404" s="68" t="str">
        <f t="shared" si="18"/>
        <v>TOLIMAGUAMO</v>
      </c>
      <c r="G404" s="68" t="str">
        <f t="shared" si="19"/>
        <v>GUAMO</v>
      </c>
      <c r="H404" s="68">
        <f t="shared" si="20"/>
        <v>6</v>
      </c>
    </row>
    <row r="405" spans="2:8" x14ac:dyDescent="0.2">
      <c r="B405" s="64" t="s">
        <v>552</v>
      </c>
      <c r="C405" s="63" t="s">
        <v>632</v>
      </c>
      <c r="D405" s="58" t="s">
        <v>1525</v>
      </c>
      <c r="E405" s="60">
        <v>29</v>
      </c>
      <c r="F405" s="68" t="str">
        <f t="shared" si="18"/>
        <v>TOLIMAHONDA</v>
      </c>
      <c r="G405" s="68" t="str">
        <f t="shared" si="19"/>
        <v>HONDA</v>
      </c>
      <c r="H405" s="68">
        <f t="shared" si="20"/>
        <v>29</v>
      </c>
    </row>
    <row r="406" spans="2:8" x14ac:dyDescent="0.2">
      <c r="B406" s="64" t="s">
        <v>552</v>
      </c>
      <c r="C406" s="63" t="s">
        <v>632</v>
      </c>
      <c r="D406" s="58" t="s">
        <v>1506</v>
      </c>
      <c r="E406" s="60">
        <v>48</v>
      </c>
      <c r="F406" s="68" t="str">
        <f t="shared" si="18"/>
        <v>TOLIMAIBAGUE</v>
      </c>
      <c r="G406" s="68" t="str">
        <f t="shared" si="19"/>
        <v>IBAGUE</v>
      </c>
      <c r="H406" s="68">
        <f t="shared" si="20"/>
        <v>48</v>
      </c>
    </row>
    <row r="407" spans="2:8" x14ac:dyDescent="0.2">
      <c r="B407" s="64" t="s">
        <v>552</v>
      </c>
      <c r="C407" s="63" t="s">
        <v>632</v>
      </c>
      <c r="D407" s="58" t="s">
        <v>1526</v>
      </c>
      <c r="E407" s="60">
        <v>1</v>
      </c>
      <c r="F407" s="68" t="str">
        <f t="shared" si="18"/>
        <v>TOLIMAICONONZO</v>
      </c>
      <c r="G407" s="68" t="str">
        <f t="shared" si="19"/>
        <v>ICONONZO</v>
      </c>
      <c r="H407" s="68">
        <f t="shared" si="20"/>
        <v>1</v>
      </c>
    </row>
    <row r="408" spans="2:8" x14ac:dyDescent="0.2">
      <c r="B408" s="64" t="s">
        <v>552</v>
      </c>
      <c r="C408" s="63" t="s">
        <v>632</v>
      </c>
      <c r="D408" s="58" t="s">
        <v>1697</v>
      </c>
      <c r="E408" s="60">
        <v>9</v>
      </c>
      <c r="F408" s="68" t="str">
        <f t="shared" si="18"/>
        <v>TOLIMALERIDA</v>
      </c>
      <c r="G408" s="68" t="str">
        <f t="shared" si="19"/>
        <v>LERIDA</v>
      </c>
      <c r="H408" s="68">
        <f t="shared" si="20"/>
        <v>9</v>
      </c>
    </row>
    <row r="409" spans="2:8" x14ac:dyDescent="0.2">
      <c r="B409" s="64" t="s">
        <v>552</v>
      </c>
      <c r="C409" s="63" t="s">
        <v>632</v>
      </c>
      <c r="D409" s="58" t="s">
        <v>1702</v>
      </c>
      <c r="E409" s="60">
        <v>1</v>
      </c>
      <c r="F409" s="68" t="str">
        <f t="shared" si="18"/>
        <v>TOLIMALIBANO</v>
      </c>
      <c r="G409" s="68" t="str">
        <f t="shared" si="19"/>
        <v>LIBANO</v>
      </c>
      <c r="H409" s="68">
        <f t="shared" si="20"/>
        <v>1</v>
      </c>
    </row>
    <row r="410" spans="2:8" x14ac:dyDescent="0.2">
      <c r="B410" s="64" t="s">
        <v>552</v>
      </c>
      <c r="C410" s="63" t="s">
        <v>632</v>
      </c>
      <c r="D410" s="58" t="s">
        <v>1527</v>
      </c>
      <c r="E410" s="60">
        <v>38</v>
      </c>
      <c r="F410" s="68" t="str">
        <f t="shared" si="18"/>
        <v>TOLIMAMARIQUITA</v>
      </c>
      <c r="G410" s="68" t="str">
        <f t="shared" si="19"/>
        <v>MARIQUITA</v>
      </c>
      <c r="H410" s="68">
        <f t="shared" si="20"/>
        <v>38</v>
      </c>
    </row>
    <row r="411" spans="2:8" x14ac:dyDescent="0.2">
      <c r="B411" s="64" t="s">
        <v>552</v>
      </c>
      <c r="C411" s="63" t="s">
        <v>632</v>
      </c>
      <c r="D411" s="58" t="s">
        <v>1528</v>
      </c>
      <c r="E411" s="60">
        <v>35</v>
      </c>
      <c r="F411" s="68" t="str">
        <f t="shared" si="18"/>
        <v>TOLIMAMELGAR</v>
      </c>
      <c r="G411" s="68" t="str">
        <f t="shared" si="19"/>
        <v>MELGAR</v>
      </c>
      <c r="H411" s="68">
        <f t="shared" si="20"/>
        <v>35</v>
      </c>
    </row>
    <row r="412" spans="2:8" x14ac:dyDescent="0.2">
      <c r="B412" s="64" t="s">
        <v>552</v>
      </c>
      <c r="C412" s="63" t="s">
        <v>632</v>
      </c>
      <c r="D412" s="58" t="s">
        <v>1530</v>
      </c>
      <c r="E412" s="60">
        <v>13</v>
      </c>
      <c r="F412" s="68" t="str">
        <f t="shared" si="18"/>
        <v>TOLIMANATAGAIMA</v>
      </c>
      <c r="G412" s="68" t="str">
        <f t="shared" si="19"/>
        <v>NATAGAIMA</v>
      </c>
      <c r="H412" s="68">
        <f t="shared" si="20"/>
        <v>13</v>
      </c>
    </row>
    <row r="413" spans="2:8" x14ac:dyDescent="0.2">
      <c r="B413" s="64" t="s">
        <v>552</v>
      </c>
      <c r="C413" s="63" t="s">
        <v>632</v>
      </c>
      <c r="D413" s="58" t="s">
        <v>1531</v>
      </c>
      <c r="E413" s="60">
        <v>1</v>
      </c>
      <c r="F413" s="68" t="str">
        <f t="shared" si="18"/>
        <v>TOLIMAORTEGA</v>
      </c>
      <c r="G413" s="68" t="str">
        <f t="shared" si="19"/>
        <v>ORTEGA</v>
      </c>
      <c r="H413" s="68">
        <f t="shared" si="20"/>
        <v>1</v>
      </c>
    </row>
    <row r="414" spans="2:8" x14ac:dyDescent="0.2">
      <c r="B414" s="64" t="s">
        <v>552</v>
      </c>
      <c r="C414" s="63" t="s">
        <v>632</v>
      </c>
      <c r="D414" s="58" t="s">
        <v>1533</v>
      </c>
      <c r="E414" s="60">
        <v>2</v>
      </c>
      <c r="F414" s="68" t="str">
        <f t="shared" si="18"/>
        <v>TOLIMAPIEDRAS</v>
      </c>
      <c r="G414" s="68" t="str">
        <f t="shared" si="19"/>
        <v>PIEDRAS</v>
      </c>
      <c r="H414" s="68">
        <f t="shared" si="20"/>
        <v>2</v>
      </c>
    </row>
    <row r="415" spans="2:8" x14ac:dyDescent="0.2">
      <c r="B415" s="64" t="s">
        <v>552</v>
      </c>
      <c r="C415" s="63" t="s">
        <v>632</v>
      </c>
      <c r="D415" s="58" t="s">
        <v>1535</v>
      </c>
      <c r="E415" s="60">
        <v>3</v>
      </c>
      <c r="F415" s="68" t="str">
        <f t="shared" si="18"/>
        <v>TOLIMAPRADO</v>
      </c>
      <c r="G415" s="68" t="str">
        <f t="shared" si="19"/>
        <v>PRADO</v>
      </c>
      <c r="H415" s="68">
        <f t="shared" si="20"/>
        <v>3</v>
      </c>
    </row>
    <row r="416" spans="2:8" x14ac:dyDescent="0.2">
      <c r="B416" s="64" t="s">
        <v>552</v>
      </c>
      <c r="C416" s="63" t="s">
        <v>632</v>
      </c>
      <c r="D416" s="58" t="s">
        <v>1706</v>
      </c>
      <c r="E416" s="60">
        <v>24</v>
      </c>
      <c r="F416" s="68" t="str">
        <f t="shared" si="18"/>
        <v>TOLIMAPURIFICACION</v>
      </c>
      <c r="G416" s="68" t="str">
        <f t="shared" si="19"/>
        <v>PURIFICACION</v>
      </c>
      <c r="H416" s="68">
        <f t="shared" si="20"/>
        <v>24</v>
      </c>
    </row>
    <row r="417" spans="2:8" x14ac:dyDescent="0.2">
      <c r="B417" s="64" t="s">
        <v>552</v>
      </c>
      <c r="C417" s="63" t="s">
        <v>632</v>
      </c>
      <c r="D417" s="58" t="s">
        <v>1538</v>
      </c>
      <c r="E417" s="60">
        <v>7</v>
      </c>
      <c r="F417" s="68" t="str">
        <f t="shared" si="18"/>
        <v>TOLIMAROVIRA</v>
      </c>
      <c r="G417" s="68" t="str">
        <f t="shared" si="19"/>
        <v>ROVIRA</v>
      </c>
      <c r="H417" s="68">
        <f t="shared" si="20"/>
        <v>7</v>
      </c>
    </row>
    <row r="418" spans="2:8" x14ac:dyDescent="0.2">
      <c r="B418" s="64" t="s">
        <v>552</v>
      </c>
      <c r="C418" s="63" t="s">
        <v>632</v>
      </c>
      <c r="D418" s="58" t="s">
        <v>1539</v>
      </c>
      <c r="E418" s="60">
        <v>8</v>
      </c>
      <c r="F418" s="68" t="str">
        <f t="shared" si="18"/>
        <v>TOLIMASALDAÑA</v>
      </c>
      <c r="G418" s="68" t="str">
        <f t="shared" si="19"/>
        <v>SALDAÑA</v>
      </c>
      <c r="H418" s="68">
        <f t="shared" si="20"/>
        <v>8</v>
      </c>
    </row>
    <row r="419" spans="2:8" x14ac:dyDescent="0.2">
      <c r="B419" s="64" t="s">
        <v>552</v>
      </c>
      <c r="C419" s="63" t="s">
        <v>632</v>
      </c>
      <c r="D419" s="58" t="s">
        <v>745</v>
      </c>
      <c r="E419" s="60">
        <v>7</v>
      </c>
      <c r="F419" s="68" t="str">
        <f t="shared" si="18"/>
        <v>TOLIMASAN LUIS</v>
      </c>
      <c r="G419" s="68" t="str">
        <f t="shared" si="19"/>
        <v>SAN LUIS</v>
      </c>
      <c r="H419" s="68">
        <f t="shared" si="20"/>
        <v>7</v>
      </c>
    </row>
    <row r="420" spans="2:8" x14ac:dyDescent="0.2">
      <c r="B420" s="64" t="s">
        <v>552</v>
      </c>
      <c r="C420" s="63" t="s">
        <v>632</v>
      </c>
      <c r="D420" s="58" t="s">
        <v>1008</v>
      </c>
      <c r="E420" s="60">
        <v>1</v>
      </c>
      <c r="F420" s="68" t="str">
        <f t="shared" si="18"/>
        <v>TOLIMASUAREZ</v>
      </c>
      <c r="G420" s="68" t="str">
        <f t="shared" si="19"/>
        <v>SUAREZ</v>
      </c>
      <c r="H420" s="68">
        <f t="shared" si="20"/>
        <v>1</v>
      </c>
    </row>
    <row r="421" spans="2:8" x14ac:dyDescent="0.2">
      <c r="B421" s="64" t="s">
        <v>552</v>
      </c>
      <c r="C421" s="63" t="s">
        <v>632</v>
      </c>
      <c r="D421" s="58" t="s">
        <v>1542</v>
      </c>
      <c r="E421" s="60">
        <v>3</v>
      </c>
      <c r="F421" s="68" t="str">
        <f t="shared" si="18"/>
        <v>TOLIMAVALLE DE SAN JUAN</v>
      </c>
      <c r="G421" s="68" t="str">
        <f t="shared" si="19"/>
        <v>VALLE DE SAN JUAN</v>
      </c>
      <c r="H421" s="68">
        <f t="shared" si="20"/>
        <v>3</v>
      </c>
    </row>
    <row r="422" spans="2:8" x14ac:dyDescent="0.2">
      <c r="B422" s="64" t="s">
        <v>552</v>
      </c>
      <c r="C422" s="63" t="s">
        <v>632</v>
      </c>
      <c r="D422" s="58" t="s">
        <v>1543</v>
      </c>
      <c r="E422" s="60">
        <v>6</v>
      </c>
      <c r="F422" s="68" t="str">
        <f t="shared" si="18"/>
        <v>TOLIMAVENADILLO</v>
      </c>
      <c r="G422" s="68" t="str">
        <f t="shared" si="19"/>
        <v>VENADILLO</v>
      </c>
      <c r="H422" s="68">
        <f t="shared" si="20"/>
        <v>6</v>
      </c>
    </row>
    <row r="423" spans="2:8" x14ac:dyDescent="0.2">
      <c r="B423" s="64" t="s">
        <v>566</v>
      </c>
      <c r="C423" s="63" t="s">
        <v>633</v>
      </c>
      <c r="D423" s="58" t="s">
        <v>1548</v>
      </c>
      <c r="E423" s="60">
        <v>6</v>
      </c>
      <c r="F423" s="68" t="str">
        <f t="shared" si="18"/>
        <v>VALLE DEL CAUCAANDALUCIA</v>
      </c>
      <c r="G423" s="68" t="str">
        <f t="shared" si="19"/>
        <v>ANDALUCIA</v>
      </c>
      <c r="H423" s="68">
        <f t="shared" si="20"/>
        <v>6</v>
      </c>
    </row>
    <row r="424" spans="2:8" x14ac:dyDescent="0.2">
      <c r="B424" s="64" t="s">
        <v>566</v>
      </c>
      <c r="C424" s="63" t="s">
        <v>633</v>
      </c>
      <c r="D424" s="58" t="s">
        <v>1549</v>
      </c>
      <c r="E424" s="60">
        <v>3</v>
      </c>
      <c r="F424" s="68" t="str">
        <f t="shared" si="18"/>
        <v>VALLE DEL CAUCAANSERMANUEVO</v>
      </c>
      <c r="G424" s="68" t="str">
        <f t="shared" si="19"/>
        <v>ANSERMANUEVO</v>
      </c>
      <c r="H424" s="68">
        <f t="shared" si="20"/>
        <v>3</v>
      </c>
    </row>
    <row r="425" spans="2:8" x14ac:dyDescent="0.2">
      <c r="B425" s="64" t="s">
        <v>566</v>
      </c>
      <c r="C425" s="63" t="s">
        <v>633</v>
      </c>
      <c r="D425" s="58" t="s">
        <v>668</v>
      </c>
      <c r="E425" s="60">
        <v>4</v>
      </c>
      <c r="F425" s="68" t="str">
        <f t="shared" si="18"/>
        <v>VALLE DEL CAUCAARGELIA</v>
      </c>
      <c r="G425" s="68" t="str">
        <f t="shared" si="19"/>
        <v>ARGELIA</v>
      </c>
      <c r="H425" s="68">
        <f t="shared" si="20"/>
        <v>4</v>
      </c>
    </row>
    <row r="426" spans="2:8" x14ac:dyDescent="0.2">
      <c r="B426" s="64" t="s">
        <v>566</v>
      </c>
      <c r="C426" s="63" t="s">
        <v>633</v>
      </c>
      <c r="D426" s="58" t="s">
        <v>613</v>
      </c>
      <c r="E426" s="60">
        <v>4</v>
      </c>
      <c r="F426" s="68" t="str">
        <f t="shared" si="18"/>
        <v>VALLE DEL CAUCABOLIVAR</v>
      </c>
      <c r="G426" s="68" t="str">
        <f t="shared" si="19"/>
        <v>BOLIVAR</v>
      </c>
      <c r="H426" s="68">
        <f t="shared" si="20"/>
        <v>4</v>
      </c>
    </row>
    <row r="427" spans="2:8" x14ac:dyDescent="0.2">
      <c r="B427" s="64" t="s">
        <v>566</v>
      </c>
      <c r="C427" s="63" t="s">
        <v>633</v>
      </c>
      <c r="D427" s="58" t="s">
        <v>1550</v>
      </c>
      <c r="E427" s="60">
        <v>91</v>
      </c>
      <c r="F427" s="68" t="str">
        <f t="shared" si="18"/>
        <v>VALLE DEL CAUCABUENAVENTURA</v>
      </c>
      <c r="G427" s="68" t="str">
        <f t="shared" si="19"/>
        <v>BUENAVENTURA</v>
      </c>
      <c r="H427" s="68">
        <f t="shared" si="20"/>
        <v>91</v>
      </c>
    </row>
    <row r="428" spans="2:8" x14ac:dyDescent="0.2">
      <c r="B428" s="64" t="s">
        <v>566</v>
      </c>
      <c r="C428" s="63" t="s">
        <v>633</v>
      </c>
      <c r="D428" s="58" t="s">
        <v>1552</v>
      </c>
      <c r="E428" s="60">
        <v>7</v>
      </c>
      <c r="F428" s="68" t="str">
        <f t="shared" si="18"/>
        <v>VALLE DEL CAUCABUGALAGRANDE</v>
      </c>
      <c r="G428" s="68" t="str">
        <f t="shared" si="19"/>
        <v>BUGALAGRANDE</v>
      </c>
      <c r="H428" s="68">
        <f t="shared" si="20"/>
        <v>7</v>
      </c>
    </row>
    <row r="429" spans="2:8" x14ac:dyDescent="0.2">
      <c r="B429" s="64" t="s">
        <v>566</v>
      </c>
      <c r="C429" s="63" t="s">
        <v>633</v>
      </c>
      <c r="D429" s="58" t="s">
        <v>1553</v>
      </c>
      <c r="E429" s="60">
        <v>5</v>
      </c>
      <c r="F429" s="68" t="str">
        <f t="shared" si="18"/>
        <v>VALLE DEL CAUCACAICEDONIA</v>
      </c>
      <c r="G429" s="68" t="str">
        <f t="shared" si="19"/>
        <v>CAICEDONIA</v>
      </c>
      <c r="H429" s="68">
        <f t="shared" si="20"/>
        <v>5</v>
      </c>
    </row>
    <row r="430" spans="2:8" x14ac:dyDescent="0.2">
      <c r="B430" s="64" t="s">
        <v>566</v>
      </c>
      <c r="C430" s="63" t="s">
        <v>633</v>
      </c>
      <c r="D430" s="58" t="s">
        <v>1546</v>
      </c>
      <c r="E430" s="60">
        <v>645</v>
      </c>
      <c r="F430" s="68" t="str">
        <f t="shared" si="18"/>
        <v>VALLE DEL CAUCACALI</v>
      </c>
      <c r="G430" s="68" t="str">
        <f t="shared" si="19"/>
        <v>CALI</v>
      </c>
      <c r="H430" s="68">
        <f t="shared" si="20"/>
        <v>645</v>
      </c>
    </row>
    <row r="431" spans="2:8" x14ac:dyDescent="0.2">
      <c r="B431" s="64" t="s">
        <v>566</v>
      </c>
      <c r="C431" s="63" t="s">
        <v>633</v>
      </c>
      <c r="D431" s="58" t="s">
        <v>1554</v>
      </c>
      <c r="E431" s="60">
        <v>2</v>
      </c>
      <c r="F431" s="68" t="str">
        <f t="shared" si="18"/>
        <v>VALLE DEL CAUCACALIMA</v>
      </c>
      <c r="G431" s="68" t="str">
        <f t="shared" si="19"/>
        <v>CALIMA</v>
      </c>
      <c r="H431" s="68">
        <f t="shared" si="20"/>
        <v>2</v>
      </c>
    </row>
    <row r="432" spans="2:8" x14ac:dyDescent="0.2">
      <c r="B432" s="64" t="s">
        <v>566</v>
      </c>
      <c r="C432" s="63" t="s">
        <v>633</v>
      </c>
      <c r="D432" s="58" t="s">
        <v>779</v>
      </c>
      <c r="E432" s="60">
        <v>31</v>
      </c>
      <c r="F432" s="68" t="str">
        <f t="shared" si="18"/>
        <v>VALLE DEL CAUCACANDELARIA</v>
      </c>
      <c r="G432" s="68" t="str">
        <f t="shared" si="19"/>
        <v>CANDELARIA</v>
      </c>
      <c r="H432" s="68">
        <f t="shared" si="20"/>
        <v>31</v>
      </c>
    </row>
    <row r="433" spans="2:8" x14ac:dyDescent="0.2">
      <c r="B433" s="64" t="s">
        <v>566</v>
      </c>
      <c r="C433" s="63" t="s">
        <v>633</v>
      </c>
      <c r="D433" s="58" t="s">
        <v>1555</v>
      </c>
      <c r="E433" s="60">
        <v>82</v>
      </c>
      <c r="F433" s="68" t="str">
        <f t="shared" si="18"/>
        <v>VALLE DEL CAUCACARTAGO</v>
      </c>
      <c r="G433" s="68" t="str">
        <f t="shared" si="19"/>
        <v>CARTAGO</v>
      </c>
      <c r="H433" s="68">
        <f t="shared" si="20"/>
        <v>82</v>
      </c>
    </row>
    <row r="434" spans="2:8" x14ac:dyDescent="0.2">
      <c r="B434" s="64" t="s">
        <v>566</v>
      </c>
      <c r="C434" s="63" t="s">
        <v>633</v>
      </c>
      <c r="D434" s="58" t="s">
        <v>1556</v>
      </c>
      <c r="E434" s="60">
        <v>9</v>
      </c>
      <c r="F434" s="68" t="str">
        <f t="shared" si="18"/>
        <v>VALLE DEL CAUCADAGUA</v>
      </c>
      <c r="G434" s="68" t="str">
        <f t="shared" si="19"/>
        <v>DAGUA</v>
      </c>
      <c r="H434" s="68">
        <f t="shared" si="20"/>
        <v>9</v>
      </c>
    </row>
    <row r="435" spans="2:8" x14ac:dyDescent="0.2">
      <c r="B435" s="64" t="s">
        <v>566</v>
      </c>
      <c r="C435" s="63" t="s">
        <v>633</v>
      </c>
      <c r="D435" s="58" t="s">
        <v>1557</v>
      </c>
      <c r="E435" s="60">
        <v>5</v>
      </c>
      <c r="F435" s="68" t="str">
        <f t="shared" si="18"/>
        <v>VALLE DEL CAUCAEL AGUILA</v>
      </c>
      <c r="G435" s="68" t="str">
        <f t="shared" si="19"/>
        <v>EL AGUILA</v>
      </c>
      <c r="H435" s="68">
        <f t="shared" si="20"/>
        <v>5</v>
      </c>
    </row>
    <row r="436" spans="2:8" x14ac:dyDescent="0.2">
      <c r="B436" s="64" t="s">
        <v>566</v>
      </c>
      <c r="C436" s="63" t="s">
        <v>633</v>
      </c>
      <c r="D436" s="58" t="s">
        <v>1559</v>
      </c>
      <c r="E436" s="60">
        <v>18</v>
      </c>
      <c r="F436" s="68" t="str">
        <f t="shared" si="18"/>
        <v>VALLE DEL CAUCAEL CERRITO</v>
      </c>
      <c r="G436" s="68" t="str">
        <f t="shared" si="19"/>
        <v>EL CERRITO</v>
      </c>
      <c r="H436" s="68">
        <f t="shared" si="20"/>
        <v>18</v>
      </c>
    </row>
    <row r="437" spans="2:8" x14ac:dyDescent="0.2">
      <c r="B437" s="64" t="s">
        <v>566</v>
      </c>
      <c r="C437" s="63" t="s">
        <v>633</v>
      </c>
      <c r="D437" s="58" t="s">
        <v>1561</v>
      </c>
      <c r="E437" s="60">
        <v>13</v>
      </c>
      <c r="F437" s="68" t="str">
        <f t="shared" si="18"/>
        <v>VALLE DEL CAUCAFLORIDA</v>
      </c>
      <c r="G437" s="68" t="str">
        <f t="shared" si="19"/>
        <v>FLORIDA</v>
      </c>
      <c r="H437" s="68">
        <f t="shared" si="20"/>
        <v>13</v>
      </c>
    </row>
    <row r="438" spans="2:8" x14ac:dyDescent="0.2">
      <c r="B438" s="64" t="s">
        <v>566</v>
      </c>
      <c r="C438" s="63" t="s">
        <v>633</v>
      </c>
      <c r="D438" s="58" t="s">
        <v>1562</v>
      </c>
      <c r="E438" s="60">
        <v>5</v>
      </c>
      <c r="F438" s="68" t="str">
        <f t="shared" si="18"/>
        <v>VALLE DEL CAUCAGINEBRA</v>
      </c>
      <c r="G438" s="68" t="str">
        <f t="shared" si="19"/>
        <v>GINEBRA</v>
      </c>
      <c r="H438" s="68">
        <f t="shared" si="20"/>
        <v>5</v>
      </c>
    </row>
    <row r="439" spans="2:8" x14ac:dyDescent="0.2">
      <c r="B439" s="64" t="s">
        <v>566</v>
      </c>
      <c r="C439" s="63" t="s">
        <v>633</v>
      </c>
      <c r="D439" s="58" t="s">
        <v>1563</v>
      </c>
      <c r="E439" s="60">
        <v>15</v>
      </c>
      <c r="F439" s="68" t="str">
        <f t="shared" si="18"/>
        <v>VALLE DEL CAUCAGUACARI</v>
      </c>
      <c r="G439" s="68" t="str">
        <f t="shared" si="19"/>
        <v>GUACARI</v>
      </c>
      <c r="H439" s="68">
        <f t="shared" si="20"/>
        <v>15</v>
      </c>
    </row>
    <row r="440" spans="2:8" x14ac:dyDescent="0.2">
      <c r="B440" s="64" t="s">
        <v>566</v>
      </c>
      <c r="C440" s="63" t="s">
        <v>633</v>
      </c>
      <c r="D440" s="58" t="s">
        <v>1551</v>
      </c>
      <c r="E440" s="60">
        <v>46</v>
      </c>
      <c r="F440" s="68" t="str">
        <f t="shared" si="18"/>
        <v>VALLE DEL CAUCAGUADALAJARA DE BUGA</v>
      </c>
      <c r="G440" s="68" t="str">
        <f t="shared" si="19"/>
        <v>GUADALAJARA DE BUGA</v>
      </c>
      <c r="H440" s="68">
        <f t="shared" si="20"/>
        <v>46</v>
      </c>
    </row>
    <row r="441" spans="2:8" x14ac:dyDescent="0.2">
      <c r="B441" s="64" t="s">
        <v>566</v>
      </c>
      <c r="C441" s="63" t="s">
        <v>633</v>
      </c>
      <c r="D441" s="58" t="s">
        <v>1564</v>
      </c>
      <c r="E441" s="60">
        <v>27</v>
      </c>
      <c r="F441" s="68" t="str">
        <f t="shared" si="18"/>
        <v>VALLE DEL CAUCAJAMUNDI</v>
      </c>
      <c r="G441" s="68" t="str">
        <f t="shared" si="19"/>
        <v>JAMUNDI</v>
      </c>
      <c r="H441" s="68">
        <f t="shared" si="20"/>
        <v>27</v>
      </c>
    </row>
    <row r="442" spans="2:8" x14ac:dyDescent="0.2">
      <c r="B442" s="64" t="s">
        <v>566</v>
      </c>
      <c r="C442" s="63" t="s">
        <v>633</v>
      </c>
      <c r="D442" s="58" t="s">
        <v>718</v>
      </c>
      <c r="E442" s="60">
        <v>13</v>
      </c>
      <c r="F442" s="68" t="str">
        <f t="shared" si="18"/>
        <v>VALLE DEL CAUCALA UNION</v>
      </c>
      <c r="G442" s="68" t="str">
        <f t="shared" si="19"/>
        <v>LA UNION</v>
      </c>
      <c r="H442" s="68">
        <f t="shared" si="20"/>
        <v>13</v>
      </c>
    </row>
    <row r="443" spans="2:8" x14ac:dyDescent="0.2">
      <c r="B443" s="64" t="s">
        <v>566</v>
      </c>
      <c r="C443" s="63" t="s">
        <v>633</v>
      </c>
      <c r="D443" s="58" t="s">
        <v>885</v>
      </c>
      <c r="E443" s="60">
        <v>10</v>
      </c>
      <c r="F443" s="68" t="str">
        <f t="shared" si="18"/>
        <v>VALLE DEL CAUCALA VICTORIA</v>
      </c>
      <c r="G443" s="68" t="str">
        <f t="shared" si="19"/>
        <v>LA VICTORIA</v>
      </c>
      <c r="H443" s="68">
        <f t="shared" si="20"/>
        <v>10</v>
      </c>
    </row>
    <row r="444" spans="2:8" x14ac:dyDescent="0.2">
      <c r="B444" s="64" t="s">
        <v>566</v>
      </c>
      <c r="C444" s="63" t="s">
        <v>633</v>
      </c>
      <c r="D444" s="58" t="s">
        <v>1566</v>
      </c>
      <c r="E444" s="60">
        <v>6</v>
      </c>
      <c r="F444" s="68" t="str">
        <f t="shared" si="18"/>
        <v>VALLE DEL CAUCAOBANDO</v>
      </c>
      <c r="G444" s="68" t="str">
        <f t="shared" si="19"/>
        <v>OBANDO</v>
      </c>
      <c r="H444" s="68">
        <f t="shared" si="20"/>
        <v>6</v>
      </c>
    </row>
    <row r="445" spans="2:8" x14ac:dyDescent="0.2">
      <c r="B445" s="64" t="s">
        <v>566</v>
      </c>
      <c r="C445" s="63" t="s">
        <v>633</v>
      </c>
      <c r="D445" s="58" t="s">
        <v>1567</v>
      </c>
      <c r="E445" s="60">
        <v>63</v>
      </c>
      <c r="F445" s="68" t="str">
        <f t="shared" si="18"/>
        <v>VALLE DEL CAUCAPALMIRA</v>
      </c>
      <c r="G445" s="68" t="str">
        <f t="shared" si="19"/>
        <v>PALMIRA</v>
      </c>
      <c r="H445" s="68">
        <f t="shared" si="20"/>
        <v>63</v>
      </c>
    </row>
    <row r="446" spans="2:8" x14ac:dyDescent="0.2">
      <c r="B446" s="64" t="s">
        <v>566</v>
      </c>
      <c r="C446" s="63" t="s">
        <v>633</v>
      </c>
      <c r="D446" s="58" t="s">
        <v>1568</v>
      </c>
      <c r="E446" s="60">
        <v>2</v>
      </c>
      <c r="F446" s="68" t="str">
        <f t="shared" si="18"/>
        <v>VALLE DEL CAUCAPRADERA</v>
      </c>
      <c r="G446" s="68" t="str">
        <f t="shared" si="19"/>
        <v>PRADERA</v>
      </c>
      <c r="H446" s="68">
        <f t="shared" si="20"/>
        <v>2</v>
      </c>
    </row>
    <row r="447" spans="2:8" x14ac:dyDescent="0.2">
      <c r="B447" s="64" t="s">
        <v>566</v>
      </c>
      <c r="C447" s="63" t="s">
        <v>633</v>
      </c>
      <c r="D447" s="58" t="s">
        <v>1294</v>
      </c>
      <c r="E447" s="60">
        <v>4</v>
      </c>
      <c r="F447" s="68" t="str">
        <f t="shared" si="18"/>
        <v>VALLE DEL CAUCARESTREPO</v>
      </c>
      <c r="G447" s="68" t="str">
        <f t="shared" si="19"/>
        <v>RESTREPO</v>
      </c>
      <c r="H447" s="68">
        <f t="shared" si="20"/>
        <v>4</v>
      </c>
    </row>
    <row r="448" spans="2:8" x14ac:dyDescent="0.2">
      <c r="B448" s="64" t="s">
        <v>566</v>
      </c>
      <c r="C448" s="63" t="s">
        <v>633</v>
      </c>
      <c r="D448" s="58" t="s">
        <v>1569</v>
      </c>
      <c r="E448" s="60">
        <v>5</v>
      </c>
      <c r="F448" s="68" t="str">
        <f t="shared" si="18"/>
        <v>VALLE DEL CAUCARIOFRIO</v>
      </c>
      <c r="G448" s="68" t="str">
        <f t="shared" si="19"/>
        <v>RIOFRIO</v>
      </c>
      <c r="H448" s="68">
        <f t="shared" si="20"/>
        <v>5</v>
      </c>
    </row>
    <row r="449" spans="2:8" x14ac:dyDescent="0.2">
      <c r="B449" s="64" t="s">
        <v>566</v>
      </c>
      <c r="C449" s="63" t="s">
        <v>633</v>
      </c>
      <c r="D449" s="58" t="s">
        <v>1570</v>
      </c>
      <c r="E449" s="60">
        <v>6</v>
      </c>
      <c r="F449" s="68" t="str">
        <f t="shared" si="18"/>
        <v>VALLE DEL CAUCAROLDANILLO</v>
      </c>
      <c r="G449" s="68" t="str">
        <f t="shared" si="19"/>
        <v>ROLDANILLO</v>
      </c>
      <c r="H449" s="68">
        <f t="shared" si="20"/>
        <v>6</v>
      </c>
    </row>
    <row r="450" spans="2:8" x14ac:dyDescent="0.2">
      <c r="B450" s="64" t="s">
        <v>566</v>
      </c>
      <c r="C450" s="63" t="s">
        <v>633</v>
      </c>
      <c r="D450" s="58" t="s">
        <v>746</v>
      </c>
      <c r="E450" s="60">
        <v>1</v>
      </c>
      <c r="F450" s="68" t="str">
        <f t="shared" si="18"/>
        <v>VALLE DEL CAUCASAN PEDRO</v>
      </c>
      <c r="G450" s="68" t="str">
        <f t="shared" si="19"/>
        <v>SAN PEDRO</v>
      </c>
      <c r="H450" s="68">
        <f t="shared" si="20"/>
        <v>1</v>
      </c>
    </row>
    <row r="451" spans="2:8" x14ac:dyDescent="0.2">
      <c r="B451" s="64" t="s">
        <v>566</v>
      </c>
      <c r="C451" s="63" t="s">
        <v>633</v>
      </c>
      <c r="D451" s="58" t="s">
        <v>1571</v>
      </c>
      <c r="E451" s="60">
        <v>3</v>
      </c>
      <c r="F451" s="68" t="str">
        <f t="shared" ref="F451:F491" si="21">C451&amp;D451</f>
        <v>VALLE DEL CAUCASEVILLA</v>
      </c>
      <c r="G451" s="68" t="str">
        <f t="shared" ref="G451:G491" si="22">D451</f>
        <v>SEVILLA</v>
      </c>
      <c r="H451" s="68">
        <f t="shared" ref="H451:H491" si="23">E451</f>
        <v>3</v>
      </c>
    </row>
    <row r="452" spans="2:8" x14ac:dyDescent="0.2">
      <c r="B452" s="64" t="s">
        <v>566</v>
      </c>
      <c r="C452" s="63" t="s">
        <v>633</v>
      </c>
      <c r="D452" s="58" t="s">
        <v>1572</v>
      </c>
      <c r="E452" s="60">
        <v>5</v>
      </c>
      <c r="F452" s="68" t="str">
        <f t="shared" si="21"/>
        <v>VALLE DEL CAUCATORO</v>
      </c>
      <c r="G452" s="68" t="str">
        <f t="shared" si="22"/>
        <v>TORO</v>
      </c>
      <c r="H452" s="68">
        <f t="shared" si="23"/>
        <v>5</v>
      </c>
    </row>
    <row r="453" spans="2:8" x14ac:dyDescent="0.2">
      <c r="B453" s="64" t="s">
        <v>566</v>
      </c>
      <c r="C453" s="63" t="s">
        <v>633</v>
      </c>
      <c r="D453" s="58" t="s">
        <v>1573</v>
      </c>
      <c r="E453" s="60">
        <v>3</v>
      </c>
      <c r="F453" s="68" t="str">
        <f t="shared" si="21"/>
        <v>VALLE DEL CAUCATRUJILLO</v>
      </c>
      <c r="G453" s="68" t="str">
        <f t="shared" si="22"/>
        <v>TRUJILLO</v>
      </c>
      <c r="H453" s="68">
        <f t="shared" si="23"/>
        <v>3</v>
      </c>
    </row>
    <row r="454" spans="2:8" x14ac:dyDescent="0.2">
      <c r="B454" s="64" t="s">
        <v>566</v>
      </c>
      <c r="C454" s="63" t="s">
        <v>633</v>
      </c>
      <c r="D454" s="58" t="s">
        <v>1574</v>
      </c>
      <c r="E454" s="60">
        <v>65</v>
      </c>
      <c r="F454" s="68" t="str">
        <f t="shared" si="21"/>
        <v>VALLE DEL CAUCATULUA</v>
      </c>
      <c r="G454" s="68" t="str">
        <f t="shared" si="22"/>
        <v>TULUA</v>
      </c>
      <c r="H454" s="68">
        <f t="shared" si="23"/>
        <v>65</v>
      </c>
    </row>
    <row r="455" spans="2:8" x14ac:dyDescent="0.2">
      <c r="B455" s="64" t="s">
        <v>566</v>
      </c>
      <c r="C455" s="63" t="s">
        <v>633</v>
      </c>
      <c r="D455" s="58" t="s">
        <v>1575</v>
      </c>
      <c r="E455" s="60">
        <v>1</v>
      </c>
      <c r="F455" s="68" t="str">
        <f t="shared" si="21"/>
        <v>VALLE DEL CAUCAULLOA</v>
      </c>
      <c r="G455" s="68" t="str">
        <f t="shared" si="22"/>
        <v>ULLOA</v>
      </c>
      <c r="H455" s="68">
        <f t="shared" si="23"/>
        <v>1</v>
      </c>
    </row>
    <row r="456" spans="2:8" x14ac:dyDescent="0.2">
      <c r="B456" s="64" t="s">
        <v>566</v>
      </c>
      <c r="C456" s="63" t="s">
        <v>633</v>
      </c>
      <c r="D456" s="58" t="s">
        <v>1577</v>
      </c>
      <c r="E456" s="60">
        <v>2</v>
      </c>
      <c r="F456" s="68" t="str">
        <f t="shared" si="21"/>
        <v>VALLE DEL CAUCAVIJES</v>
      </c>
      <c r="G456" s="68" t="str">
        <f t="shared" si="22"/>
        <v>VIJES</v>
      </c>
      <c r="H456" s="68">
        <f t="shared" si="23"/>
        <v>2</v>
      </c>
    </row>
    <row r="457" spans="2:8" x14ac:dyDescent="0.2">
      <c r="B457" s="64" t="s">
        <v>566</v>
      </c>
      <c r="C457" s="63" t="s">
        <v>633</v>
      </c>
      <c r="D457" s="58" t="s">
        <v>1578</v>
      </c>
      <c r="E457" s="60">
        <v>6</v>
      </c>
      <c r="F457" s="68" t="str">
        <f t="shared" si="21"/>
        <v>VALLE DEL CAUCAYOTOCO</v>
      </c>
      <c r="G457" s="68" t="str">
        <f t="shared" si="22"/>
        <v>YOTOCO</v>
      </c>
      <c r="H457" s="68">
        <f t="shared" si="23"/>
        <v>6</v>
      </c>
    </row>
    <row r="458" spans="2:8" x14ac:dyDescent="0.2">
      <c r="B458" s="64" t="s">
        <v>566</v>
      </c>
      <c r="C458" s="63" t="s">
        <v>633</v>
      </c>
      <c r="D458" s="58" t="s">
        <v>1579</v>
      </c>
      <c r="E458" s="60">
        <v>15</v>
      </c>
      <c r="F458" s="68" t="str">
        <f t="shared" si="21"/>
        <v>VALLE DEL CAUCAYUMBO</v>
      </c>
      <c r="G458" s="68" t="str">
        <f t="shared" si="22"/>
        <v>YUMBO</v>
      </c>
      <c r="H458" s="68">
        <f t="shared" si="23"/>
        <v>15</v>
      </c>
    </row>
    <row r="459" spans="2:8" x14ac:dyDescent="0.2">
      <c r="B459" s="64" t="s">
        <v>566</v>
      </c>
      <c r="C459" s="63" t="s">
        <v>633</v>
      </c>
      <c r="D459" s="58" t="s">
        <v>1580</v>
      </c>
      <c r="E459" s="60">
        <v>12</v>
      </c>
      <c r="F459" s="68" t="str">
        <f t="shared" si="21"/>
        <v>VALLE DEL CAUCAZARZAL</v>
      </c>
      <c r="G459" s="68" t="str">
        <f t="shared" si="22"/>
        <v>ZARZAL</v>
      </c>
      <c r="H459" s="68">
        <f t="shared" si="23"/>
        <v>12</v>
      </c>
    </row>
    <row r="460" spans="2:8" x14ac:dyDescent="0.2">
      <c r="B460" s="64" t="s">
        <v>578</v>
      </c>
      <c r="C460" s="63" t="s">
        <v>634</v>
      </c>
      <c r="D460" s="58" t="s">
        <v>634</v>
      </c>
      <c r="E460" s="60">
        <v>50</v>
      </c>
      <c r="F460" s="68" t="str">
        <f t="shared" si="21"/>
        <v>ARAUCAARAUCA</v>
      </c>
      <c r="G460" s="68" t="str">
        <f t="shared" si="22"/>
        <v>ARAUCA</v>
      </c>
      <c r="H460" s="68">
        <f t="shared" si="23"/>
        <v>50</v>
      </c>
    </row>
    <row r="461" spans="2:8" x14ac:dyDescent="0.2">
      <c r="B461" s="64" t="s">
        <v>582</v>
      </c>
      <c r="C461" s="63" t="s">
        <v>635</v>
      </c>
      <c r="D461" s="58" t="s">
        <v>1588</v>
      </c>
      <c r="E461" s="60">
        <v>35</v>
      </c>
      <c r="F461" s="68" t="str">
        <f t="shared" si="21"/>
        <v>CASANAREAGUAZUL</v>
      </c>
      <c r="G461" s="68" t="str">
        <f t="shared" si="22"/>
        <v>AGUAZUL</v>
      </c>
      <c r="H461" s="68">
        <f t="shared" si="23"/>
        <v>35</v>
      </c>
    </row>
    <row r="462" spans="2:8" x14ac:dyDescent="0.2">
      <c r="B462" s="64" t="s">
        <v>582</v>
      </c>
      <c r="C462" s="63" t="s">
        <v>635</v>
      </c>
      <c r="D462" s="58" t="s">
        <v>1590</v>
      </c>
      <c r="E462" s="60">
        <v>3</v>
      </c>
      <c r="F462" s="68" t="str">
        <f t="shared" si="21"/>
        <v>CASANAREHATO COROZAL</v>
      </c>
      <c r="G462" s="68" t="str">
        <f t="shared" si="22"/>
        <v>HATO COROZAL</v>
      </c>
      <c r="H462" s="68">
        <f t="shared" si="23"/>
        <v>3</v>
      </c>
    </row>
    <row r="463" spans="2:8" x14ac:dyDescent="0.2">
      <c r="B463" s="64" t="s">
        <v>582</v>
      </c>
      <c r="C463" s="63" t="s">
        <v>635</v>
      </c>
      <c r="D463" s="58" t="s">
        <v>1592</v>
      </c>
      <c r="E463" s="60">
        <v>12</v>
      </c>
      <c r="F463" s="68" t="str">
        <f t="shared" si="21"/>
        <v>CASANAREMANI</v>
      </c>
      <c r="G463" s="68" t="str">
        <f t="shared" si="22"/>
        <v>MANI</v>
      </c>
      <c r="H463" s="68">
        <f t="shared" si="23"/>
        <v>12</v>
      </c>
    </row>
    <row r="464" spans="2:8" x14ac:dyDescent="0.2">
      <c r="B464" s="64" t="s">
        <v>582</v>
      </c>
      <c r="C464" s="63" t="s">
        <v>635</v>
      </c>
      <c r="D464" s="58" t="s">
        <v>1593</v>
      </c>
      <c r="E464" s="60">
        <v>6</v>
      </c>
      <c r="F464" s="68" t="str">
        <f t="shared" si="21"/>
        <v>CASANAREMONTERREY</v>
      </c>
      <c r="G464" s="68" t="str">
        <f t="shared" si="22"/>
        <v>MONTERREY</v>
      </c>
      <c r="H464" s="68">
        <f t="shared" si="23"/>
        <v>6</v>
      </c>
    </row>
    <row r="465" spans="2:8" x14ac:dyDescent="0.2">
      <c r="B465" s="64" t="s">
        <v>582</v>
      </c>
      <c r="C465" s="63" t="s">
        <v>635</v>
      </c>
      <c r="D465" s="58" t="s">
        <v>1594</v>
      </c>
      <c r="E465" s="60">
        <v>5</v>
      </c>
      <c r="F465" s="68" t="str">
        <f t="shared" si="21"/>
        <v>CASANARENUNCHIA</v>
      </c>
      <c r="G465" s="68" t="str">
        <f t="shared" si="22"/>
        <v>NUNCHIA</v>
      </c>
      <c r="H465" s="68">
        <f t="shared" si="23"/>
        <v>5</v>
      </c>
    </row>
    <row r="466" spans="2:8" x14ac:dyDescent="0.2">
      <c r="B466" s="64" t="s">
        <v>582</v>
      </c>
      <c r="C466" s="63" t="s">
        <v>635</v>
      </c>
      <c r="D466" s="58" t="s">
        <v>1595</v>
      </c>
      <c r="E466" s="60">
        <v>7</v>
      </c>
      <c r="F466" s="68" t="str">
        <f t="shared" si="21"/>
        <v>CASANAREOROCUE</v>
      </c>
      <c r="G466" s="68" t="str">
        <f t="shared" si="22"/>
        <v>OROCUE</v>
      </c>
      <c r="H466" s="68">
        <f t="shared" si="23"/>
        <v>7</v>
      </c>
    </row>
    <row r="467" spans="2:8" x14ac:dyDescent="0.2">
      <c r="B467" s="64" t="s">
        <v>582</v>
      </c>
      <c r="C467" s="63" t="s">
        <v>635</v>
      </c>
      <c r="D467" s="58" t="s">
        <v>1596</v>
      </c>
      <c r="E467" s="60">
        <v>8</v>
      </c>
      <c r="F467" s="68" t="str">
        <f t="shared" si="21"/>
        <v>CASANAREPAZ DE ARIPORO</v>
      </c>
      <c r="G467" s="68" t="str">
        <f t="shared" si="22"/>
        <v>PAZ DE ARIPORO</v>
      </c>
      <c r="H467" s="68">
        <f t="shared" si="23"/>
        <v>8</v>
      </c>
    </row>
    <row r="468" spans="2:8" x14ac:dyDescent="0.2">
      <c r="B468" s="64" t="s">
        <v>582</v>
      </c>
      <c r="C468" s="63" t="s">
        <v>635</v>
      </c>
      <c r="D468" s="58" t="s">
        <v>1597</v>
      </c>
      <c r="E468" s="60">
        <v>3</v>
      </c>
      <c r="F468" s="68" t="str">
        <f t="shared" si="21"/>
        <v>CASANAREPORE</v>
      </c>
      <c r="G468" s="68" t="str">
        <f t="shared" si="22"/>
        <v>PORE</v>
      </c>
      <c r="H468" s="68">
        <f t="shared" si="23"/>
        <v>3</v>
      </c>
    </row>
    <row r="469" spans="2:8" x14ac:dyDescent="0.2">
      <c r="B469" s="64" t="s">
        <v>582</v>
      </c>
      <c r="C469" s="63" t="s">
        <v>635</v>
      </c>
      <c r="D469" s="58" t="s">
        <v>736</v>
      </c>
      <c r="E469" s="60">
        <v>1</v>
      </c>
      <c r="F469" s="68" t="str">
        <f t="shared" si="21"/>
        <v>CASANARESABANALARGA</v>
      </c>
      <c r="G469" s="68" t="str">
        <f t="shared" si="22"/>
        <v>SABANALARGA</v>
      </c>
      <c r="H469" s="68">
        <f t="shared" si="23"/>
        <v>1</v>
      </c>
    </row>
    <row r="470" spans="2:8" x14ac:dyDescent="0.2">
      <c r="B470" s="64" t="s">
        <v>582</v>
      </c>
      <c r="C470" s="63" t="s">
        <v>635</v>
      </c>
      <c r="D470" s="58" t="s">
        <v>1600</v>
      </c>
      <c r="E470" s="60">
        <v>2</v>
      </c>
      <c r="F470" s="68" t="str">
        <f t="shared" si="21"/>
        <v>CASANARESAN LUIS DE PALENQUE</v>
      </c>
      <c r="G470" s="68" t="str">
        <f t="shared" si="22"/>
        <v>SAN LUIS DE PALENQUE</v>
      </c>
      <c r="H470" s="68">
        <f t="shared" si="23"/>
        <v>2</v>
      </c>
    </row>
    <row r="471" spans="2:8" x14ac:dyDescent="0.2">
      <c r="B471" s="64" t="s">
        <v>582</v>
      </c>
      <c r="C471" s="63" t="s">
        <v>635</v>
      </c>
      <c r="D471" s="58" t="s">
        <v>1601</v>
      </c>
      <c r="E471" s="60">
        <v>2</v>
      </c>
      <c r="F471" s="68" t="str">
        <f t="shared" si="21"/>
        <v>CASANARETAMARA</v>
      </c>
      <c r="G471" s="68" t="str">
        <f t="shared" si="22"/>
        <v>TAMARA</v>
      </c>
      <c r="H471" s="68">
        <f t="shared" si="23"/>
        <v>2</v>
      </c>
    </row>
    <row r="472" spans="2:8" x14ac:dyDescent="0.2">
      <c r="B472" s="64" t="s">
        <v>582</v>
      </c>
      <c r="C472" s="63" t="s">
        <v>635</v>
      </c>
      <c r="D472" s="58" t="s">
        <v>1602</v>
      </c>
      <c r="E472" s="60">
        <v>26</v>
      </c>
      <c r="F472" s="68" t="str">
        <f t="shared" si="21"/>
        <v>CASANARETAURAMENA</v>
      </c>
      <c r="G472" s="68" t="str">
        <f t="shared" si="22"/>
        <v>TAURAMENA</v>
      </c>
      <c r="H472" s="68">
        <f t="shared" si="23"/>
        <v>26</v>
      </c>
    </row>
    <row r="473" spans="2:8" x14ac:dyDescent="0.2">
      <c r="B473" s="64" t="s">
        <v>582</v>
      </c>
      <c r="C473" s="63" t="s">
        <v>635</v>
      </c>
      <c r="D473" s="58" t="s">
        <v>1603</v>
      </c>
      <c r="E473" s="60">
        <v>7</v>
      </c>
      <c r="F473" s="68" t="str">
        <f t="shared" si="21"/>
        <v>CASANARETRINIDAD</v>
      </c>
      <c r="G473" s="68" t="str">
        <f t="shared" si="22"/>
        <v>TRINIDAD</v>
      </c>
      <c r="H473" s="68">
        <f t="shared" si="23"/>
        <v>7</v>
      </c>
    </row>
    <row r="474" spans="2:8" x14ac:dyDescent="0.2">
      <c r="B474" s="64" t="s">
        <v>582</v>
      </c>
      <c r="C474" s="63" t="s">
        <v>635</v>
      </c>
      <c r="D474" s="58" t="s">
        <v>841</v>
      </c>
      <c r="E474" s="60">
        <v>37</v>
      </c>
      <c r="F474" s="68" t="str">
        <f t="shared" si="21"/>
        <v>CASANAREVILLANUEVA</v>
      </c>
      <c r="G474" s="68" t="str">
        <f t="shared" si="22"/>
        <v>VILLANUEVA</v>
      </c>
      <c r="H474" s="68">
        <f t="shared" si="23"/>
        <v>37</v>
      </c>
    </row>
    <row r="475" spans="2:8" x14ac:dyDescent="0.2">
      <c r="B475" s="64" t="s">
        <v>582</v>
      </c>
      <c r="C475" s="63" t="s">
        <v>635</v>
      </c>
      <c r="D475" s="58" t="s">
        <v>1587</v>
      </c>
      <c r="E475" s="60">
        <v>100</v>
      </c>
      <c r="F475" s="68" t="str">
        <f t="shared" si="21"/>
        <v>CASANAREYOPAL</v>
      </c>
      <c r="G475" s="68" t="str">
        <f t="shared" si="22"/>
        <v>YOPAL</v>
      </c>
      <c r="H475" s="68">
        <f t="shared" si="23"/>
        <v>100</v>
      </c>
    </row>
    <row r="476" spans="2:8" x14ac:dyDescent="0.2">
      <c r="B476" s="64" t="s">
        <v>589</v>
      </c>
      <c r="C476" s="63" t="s">
        <v>636</v>
      </c>
      <c r="D476" s="58" t="s">
        <v>1604</v>
      </c>
      <c r="E476" s="60">
        <v>2</v>
      </c>
      <c r="F476" s="68" t="str">
        <f t="shared" si="21"/>
        <v>PUTUMAYOMOCOA</v>
      </c>
      <c r="G476" s="68" t="str">
        <f t="shared" si="22"/>
        <v>MOCOA</v>
      </c>
      <c r="H476" s="68">
        <f t="shared" si="23"/>
        <v>2</v>
      </c>
    </row>
    <row r="477" spans="2:8" x14ac:dyDescent="0.2">
      <c r="B477" s="64" t="s">
        <v>589</v>
      </c>
      <c r="C477" s="63" t="s">
        <v>636</v>
      </c>
      <c r="D477" s="58" t="s">
        <v>1605</v>
      </c>
      <c r="E477" s="60">
        <v>1</v>
      </c>
      <c r="F477" s="68" t="str">
        <f t="shared" si="21"/>
        <v>PUTUMAYOORITO</v>
      </c>
      <c r="G477" s="68" t="str">
        <f t="shared" si="22"/>
        <v>ORITO</v>
      </c>
      <c r="H477" s="68">
        <f t="shared" si="23"/>
        <v>1</v>
      </c>
    </row>
    <row r="478" spans="2:8" x14ac:dyDescent="0.2">
      <c r="B478" s="64" t="s">
        <v>589</v>
      </c>
      <c r="C478" s="63" t="s">
        <v>636</v>
      </c>
      <c r="D478" s="58" t="s">
        <v>1606</v>
      </c>
      <c r="E478" s="60">
        <v>13</v>
      </c>
      <c r="F478" s="68" t="str">
        <f t="shared" si="21"/>
        <v>PUTUMAYOPUERTO ASIS</v>
      </c>
      <c r="G478" s="68" t="str">
        <f t="shared" si="22"/>
        <v>PUERTO ASIS</v>
      </c>
      <c r="H478" s="68">
        <f t="shared" si="23"/>
        <v>13</v>
      </c>
    </row>
    <row r="479" spans="2:8" x14ac:dyDescent="0.2">
      <c r="B479" s="64" t="s">
        <v>589</v>
      </c>
      <c r="C479" s="63" t="s">
        <v>636</v>
      </c>
      <c r="D479" s="58" t="s">
        <v>1607</v>
      </c>
      <c r="E479" s="60">
        <v>1</v>
      </c>
      <c r="F479" s="68" t="str">
        <f t="shared" si="21"/>
        <v>PUTUMAYOPUERTO CAICEDO</v>
      </c>
      <c r="G479" s="68" t="str">
        <f t="shared" si="22"/>
        <v>PUERTO CAICEDO</v>
      </c>
      <c r="H479" s="68">
        <f t="shared" si="23"/>
        <v>1</v>
      </c>
    </row>
    <row r="480" spans="2:8" x14ac:dyDescent="0.2">
      <c r="B480" s="64" t="s">
        <v>589</v>
      </c>
      <c r="C480" s="63" t="s">
        <v>636</v>
      </c>
      <c r="D480" s="58" t="s">
        <v>1472</v>
      </c>
      <c r="E480" s="60">
        <v>2</v>
      </c>
      <c r="F480" s="68" t="str">
        <f t="shared" si="21"/>
        <v>PUTUMAYOSAN MIGUEL</v>
      </c>
      <c r="G480" s="68" t="str">
        <f t="shared" si="22"/>
        <v>SAN MIGUEL</v>
      </c>
      <c r="H480" s="68">
        <f t="shared" si="23"/>
        <v>2</v>
      </c>
    </row>
    <row r="481" spans="2:8" x14ac:dyDescent="0.2">
      <c r="B481" s="64" t="s">
        <v>589</v>
      </c>
      <c r="C481" s="63" t="s">
        <v>636</v>
      </c>
      <c r="D481" s="58" t="s">
        <v>1611</v>
      </c>
      <c r="E481" s="60">
        <v>4</v>
      </c>
      <c r="F481" s="68" t="str">
        <f t="shared" si="21"/>
        <v>PUTUMAYOVALLE DEL GUAMUEZ</v>
      </c>
      <c r="G481" s="68" t="str">
        <f t="shared" si="22"/>
        <v>VALLE DEL GUAMUEZ</v>
      </c>
      <c r="H481" s="68">
        <f t="shared" si="23"/>
        <v>4</v>
      </c>
    </row>
    <row r="482" spans="2:8" x14ac:dyDescent="0.2">
      <c r="B482" s="64" t="s">
        <v>589</v>
      </c>
      <c r="C482" s="63" t="s">
        <v>636</v>
      </c>
      <c r="D482" s="58" t="s">
        <v>1612</v>
      </c>
      <c r="E482" s="60">
        <v>1</v>
      </c>
      <c r="F482" s="68" t="str">
        <f t="shared" si="21"/>
        <v>PUTUMAYOVILLAGARZON</v>
      </c>
      <c r="G482" s="68" t="str">
        <f t="shared" si="22"/>
        <v>VILLAGARZON</v>
      </c>
      <c r="H482" s="68">
        <f t="shared" si="23"/>
        <v>1</v>
      </c>
    </row>
    <row r="483" spans="2:8" x14ac:dyDescent="0.2">
      <c r="B483" s="64" t="s">
        <v>513</v>
      </c>
      <c r="C483" s="63" t="s">
        <v>637</v>
      </c>
      <c r="D483" s="58" t="s">
        <v>1337</v>
      </c>
      <c r="E483" s="60">
        <v>4</v>
      </c>
      <c r="F483" s="68" t="str">
        <f t="shared" si="21"/>
        <v>SAN ANDRESPROVIDENCIA</v>
      </c>
      <c r="G483" s="68" t="str">
        <f t="shared" si="22"/>
        <v>PROVIDENCIA</v>
      </c>
      <c r="H483" s="68">
        <f t="shared" si="23"/>
        <v>4</v>
      </c>
    </row>
    <row r="484" spans="2:8" x14ac:dyDescent="0.2">
      <c r="B484" s="64" t="s">
        <v>513</v>
      </c>
      <c r="C484" s="63" t="s">
        <v>637</v>
      </c>
      <c r="D484" s="58" t="s">
        <v>637</v>
      </c>
      <c r="E484" s="60">
        <v>22</v>
      </c>
      <c r="F484" s="68" t="str">
        <f t="shared" si="21"/>
        <v>SAN ANDRESSAN ANDRES</v>
      </c>
      <c r="G484" s="68" t="str">
        <f t="shared" si="22"/>
        <v>SAN ANDRES</v>
      </c>
      <c r="H484" s="68">
        <f t="shared" si="23"/>
        <v>22</v>
      </c>
    </row>
    <row r="485" spans="2:8" x14ac:dyDescent="0.2">
      <c r="B485" s="64" t="s">
        <v>596</v>
      </c>
      <c r="C485" s="63" t="s">
        <v>638</v>
      </c>
      <c r="D485" s="58" t="s">
        <v>1613</v>
      </c>
      <c r="E485" s="60">
        <v>7</v>
      </c>
      <c r="F485" s="68" t="str">
        <f t="shared" si="21"/>
        <v>AMAZONASLETICIA</v>
      </c>
      <c r="G485" s="68" t="str">
        <f t="shared" si="22"/>
        <v>LETICIA</v>
      </c>
      <c r="H485" s="68">
        <f t="shared" si="23"/>
        <v>7</v>
      </c>
    </row>
    <row r="486" spans="2:8" x14ac:dyDescent="0.2">
      <c r="B486" s="64" t="s">
        <v>598</v>
      </c>
      <c r="C486" s="63" t="s">
        <v>639</v>
      </c>
      <c r="D486" s="58" t="s">
        <v>1622</v>
      </c>
      <c r="E486" s="60">
        <v>9</v>
      </c>
      <c r="F486" s="68" t="str">
        <f t="shared" si="21"/>
        <v>GUAINIAINIRIDA</v>
      </c>
      <c r="G486" s="68" t="str">
        <f t="shared" si="22"/>
        <v>INIRIDA</v>
      </c>
      <c r="H486" s="68">
        <f t="shared" si="23"/>
        <v>9</v>
      </c>
    </row>
    <row r="487" spans="2:8" x14ac:dyDescent="0.2">
      <c r="B487" s="64" t="s">
        <v>603</v>
      </c>
      <c r="C487" s="63" t="s">
        <v>640</v>
      </c>
      <c r="D487" s="58" t="s">
        <v>806</v>
      </c>
      <c r="E487" s="60">
        <v>11</v>
      </c>
      <c r="F487" s="68" t="str">
        <f t="shared" si="21"/>
        <v>GUAVIARECALAMAR</v>
      </c>
      <c r="G487" s="68" t="str">
        <f t="shared" si="22"/>
        <v>CALAMAR</v>
      </c>
      <c r="H487" s="68">
        <f t="shared" si="23"/>
        <v>11</v>
      </c>
    </row>
    <row r="488" spans="2:8" x14ac:dyDescent="0.2">
      <c r="B488" s="64" t="s">
        <v>603</v>
      </c>
      <c r="C488" s="63" t="s">
        <v>640</v>
      </c>
      <c r="D488" s="58" t="s">
        <v>1631</v>
      </c>
      <c r="E488" s="60">
        <v>10</v>
      </c>
      <c r="F488" s="68" t="str">
        <f t="shared" si="21"/>
        <v>GUAVIAREEL RETORNO</v>
      </c>
      <c r="G488" s="68" t="str">
        <f t="shared" si="22"/>
        <v>EL RETORNO</v>
      </c>
      <c r="H488" s="68">
        <f t="shared" si="23"/>
        <v>10</v>
      </c>
    </row>
    <row r="489" spans="2:8" x14ac:dyDescent="0.2">
      <c r="B489" s="64" t="s">
        <v>603</v>
      </c>
      <c r="C489" s="63" t="s">
        <v>640</v>
      </c>
      <c r="D489" s="58" t="s">
        <v>1630</v>
      </c>
      <c r="E489" s="60">
        <v>35</v>
      </c>
      <c r="F489" s="68" t="str">
        <f t="shared" si="21"/>
        <v>GUAVIARESAN JOSE DEL GUAVIARE</v>
      </c>
      <c r="G489" s="68" t="str">
        <f t="shared" si="22"/>
        <v>SAN JOSE DEL GUAVIARE</v>
      </c>
      <c r="H489" s="68">
        <f t="shared" si="23"/>
        <v>35</v>
      </c>
    </row>
    <row r="490" spans="2:8" x14ac:dyDescent="0.2">
      <c r="B490" s="64" t="s">
        <v>604</v>
      </c>
      <c r="C490" s="63" t="s">
        <v>641</v>
      </c>
      <c r="D490" s="58" t="s">
        <v>1632</v>
      </c>
      <c r="E490" s="60">
        <v>7</v>
      </c>
      <c r="F490" s="68" t="str">
        <f t="shared" si="21"/>
        <v>VAUPESMITU</v>
      </c>
      <c r="G490" s="68" t="str">
        <f t="shared" si="22"/>
        <v>MITU</v>
      </c>
      <c r="H490" s="68">
        <f t="shared" si="23"/>
        <v>7</v>
      </c>
    </row>
    <row r="491" spans="2:8" x14ac:dyDescent="0.2">
      <c r="B491" s="64" t="s">
        <v>7</v>
      </c>
      <c r="C491" s="63" t="s">
        <v>642</v>
      </c>
      <c r="D491" s="58" t="s">
        <v>1638</v>
      </c>
      <c r="E491" s="60">
        <v>11</v>
      </c>
      <c r="F491" s="68" t="str">
        <f t="shared" si="21"/>
        <v>VICHADAPUERTO CARREÑO</v>
      </c>
      <c r="G491" s="68" t="str">
        <f t="shared" si="22"/>
        <v>PUERTO CARREÑO</v>
      </c>
      <c r="H491" s="68">
        <f t="shared" si="23"/>
        <v>11</v>
      </c>
    </row>
    <row r="492" spans="2:8" ht="13.5" thickBot="1" x14ac:dyDescent="0.25">
      <c r="B492" s="65" t="s">
        <v>1748</v>
      </c>
      <c r="C492" s="65"/>
      <c r="D492" s="65"/>
      <c r="E492" s="66">
        <v>7583</v>
      </c>
      <c r="F492" s="68"/>
      <c r="G492" s="6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395"/>
  <sheetViews>
    <sheetView topLeftCell="A340" workbookViewId="0">
      <selection activeCell="I361" sqref="I361"/>
    </sheetView>
  </sheetViews>
  <sheetFormatPr baseColWidth="10" defaultRowHeight="12.75" x14ac:dyDescent="0.2"/>
  <cols>
    <col min="1" max="1" width="32.85546875" bestFit="1" customWidth="1"/>
    <col min="2" max="2" width="19.42578125" bestFit="1" customWidth="1"/>
    <col min="4" max="4" width="27.7109375" bestFit="1" customWidth="1"/>
    <col min="5" max="5" width="19.42578125" bestFit="1" customWidth="1"/>
  </cols>
  <sheetData>
    <row r="1" spans="1:5" ht="15.75" thickBot="1" x14ac:dyDescent="0.3">
      <c r="A1" s="27" t="s">
        <v>1683</v>
      </c>
      <c r="B1" s="27" t="s">
        <v>1713</v>
      </c>
      <c r="D1" s="27" t="s">
        <v>1683</v>
      </c>
      <c r="E1" s="27" t="s">
        <v>1713</v>
      </c>
    </row>
    <row r="2" spans="1:5" ht="15.75" thickBot="1" x14ac:dyDescent="0.25">
      <c r="A2" s="28" t="s">
        <v>1275</v>
      </c>
      <c r="B2">
        <v>23</v>
      </c>
      <c r="D2" t="s">
        <v>1275</v>
      </c>
      <c r="E2">
        <v>23</v>
      </c>
    </row>
    <row r="3" spans="1:5" ht="15.75" thickBot="1" x14ac:dyDescent="0.25">
      <c r="A3" s="29" t="s">
        <v>1202</v>
      </c>
      <c r="B3">
        <v>1</v>
      </c>
      <c r="D3" t="s">
        <v>1202</v>
      </c>
      <c r="E3">
        <v>1</v>
      </c>
    </row>
    <row r="4" spans="1:5" ht="15.75" thickBot="1" x14ac:dyDescent="0.25">
      <c r="A4" s="29" t="s">
        <v>800</v>
      </c>
      <c r="B4">
        <v>1</v>
      </c>
      <c r="D4" t="s">
        <v>800</v>
      </c>
      <c r="E4">
        <v>1</v>
      </c>
    </row>
    <row r="5" spans="1:5" ht="15.75" thickBot="1" x14ac:dyDescent="0.25">
      <c r="A5" s="29" t="s">
        <v>1203</v>
      </c>
      <c r="B5">
        <v>1</v>
      </c>
      <c r="D5" t="s">
        <v>1203</v>
      </c>
      <c r="E5">
        <v>1</v>
      </c>
    </row>
    <row r="6" spans="1:5" ht="15.75" thickBot="1" x14ac:dyDescent="0.25">
      <c r="A6" s="29" t="s">
        <v>1065</v>
      </c>
      <c r="B6">
        <v>5</v>
      </c>
      <c r="D6" t="s">
        <v>1065</v>
      </c>
      <c r="E6">
        <v>5</v>
      </c>
    </row>
    <row r="7" spans="1:5" ht="15.75" thickBot="1" x14ac:dyDescent="0.25">
      <c r="A7" s="29" t="s">
        <v>1015</v>
      </c>
      <c r="B7">
        <v>28</v>
      </c>
      <c r="D7" t="s">
        <v>1015</v>
      </c>
      <c r="E7">
        <v>28</v>
      </c>
    </row>
    <row r="8" spans="1:5" ht="15.75" thickBot="1" x14ac:dyDescent="0.25">
      <c r="A8" s="29" t="s">
        <v>1588</v>
      </c>
      <c r="B8">
        <v>24</v>
      </c>
      <c r="D8" t="s">
        <v>1588</v>
      </c>
      <c r="E8">
        <v>24</v>
      </c>
    </row>
    <row r="9" spans="1:5" ht="15.75" thickBot="1" x14ac:dyDescent="0.25">
      <c r="A9" s="29" t="s">
        <v>1016</v>
      </c>
      <c r="B9">
        <v>11</v>
      </c>
      <c r="D9" t="s">
        <v>1016</v>
      </c>
      <c r="E9">
        <v>11</v>
      </c>
    </row>
    <row r="10" spans="1:5" ht="15.75" thickBot="1" x14ac:dyDescent="0.25">
      <c r="A10" s="29" t="s">
        <v>1204</v>
      </c>
      <c r="B10">
        <v>14</v>
      </c>
      <c r="D10" t="s">
        <v>1204</v>
      </c>
      <c r="E10">
        <v>14</v>
      </c>
    </row>
    <row r="11" spans="1:5" ht="15.75" thickBot="1" x14ac:dyDescent="0.25">
      <c r="A11" s="29" t="s">
        <v>1507</v>
      </c>
      <c r="B11">
        <v>1</v>
      </c>
      <c r="D11" t="s">
        <v>1507</v>
      </c>
      <c r="E11">
        <v>1</v>
      </c>
    </row>
    <row r="12" spans="1:5" ht="15.75" thickBot="1" x14ac:dyDescent="0.25">
      <c r="A12" s="29" t="s">
        <v>1508</v>
      </c>
      <c r="B12">
        <v>3</v>
      </c>
      <c r="D12" t="s">
        <v>1508</v>
      </c>
      <c r="E12">
        <v>3</v>
      </c>
    </row>
    <row r="13" spans="1:5" ht="15.75" thickBot="1" x14ac:dyDescent="0.25">
      <c r="A13" s="29" t="s">
        <v>1509</v>
      </c>
      <c r="B13">
        <v>3</v>
      </c>
      <c r="D13" t="s">
        <v>1509</v>
      </c>
      <c r="E13">
        <v>3</v>
      </c>
    </row>
    <row r="14" spans="1:5" ht="15.75" thickBot="1" x14ac:dyDescent="0.25">
      <c r="A14" s="29" t="s">
        <v>1067</v>
      </c>
      <c r="B14">
        <v>2</v>
      </c>
      <c r="D14" t="s">
        <v>1067</v>
      </c>
      <c r="E14">
        <v>2</v>
      </c>
    </row>
    <row r="15" spans="1:5" ht="15.75" thickBot="1" x14ac:dyDescent="0.25">
      <c r="A15" s="29" t="s">
        <v>1548</v>
      </c>
      <c r="B15">
        <v>1</v>
      </c>
      <c r="D15" t="s">
        <v>1548</v>
      </c>
      <c r="E15">
        <v>1</v>
      </c>
    </row>
    <row r="16" spans="1:5" ht="15.75" thickBot="1" x14ac:dyDescent="0.25">
      <c r="A16" s="29" t="s">
        <v>959</v>
      </c>
      <c r="B16">
        <v>2</v>
      </c>
      <c r="D16" t="s">
        <v>959</v>
      </c>
      <c r="E16">
        <v>2</v>
      </c>
    </row>
    <row r="17" spans="1:5" ht="15.75" thickBot="1" x14ac:dyDescent="0.25">
      <c r="A17" s="29" t="s">
        <v>1549</v>
      </c>
      <c r="B17">
        <v>1</v>
      </c>
      <c r="D17" t="s">
        <v>1549</v>
      </c>
      <c r="E17">
        <v>1</v>
      </c>
    </row>
    <row r="18" spans="1:5" ht="15.75" thickBot="1" x14ac:dyDescent="0.25">
      <c r="A18" s="29" t="s">
        <v>1510</v>
      </c>
      <c r="B18">
        <v>1</v>
      </c>
      <c r="D18" t="s">
        <v>1510</v>
      </c>
      <c r="E18">
        <v>1</v>
      </c>
    </row>
    <row r="19" spans="1:5" ht="15.75" thickBot="1" x14ac:dyDescent="0.25">
      <c r="A19" s="29" t="s">
        <v>666</v>
      </c>
      <c r="B19">
        <v>35</v>
      </c>
      <c r="D19" t="s">
        <v>666</v>
      </c>
      <c r="E19">
        <v>35</v>
      </c>
    </row>
    <row r="20" spans="1:5" ht="15.75" thickBot="1" x14ac:dyDescent="0.25">
      <c r="A20" s="29" t="s">
        <v>1131</v>
      </c>
      <c r="B20">
        <v>3</v>
      </c>
      <c r="D20" t="s">
        <v>1131</v>
      </c>
      <c r="E20">
        <v>3</v>
      </c>
    </row>
    <row r="21" spans="1:5" ht="15.75" thickBot="1" x14ac:dyDescent="0.25">
      <c r="A21" s="29" t="s">
        <v>1248</v>
      </c>
      <c r="B21">
        <v>5</v>
      </c>
      <c r="D21" t="s">
        <v>1248</v>
      </c>
      <c r="E21">
        <v>5</v>
      </c>
    </row>
    <row r="22" spans="1:5" ht="15.75" thickBot="1" x14ac:dyDescent="0.25">
      <c r="A22" s="29" t="s">
        <v>634</v>
      </c>
      <c r="B22">
        <v>41</v>
      </c>
      <c r="D22" t="s">
        <v>634</v>
      </c>
      <c r="E22">
        <v>41</v>
      </c>
    </row>
    <row r="23" spans="1:5" ht="15.75" thickBot="1" x14ac:dyDescent="0.25">
      <c r="A23" s="29" t="s">
        <v>1354</v>
      </c>
      <c r="B23">
        <v>2</v>
      </c>
      <c r="D23" t="s">
        <v>1354</v>
      </c>
      <c r="E23">
        <v>2</v>
      </c>
    </row>
    <row r="24" spans="1:5" ht="15.75" thickBot="1" x14ac:dyDescent="0.25">
      <c r="A24" s="29" t="s">
        <v>667</v>
      </c>
      <c r="B24">
        <v>3</v>
      </c>
      <c r="D24" t="s">
        <v>667</v>
      </c>
      <c r="E24">
        <v>3</v>
      </c>
    </row>
    <row r="25" spans="1:5" ht="15.75" thickBot="1" x14ac:dyDescent="0.25">
      <c r="A25" s="29" t="s">
        <v>802</v>
      </c>
      <c r="B25">
        <v>2</v>
      </c>
      <c r="D25" t="s">
        <v>802</v>
      </c>
      <c r="E25">
        <v>2</v>
      </c>
    </row>
    <row r="26" spans="1:5" ht="15.75" thickBot="1" x14ac:dyDescent="0.25">
      <c r="A26" s="29" t="s">
        <v>1700</v>
      </c>
      <c r="B26">
        <v>2</v>
      </c>
      <c r="D26" t="s">
        <v>1249</v>
      </c>
      <c r="E26">
        <v>2</v>
      </c>
    </row>
    <row r="27" spans="1:5" ht="15.75" thickBot="1" x14ac:dyDescent="0.25">
      <c r="A27" s="29" t="s">
        <v>803</v>
      </c>
      <c r="B27">
        <v>11</v>
      </c>
      <c r="D27" t="s">
        <v>803</v>
      </c>
      <c r="E27">
        <v>11</v>
      </c>
    </row>
    <row r="28" spans="1:5" ht="15.75" thickBot="1" x14ac:dyDescent="0.25">
      <c r="A28" s="29" t="s">
        <v>669</v>
      </c>
      <c r="B28">
        <v>10</v>
      </c>
      <c r="D28" t="s">
        <v>669</v>
      </c>
      <c r="E28">
        <v>10</v>
      </c>
    </row>
    <row r="29" spans="1:5" ht="15.75" thickBot="1" x14ac:dyDescent="0.25">
      <c r="A29" s="32" t="s">
        <v>1684</v>
      </c>
      <c r="B29">
        <v>4</v>
      </c>
    </row>
    <row r="30" spans="1:5" ht="15.75" thickBot="1" x14ac:dyDescent="0.25">
      <c r="A30" s="29" t="s">
        <v>1653</v>
      </c>
      <c r="B30">
        <v>8</v>
      </c>
      <c r="D30" t="s">
        <v>1653</v>
      </c>
      <c r="E30">
        <v>8</v>
      </c>
    </row>
    <row r="31" spans="1:5" ht="15.75" thickBot="1" x14ac:dyDescent="0.25">
      <c r="A31" s="29" t="s">
        <v>1017</v>
      </c>
      <c r="B31">
        <v>2</v>
      </c>
      <c r="D31" t="s">
        <v>1017</v>
      </c>
      <c r="E31">
        <v>2</v>
      </c>
    </row>
    <row r="32" spans="1:5" ht="15.75" thickBot="1" x14ac:dyDescent="0.25">
      <c r="A32" s="29" t="s">
        <v>1511</v>
      </c>
      <c r="B32">
        <v>13</v>
      </c>
      <c r="D32" t="s">
        <v>1511</v>
      </c>
      <c r="E32">
        <v>13</v>
      </c>
    </row>
    <row r="33" spans="1:5" ht="15.75" thickBot="1" x14ac:dyDescent="0.25">
      <c r="A33" s="29" t="s">
        <v>1040</v>
      </c>
      <c r="B33">
        <v>2</v>
      </c>
      <c r="D33" t="s">
        <v>1040</v>
      </c>
      <c r="E33">
        <v>2</v>
      </c>
    </row>
    <row r="34" spans="1:5" ht="15.75" thickBot="1" x14ac:dyDescent="0.25">
      <c r="A34" s="29" t="s">
        <v>777</v>
      </c>
      <c r="B34">
        <v>15</v>
      </c>
      <c r="D34" t="s">
        <v>777</v>
      </c>
      <c r="E34">
        <v>15</v>
      </c>
    </row>
    <row r="35" spans="1:5" ht="15.75" thickBot="1" x14ac:dyDescent="0.25">
      <c r="A35" s="29" t="s">
        <v>1207</v>
      </c>
      <c r="B35">
        <v>4</v>
      </c>
      <c r="D35" t="s">
        <v>1207</v>
      </c>
      <c r="E35">
        <v>4</v>
      </c>
    </row>
    <row r="36" spans="1:5" ht="15.75" thickBot="1" x14ac:dyDescent="0.25">
      <c r="A36" s="29" t="s">
        <v>670</v>
      </c>
      <c r="B36">
        <v>4</v>
      </c>
      <c r="D36" t="s">
        <v>670</v>
      </c>
      <c r="E36">
        <v>4</v>
      </c>
    </row>
    <row r="37" spans="1:5" ht="15.75" thickBot="1" x14ac:dyDescent="0.25">
      <c r="A37" s="29" t="s">
        <v>1276</v>
      </c>
      <c r="B37">
        <v>5</v>
      </c>
      <c r="D37" t="s">
        <v>1276</v>
      </c>
      <c r="E37">
        <v>5</v>
      </c>
    </row>
    <row r="38" spans="1:5" ht="15.75" thickBot="1" x14ac:dyDescent="0.25">
      <c r="A38" s="29" t="s">
        <v>1416</v>
      </c>
      <c r="B38">
        <v>91</v>
      </c>
      <c r="D38" t="s">
        <v>1416</v>
      </c>
      <c r="E38">
        <v>91</v>
      </c>
    </row>
    <row r="39" spans="1:5" ht="15.75" thickBot="1" x14ac:dyDescent="0.25">
      <c r="A39" s="29" t="s">
        <v>1235</v>
      </c>
      <c r="B39">
        <v>6</v>
      </c>
      <c r="D39" t="s">
        <v>1235</v>
      </c>
      <c r="E39">
        <v>6</v>
      </c>
    </row>
    <row r="40" spans="1:5" ht="15.75" thickBot="1" x14ac:dyDescent="0.25">
      <c r="A40" s="29" t="s">
        <v>776</v>
      </c>
      <c r="B40">
        <v>238</v>
      </c>
      <c r="D40" t="s">
        <v>776</v>
      </c>
      <c r="E40">
        <v>238</v>
      </c>
    </row>
    <row r="41" spans="1:5" ht="15.75" thickBot="1" x14ac:dyDescent="0.25">
      <c r="A41" s="29" t="s">
        <v>1018</v>
      </c>
      <c r="B41">
        <v>6</v>
      </c>
      <c r="D41" t="s">
        <v>1018</v>
      </c>
      <c r="E41">
        <v>6</v>
      </c>
    </row>
    <row r="42" spans="1:5" ht="15.75" thickBot="1" x14ac:dyDescent="0.25">
      <c r="A42" s="29" t="s">
        <v>1355</v>
      </c>
      <c r="B42">
        <v>2</v>
      </c>
      <c r="D42" t="s">
        <v>1355</v>
      </c>
      <c r="E42">
        <v>2</v>
      </c>
    </row>
    <row r="43" spans="1:5" ht="15.75" thickBot="1" x14ac:dyDescent="0.25">
      <c r="A43" s="29" t="s">
        <v>1685</v>
      </c>
      <c r="B43">
        <v>1</v>
      </c>
      <c r="D43" t="s">
        <v>798</v>
      </c>
      <c r="E43">
        <v>1</v>
      </c>
    </row>
    <row r="44" spans="1:5" ht="15.75" thickBot="1" x14ac:dyDescent="0.25">
      <c r="A44" s="29" t="s">
        <v>613</v>
      </c>
      <c r="B44">
        <v>4</v>
      </c>
      <c r="D44" t="s">
        <v>613</v>
      </c>
      <c r="E44">
        <v>4</v>
      </c>
    </row>
    <row r="45" spans="1:5" ht="15.75" thickBot="1" x14ac:dyDescent="0.25">
      <c r="A45" s="29" t="s">
        <v>1019</v>
      </c>
      <c r="B45">
        <v>7</v>
      </c>
      <c r="D45" t="s">
        <v>1019</v>
      </c>
      <c r="E45">
        <v>7</v>
      </c>
    </row>
    <row r="46" spans="1:5" ht="15.75" thickBot="1" x14ac:dyDescent="0.25">
      <c r="A46" s="29" t="s">
        <v>1412</v>
      </c>
      <c r="B46">
        <v>52</v>
      </c>
      <c r="D46" t="s">
        <v>1412</v>
      </c>
      <c r="E46">
        <v>52</v>
      </c>
    </row>
    <row r="47" spans="1:5" ht="15.75" thickBot="1" x14ac:dyDescent="0.25">
      <c r="A47" s="29" t="s">
        <v>1550</v>
      </c>
      <c r="B47">
        <v>46</v>
      </c>
      <c r="D47" t="s">
        <v>1550</v>
      </c>
      <c r="E47">
        <v>46</v>
      </c>
    </row>
    <row r="48" spans="1:5" ht="15.75" thickBot="1" x14ac:dyDescent="0.25">
      <c r="A48" s="29" t="s">
        <v>1552</v>
      </c>
      <c r="B48">
        <v>3</v>
      </c>
      <c r="D48" t="s">
        <v>1552</v>
      </c>
      <c r="E48">
        <v>3</v>
      </c>
    </row>
    <row r="49" spans="1:5" ht="15.75" thickBot="1" x14ac:dyDescent="0.25">
      <c r="A49" s="29" t="s">
        <v>1553</v>
      </c>
      <c r="B49">
        <v>5</v>
      </c>
      <c r="D49" t="s">
        <v>1553</v>
      </c>
      <c r="E49">
        <v>5</v>
      </c>
    </row>
    <row r="50" spans="1:5" ht="15.75" thickBot="1" x14ac:dyDescent="0.25">
      <c r="A50" s="29" t="s">
        <v>806</v>
      </c>
      <c r="B50">
        <v>8</v>
      </c>
      <c r="D50" t="s">
        <v>806</v>
      </c>
      <c r="E50">
        <v>8</v>
      </c>
    </row>
    <row r="51" spans="1:5" ht="15.75" thickBot="1" x14ac:dyDescent="0.25">
      <c r="A51" s="29" t="s">
        <v>1390</v>
      </c>
      <c r="B51">
        <v>5</v>
      </c>
      <c r="D51" t="s">
        <v>1390</v>
      </c>
      <c r="E51">
        <v>5</v>
      </c>
    </row>
    <row r="52" spans="1:5" ht="15.75" thickBot="1" x14ac:dyDescent="0.25">
      <c r="A52" s="29" t="s">
        <v>1546</v>
      </c>
      <c r="B52">
        <v>214</v>
      </c>
      <c r="D52" t="s">
        <v>1546</v>
      </c>
      <c r="E52">
        <v>214</v>
      </c>
    </row>
    <row r="53" spans="1:5" ht="15.75" thickBot="1" x14ac:dyDescent="0.25">
      <c r="A53" s="29" t="s">
        <v>1554</v>
      </c>
      <c r="B53">
        <v>1</v>
      </c>
      <c r="D53" t="s">
        <v>1554</v>
      </c>
      <c r="E53">
        <v>1</v>
      </c>
    </row>
    <row r="54" spans="1:5" ht="15.75" thickBot="1" x14ac:dyDescent="0.25">
      <c r="A54" s="29" t="s">
        <v>1208</v>
      </c>
      <c r="B54">
        <v>9</v>
      </c>
      <c r="D54" t="s">
        <v>1208</v>
      </c>
      <c r="E54">
        <v>9</v>
      </c>
    </row>
    <row r="55" spans="1:5" ht="15.75" thickBot="1" x14ac:dyDescent="0.25">
      <c r="A55" s="29" t="s">
        <v>779</v>
      </c>
      <c r="B55">
        <v>21</v>
      </c>
      <c r="D55" t="s">
        <v>779</v>
      </c>
      <c r="E55">
        <v>21</v>
      </c>
    </row>
    <row r="56" spans="1:5" ht="15.75" thickBot="1" x14ac:dyDescent="0.25">
      <c r="A56" s="29" t="s">
        <v>682</v>
      </c>
      <c r="B56">
        <v>4</v>
      </c>
      <c r="D56" t="s">
        <v>682</v>
      </c>
      <c r="E56">
        <v>4</v>
      </c>
    </row>
    <row r="57" spans="1:5" ht="15.75" thickBot="1" x14ac:dyDescent="0.25">
      <c r="A57" s="29" t="s">
        <v>684</v>
      </c>
      <c r="B57">
        <v>8</v>
      </c>
      <c r="D57" t="s">
        <v>684</v>
      </c>
      <c r="E57">
        <v>8</v>
      </c>
    </row>
    <row r="58" spans="1:5" ht="15.75" thickBot="1" x14ac:dyDescent="0.25">
      <c r="A58" s="29" t="s">
        <v>1695</v>
      </c>
      <c r="B58">
        <v>2</v>
      </c>
      <c r="D58" t="s">
        <v>1695</v>
      </c>
      <c r="E58">
        <v>2</v>
      </c>
    </row>
    <row r="59" spans="1:5" ht="15.75" thickBot="1" x14ac:dyDescent="0.25">
      <c r="A59" s="33" t="s">
        <v>1701</v>
      </c>
      <c r="B59">
        <v>16</v>
      </c>
      <c r="D59" t="s">
        <v>810</v>
      </c>
      <c r="E59">
        <v>16</v>
      </c>
    </row>
    <row r="60" spans="1:5" ht="15.75" thickBot="1" x14ac:dyDescent="0.25">
      <c r="A60" s="29" t="s">
        <v>799</v>
      </c>
      <c r="B60">
        <v>204</v>
      </c>
      <c r="D60" t="s">
        <v>799</v>
      </c>
      <c r="E60">
        <v>204</v>
      </c>
    </row>
    <row r="61" spans="1:5" ht="15.75" thickBot="1" x14ac:dyDescent="0.25">
      <c r="A61" s="29" t="s">
        <v>1656</v>
      </c>
      <c r="B61">
        <v>8</v>
      </c>
      <c r="D61" t="s">
        <v>1656</v>
      </c>
      <c r="E61">
        <v>8</v>
      </c>
    </row>
    <row r="62" spans="1:5" ht="15.75" thickBot="1" x14ac:dyDescent="0.25">
      <c r="A62" s="29" t="s">
        <v>1555</v>
      </c>
      <c r="B62">
        <v>34</v>
      </c>
      <c r="D62" t="s">
        <v>1555</v>
      </c>
      <c r="E62">
        <v>34</v>
      </c>
    </row>
    <row r="63" spans="1:5" ht="15.75" thickBot="1" x14ac:dyDescent="0.25">
      <c r="A63" s="29" t="s">
        <v>1278</v>
      </c>
      <c r="B63">
        <v>2</v>
      </c>
      <c r="D63" t="s">
        <v>1278</v>
      </c>
      <c r="E63">
        <v>2</v>
      </c>
    </row>
    <row r="64" spans="1:5" ht="15.75" thickBot="1" x14ac:dyDescent="0.25">
      <c r="A64" s="29" t="s">
        <v>687</v>
      </c>
      <c r="B64">
        <v>25</v>
      </c>
      <c r="D64" t="s">
        <v>687</v>
      </c>
      <c r="E64">
        <v>25</v>
      </c>
    </row>
    <row r="65" spans="1:5" ht="15.75" thickBot="1" x14ac:dyDescent="0.25">
      <c r="A65" s="29" t="s">
        <v>1042</v>
      </c>
      <c r="B65">
        <v>6</v>
      </c>
      <c r="D65" t="s">
        <v>1042</v>
      </c>
      <c r="E65">
        <v>6</v>
      </c>
    </row>
    <row r="66" spans="1:5" ht="15.75" thickBot="1" x14ac:dyDescent="0.25">
      <c r="A66" s="29" t="s">
        <v>1514</v>
      </c>
      <c r="B66">
        <v>7</v>
      </c>
      <c r="D66" t="s">
        <v>1514</v>
      </c>
      <c r="E66">
        <v>7</v>
      </c>
    </row>
    <row r="67" spans="1:5" ht="15.75" thickBot="1" x14ac:dyDescent="0.25">
      <c r="A67" s="29" t="s">
        <v>1251</v>
      </c>
      <c r="B67">
        <v>4</v>
      </c>
      <c r="D67" t="s">
        <v>1251</v>
      </c>
      <c r="E67">
        <v>4</v>
      </c>
    </row>
    <row r="68" spans="1:5" ht="15.75" thickBot="1" x14ac:dyDescent="0.25">
      <c r="A68" s="29" t="s">
        <v>688</v>
      </c>
      <c r="B68">
        <v>10</v>
      </c>
      <c r="D68" t="s">
        <v>688</v>
      </c>
      <c r="E68">
        <v>10</v>
      </c>
    </row>
    <row r="69" spans="1:5" ht="15.75" thickBot="1" x14ac:dyDescent="0.25">
      <c r="A69" s="29" t="s">
        <v>1043</v>
      </c>
      <c r="B69">
        <v>1</v>
      </c>
      <c r="D69" t="s">
        <v>1043</v>
      </c>
      <c r="E69">
        <v>1</v>
      </c>
    </row>
    <row r="70" spans="1:5" ht="15.75" thickBot="1" x14ac:dyDescent="0.25">
      <c r="A70" s="29" t="s">
        <v>1020</v>
      </c>
      <c r="B70">
        <v>1</v>
      </c>
      <c r="D70" t="s">
        <v>1020</v>
      </c>
      <c r="E70">
        <v>1</v>
      </c>
    </row>
    <row r="71" spans="1:5" ht="15.75" thickBot="1" x14ac:dyDescent="0.25">
      <c r="A71" s="29" t="s">
        <v>1359</v>
      </c>
      <c r="B71">
        <v>3</v>
      </c>
      <c r="D71" t="s">
        <v>1359</v>
      </c>
      <c r="E71">
        <v>3</v>
      </c>
    </row>
    <row r="72" spans="1:5" ht="15.75" thickBot="1" x14ac:dyDescent="0.25">
      <c r="A72" s="30" t="s">
        <v>962</v>
      </c>
      <c r="B72">
        <v>2</v>
      </c>
      <c r="D72" t="s">
        <v>962</v>
      </c>
      <c r="E72">
        <v>2</v>
      </c>
    </row>
    <row r="73" spans="1:5" ht="15.75" thickBot="1" x14ac:dyDescent="0.25">
      <c r="A73" s="29" t="s">
        <v>1044</v>
      </c>
      <c r="B73">
        <v>1</v>
      </c>
      <c r="D73" t="s">
        <v>1044</v>
      </c>
      <c r="E73">
        <v>1</v>
      </c>
    </row>
    <row r="74" spans="1:5" ht="15.75" thickBot="1" x14ac:dyDescent="0.25">
      <c r="A74" s="29" t="s">
        <v>1021</v>
      </c>
      <c r="B74">
        <v>2</v>
      </c>
      <c r="D74" t="s">
        <v>1021</v>
      </c>
      <c r="E74">
        <v>2</v>
      </c>
    </row>
    <row r="75" spans="1:5" ht="15.75" thickBot="1" x14ac:dyDescent="0.25">
      <c r="A75" s="29" t="s">
        <v>1252</v>
      </c>
      <c r="B75">
        <v>27</v>
      </c>
      <c r="D75" t="s">
        <v>1252</v>
      </c>
      <c r="E75">
        <v>27</v>
      </c>
    </row>
    <row r="76" spans="1:5" ht="15.75" thickBot="1" x14ac:dyDescent="0.25">
      <c r="A76" s="29" t="s">
        <v>1045</v>
      </c>
      <c r="B76">
        <v>4</v>
      </c>
      <c r="D76" t="s">
        <v>1045</v>
      </c>
      <c r="E76">
        <v>4</v>
      </c>
    </row>
    <row r="77" spans="1:5" ht="15.75" thickBot="1" x14ac:dyDescent="0.25">
      <c r="A77" s="29" t="s">
        <v>1425</v>
      </c>
      <c r="B77">
        <v>7</v>
      </c>
      <c r="D77" t="s">
        <v>1425</v>
      </c>
      <c r="E77">
        <v>7</v>
      </c>
    </row>
    <row r="78" spans="1:5" ht="15.75" thickBot="1" x14ac:dyDescent="0.25">
      <c r="A78" s="29" t="s">
        <v>1391</v>
      </c>
      <c r="B78">
        <v>2</v>
      </c>
      <c r="D78" t="s">
        <v>1391</v>
      </c>
      <c r="E78">
        <v>2</v>
      </c>
    </row>
    <row r="79" spans="1:5" ht="15.75" thickBot="1" x14ac:dyDescent="0.25">
      <c r="A79" s="29" t="s">
        <v>689</v>
      </c>
      <c r="B79">
        <v>2</v>
      </c>
      <c r="D79" t="s">
        <v>689</v>
      </c>
      <c r="E79">
        <v>2</v>
      </c>
    </row>
    <row r="80" spans="1:5" ht="15.75" thickBot="1" x14ac:dyDescent="0.25">
      <c r="A80" s="29" t="s">
        <v>675</v>
      </c>
      <c r="B80">
        <v>2</v>
      </c>
      <c r="D80" t="s">
        <v>675</v>
      </c>
      <c r="E80">
        <v>2</v>
      </c>
    </row>
    <row r="81" spans="1:5" ht="15.75" thickBot="1" x14ac:dyDescent="0.25">
      <c r="A81" s="29" t="s">
        <v>690</v>
      </c>
      <c r="B81">
        <v>2</v>
      </c>
      <c r="D81" t="s">
        <v>690</v>
      </c>
      <c r="E81">
        <v>2</v>
      </c>
    </row>
    <row r="82" spans="1:5" ht="15.75" thickBot="1" x14ac:dyDescent="0.25">
      <c r="A82" s="29" t="s">
        <v>1515</v>
      </c>
      <c r="B82">
        <v>2</v>
      </c>
      <c r="D82" t="s">
        <v>1515</v>
      </c>
      <c r="E82">
        <v>2</v>
      </c>
    </row>
    <row r="83" spans="1:5" ht="15.75" thickBot="1" x14ac:dyDescent="0.25">
      <c r="A83" s="29" t="s">
        <v>1183</v>
      </c>
      <c r="B83">
        <v>4</v>
      </c>
      <c r="D83" t="s">
        <v>1183</v>
      </c>
      <c r="E83">
        <v>4</v>
      </c>
    </row>
    <row r="84" spans="1:5" ht="15.75" thickBot="1" x14ac:dyDescent="0.25">
      <c r="A84" s="29" t="s">
        <v>1673</v>
      </c>
      <c r="B84">
        <v>3</v>
      </c>
      <c r="D84" t="s">
        <v>1673</v>
      </c>
      <c r="E84">
        <v>3</v>
      </c>
    </row>
    <row r="85" spans="1:5" ht="15.75" thickBot="1" x14ac:dyDescent="0.25">
      <c r="A85" s="29" t="s">
        <v>1487</v>
      </c>
      <c r="B85">
        <v>13</v>
      </c>
      <c r="D85" t="s">
        <v>1487</v>
      </c>
      <c r="E85">
        <v>13</v>
      </c>
    </row>
    <row r="86" spans="1:5" ht="15.75" thickBot="1" x14ac:dyDescent="0.25">
      <c r="A86" s="29" t="s">
        <v>1488</v>
      </c>
      <c r="B86">
        <v>12</v>
      </c>
      <c r="D86" t="s">
        <v>1488</v>
      </c>
      <c r="E86">
        <v>12</v>
      </c>
    </row>
    <row r="87" spans="1:5" ht="15.75" thickBot="1" x14ac:dyDescent="0.25">
      <c r="A87" s="29" t="s">
        <v>1516</v>
      </c>
      <c r="B87">
        <v>6</v>
      </c>
      <c r="D87" t="s">
        <v>1516</v>
      </c>
      <c r="E87">
        <v>6</v>
      </c>
    </row>
    <row r="88" spans="1:5" ht="15.75" thickBot="1" x14ac:dyDescent="0.25">
      <c r="A88" s="29" t="s">
        <v>1279</v>
      </c>
      <c r="B88">
        <v>3</v>
      </c>
      <c r="D88" t="s">
        <v>1279</v>
      </c>
      <c r="E88">
        <v>3</v>
      </c>
    </row>
    <row r="89" spans="1:5" ht="15.75" thickBot="1" x14ac:dyDescent="0.25">
      <c r="A89" s="29" t="s">
        <v>1352</v>
      </c>
      <c r="B89">
        <v>185</v>
      </c>
      <c r="D89" t="s">
        <v>1352</v>
      </c>
      <c r="E89">
        <v>185</v>
      </c>
    </row>
    <row r="90" spans="1:5" ht="15.75" thickBot="1" x14ac:dyDescent="0.25">
      <c r="A90" s="29" t="s">
        <v>1280</v>
      </c>
      <c r="B90">
        <v>11</v>
      </c>
      <c r="D90" t="s">
        <v>1280</v>
      </c>
      <c r="E90">
        <v>11</v>
      </c>
    </row>
    <row r="91" spans="1:5" ht="15.75" thickBot="1" x14ac:dyDescent="0.25">
      <c r="A91" s="29" t="s">
        <v>1022</v>
      </c>
      <c r="B91">
        <v>4</v>
      </c>
      <c r="D91" t="s">
        <v>1022</v>
      </c>
      <c r="E91">
        <v>4</v>
      </c>
    </row>
    <row r="92" spans="1:5" ht="15.75" thickBot="1" x14ac:dyDescent="0.25">
      <c r="A92" s="29" t="s">
        <v>694</v>
      </c>
      <c r="B92">
        <v>8</v>
      </c>
      <c r="D92" t="s">
        <v>694</v>
      </c>
      <c r="E92">
        <v>8</v>
      </c>
    </row>
    <row r="93" spans="1:5" ht="15.75" thickBot="1" x14ac:dyDescent="0.25">
      <c r="A93" s="29" t="s">
        <v>1556</v>
      </c>
      <c r="B93">
        <v>4</v>
      </c>
      <c r="D93" t="s">
        <v>1556</v>
      </c>
      <c r="E93">
        <v>4</v>
      </c>
    </row>
    <row r="94" spans="1:5" ht="15.75" thickBot="1" x14ac:dyDescent="0.25">
      <c r="A94" s="29" t="s">
        <v>1236</v>
      </c>
      <c r="B94">
        <v>3</v>
      </c>
      <c r="D94" t="s">
        <v>1236</v>
      </c>
      <c r="E94">
        <v>3</v>
      </c>
    </row>
    <row r="95" spans="1:5" ht="15.75" thickBot="1" x14ac:dyDescent="0.25">
      <c r="A95" s="29" t="s">
        <v>1518</v>
      </c>
      <c r="B95">
        <v>2</v>
      </c>
      <c r="D95" t="s">
        <v>1518</v>
      </c>
      <c r="E95">
        <v>2</v>
      </c>
    </row>
    <row r="96" spans="1:5" ht="15.75" thickBot="1" x14ac:dyDescent="0.25">
      <c r="A96" s="29" t="s">
        <v>1363</v>
      </c>
      <c r="B96">
        <v>2</v>
      </c>
      <c r="D96" t="s">
        <v>1363</v>
      </c>
      <c r="E96">
        <v>2</v>
      </c>
    </row>
    <row r="97" spans="1:5" ht="15.75" thickBot="1" x14ac:dyDescent="0.25">
      <c r="A97" s="29" t="s">
        <v>697</v>
      </c>
      <c r="B97">
        <v>3</v>
      </c>
      <c r="D97" t="s">
        <v>697</v>
      </c>
      <c r="E97">
        <v>3</v>
      </c>
    </row>
    <row r="98" spans="1:5" ht="15.75" thickBot="1" x14ac:dyDescent="0.25">
      <c r="A98" s="29" t="s">
        <v>1253</v>
      </c>
      <c r="B98">
        <v>12</v>
      </c>
      <c r="D98" t="s">
        <v>1253</v>
      </c>
      <c r="E98">
        <v>12</v>
      </c>
    </row>
    <row r="99" spans="1:5" ht="15.75" thickBot="1" x14ac:dyDescent="0.25">
      <c r="A99" s="29" t="s">
        <v>1559</v>
      </c>
      <c r="B99">
        <v>6</v>
      </c>
      <c r="D99" t="s">
        <v>1559</v>
      </c>
      <c r="E99">
        <v>6</v>
      </c>
    </row>
    <row r="100" spans="1:5" ht="15.75" thickBot="1" x14ac:dyDescent="0.25">
      <c r="A100" s="29" t="s">
        <v>1023</v>
      </c>
      <c r="B100">
        <v>3</v>
      </c>
      <c r="D100" t="s">
        <v>1023</v>
      </c>
      <c r="E100">
        <v>3</v>
      </c>
    </row>
    <row r="101" spans="1:5" ht="15.75" thickBot="1" x14ac:dyDescent="0.25">
      <c r="A101" s="29" t="s">
        <v>1658</v>
      </c>
      <c r="B101">
        <v>4</v>
      </c>
      <c r="D101" t="s">
        <v>1658</v>
      </c>
      <c r="E101">
        <v>4</v>
      </c>
    </row>
    <row r="102" spans="1:5" ht="15.75" thickBot="1" x14ac:dyDescent="0.25">
      <c r="A102" s="29" t="s">
        <v>1283</v>
      </c>
      <c r="B102">
        <v>1</v>
      </c>
      <c r="D102" t="s">
        <v>1283</v>
      </c>
      <c r="E102">
        <v>1</v>
      </c>
    </row>
    <row r="103" spans="1:5" ht="15.75" thickBot="1" x14ac:dyDescent="0.25">
      <c r="A103" s="29" t="s">
        <v>1024</v>
      </c>
      <c r="B103">
        <v>5</v>
      </c>
      <c r="D103" t="s">
        <v>1024</v>
      </c>
      <c r="E103">
        <v>5</v>
      </c>
    </row>
    <row r="104" spans="1:5" ht="15.75" thickBot="1" x14ac:dyDescent="0.25">
      <c r="A104" s="29" t="s">
        <v>1659</v>
      </c>
      <c r="B104">
        <v>1</v>
      </c>
      <c r="D104" t="s">
        <v>1659</v>
      </c>
      <c r="E104">
        <v>1</v>
      </c>
    </row>
    <row r="105" spans="1:5" ht="15.75" thickBot="1" x14ac:dyDescent="0.25">
      <c r="A105" s="29" t="s">
        <v>1254</v>
      </c>
      <c r="B105">
        <v>1</v>
      </c>
      <c r="D105" t="s">
        <v>1254</v>
      </c>
      <c r="E105">
        <v>1</v>
      </c>
    </row>
    <row r="106" spans="1:5" ht="15.75" thickBot="1" x14ac:dyDescent="0.25">
      <c r="A106" s="29" t="s">
        <v>1432</v>
      </c>
      <c r="B106">
        <v>2</v>
      </c>
      <c r="D106" t="s">
        <v>1432</v>
      </c>
      <c r="E106">
        <v>2</v>
      </c>
    </row>
    <row r="107" spans="1:5" ht="15.75" thickBot="1" x14ac:dyDescent="0.25">
      <c r="A107" s="29" t="s">
        <v>1255</v>
      </c>
      <c r="B107">
        <v>2</v>
      </c>
      <c r="D107" t="s">
        <v>1255</v>
      </c>
      <c r="E107">
        <v>2</v>
      </c>
    </row>
    <row r="108" spans="1:5" ht="15.75" thickBot="1" x14ac:dyDescent="0.25">
      <c r="A108" s="29" t="s">
        <v>1631</v>
      </c>
      <c r="B108">
        <v>7</v>
      </c>
      <c r="D108" t="s">
        <v>1631</v>
      </c>
      <c r="E108">
        <v>7</v>
      </c>
    </row>
    <row r="109" spans="1:5" ht="15.75" thickBot="1" x14ac:dyDescent="0.25">
      <c r="A109" s="29" t="s">
        <v>1490</v>
      </c>
      <c r="B109">
        <v>2</v>
      </c>
      <c r="D109" t="s">
        <v>1490</v>
      </c>
      <c r="E109">
        <v>2</v>
      </c>
    </row>
    <row r="110" spans="1:5" ht="15.75" thickBot="1" x14ac:dyDescent="0.25">
      <c r="A110" s="29" t="s">
        <v>1366</v>
      </c>
      <c r="B110">
        <v>6</v>
      </c>
      <c r="D110" t="s">
        <v>1366</v>
      </c>
      <c r="E110">
        <v>6</v>
      </c>
    </row>
    <row r="111" spans="1:5" ht="15.75" thickBot="1" x14ac:dyDescent="0.25">
      <c r="A111" s="29" t="s">
        <v>1519</v>
      </c>
      <c r="B111">
        <v>29</v>
      </c>
      <c r="D111" t="s">
        <v>1519</v>
      </c>
      <c r="E111">
        <v>29</v>
      </c>
    </row>
    <row r="112" spans="1:5" ht="15.75" thickBot="1" x14ac:dyDescent="0.25">
      <c r="A112" s="29" t="s">
        <v>1521</v>
      </c>
      <c r="B112">
        <v>3</v>
      </c>
      <c r="D112" t="s">
        <v>1521</v>
      </c>
      <c r="E112">
        <v>3</v>
      </c>
    </row>
    <row r="113" spans="1:5" ht="15.75" thickBot="1" x14ac:dyDescent="0.25">
      <c r="A113" s="29" t="s">
        <v>983</v>
      </c>
      <c r="B113">
        <v>74</v>
      </c>
      <c r="D113" t="s">
        <v>983</v>
      </c>
      <c r="E113">
        <v>74</v>
      </c>
    </row>
    <row r="114" spans="1:5" ht="15.75" thickBot="1" x14ac:dyDescent="0.25">
      <c r="A114" s="29" t="s">
        <v>1561</v>
      </c>
      <c r="B114">
        <v>5</v>
      </c>
      <c r="D114" t="s">
        <v>1561</v>
      </c>
      <c r="E114">
        <v>5</v>
      </c>
    </row>
    <row r="115" spans="1:5" ht="15.75" thickBot="1" x14ac:dyDescent="0.25">
      <c r="A115" s="29" t="s">
        <v>1436</v>
      </c>
      <c r="B115">
        <v>13</v>
      </c>
      <c r="D115" t="s">
        <v>1436</v>
      </c>
      <c r="E115">
        <v>13</v>
      </c>
    </row>
    <row r="116" spans="1:5" ht="15.75" thickBot="1" x14ac:dyDescent="0.25">
      <c r="A116" s="29" t="s">
        <v>1239</v>
      </c>
      <c r="B116">
        <v>15</v>
      </c>
      <c r="D116" t="s">
        <v>1239</v>
      </c>
      <c r="E116">
        <v>15</v>
      </c>
    </row>
    <row r="117" spans="1:5" ht="15.75" thickBot="1" x14ac:dyDescent="0.25">
      <c r="A117" s="29" t="s">
        <v>1284</v>
      </c>
      <c r="B117">
        <v>1</v>
      </c>
      <c r="D117" t="s">
        <v>1284</v>
      </c>
      <c r="E117">
        <v>1</v>
      </c>
    </row>
    <row r="118" spans="1:5" ht="15.75" thickBot="1" x14ac:dyDescent="0.25">
      <c r="A118" s="29" t="s">
        <v>1256</v>
      </c>
      <c r="B118">
        <v>14</v>
      </c>
      <c r="D118" t="s">
        <v>1256</v>
      </c>
      <c r="E118">
        <v>14</v>
      </c>
    </row>
    <row r="119" spans="1:5" ht="15.75" thickBot="1" x14ac:dyDescent="0.25">
      <c r="A119" s="29" t="s">
        <v>1092</v>
      </c>
      <c r="B119">
        <v>6</v>
      </c>
      <c r="D119" t="s">
        <v>1092</v>
      </c>
      <c r="E119">
        <v>6</v>
      </c>
    </row>
    <row r="120" spans="1:5" ht="15.75" thickBot="1" x14ac:dyDescent="0.25">
      <c r="A120" s="29" t="s">
        <v>780</v>
      </c>
      <c r="B120">
        <v>15</v>
      </c>
      <c r="D120" t="s">
        <v>780</v>
      </c>
      <c r="E120">
        <v>15</v>
      </c>
    </row>
    <row r="121" spans="1:5" ht="15.75" thickBot="1" x14ac:dyDescent="0.25">
      <c r="A121" s="29" t="s">
        <v>1687</v>
      </c>
      <c r="B121">
        <v>4</v>
      </c>
      <c r="D121" t="s">
        <v>1491</v>
      </c>
      <c r="E121">
        <v>4</v>
      </c>
    </row>
    <row r="122" spans="1:5" ht="15.75" thickBot="1" x14ac:dyDescent="0.25">
      <c r="A122" s="29" t="s">
        <v>1025</v>
      </c>
      <c r="B122">
        <v>2</v>
      </c>
      <c r="D122" t="s">
        <v>1025</v>
      </c>
      <c r="E122">
        <v>2</v>
      </c>
    </row>
    <row r="123" spans="1:5" ht="15.75" thickBot="1" x14ac:dyDescent="0.25">
      <c r="A123" s="29" t="s">
        <v>1210</v>
      </c>
      <c r="B123">
        <v>4</v>
      </c>
      <c r="D123" t="s">
        <v>1210</v>
      </c>
      <c r="E123">
        <v>4</v>
      </c>
    </row>
    <row r="124" spans="1:5" ht="15.75" thickBot="1" x14ac:dyDescent="0.25">
      <c r="A124" s="29" t="s">
        <v>1211</v>
      </c>
      <c r="B124">
        <v>4</v>
      </c>
      <c r="D124" t="s">
        <v>1211</v>
      </c>
      <c r="E124">
        <v>4</v>
      </c>
    </row>
    <row r="125" spans="1:5" ht="15.75" thickBot="1" x14ac:dyDescent="0.25">
      <c r="A125" s="29" t="s">
        <v>1562</v>
      </c>
      <c r="B125">
        <v>2</v>
      </c>
      <c r="D125" t="s">
        <v>1562</v>
      </c>
      <c r="E125">
        <v>2</v>
      </c>
    </row>
    <row r="126" spans="1:5" ht="15.75" thickBot="1" x14ac:dyDescent="0.25">
      <c r="A126" s="29" t="s">
        <v>1097</v>
      </c>
      <c r="B126">
        <v>25</v>
      </c>
      <c r="D126" t="s">
        <v>1097</v>
      </c>
      <c r="E126">
        <v>25</v>
      </c>
    </row>
    <row r="127" spans="1:5" ht="15.75" thickBot="1" x14ac:dyDescent="0.25">
      <c r="A127" s="29" t="s">
        <v>1439</v>
      </c>
      <c r="B127">
        <v>52</v>
      </c>
      <c r="D127" t="s">
        <v>1439</v>
      </c>
      <c r="E127">
        <v>52</v>
      </c>
    </row>
    <row r="128" spans="1:5" ht="15.75" thickBot="1" x14ac:dyDescent="0.25">
      <c r="A128" s="29" t="s">
        <v>705</v>
      </c>
      <c r="B128">
        <v>21</v>
      </c>
      <c r="D128" t="s">
        <v>705</v>
      </c>
      <c r="E128">
        <v>21</v>
      </c>
    </row>
    <row r="129" spans="1:5" ht="15.75" thickBot="1" x14ac:dyDescent="0.25">
      <c r="A129" s="29" t="s">
        <v>1563</v>
      </c>
      <c r="B129">
        <v>3</v>
      </c>
      <c r="D129" t="s">
        <v>1563</v>
      </c>
      <c r="E129">
        <v>3</v>
      </c>
    </row>
    <row r="130" spans="1:5" ht="15.75" thickBot="1" x14ac:dyDescent="0.25">
      <c r="A130" s="29" t="s">
        <v>1551</v>
      </c>
      <c r="B130">
        <v>10</v>
      </c>
      <c r="D130" t="s">
        <v>1551</v>
      </c>
      <c r="E130">
        <v>10</v>
      </c>
    </row>
    <row r="131" spans="1:5" ht="15.75" thickBot="1" x14ac:dyDescent="0.25">
      <c r="A131" s="29" t="s">
        <v>706</v>
      </c>
      <c r="B131">
        <v>1</v>
      </c>
      <c r="D131" t="s">
        <v>706</v>
      </c>
      <c r="E131">
        <v>1</v>
      </c>
    </row>
    <row r="132" spans="1:5" ht="15.75" thickBot="1" x14ac:dyDescent="0.25">
      <c r="A132" s="29" t="s">
        <v>1257</v>
      </c>
      <c r="B132">
        <v>5</v>
      </c>
      <c r="D132" t="s">
        <v>1257</v>
      </c>
      <c r="E132">
        <v>5</v>
      </c>
    </row>
    <row r="133" spans="1:5" ht="15.75" thickBot="1" x14ac:dyDescent="0.25">
      <c r="A133" s="29" t="s">
        <v>1523</v>
      </c>
      <c r="B133">
        <v>8</v>
      </c>
      <c r="D133" t="s">
        <v>1523</v>
      </c>
      <c r="E133">
        <v>8</v>
      </c>
    </row>
    <row r="134" spans="1:5" ht="15.75" thickBot="1" x14ac:dyDescent="0.25">
      <c r="A134" s="29" t="s">
        <v>1590</v>
      </c>
      <c r="B134">
        <v>3</v>
      </c>
      <c r="D134" t="s">
        <v>1590</v>
      </c>
      <c r="E134">
        <v>3</v>
      </c>
    </row>
    <row r="135" spans="1:5" ht="15.75" thickBot="1" x14ac:dyDescent="0.25">
      <c r="A135" s="29" t="s">
        <v>1240</v>
      </c>
      <c r="B135">
        <v>2</v>
      </c>
      <c r="D135" t="s">
        <v>1240</v>
      </c>
      <c r="E135">
        <v>2</v>
      </c>
    </row>
    <row r="136" spans="1:5" ht="15.75" thickBot="1" x14ac:dyDescent="0.25">
      <c r="A136" s="29" t="s">
        <v>1212</v>
      </c>
      <c r="B136">
        <v>12</v>
      </c>
      <c r="D136" t="s">
        <v>1212</v>
      </c>
      <c r="E136">
        <v>12</v>
      </c>
    </row>
    <row r="137" spans="1:5" ht="15.75" thickBot="1" x14ac:dyDescent="0.25">
      <c r="A137" s="29" t="s">
        <v>1525</v>
      </c>
      <c r="B137">
        <v>23</v>
      </c>
      <c r="D137" t="s">
        <v>1525</v>
      </c>
      <c r="E137">
        <v>23</v>
      </c>
    </row>
    <row r="138" spans="1:5" ht="15.75" thickBot="1" x14ac:dyDescent="0.25">
      <c r="A138" s="29" t="s">
        <v>1506</v>
      </c>
      <c r="B138">
        <v>25</v>
      </c>
      <c r="D138" t="s">
        <v>1506</v>
      </c>
      <c r="E138">
        <v>25</v>
      </c>
    </row>
    <row r="139" spans="1:5" ht="15.75" thickBot="1" x14ac:dyDescent="0.25">
      <c r="A139" s="29" t="s">
        <v>1622</v>
      </c>
      <c r="B139">
        <v>1</v>
      </c>
      <c r="D139" t="s">
        <v>1622</v>
      </c>
      <c r="E139">
        <v>1</v>
      </c>
    </row>
    <row r="140" spans="1:5" ht="15.75" thickBot="1" x14ac:dyDescent="0.25">
      <c r="A140" s="29" t="s">
        <v>1213</v>
      </c>
      <c r="B140">
        <v>1</v>
      </c>
      <c r="D140" t="s">
        <v>1213</v>
      </c>
      <c r="E140">
        <v>1</v>
      </c>
    </row>
    <row r="141" spans="1:5" ht="15.75" thickBot="1" x14ac:dyDescent="0.25">
      <c r="A141" s="29" t="s">
        <v>1214</v>
      </c>
      <c r="B141">
        <v>1</v>
      </c>
      <c r="D141" t="s">
        <v>1214</v>
      </c>
      <c r="E141">
        <v>1</v>
      </c>
    </row>
    <row r="142" spans="1:5" ht="15.75" thickBot="1" x14ac:dyDescent="0.25">
      <c r="A142" s="29" t="s">
        <v>1186</v>
      </c>
      <c r="B142">
        <v>13</v>
      </c>
      <c r="D142" t="s">
        <v>1186</v>
      </c>
      <c r="E142">
        <v>13</v>
      </c>
    </row>
    <row r="143" spans="1:5" ht="15.75" thickBot="1" x14ac:dyDescent="0.25">
      <c r="A143" s="29" t="s">
        <v>712</v>
      </c>
      <c r="B143">
        <v>2</v>
      </c>
      <c r="D143" t="s">
        <v>712</v>
      </c>
      <c r="E143">
        <v>2</v>
      </c>
    </row>
    <row r="144" spans="1:5" ht="15.75" thickBot="1" x14ac:dyDescent="0.25">
      <c r="A144" s="29" t="s">
        <v>1564</v>
      </c>
      <c r="B144">
        <v>10</v>
      </c>
      <c r="D144" t="s">
        <v>1564</v>
      </c>
      <c r="E144">
        <v>10</v>
      </c>
    </row>
    <row r="145" spans="1:5" ht="15.75" thickBot="1" x14ac:dyDescent="0.25">
      <c r="A145" s="29" t="s">
        <v>781</v>
      </c>
      <c r="B145">
        <v>1</v>
      </c>
      <c r="D145" t="s">
        <v>781</v>
      </c>
      <c r="E145">
        <v>1</v>
      </c>
    </row>
    <row r="146" spans="1:5" ht="15.75" thickBot="1" x14ac:dyDescent="0.25">
      <c r="A146" s="29" t="s">
        <v>1047</v>
      </c>
      <c r="B146">
        <v>4</v>
      </c>
      <c r="D146" t="s">
        <v>1047</v>
      </c>
      <c r="E146">
        <v>4</v>
      </c>
    </row>
    <row r="147" spans="1:5" ht="15.75" thickBot="1" x14ac:dyDescent="0.25">
      <c r="A147" s="29" t="s">
        <v>1215</v>
      </c>
      <c r="B147">
        <v>1</v>
      </c>
      <c r="D147" t="s">
        <v>1215</v>
      </c>
      <c r="E147">
        <v>1</v>
      </c>
    </row>
    <row r="148" spans="1:5" ht="15.75" thickBot="1" x14ac:dyDescent="0.25">
      <c r="A148" s="29" t="s">
        <v>964</v>
      </c>
      <c r="B148">
        <v>40</v>
      </c>
      <c r="D148" t="s">
        <v>964</v>
      </c>
      <c r="E148">
        <v>40</v>
      </c>
    </row>
    <row r="149" spans="1:5" ht="15.75" thickBot="1" x14ac:dyDescent="0.25">
      <c r="A149" s="29" t="s">
        <v>1371</v>
      </c>
      <c r="B149">
        <v>2</v>
      </c>
      <c r="D149" t="s">
        <v>1371</v>
      </c>
      <c r="E149">
        <v>2</v>
      </c>
    </row>
    <row r="150" spans="1:5" ht="15.75" thickBot="1" x14ac:dyDescent="0.25">
      <c r="A150" s="29" t="s">
        <v>1027</v>
      </c>
      <c r="B150">
        <v>5</v>
      </c>
      <c r="D150" t="s">
        <v>1027</v>
      </c>
      <c r="E150">
        <v>5</v>
      </c>
    </row>
    <row r="151" spans="1:5" ht="15.75" thickBot="1" x14ac:dyDescent="0.25">
      <c r="A151" s="29" t="s">
        <v>1028</v>
      </c>
      <c r="B151">
        <v>3</v>
      </c>
      <c r="D151" t="s">
        <v>1028</v>
      </c>
      <c r="E151">
        <v>3</v>
      </c>
    </row>
    <row r="152" spans="1:5" ht="15.75" thickBot="1" x14ac:dyDescent="0.25">
      <c r="A152" s="29" t="s">
        <v>1034</v>
      </c>
      <c r="B152">
        <v>5</v>
      </c>
      <c r="D152" t="s">
        <v>1034</v>
      </c>
      <c r="E152">
        <v>5</v>
      </c>
    </row>
    <row r="153" spans="1:5" ht="15.75" thickBot="1" x14ac:dyDescent="0.25">
      <c r="A153" s="29" t="s">
        <v>717</v>
      </c>
      <c r="B153">
        <v>7</v>
      </c>
      <c r="D153" t="s">
        <v>717</v>
      </c>
      <c r="E153">
        <v>7</v>
      </c>
    </row>
    <row r="154" spans="1:5" ht="15.75" thickBot="1" x14ac:dyDescent="0.25">
      <c r="A154" s="29" t="s">
        <v>1216</v>
      </c>
      <c r="B154">
        <v>10</v>
      </c>
      <c r="D154" t="s">
        <v>1216</v>
      </c>
      <c r="E154">
        <v>10</v>
      </c>
    </row>
    <row r="155" spans="1:5" ht="15.75" thickBot="1" x14ac:dyDescent="0.25">
      <c r="A155" s="29" t="s">
        <v>1394</v>
      </c>
      <c r="B155">
        <v>9</v>
      </c>
      <c r="D155" t="s">
        <v>1394</v>
      </c>
      <c r="E155">
        <v>9</v>
      </c>
    </row>
    <row r="156" spans="1:5" ht="15.75" thickBot="1" x14ac:dyDescent="0.25">
      <c r="A156" s="29" t="s">
        <v>718</v>
      </c>
      <c r="B156">
        <v>16</v>
      </c>
      <c r="D156" t="s">
        <v>718</v>
      </c>
      <c r="E156">
        <v>16</v>
      </c>
    </row>
    <row r="157" spans="1:5" ht="15.75" thickBot="1" x14ac:dyDescent="0.25">
      <c r="A157" s="29" t="s">
        <v>885</v>
      </c>
      <c r="B157">
        <v>8</v>
      </c>
      <c r="D157" t="s">
        <v>885</v>
      </c>
      <c r="E157">
        <v>8</v>
      </c>
    </row>
    <row r="158" spans="1:5" ht="15.75" thickBot="1" x14ac:dyDescent="0.25">
      <c r="A158" s="29" t="s">
        <v>1405</v>
      </c>
      <c r="B158">
        <v>10</v>
      </c>
      <c r="D158" t="s">
        <v>1405</v>
      </c>
      <c r="E158">
        <v>10</v>
      </c>
    </row>
    <row r="159" spans="1:5" ht="15.75" thickBot="1" x14ac:dyDescent="0.25">
      <c r="A159" s="29" t="s">
        <v>1449</v>
      </c>
      <c r="B159">
        <v>5</v>
      </c>
      <c r="D159" t="s">
        <v>1449</v>
      </c>
      <c r="E159">
        <v>5</v>
      </c>
    </row>
    <row r="160" spans="1:5" ht="15.75" thickBot="1" x14ac:dyDescent="0.25">
      <c r="A160" s="29" t="s">
        <v>1289</v>
      </c>
      <c r="B160">
        <v>6</v>
      </c>
      <c r="D160" t="s">
        <v>1289</v>
      </c>
      <c r="E160">
        <v>6</v>
      </c>
    </row>
    <row r="161" spans="1:5" ht="15.75" thickBot="1" x14ac:dyDescent="0.25">
      <c r="A161" s="29" t="s">
        <v>1697</v>
      </c>
      <c r="B161">
        <v>9</v>
      </c>
      <c r="D161" t="s">
        <v>1697</v>
      </c>
      <c r="E161">
        <v>9</v>
      </c>
    </row>
    <row r="162" spans="1:5" ht="15.75" thickBot="1" x14ac:dyDescent="0.25">
      <c r="A162" s="29" t="s">
        <v>1613</v>
      </c>
      <c r="B162">
        <v>4</v>
      </c>
      <c r="D162" t="s">
        <v>1613</v>
      </c>
      <c r="E162">
        <v>4</v>
      </c>
    </row>
    <row r="163" spans="1:5" ht="15.75" thickBot="1" x14ac:dyDescent="0.25">
      <c r="A163" s="29" t="s">
        <v>1702</v>
      </c>
      <c r="B163">
        <v>2</v>
      </c>
      <c r="D163" t="s">
        <v>1702</v>
      </c>
      <c r="E163">
        <v>2</v>
      </c>
    </row>
    <row r="164" spans="1:5" ht="15.75" thickBot="1" x14ac:dyDescent="0.25">
      <c r="A164" s="29" t="s">
        <v>1048</v>
      </c>
      <c r="B164">
        <v>11</v>
      </c>
      <c r="D164" t="s">
        <v>1048</v>
      </c>
      <c r="E164">
        <v>11</v>
      </c>
    </row>
    <row r="165" spans="1:5" ht="15.75" thickBot="1" x14ac:dyDescent="0.25">
      <c r="A165" s="29" t="s">
        <v>1049</v>
      </c>
      <c r="B165">
        <v>2</v>
      </c>
      <c r="D165" t="s">
        <v>1049</v>
      </c>
      <c r="E165">
        <v>2</v>
      </c>
    </row>
    <row r="166" spans="1:5" ht="15.75" thickBot="1" x14ac:dyDescent="0.25">
      <c r="A166" s="29" t="s">
        <v>1373</v>
      </c>
      <c r="B166">
        <v>13</v>
      </c>
      <c r="D166" t="s">
        <v>1373</v>
      </c>
      <c r="E166">
        <v>13</v>
      </c>
    </row>
    <row r="167" spans="1:5" ht="15.75" thickBot="1" x14ac:dyDescent="0.25">
      <c r="A167" s="29" t="s">
        <v>1450</v>
      </c>
      <c r="B167">
        <v>1</v>
      </c>
      <c r="D167" t="s">
        <v>1450</v>
      </c>
      <c r="E167">
        <v>1</v>
      </c>
    </row>
    <row r="168" spans="1:5" ht="15.75" thickBot="1" x14ac:dyDescent="0.25">
      <c r="A168" s="29" t="s">
        <v>782</v>
      </c>
      <c r="B168">
        <v>9</v>
      </c>
      <c r="D168" t="s">
        <v>782</v>
      </c>
      <c r="E168">
        <v>9</v>
      </c>
    </row>
    <row r="169" spans="1:5" ht="15.75" thickBot="1" x14ac:dyDescent="0.25">
      <c r="A169" s="29" t="s">
        <v>720</v>
      </c>
      <c r="B169">
        <v>2</v>
      </c>
      <c r="D169" t="s">
        <v>720</v>
      </c>
      <c r="E169">
        <v>2</v>
      </c>
    </row>
    <row r="170" spans="1:5" ht="15.75" thickBot="1" x14ac:dyDescent="0.25">
      <c r="A170" s="29" t="s">
        <v>814</v>
      </c>
      <c r="B170">
        <v>15</v>
      </c>
      <c r="D170" t="s">
        <v>814</v>
      </c>
      <c r="E170">
        <v>15</v>
      </c>
    </row>
    <row r="171" spans="1:5" ht="15.75" thickBot="1" x14ac:dyDescent="0.25">
      <c r="A171" s="29" t="s">
        <v>815</v>
      </c>
      <c r="B171">
        <v>1</v>
      </c>
      <c r="D171" t="s">
        <v>815</v>
      </c>
      <c r="E171">
        <v>1</v>
      </c>
    </row>
    <row r="172" spans="1:5" ht="15.75" thickBot="1" x14ac:dyDescent="0.25">
      <c r="A172" s="29" t="s">
        <v>1242</v>
      </c>
      <c r="B172">
        <v>10</v>
      </c>
      <c r="D172" t="s">
        <v>1242</v>
      </c>
      <c r="E172">
        <v>10</v>
      </c>
    </row>
    <row r="173" spans="1:5" ht="15.75" thickBot="1" x14ac:dyDescent="0.25">
      <c r="A173" s="29" t="s">
        <v>783</v>
      </c>
      <c r="B173">
        <v>29</v>
      </c>
      <c r="D173" t="s">
        <v>783</v>
      </c>
      <c r="E173">
        <v>29</v>
      </c>
    </row>
    <row r="174" spans="1:5" ht="15.75" thickBot="1" x14ac:dyDescent="0.25">
      <c r="A174" s="29" t="s">
        <v>1705</v>
      </c>
      <c r="B174">
        <v>1</v>
      </c>
      <c r="D174" t="s">
        <v>1029</v>
      </c>
      <c r="E174">
        <v>1</v>
      </c>
    </row>
    <row r="175" spans="1:5" ht="15.75" thickBot="1" x14ac:dyDescent="0.25">
      <c r="A175" s="29" t="s">
        <v>1592</v>
      </c>
      <c r="B175">
        <v>13</v>
      </c>
      <c r="D175" t="s">
        <v>1592</v>
      </c>
      <c r="E175">
        <v>13</v>
      </c>
    </row>
    <row r="176" spans="1:5" ht="15.75" thickBot="1" x14ac:dyDescent="0.25">
      <c r="A176" s="29" t="s">
        <v>1654</v>
      </c>
      <c r="B176">
        <v>1</v>
      </c>
      <c r="D176" t="s">
        <v>1654</v>
      </c>
      <c r="E176">
        <v>1</v>
      </c>
    </row>
    <row r="177" spans="1:5" ht="15.75" thickBot="1" x14ac:dyDescent="0.25">
      <c r="A177" s="29" t="s">
        <v>817</v>
      </c>
      <c r="B177">
        <v>2</v>
      </c>
      <c r="D177" t="s">
        <v>817</v>
      </c>
      <c r="E177">
        <v>2</v>
      </c>
    </row>
    <row r="178" spans="1:5" ht="15.75" thickBot="1" x14ac:dyDescent="0.25">
      <c r="A178" s="29" t="s">
        <v>1527</v>
      </c>
      <c r="B178">
        <v>21</v>
      </c>
      <c r="D178" t="s">
        <v>1527</v>
      </c>
      <c r="E178">
        <v>21</v>
      </c>
    </row>
    <row r="179" spans="1:5" ht="15.75" thickBot="1" x14ac:dyDescent="0.25">
      <c r="A179" s="29" t="s">
        <v>967</v>
      </c>
      <c r="B179">
        <v>3</v>
      </c>
      <c r="D179" t="s">
        <v>967</v>
      </c>
      <c r="E179">
        <v>3</v>
      </c>
    </row>
    <row r="180" spans="1:5" ht="15.75" thickBot="1" x14ac:dyDescent="0.25">
      <c r="A180" s="29" t="s">
        <v>654</v>
      </c>
      <c r="B180">
        <v>2</v>
      </c>
      <c r="D180" t="s">
        <v>654</v>
      </c>
      <c r="E180">
        <v>2</v>
      </c>
    </row>
    <row r="181" spans="1:5" ht="15.75" thickBot="1" x14ac:dyDescent="0.25">
      <c r="A181" s="29" t="s">
        <v>1115</v>
      </c>
      <c r="B181">
        <v>4</v>
      </c>
      <c r="D181" t="s">
        <v>1115</v>
      </c>
      <c r="E181">
        <v>4</v>
      </c>
    </row>
    <row r="182" spans="1:5" ht="15.75" thickBot="1" x14ac:dyDescent="0.25">
      <c r="A182" s="29" t="s">
        <v>1191</v>
      </c>
      <c r="B182">
        <v>1</v>
      </c>
      <c r="D182" t="s">
        <v>1191</v>
      </c>
      <c r="E182">
        <v>1</v>
      </c>
    </row>
    <row r="183" spans="1:5" ht="15.75" thickBot="1" x14ac:dyDescent="0.25">
      <c r="A183" s="29" t="s">
        <v>1528</v>
      </c>
      <c r="B183">
        <v>26</v>
      </c>
      <c r="D183" t="s">
        <v>1528</v>
      </c>
      <c r="E183">
        <v>26</v>
      </c>
    </row>
    <row r="184" spans="1:5" ht="15.75" thickBot="1" x14ac:dyDescent="0.25">
      <c r="A184" s="29" t="s">
        <v>1286</v>
      </c>
      <c r="B184">
        <v>5</v>
      </c>
      <c r="D184" t="s">
        <v>1286</v>
      </c>
      <c r="E184">
        <v>5</v>
      </c>
    </row>
    <row r="185" spans="1:5" ht="15.75" thickBot="1" x14ac:dyDescent="0.25">
      <c r="A185" s="29" t="s">
        <v>996</v>
      </c>
      <c r="B185">
        <v>1</v>
      </c>
      <c r="D185" t="s">
        <v>996</v>
      </c>
      <c r="E185">
        <v>1</v>
      </c>
    </row>
    <row r="186" spans="1:5" ht="15.75" thickBot="1" x14ac:dyDescent="0.25">
      <c r="A186" s="29" t="s">
        <v>1604</v>
      </c>
      <c r="B186">
        <v>3</v>
      </c>
      <c r="D186" t="s">
        <v>1604</v>
      </c>
      <c r="E186">
        <v>3</v>
      </c>
    </row>
    <row r="187" spans="1:5" ht="15.75" thickBot="1" x14ac:dyDescent="0.25">
      <c r="A187" s="29" t="s">
        <v>819</v>
      </c>
      <c r="B187">
        <v>19</v>
      </c>
      <c r="D187" t="s">
        <v>819</v>
      </c>
      <c r="E187">
        <v>19</v>
      </c>
    </row>
    <row r="188" spans="1:5" ht="15.75" thickBot="1" x14ac:dyDescent="0.25">
      <c r="A188" s="29" t="s">
        <v>893</v>
      </c>
      <c r="B188">
        <v>1</v>
      </c>
      <c r="D188" t="s">
        <v>893</v>
      </c>
      <c r="E188">
        <v>1</v>
      </c>
    </row>
    <row r="189" spans="1:5" ht="15.75" thickBot="1" x14ac:dyDescent="0.25">
      <c r="A189" s="29" t="s">
        <v>1051</v>
      </c>
      <c r="B189">
        <v>24</v>
      </c>
      <c r="D189" t="s">
        <v>1051</v>
      </c>
      <c r="E189">
        <v>24</v>
      </c>
    </row>
    <row r="190" spans="1:5" ht="15.75" thickBot="1" x14ac:dyDescent="0.25">
      <c r="A190" s="29" t="s">
        <v>1395</v>
      </c>
      <c r="B190">
        <v>5</v>
      </c>
      <c r="D190" t="s">
        <v>1395</v>
      </c>
      <c r="E190">
        <v>5</v>
      </c>
    </row>
    <row r="191" spans="1:5" ht="15.75" thickBot="1" x14ac:dyDescent="0.25">
      <c r="A191" s="29" t="s">
        <v>1039</v>
      </c>
      <c r="B191">
        <v>96</v>
      </c>
      <c r="D191" t="s">
        <v>1039</v>
      </c>
      <c r="E191">
        <v>96</v>
      </c>
    </row>
    <row r="192" spans="1:5" ht="15.75" thickBot="1" x14ac:dyDescent="0.25">
      <c r="A192" s="29" t="s">
        <v>1593</v>
      </c>
      <c r="B192">
        <v>8</v>
      </c>
      <c r="D192" t="s">
        <v>1593</v>
      </c>
      <c r="E192">
        <v>8</v>
      </c>
    </row>
    <row r="193" spans="1:5" ht="15.75" thickBot="1" x14ac:dyDescent="0.25">
      <c r="A193" s="29" t="s">
        <v>820</v>
      </c>
      <c r="B193">
        <v>3</v>
      </c>
      <c r="D193" t="s">
        <v>820</v>
      </c>
      <c r="E193">
        <v>3</v>
      </c>
    </row>
    <row r="194" spans="1:5" ht="15.75" thickBot="1" x14ac:dyDescent="0.25">
      <c r="A194" s="29" t="s">
        <v>1662</v>
      </c>
      <c r="B194">
        <v>1</v>
      </c>
      <c r="D194" t="s">
        <v>1662</v>
      </c>
      <c r="E194">
        <v>1</v>
      </c>
    </row>
    <row r="195" spans="1:5" ht="15.75" thickBot="1" x14ac:dyDescent="0.25">
      <c r="A195" s="29" t="s">
        <v>1495</v>
      </c>
      <c r="B195">
        <v>2</v>
      </c>
      <c r="D195" t="s">
        <v>1495</v>
      </c>
      <c r="E195">
        <v>2</v>
      </c>
    </row>
    <row r="196" spans="1:5" ht="15.75" thickBot="1" x14ac:dyDescent="0.25">
      <c r="A196" s="29" t="s">
        <v>724</v>
      </c>
      <c r="B196">
        <v>3</v>
      </c>
      <c r="D196" t="s">
        <v>724</v>
      </c>
      <c r="E196">
        <v>3</v>
      </c>
    </row>
    <row r="197" spans="1:5" ht="15.75" thickBot="1" x14ac:dyDescent="0.25">
      <c r="A197" s="29" t="s">
        <v>1530</v>
      </c>
      <c r="B197">
        <v>9</v>
      </c>
      <c r="D197" t="s">
        <v>1530</v>
      </c>
      <c r="E197">
        <v>9</v>
      </c>
    </row>
    <row r="198" spans="1:5" ht="15.75" thickBot="1" x14ac:dyDescent="0.25">
      <c r="A198" s="29" t="s">
        <v>725</v>
      </c>
      <c r="B198">
        <v>4</v>
      </c>
      <c r="D198" t="s">
        <v>725</v>
      </c>
      <c r="E198">
        <v>4</v>
      </c>
    </row>
    <row r="199" spans="1:5" ht="15.75" thickBot="1" x14ac:dyDescent="0.25">
      <c r="A199" s="29" t="s">
        <v>1201</v>
      </c>
      <c r="B199">
        <v>146</v>
      </c>
      <c r="D199" t="s">
        <v>1201</v>
      </c>
      <c r="E199">
        <v>146</v>
      </c>
    </row>
    <row r="200" spans="1:5" ht="15.75" thickBot="1" x14ac:dyDescent="0.25">
      <c r="A200" s="29" t="s">
        <v>971</v>
      </c>
      <c r="B200">
        <v>2</v>
      </c>
      <c r="D200" t="s">
        <v>971</v>
      </c>
      <c r="E200">
        <v>2</v>
      </c>
    </row>
    <row r="201" spans="1:5" ht="15.75" thickBot="1" x14ac:dyDescent="0.25">
      <c r="A201" s="29" t="s">
        <v>1258</v>
      </c>
      <c r="B201">
        <v>4</v>
      </c>
      <c r="D201" t="s">
        <v>1258</v>
      </c>
      <c r="E201">
        <v>4</v>
      </c>
    </row>
    <row r="202" spans="1:5" ht="15.75" thickBot="1" x14ac:dyDescent="0.25">
      <c r="A202" s="29" t="s">
        <v>1594</v>
      </c>
      <c r="B202">
        <v>2</v>
      </c>
      <c r="D202" t="s">
        <v>1594</v>
      </c>
      <c r="E202">
        <v>2</v>
      </c>
    </row>
    <row r="203" spans="1:5" ht="15.75" thickBot="1" x14ac:dyDescent="0.25">
      <c r="A203" s="29" t="s">
        <v>1566</v>
      </c>
      <c r="B203">
        <v>4</v>
      </c>
      <c r="D203" t="s">
        <v>1566</v>
      </c>
      <c r="E203">
        <v>4</v>
      </c>
    </row>
    <row r="204" spans="1:5" ht="15.75" thickBot="1" x14ac:dyDescent="0.25">
      <c r="A204" s="29" t="s">
        <v>1376</v>
      </c>
      <c r="B204">
        <v>8</v>
      </c>
      <c r="D204" t="s">
        <v>1376</v>
      </c>
      <c r="E204">
        <v>8</v>
      </c>
    </row>
    <row r="205" spans="1:5" ht="15.75" thickBot="1" x14ac:dyDescent="0.25">
      <c r="A205" s="29" t="s">
        <v>1605</v>
      </c>
      <c r="B205">
        <v>2</v>
      </c>
      <c r="D205" t="s">
        <v>1605</v>
      </c>
      <c r="E205">
        <v>2</v>
      </c>
    </row>
    <row r="206" spans="1:5" ht="15.75" thickBot="1" x14ac:dyDescent="0.25">
      <c r="A206" s="29" t="s">
        <v>1531</v>
      </c>
      <c r="B206">
        <v>1</v>
      </c>
      <c r="D206" t="s">
        <v>1531</v>
      </c>
      <c r="E206">
        <v>1</v>
      </c>
    </row>
    <row r="207" spans="1:5" ht="15.75" thickBot="1" x14ac:dyDescent="0.25">
      <c r="A207" s="29" t="s">
        <v>1496</v>
      </c>
      <c r="B207">
        <v>3</v>
      </c>
      <c r="D207" t="s">
        <v>1496</v>
      </c>
      <c r="E207">
        <v>3</v>
      </c>
    </row>
    <row r="208" spans="1:5" ht="15.75" thickBot="1" x14ac:dyDescent="0.25">
      <c r="A208" s="29" t="s">
        <v>997</v>
      </c>
      <c r="B208">
        <v>1</v>
      </c>
      <c r="D208" t="s">
        <v>997</v>
      </c>
      <c r="E208">
        <v>1</v>
      </c>
    </row>
    <row r="209" spans="1:5" ht="15.75" thickBot="1" x14ac:dyDescent="0.25">
      <c r="A209" s="29" t="s">
        <v>1219</v>
      </c>
      <c r="B209">
        <v>3</v>
      </c>
      <c r="D209" t="s">
        <v>1219</v>
      </c>
      <c r="E209">
        <v>3</v>
      </c>
    </row>
    <row r="210" spans="1:5" ht="15.75" thickBot="1" x14ac:dyDescent="0.25">
      <c r="A210" s="29" t="s">
        <v>1030</v>
      </c>
      <c r="B210">
        <v>7</v>
      </c>
      <c r="D210" t="s">
        <v>1030</v>
      </c>
      <c r="E210">
        <v>7</v>
      </c>
    </row>
    <row r="211" spans="1:5" ht="15.75" thickBot="1" x14ac:dyDescent="0.25">
      <c r="A211" s="29" t="s">
        <v>1220</v>
      </c>
      <c r="B211">
        <v>5</v>
      </c>
      <c r="D211" t="s">
        <v>1220</v>
      </c>
      <c r="E211">
        <v>5</v>
      </c>
    </row>
    <row r="212" spans="1:5" ht="15.75" thickBot="1" x14ac:dyDescent="0.25">
      <c r="A212" s="29" t="s">
        <v>973</v>
      </c>
      <c r="B212">
        <v>5</v>
      </c>
      <c r="D212" t="s">
        <v>973</v>
      </c>
      <c r="E212">
        <v>5</v>
      </c>
    </row>
    <row r="213" spans="1:5" ht="15.75" thickBot="1" x14ac:dyDescent="0.25">
      <c r="A213" s="29" t="s">
        <v>785</v>
      </c>
      <c r="B213">
        <v>3</v>
      </c>
      <c r="D213" t="s">
        <v>785</v>
      </c>
      <c r="E213">
        <v>3</v>
      </c>
    </row>
    <row r="214" spans="1:5" ht="15.75" thickBot="1" x14ac:dyDescent="0.25">
      <c r="A214" s="29" t="s">
        <v>1567</v>
      </c>
      <c r="B214">
        <v>19</v>
      </c>
      <c r="D214" t="s">
        <v>1567</v>
      </c>
      <c r="E214">
        <v>19</v>
      </c>
    </row>
    <row r="215" spans="1:5" ht="15.75" thickBot="1" x14ac:dyDescent="0.25">
      <c r="A215" s="29" t="s">
        <v>1497</v>
      </c>
      <c r="B215">
        <v>2</v>
      </c>
      <c r="D215" t="s">
        <v>1497</v>
      </c>
      <c r="E215">
        <v>2</v>
      </c>
    </row>
    <row r="216" spans="1:5" ht="15.75" thickBot="1" x14ac:dyDescent="0.25">
      <c r="A216" s="29" t="s">
        <v>1123</v>
      </c>
      <c r="B216">
        <v>1</v>
      </c>
      <c r="D216" t="s">
        <v>1123</v>
      </c>
      <c r="E216">
        <v>1</v>
      </c>
    </row>
    <row r="217" spans="1:5" ht="15.75" thickBot="1" x14ac:dyDescent="0.25">
      <c r="A217" s="29" t="s">
        <v>1124</v>
      </c>
      <c r="B217">
        <v>4</v>
      </c>
      <c r="D217" t="s">
        <v>1124</v>
      </c>
      <c r="E217">
        <v>4</v>
      </c>
    </row>
    <row r="218" spans="1:5" ht="15.75" thickBot="1" x14ac:dyDescent="0.25">
      <c r="A218" s="29" t="s">
        <v>1299</v>
      </c>
      <c r="B218">
        <v>1</v>
      </c>
      <c r="D218" t="s">
        <v>1299</v>
      </c>
      <c r="E218">
        <v>1</v>
      </c>
    </row>
    <row r="219" spans="1:5" ht="15.75" thickBot="1" x14ac:dyDescent="0.25">
      <c r="A219" s="29" t="s">
        <v>998</v>
      </c>
      <c r="B219">
        <v>6</v>
      </c>
      <c r="D219" t="s">
        <v>998</v>
      </c>
      <c r="E219">
        <v>6</v>
      </c>
    </row>
    <row r="220" spans="1:5" ht="15.75" thickBot="1" x14ac:dyDescent="0.25">
      <c r="A220" s="29" t="s">
        <v>1596</v>
      </c>
      <c r="B220">
        <v>9</v>
      </c>
      <c r="D220" t="s">
        <v>1596</v>
      </c>
      <c r="E220">
        <v>9</v>
      </c>
    </row>
    <row r="221" spans="1:5" ht="15.75" thickBot="1" x14ac:dyDescent="0.25">
      <c r="A221" s="29" t="s">
        <v>1031</v>
      </c>
      <c r="B221">
        <v>4</v>
      </c>
      <c r="D221" t="s">
        <v>1031</v>
      </c>
      <c r="E221">
        <v>4</v>
      </c>
    </row>
    <row r="222" spans="1:5" ht="15.75" thickBot="1" x14ac:dyDescent="0.25">
      <c r="A222" s="29" t="s">
        <v>1399</v>
      </c>
      <c r="B222">
        <v>11</v>
      </c>
      <c r="D222" t="s">
        <v>1399</v>
      </c>
      <c r="E222">
        <v>11</v>
      </c>
    </row>
    <row r="223" spans="1:5" ht="15.75" thickBot="1" x14ac:dyDescent="0.25">
      <c r="A223" s="29" t="s">
        <v>1462</v>
      </c>
      <c r="B223">
        <v>9</v>
      </c>
      <c r="D223" t="s">
        <v>1462</v>
      </c>
      <c r="E223">
        <v>9</v>
      </c>
    </row>
    <row r="224" spans="1:5" ht="15.75" thickBot="1" x14ac:dyDescent="0.25">
      <c r="A224" s="29" t="s">
        <v>1533</v>
      </c>
      <c r="B224">
        <v>1</v>
      </c>
      <c r="D224" t="s">
        <v>1533</v>
      </c>
      <c r="E224">
        <v>1</v>
      </c>
    </row>
    <row r="225" spans="1:5" ht="15.75" thickBot="1" x14ac:dyDescent="0.25">
      <c r="A225" s="29" t="s">
        <v>1000</v>
      </c>
      <c r="B225">
        <v>1</v>
      </c>
      <c r="D225" t="s">
        <v>1000</v>
      </c>
      <c r="E225">
        <v>1</v>
      </c>
    </row>
    <row r="226" spans="1:5" ht="15.75" thickBot="1" x14ac:dyDescent="0.25">
      <c r="A226" s="29" t="s">
        <v>1221</v>
      </c>
      <c r="B226">
        <v>3</v>
      </c>
      <c r="D226" t="s">
        <v>1221</v>
      </c>
      <c r="E226">
        <v>3</v>
      </c>
    </row>
    <row r="227" spans="1:5" ht="15.75" thickBot="1" x14ac:dyDescent="0.25">
      <c r="A227" s="29" t="s">
        <v>1222</v>
      </c>
      <c r="B227">
        <v>2</v>
      </c>
      <c r="D227" t="s">
        <v>1222</v>
      </c>
      <c r="E227">
        <v>2</v>
      </c>
    </row>
    <row r="228" spans="1:5" ht="15.75" thickBot="1" x14ac:dyDescent="0.25">
      <c r="A228" s="29" t="s">
        <v>1261</v>
      </c>
      <c r="B228">
        <v>9</v>
      </c>
      <c r="D228" t="s">
        <v>1261</v>
      </c>
      <c r="E228">
        <v>9</v>
      </c>
    </row>
    <row r="229" spans="1:5" ht="15.75" thickBot="1" x14ac:dyDescent="0.25">
      <c r="A229" s="29" t="s">
        <v>1053</v>
      </c>
      <c r="B229">
        <v>9</v>
      </c>
      <c r="D229" t="s">
        <v>1053</v>
      </c>
      <c r="E229">
        <v>9</v>
      </c>
    </row>
    <row r="230" spans="1:5" ht="15.75" thickBot="1" x14ac:dyDescent="0.25">
      <c r="A230" s="29" t="s">
        <v>1262</v>
      </c>
      <c r="B230">
        <v>6</v>
      </c>
      <c r="D230" t="s">
        <v>1262</v>
      </c>
      <c r="E230">
        <v>6</v>
      </c>
    </row>
    <row r="231" spans="1:5" ht="15.75" thickBot="1" x14ac:dyDescent="0.25">
      <c r="A231" s="29" t="s">
        <v>787</v>
      </c>
      <c r="B231">
        <v>2</v>
      </c>
      <c r="D231" t="s">
        <v>787</v>
      </c>
      <c r="E231">
        <v>2</v>
      </c>
    </row>
    <row r="232" spans="1:5" ht="15.75" thickBot="1" x14ac:dyDescent="0.25">
      <c r="A232" s="29" t="s">
        <v>1597</v>
      </c>
      <c r="B232">
        <v>4</v>
      </c>
      <c r="D232" t="s">
        <v>1597</v>
      </c>
      <c r="E232">
        <v>4</v>
      </c>
    </row>
    <row r="233" spans="1:5" ht="15.75" thickBot="1" x14ac:dyDescent="0.25">
      <c r="A233" s="29" t="s">
        <v>1568</v>
      </c>
      <c r="B233">
        <v>1</v>
      </c>
      <c r="D233" t="s">
        <v>1568</v>
      </c>
      <c r="E233">
        <v>1</v>
      </c>
    </row>
    <row r="234" spans="1:5" ht="15.75" thickBot="1" x14ac:dyDescent="0.25">
      <c r="A234" s="29" t="s">
        <v>1535</v>
      </c>
      <c r="B234">
        <v>3</v>
      </c>
      <c r="D234" t="s">
        <v>1535</v>
      </c>
      <c r="E234">
        <v>3</v>
      </c>
    </row>
    <row r="235" spans="1:5" ht="15.75" thickBot="1" x14ac:dyDescent="0.25">
      <c r="A235" s="29" t="s">
        <v>1337</v>
      </c>
      <c r="B235">
        <v>5</v>
      </c>
      <c r="D235" t="s">
        <v>1337</v>
      </c>
      <c r="E235">
        <v>5</v>
      </c>
    </row>
    <row r="236" spans="1:5" ht="15.75" thickBot="1" x14ac:dyDescent="0.25">
      <c r="A236" s="29" t="s">
        <v>1054</v>
      </c>
      <c r="B236">
        <v>2</v>
      </c>
      <c r="D236" t="s">
        <v>1054</v>
      </c>
      <c r="E236">
        <v>2</v>
      </c>
    </row>
    <row r="237" spans="1:5" ht="15.75" thickBot="1" x14ac:dyDescent="0.25">
      <c r="A237" s="29" t="s">
        <v>1606</v>
      </c>
      <c r="B237">
        <v>11</v>
      </c>
      <c r="D237" t="s">
        <v>1606</v>
      </c>
      <c r="E237">
        <v>11</v>
      </c>
    </row>
    <row r="238" spans="1:5" ht="15.75" thickBot="1" x14ac:dyDescent="0.25">
      <c r="A238" s="29" t="s">
        <v>730</v>
      </c>
      <c r="B238">
        <v>15</v>
      </c>
      <c r="D238" t="s">
        <v>730</v>
      </c>
      <c r="E238">
        <v>15</v>
      </c>
    </row>
    <row r="239" spans="1:5" ht="15.75" thickBot="1" x14ac:dyDescent="0.25">
      <c r="A239" s="29" t="s">
        <v>1696</v>
      </c>
      <c r="B239">
        <v>20</v>
      </c>
      <c r="D239" t="s">
        <v>1696</v>
      </c>
      <c r="E239">
        <v>20</v>
      </c>
    </row>
    <row r="240" spans="1:5" ht="15.75" thickBot="1" x14ac:dyDescent="0.25">
      <c r="A240" s="29" t="s">
        <v>1607</v>
      </c>
      <c r="B240">
        <v>2</v>
      </c>
      <c r="D240" t="s">
        <v>1607</v>
      </c>
      <c r="E240">
        <v>2</v>
      </c>
    </row>
    <row r="241" spans="1:5" ht="15.75" thickBot="1" x14ac:dyDescent="0.25">
      <c r="A241" s="29" t="s">
        <v>789</v>
      </c>
      <c r="B241">
        <v>11</v>
      </c>
      <c r="D241" t="s">
        <v>789</v>
      </c>
      <c r="E241">
        <v>11</v>
      </c>
    </row>
    <row r="242" spans="1:5" ht="15.75" thickBot="1" x14ac:dyDescent="0.25">
      <c r="A242" s="29" t="s">
        <v>1290</v>
      </c>
      <c r="B242">
        <v>5</v>
      </c>
      <c r="D242" t="s">
        <v>1290</v>
      </c>
      <c r="E242">
        <v>5</v>
      </c>
    </row>
    <row r="243" spans="1:5" ht="15.75" thickBot="1" x14ac:dyDescent="0.25">
      <c r="A243" s="29" t="s">
        <v>1291</v>
      </c>
      <c r="B243">
        <v>13</v>
      </c>
      <c r="D243" t="s">
        <v>1291</v>
      </c>
      <c r="E243">
        <v>13</v>
      </c>
    </row>
    <row r="244" spans="1:5" ht="15.75" thickBot="1" x14ac:dyDescent="0.25">
      <c r="A244" s="29" t="s">
        <v>1293</v>
      </c>
      <c r="B244">
        <v>4</v>
      </c>
      <c r="D244" t="s">
        <v>1293</v>
      </c>
      <c r="E244">
        <v>4</v>
      </c>
    </row>
    <row r="245" spans="1:5" ht="15.75" thickBot="1" x14ac:dyDescent="0.25">
      <c r="A245" s="29" t="s">
        <v>1292</v>
      </c>
      <c r="B245">
        <v>23</v>
      </c>
      <c r="D245" t="s">
        <v>1292</v>
      </c>
      <c r="E245">
        <v>23</v>
      </c>
    </row>
    <row r="246" spans="1:5" ht="15.75" thickBot="1" x14ac:dyDescent="0.25">
      <c r="A246" s="29" t="s">
        <v>731</v>
      </c>
      <c r="B246">
        <v>5</v>
      </c>
      <c r="D246" t="s">
        <v>731</v>
      </c>
      <c r="E246">
        <v>5</v>
      </c>
    </row>
    <row r="247" spans="1:5" ht="15.75" thickBot="1" x14ac:dyDescent="0.25">
      <c r="A247" s="29" t="s">
        <v>1465</v>
      </c>
      <c r="B247">
        <v>1</v>
      </c>
      <c r="D247" t="s">
        <v>1465</v>
      </c>
      <c r="E247">
        <v>1</v>
      </c>
    </row>
    <row r="248" spans="1:5" ht="15.75" thickBot="1" x14ac:dyDescent="0.25">
      <c r="A248" s="29" t="s">
        <v>985</v>
      </c>
      <c r="B248">
        <v>10</v>
      </c>
      <c r="D248" t="s">
        <v>985</v>
      </c>
      <c r="E248">
        <v>10</v>
      </c>
    </row>
    <row r="249" spans="1:5" ht="15.75" thickBot="1" x14ac:dyDescent="0.25">
      <c r="A249" s="29" t="s">
        <v>1126</v>
      </c>
      <c r="B249">
        <v>3</v>
      </c>
      <c r="D249" t="s">
        <v>1126</v>
      </c>
      <c r="E249">
        <v>3</v>
      </c>
    </row>
    <row r="250" spans="1:5" ht="15.75" thickBot="1" x14ac:dyDescent="0.25">
      <c r="A250" s="29" t="s">
        <v>1379</v>
      </c>
      <c r="B250">
        <v>2</v>
      </c>
      <c r="D250" t="s">
        <v>1379</v>
      </c>
      <c r="E250">
        <v>2</v>
      </c>
    </row>
    <row r="251" spans="1:5" ht="15.75" thickBot="1" x14ac:dyDescent="0.25">
      <c r="A251" s="29" t="s">
        <v>732</v>
      </c>
      <c r="B251">
        <v>16</v>
      </c>
      <c r="D251" t="s">
        <v>732</v>
      </c>
      <c r="E251">
        <v>16</v>
      </c>
    </row>
    <row r="252" spans="1:5" ht="15.75" thickBot="1" x14ac:dyDescent="0.25">
      <c r="A252" s="29" t="s">
        <v>1466</v>
      </c>
      <c r="B252">
        <v>9</v>
      </c>
      <c r="D252" t="s">
        <v>1466</v>
      </c>
      <c r="E252">
        <v>9</v>
      </c>
    </row>
    <row r="253" spans="1:5" ht="15.75" thickBot="1" x14ac:dyDescent="0.25">
      <c r="A253" s="29" t="s">
        <v>1706</v>
      </c>
      <c r="B253">
        <v>13</v>
      </c>
      <c r="D253" t="s">
        <v>1706</v>
      </c>
      <c r="E253">
        <v>13</v>
      </c>
    </row>
    <row r="254" spans="1:5" ht="15.75" thickBot="1" x14ac:dyDescent="0.25">
      <c r="A254" s="29" t="s">
        <v>1172</v>
      </c>
      <c r="B254">
        <v>27</v>
      </c>
      <c r="D254" t="s">
        <v>1172</v>
      </c>
      <c r="E254">
        <v>27</v>
      </c>
    </row>
    <row r="255" spans="1:5" ht="15.75" thickBot="1" x14ac:dyDescent="0.25">
      <c r="A255" s="29" t="s">
        <v>1397</v>
      </c>
      <c r="B255">
        <v>2</v>
      </c>
      <c r="D255" t="s">
        <v>1397</v>
      </c>
      <c r="E255">
        <v>2</v>
      </c>
    </row>
    <row r="256" spans="1:5" ht="15.75" thickBot="1" x14ac:dyDescent="0.25">
      <c r="A256" s="29" t="s">
        <v>1409</v>
      </c>
      <c r="B256">
        <v>1</v>
      </c>
      <c r="D256" t="s">
        <v>1409</v>
      </c>
      <c r="E256">
        <v>1</v>
      </c>
    </row>
    <row r="257" spans="1:5" ht="15.75" thickBot="1" x14ac:dyDescent="0.25">
      <c r="A257" s="29" t="s">
        <v>733</v>
      </c>
      <c r="B257">
        <v>20</v>
      </c>
      <c r="D257" t="s">
        <v>733</v>
      </c>
      <c r="E257">
        <v>20</v>
      </c>
    </row>
    <row r="258" spans="1:5" ht="15.75" thickBot="1" x14ac:dyDescent="0.25">
      <c r="A258" s="29" t="s">
        <v>790</v>
      </c>
      <c r="B258">
        <v>2</v>
      </c>
      <c r="D258" t="s">
        <v>790</v>
      </c>
      <c r="E258">
        <v>2</v>
      </c>
    </row>
    <row r="259" spans="1:5" ht="15.75" thickBot="1" x14ac:dyDescent="0.25">
      <c r="A259" s="29" t="s">
        <v>1294</v>
      </c>
      <c r="B259">
        <v>4</v>
      </c>
      <c r="D259" t="s">
        <v>1294</v>
      </c>
      <c r="E259">
        <v>4</v>
      </c>
    </row>
    <row r="260" spans="1:5" ht="15.75" thickBot="1" x14ac:dyDescent="0.25">
      <c r="A260" s="29" t="s">
        <v>1132</v>
      </c>
      <c r="B260">
        <v>2</v>
      </c>
      <c r="D260" t="s">
        <v>1132</v>
      </c>
      <c r="E260">
        <v>2</v>
      </c>
    </row>
    <row r="261" spans="1:5" ht="15.75" thickBot="1" x14ac:dyDescent="0.25">
      <c r="A261" s="29" t="s">
        <v>1132</v>
      </c>
      <c r="B261">
        <v>3</v>
      </c>
      <c r="D261" t="s">
        <v>1132</v>
      </c>
      <c r="E261">
        <v>3</v>
      </c>
    </row>
    <row r="262" spans="1:5" ht="15.75" thickBot="1" x14ac:dyDescent="0.25">
      <c r="A262" s="29" t="s">
        <v>1569</v>
      </c>
      <c r="B262">
        <v>1</v>
      </c>
      <c r="D262" t="s">
        <v>1569</v>
      </c>
      <c r="E262">
        <v>1</v>
      </c>
    </row>
    <row r="263" spans="1:5" ht="15.75" thickBot="1" x14ac:dyDescent="0.25">
      <c r="A263" s="29" t="s">
        <v>1234</v>
      </c>
      <c r="B263">
        <v>5</v>
      </c>
      <c r="D263" t="s">
        <v>1234</v>
      </c>
      <c r="E263">
        <v>5</v>
      </c>
    </row>
    <row r="264" spans="1:5" ht="15.75" thickBot="1" x14ac:dyDescent="0.25">
      <c r="A264" s="29" t="s">
        <v>975</v>
      </c>
      <c r="B264">
        <v>3</v>
      </c>
      <c r="D264" t="s">
        <v>975</v>
      </c>
      <c r="E264">
        <v>3</v>
      </c>
    </row>
    <row r="265" spans="1:5" ht="15.75" thickBot="1" x14ac:dyDescent="0.25">
      <c r="A265" s="29" t="s">
        <v>1223</v>
      </c>
      <c r="B265">
        <v>8</v>
      </c>
      <c r="D265" t="s">
        <v>1223</v>
      </c>
      <c r="E265">
        <v>8</v>
      </c>
    </row>
    <row r="266" spans="1:5" ht="15.75" thickBot="1" x14ac:dyDescent="0.25">
      <c r="A266" s="29" t="s">
        <v>1570</v>
      </c>
      <c r="B266">
        <v>4</v>
      </c>
      <c r="D266" t="s">
        <v>1570</v>
      </c>
      <c r="E266">
        <v>4</v>
      </c>
    </row>
    <row r="267" spans="1:5" ht="15.75" thickBot="1" x14ac:dyDescent="0.25">
      <c r="A267" s="29" t="s">
        <v>1538</v>
      </c>
      <c r="B267">
        <v>7</v>
      </c>
      <c r="D267" t="s">
        <v>1538</v>
      </c>
      <c r="E267">
        <v>7</v>
      </c>
    </row>
    <row r="268" spans="1:5" ht="15.75" thickBot="1" x14ac:dyDescent="0.25">
      <c r="A268" s="29" t="s">
        <v>1467</v>
      </c>
      <c r="B268">
        <v>6</v>
      </c>
      <c r="D268" t="s">
        <v>1467</v>
      </c>
      <c r="E268">
        <v>6</v>
      </c>
    </row>
    <row r="269" spans="1:5" ht="15.75" thickBot="1" x14ac:dyDescent="0.25">
      <c r="A269" s="29" t="s">
        <v>791</v>
      </c>
      <c r="B269">
        <v>5</v>
      </c>
      <c r="D269" t="s">
        <v>791</v>
      </c>
      <c r="E269">
        <v>5</v>
      </c>
    </row>
    <row r="270" spans="1:5" ht="15.75" thickBot="1" x14ac:dyDescent="0.25">
      <c r="A270" s="29" t="s">
        <v>736</v>
      </c>
      <c r="B270">
        <v>15</v>
      </c>
      <c r="D270" t="s">
        <v>736</v>
      </c>
      <c r="E270">
        <v>15</v>
      </c>
    </row>
    <row r="271" spans="1:5" ht="15.75" thickBot="1" x14ac:dyDescent="0.25">
      <c r="A271" s="29" t="s">
        <v>1058</v>
      </c>
      <c r="B271">
        <v>17</v>
      </c>
      <c r="D271" t="s">
        <v>1058</v>
      </c>
      <c r="E271">
        <v>17</v>
      </c>
    </row>
    <row r="272" spans="1:5" ht="15.75" thickBot="1" x14ac:dyDescent="0.25">
      <c r="A272" s="29" t="s">
        <v>976</v>
      </c>
      <c r="B272">
        <v>1</v>
      </c>
      <c r="D272" t="s">
        <v>976</v>
      </c>
      <c r="E272">
        <v>1</v>
      </c>
    </row>
    <row r="273" spans="1:5" ht="15.75" thickBot="1" x14ac:dyDescent="0.25">
      <c r="A273" s="29" t="s">
        <v>1539</v>
      </c>
      <c r="B273">
        <v>4</v>
      </c>
      <c r="D273" t="s">
        <v>1539</v>
      </c>
      <c r="E273">
        <v>4</v>
      </c>
    </row>
    <row r="274" spans="1:5" ht="15.75" thickBot="1" x14ac:dyDescent="0.25">
      <c r="A274" s="29" t="s">
        <v>738</v>
      </c>
      <c r="B274">
        <v>2</v>
      </c>
      <c r="D274" t="s">
        <v>738</v>
      </c>
      <c r="E274">
        <v>2</v>
      </c>
    </row>
    <row r="275" spans="1:5" ht="15.75" thickBot="1" x14ac:dyDescent="0.25">
      <c r="A275" s="29" t="s">
        <v>977</v>
      </c>
      <c r="B275">
        <v>1</v>
      </c>
      <c r="D275" t="s">
        <v>977</v>
      </c>
      <c r="E275">
        <v>1</v>
      </c>
    </row>
    <row r="276" spans="1:5" ht="15.75" thickBot="1" x14ac:dyDescent="0.25">
      <c r="A276" s="29" t="s">
        <v>1498</v>
      </c>
      <c r="B276">
        <v>17</v>
      </c>
      <c r="D276" t="s">
        <v>1498</v>
      </c>
      <c r="E276">
        <v>17</v>
      </c>
    </row>
    <row r="277" spans="1:5" ht="15.75" thickBot="1" x14ac:dyDescent="0.25">
      <c r="A277" s="29" t="s">
        <v>1225</v>
      </c>
      <c r="B277">
        <v>3</v>
      </c>
      <c r="D277" t="s">
        <v>1225</v>
      </c>
      <c r="E277">
        <v>3</v>
      </c>
    </row>
    <row r="278" spans="1:5" ht="15.75" thickBot="1" x14ac:dyDescent="0.25">
      <c r="A278" s="29" t="s">
        <v>1035</v>
      </c>
      <c r="B278">
        <v>10</v>
      </c>
      <c r="D278" t="s">
        <v>1035</v>
      </c>
      <c r="E278">
        <v>10</v>
      </c>
    </row>
    <row r="279" spans="1:5" ht="15.75" thickBot="1" x14ac:dyDescent="0.25">
      <c r="A279" s="29" t="s">
        <v>637</v>
      </c>
      <c r="B279">
        <v>9</v>
      </c>
      <c r="D279" t="s">
        <v>637</v>
      </c>
      <c r="E279">
        <v>9</v>
      </c>
    </row>
    <row r="280" spans="1:5" ht="15.75" thickBot="1" x14ac:dyDescent="0.25">
      <c r="A280" s="29" t="s">
        <v>1059</v>
      </c>
      <c r="B280">
        <v>5</v>
      </c>
      <c r="D280" t="s">
        <v>1059</v>
      </c>
      <c r="E280">
        <v>5</v>
      </c>
    </row>
    <row r="281" spans="1:5" ht="15.75" thickBot="1" x14ac:dyDescent="0.25">
      <c r="A281" s="29" t="s">
        <v>1060</v>
      </c>
      <c r="B281">
        <v>1</v>
      </c>
      <c r="D281" t="s">
        <v>1060</v>
      </c>
      <c r="E281">
        <v>1</v>
      </c>
    </row>
    <row r="282" spans="1:5" ht="15.75" thickBot="1" x14ac:dyDescent="0.25">
      <c r="A282" s="29" t="s">
        <v>1499</v>
      </c>
      <c r="B282">
        <v>2</v>
      </c>
      <c r="D282" t="s">
        <v>1499</v>
      </c>
      <c r="E282">
        <v>2</v>
      </c>
    </row>
    <row r="283" spans="1:5" ht="15.75" thickBot="1" x14ac:dyDescent="0.25">
      <c r="A283" s="29" t="s">
        <v>1061</v>
      </c>
      <c r="B283">
        <v>2</v>
      </c>
      <c r="D283" t="s">
        <v>1061</v>
      </c>
      <c r="E283">
        <v>2</v>
      </c>
    </row>
    <row r="284" spans="1:5" ht="15.75" thickBot="1" x14ac:dyDescent="0.25">
      <c r="A284" s="29" t="s">
        <v>1295</v>
      </c>
      <c r="B284">
        <v>3</v>
      </c>
      <c r="D284" t="s">
        <v>1295</v>
      </c>
      <c r="E284">
        <v>3</v>
      </c>
    </row>
    <row r="285" spans="1:5" ht="15.75" thickBot="1" x14ac:dyDescent="0.25">
      <c r="A285" s="29" t="s">
        <v>824</v>
      </c>
      <c r="B285">
        <v>1</v>
      </c>
      <c r="D285" t="s">
        <v>824</v>
      </c>
      <c r="E285">
        <v>1</v>
      </c>
    </row>
    <row r="286" spans="1:5" ht="15.75" thickBot="1" x14ac:dyDescent="0.25">
      <c r="A286" s="29" t="s">
        <v>1036</v>
      </c>
      <c r="B286">
        <v>1</v>
      </c>
      <c r="D286" t="s">
        <v>1036</v>
      </c>
      <c r="E286">
        <v>1</v>
      </c>
    </row>
    <row r="287" spans="1:5" ht="15.75" thickBot="1" x14ac:dyDescent="0.25">
      <c r="A287" s="29" t="s">
        <v>825</v>
      </c>
      <c r="B287">
        <v>4</v>
      </c>
      <c r="D287" t="s">
        <v>825</v>
      </c>
      <c r="E287">
        <v>4</v>
      </c>
    </row>
    <row r="288" spans="1:5" ht="15.75" thickBot="1" x14ac:dyDescent="0.25">
      <c r="A288" s="29" t="s">
        <v>1469</v>
      </c>
      <c r="B288">
        <v>2</v>
      </c>
      <c r="D288" t="s">
        <v>1469</v>
      </c>
      <c r="E288">
        <v>2</v>
      </c>
    </row>
    <row r="289" spans="1:5" ht="15.75" thickBot="1" x14ac:dyDescent="0.25">
      <c r="A289" s="29" t="s">
        <v>827</v>
      </c>
      <c r="B289">
        <v>4</v>
      </c>
      <c r="D289" t="s">
        <v>827</v>
      </c>
      <c r="E289">
        <v>4</v>
      </c>
    </row>
    <row r="290" spans="1:5" ht="15.75" thickBot="1" x14ac:dyDescent="0.25">
      <c r="A290" s="29" t="s">
        <v>742</v>
      </c>
      <c r="B290">
        <v>6</v>
      </c>
      <c r="D290" t="s">
        <v>742</v>
      </c>
      <c r="E290">
        <v>6</v>
      </c>
    </row>
    <row r="291" spans="1:5" ht="15.75" thickBot="1" x14ac:dyDescent="0.25">
      <c r="A291" s="29" t="s">
        <v>1630</v>
      </c>
      <c r="B291">
        <v>27</v>
      </c>
      <c r="D291" t="s">
        <v>1630</v>
      </c>
      <c r="E291">
        <v>27</v>
      </c>
    </row>
    <row r="292" spans="1:5" ht="15.75" thickBot="1" x14ac:dyDescent="0.25">
      <c r="A292" s="29" t="s">
        <v>1196</v>
      </c>
      <c r="B292">
        <v>2</v>
      </c>
      <c r="D292" t="s">
        <v>1196</v>
      </c>
      <c r="E292">
        <v>2</v>
      </c>
    </row>
    <row r="293" spans="1:5" ht="15.75" thickBot="1" x14ac:dyDescent="0.25">
      <c r="A293" s="29" t="s">
        <v>1296</v>
      </c>
      <c r="B293">
        <v>1</v>
      </c>
      <c r="D293" t="s">
        <v>1296</v>
      </c>
      <c r="E293">
        <v>1</v>
      </c>
    </row>
    <row r="294" spans="1:5" ht="15.75" thickBot="1" x14ac:dyDescent="0.25">
      <c r="A294" s="29" t="s">
        <v>1500</v>
      </c>
      <c r="B294">
        <v>1</v>
      </c>
      <c r="D294" t="s">
        <v>1500</v>
      </c>
      <c r="E294">
        <v>1</v>
      </c>
    </row>
    <row r="295" spans="1:5" ht="15.75" thickBot="1" x14ac:dyDescent="0.25">
      <c r="A295" s="29" t="s">
        <v>1688</v>
      </c>
      <c r="B295">
        <v>2</v>
      </c>
      <c r="D295" t="s">
        <v>1136</v>
      </c>
      <c r="E295">
        <v>2</v>
      </c>
    </row>
    <row r="296" spans="1:5" ht="15.75" thickBot="1" x14ac:dyDescent="0.25">
      <c r="A296" s="29" t="s">
        <v>744</v>
      </c>
      <c r="B296">
        <v>6</v>
      </c>
      <c r="D296" t="s">
        <v>744</v>
      </c>
      <c r="E296">
        <v>6</v>
      </c>
    </row>
    <row r="297" spans="1:5" ht="15.75" thickBot="1" x14ac:dyDescent="0.25">
      <c r="A297" s="29" t="s">
        <v>1243</v>
      </c>
      <c r="B297">
        <v>9</v>
      </c>
      <c r="D297" t="s">
        <v>1243</v>
      </c>
      <c r="E297">
        <v>9</v>
      </c>
    </row>
    <row r="298" spans="1:5" ht="15.75" thickBot="1" x14ac:dyDescent="0.25">
      <c r="A298" s="29" t="s">
        <v>829</v>
      </c>
      <c r="B298">
        <v>1</v>
      </c>
      <c r="D298" t="s">
        <v>829</v>
      </c>
      <c r="E298">
        <v>1</v>
      </c>
    </row>
    <row r="299" spans="1:5" ht="15.75" thickBot="1" x14ac:dyDescent="0.25">
      <c r="A299" s="29" t="s">
        <v>745</v>
      </c>
      <c r="B299">
        <v>11</v>
      </c>
      <c r="D299" t="s">
        <v>745</v>
      </c>
      <c r="E299">
        <v>11</v>
      </c>
    </row>
    <row r="300" spans="1:5" ht="15.75" thickBot="1" x14ac:dyDescent="0.25">
      <c r="A300" s="29" t="s">
        <v>919</v>
      </c>
      <c r="B300">
        <v>5</v>
      </c>
      <c r="D300" t="s">
        <v>919</v>
      </c>
      <c r="E300">
        <v>5</v>
      </c>
    </row>
    <row r="301" spans="1:5" ht="15.75" thickBot="1" x14ac:dyDescent="0.25">
      <c r="A301" s="29" t="s">
        <v>1600</v>
      </c>
      <c r="B301">
        <v>2</v>
      </c>
      <c r="D301" t="s">
        <v>1600</v>
      </c>
      <c r="E301">
        <v>2</v>
      </c>
    </row>
    <row r="302" spans="1:5" ht="15.75" thickBot="1" x14ac:dyDescent="0.25">
      <c r="A302" s="29" t="s">
        <v>1501</v>
      </c>
      <c r="B302">
        <v>9</v>
      </c>
      <c r="D302" t="s">
        <v>1501</v>
      </c>
      <c r="E302">
        <v>9</v>
      </c>
    </row>
    <row r="303" spans="1:5" ht="15.75" thickBot="1" x14ac:dyDescent="0.25">
      <c r="A303" s="29" t="s">
        <v>1037</v>
      </c>
      <c r="B303">
        <v>12</v>
      </c>
      <c r="D303" t="s">
        <v>1037</v>
      </c>
      <c r="E303">
        <v>12</v>
      </c>
    </row>
    <row r="304" spans="1:5" ht="15.75" thickBot="1" x14ac:dyDescent="0.25">
      <c r="A304" s="29" t="s">
        <v>1703</v>
      </c>
      <c r="B304">
        <v>2</v>
      </c>
      <c r="D304" t="s">
        <v>830</v>
      </c>
      <c r="E304">
        <v>2</v>
      </c>
    </row>
    <row r="305" spans="1:5" ht="15.75" thickBot="1" x14ac:dyDescent="0.25">
      <c r="A305" s="29" t="s">
        <v>1472</v>
      </c>
      <c r="B305">
        <v>1</v>
      </c>
      <c r="D305" t="s">
        <v>1472</v>
      </c>
      <c r="E305">
        <v>1</v>
      </c>
    </row>
    <row r="306" spans="1:5" ht="15.75" thickBot="1" x14ac:dyDescent="0.25">
      <c r="A306" s="29" t="s">
        <v>1502</v>
      </c>
      <c r="B306">
        <v>5</v>
      </c>
      <c r="D306" t="s">
        <v>1502</v>
      </c>
      <c r="E306">
        <v>5</v>
      </c>
    </row>
    <row r="307" spans="1:5" ht="15.75" thickBot="1" x14ac:dyDescent="0.25">
      <c r="A307" s="29" t="s">
        <v>831</v>
      </c>
      <c r="B307">
        <v>6</v>
      </c>
      <c r="D307" t="s">
        <v>831</v>
      </c>
      <c r="E307">
        <v>6</v>
      </c>
    </row>
    <row r="308" spans="1:5" ht="15.75" thickBot="1" x14ac:dyDescent="0.25">
      <c r="A308" s="29" t="s">
        <v>746</v>
      </c>
      <c r="B308">
        <v>1</v>
      </c>
      <c r="D308" t="s">
        <v>746</v>
      </c>
      <c r="E308">
        <v>1</v>
      </c>
    </row>
    <row r="309" spans="1:5" ht="15.75" thickBot="1" x14ac:dyDescent="0.25">
      <c r="A309" s="29" t="s">
        <v>747</v>
      </c>
      <c r="B309">
        <v>6</v>
      </c>
      <c r="D309" t="s">
        <v>747</v>
      </c>
      <c r="E309">
        <v>6</v>
      </c>
    </row>
    <row r="310" spans="1:5" ht="15.75" thickBot="1" x14ac:dyDescent="0.25">
      <c r="A310" s="29" t="s">
        <v>1062</v>
      </c>
      <c r="B310">
        <v>2</v>
      </c>
      <c r="D310" t="s">
        <v>1062</v>
      </c>
      <c r="E310">
        <v>2</v>
      </c>
    </row>
    <row r="311" spans="1:5" ht="15.75" thickBot="1" x14ac:dyDescent="0.25">
      <c r="A311" s="29" t="s">
        <v>749</v>
      </c>
      <c r="B311">
        <v>3</v>
      </c>
      <c r="D311" t="s">
        <v>749</v>
      </c>
      <c r="E311">
        <v>3</v>
      </c>
    </row>
    <row r="312" spans="1:5" ht="15.75" thickBot="1" x14ac:dyDescent="0.25">
      <c r="A312" s="32" t="s">
        <v>1686</v>
      </c>
      <c r="B312">
        <v>14</v>
      </c>
    </row>
    <row r="313" spans="1:5" ht="15.75" thickBot="1" x14ac:dyDescent="0.25">
      <c r="A313" s="29" t="s">
        <v>1473</v>
      </c>
      <c r="B313">
        <v>1</v>
      </c>
      <c r="D313" t="s">
        <v>1473</v>
      </c>
      <c r="E313">
        <v>1</v>
      </c>
    </row>
    <row r="314" spans="1:5" ht="15.75" thickBot="1" x14ac:dyDescent="0.25">
      <c r="A314" s="29" t="s">
        <v>1664</v>
      </c>
      <c r="B314">
        <v>19</v>
      </c>
      <c r="D314" t="s">
        <v>1664</v>
      </c>
      <c r="E314">
        <v>19</v>
      </c>
    </row>
    <row r="315" spans="1:5" ht="15.75" thickBot="1" x14ac:dyDescent="0.25">
      <c r="A315" s="29" t="s">
        <v>1698</v>
      </c>
      <c r="B315">
        <v>15</v>
      </c>
      <c r="D315" t="s">
        <v>664</v>
      </c>
      <c r="E315">
        <v>15</v>
      </c>
    </row>
    <row r="316" spans="1:5" ht="15.75" thickBot="1" x14ac:dyDescent="0.25">
      <c r="A316" s="29" t="s">
        <v>924</v>
      </c>
      <c r="B316">
        <v>2</v>
      </c>
      <c r="D316" t="s">
        <v>924</v>
      </c>
      <c r="E316">
        <v>2</v>
      </c>
    </row>
    <row r="317" spans="1:5" ht="15.75" thickBot="1" x14ac:dyDescent="0.25">
      <c r="A317" s="29" t="s">
        <v>1246</v>
      </c>
      <c r="B317">
        <v>194</v>
      </c>
      <c r="D317" t="s">
        <v>1246</v>
      </c>
      <c r="E317">
        <v>194</v>
      </c>
    </row>
    <row r="318" spans="1:5" ht="15.75" thickBot="1" x14ac:dyDescent="0.25">
      <c r="A318" s="29" t="s">
        <v>833</v>
      </c>
      <c r="B318">
        <v>3</v>
      </c>
      <c r="D318" t="s">
        <v>833</v>
      </c>
      <c r="E318">
        <v>3</v>
      </c>
    </row>
    <row r="319" spans="1:5" ht="15.75" thickBot="1" x14ac:dyDescent="0.25">
      <c r="A319" s="29" t="s">
        <v>1005</v>
      </c>
      <c r="B319">
        <v>8</v>
      </c>
      <c r="D319" t="s">
        <v>1005</v>
      </c>
      <c r="E319">
        <v>8</v>
      </c>
    </row>
    <row r="320" spans="1:5" ht="15.75" thickBot="1" x14ac:dyDescent="0.25">
      <c r="A320" s="29" t="s">
        <v>1504</v>
      </c>
      <c r="B320">
        <v>11</v>
      </c>
      <c r="D320" t="s">
        <v>1504</v>
      </c>
      <c r="E320">
        <v>11</v>
      </c>
    </row>
    <row r="321" spans="1:5" ht="15.75" thickBot="1" x14ac:dyDescent="0.25">
      <c r="A321" s="29" t="s">
        <v>793</v>
      </c>
      <c r="B321">
        <v>9</v>
      </c>
      <c r="D321" t="s">
        <v>793</v>
      </c>
      <c r="E321">
        <v>9</v>
      </c>
    </row>
    <row r="322" spans="1:5" ht="15.75" thickBot="1" x14ac:dyDescent="0.25">
      <c r="A322" s="29" t="s">
        <v>1384</v>
      </c>
      <c r="B322">
        <v>8</v>
      </c>
      <c r="D322" t="s">
        <v>1384</v>
      </c>
      <c r="E322">
        <v>8</v>
      </c>
    </row>
    <row r="323" spans="1:5" ht="15.75" thickBot="1" x14ac:dyDescent="0.25">
      <c r="A323" s="29" t="s">
        <v>755</v>
      </c>
      <c r="B323">
        <v>12</v>
      </c>
      <c r="D323" t="s">
        <v>755</v>
      </c>
      <c r="E323">
        <v>12</v>
      </c>
    </row>
    <row r="324" spans="1:5" ht="15.75" thickBot="1" x14ac:dyDescent="0.25">
      <c r="A324" s="29" t="s">
        <v>1571</v>
      </c>
      <c r="B324">
        <v>5</v>
      </c>
      <c r="D324" t="s">
        <v>1571</v>
      </c>
      <c r="E324">
        <v>5</v>
      </c>
    </row>
    <row r="325" spans="1:5" ht="15.75" thickBot="1" x14ac:dyDescent="0.25">
      <c r="A325" s="29" t="s">
        <v>1699</v>
      </c>
      <c r="B325">
        <v>1</v>
      </c>
      <c r="D325" t="s">
        <v>1503</v>
      </c>
      <c r="E325">
        <v>1</v>
      </c>
    </row>
    <row r="326" spans="1:5" ht="15.75" thickBot="1" x14ac:dyDescent="0.25">
      <c r="A326" s="29" t="s">
        <v>1484</v>
      </c>
      <c r="B326">
        <v>86</v>
      </c>
      <c r="D326" t="s">
        <v>1484</v>
      </c>
      <c r="E326">
        <v>86</v>
      </c>
    </row>
    <row r="327" spans="1:5" ht="15.75" thickBot="1" x14ac:dyDescent="0.25">
      <c r="A327" s="29" t="s">
        <v>932</v>
      </c>
      <c r="B327">
        <v>1</v>
      </c>
      <c r="D327" t="s">
        <v>932</v>
      </c>
      <c r="E327">
        <v>1</v>
      </c>
    </row>
    <row r="328" spans="1:5" ht="15.75" thickBot="1" x14ac:dyDescent="0.25">
      <c r="A328" s="29" t="s">
        <v>1476</v>
      </c>
      <c r="B328">
        <v>1</v>
      </c>
      <c r="D328" t="s">
        <v>1476</v>
      </c>
      <c r="E328">
        <v>1</v>
      </c>
    </row>
    <row r="329" spans="1:5" ht="15.75" thickBot="1" x14ac:dyDescent="0.25">
      <c r="A329" s="29" t="s">
        <v>794</v>
      </c>
      <c r="B329">
        <v>99</v>
      </c>
      <c r="D329" t="s">
        <v>794</v>
      </c>
      <c r="E329">
        <v>99</v>
      </c>
    </row>
    <row r="330" spans="1:5" ht="15.75" thickBot="1" x14ac:dyDescent="0.25">
      <c r="A330" s="29" t="s">
        <v>756</v>
      </c>
      <c r="B330">
        <v>3</v>
      </c>
      <c r="D330" t="s">
        <v>756</v>
      </c>
      <c r="E330">
        <v>3</v>
      </c>
    </row>
    <row r="331" spans="1:5" ht="15.75" thickBot="1" x14ac:dyDescent="0.25">
      <c r="A331" s="29" t="s">
        <v>757</v>
      </c>
      <c r="B331">
        <v>1</v>
      </c>
      <c r="D331" t="s">
        <v>757</v>
      </c>
      <c r="E331">
        <v>1</v>
      </c>
    </row>
    <row r="332" spans="1:5" ht="15.75" thickBot="1" x14ac:dyDescent="0.25">
      <c r="A332" s="29" t="s">
        <v>836</v>
      </c>
      <c r="B332">
        <v>1</v>
      </c>
      <c r="D332" t="s">
        <v>836</v>
      </c>
      <c r="E332">
        <v>1</v>
      </c>
    </row>
    <row r="333" spans="1:5" ht="15.75" thickBot="1" x14ac:dyDescent="0.25">
      <c r="A333" s="29" t="s">
        <v>1689</v>
      </c>
      <c r="B333">
        <v>2</v>
      </c>
      <c r="D333" t="s">
        <v>832</v>
      </c>
      <c r="E333">
        <v>2</v>
      </c>
    </row>
    <row r="334" spans="1:5" ht="15.75" thickBot="1" x14ac:dyDescent="0.25">
      <c r="A334" s="29" t="s">
        <v>1690</v>
      </c>
      <c r="B334">
        <v>9</v>
      </c>
      <c r="D334" t="s">
        <v>834</v>
      </c>
      <c r="E334">
        <v>9</v>
      </c>
    </row>
    <row r="335" spans="1:5" ht="15.75" thickBot="1" x14ac:dyDescent="0.25">
      <c r="A335" s="29" t="s">
        <v>1008</v>
      </c>
      <c r="B335">
        <v>1</v>
      </c>
      <c r="D335" t="s">
        <v>1008</v>
      </c>
      <c r="E335">
        <v>1</v>
      </c>
    </row>
    <row r="336" spans="1:5" ht="15.75" thickBot="1" x14ac:dyDescent="0.25">
      <c r="A336" s="29" t="s">
        <v>1226</v>
      </c>
      <c r="B336">
        <v>3</v>
      </c>
      <c r="D336" t="s">
        <v>1226</v>
      </c>
      <c r="E336">
        <v>3</v>
      </c>
    </row>
    <row r="337" spans="1:5" ht="15.75" thickBot="1" x14ac:dyDescent="0.25">
      <c r="A337" s="29" t="s">
        <v>979</v>
      </c>
      <c r="B337">
        <v>10</v>
      </c>
      <c r="D337" t="s">
        <v>979</v>
      </c>
      <c r="E337">
        <v>10</v>
      </c>
    </row>
    <row r="338" spans="1:5" ht="15.75" thickBot="1" x14ac:dyDescent="0.25">
      <c r="A338" s="29" t="s">
        <v>1198</v>
      </c>
      <c r="B338">
        <v>3</v>
      </c>
      <c r="D338" t="s">
        <v>1198</v>
      </c>
      <c r="E338">
        <v>3</v>
      </c>
    </row>
    <row r="339" spans="1:5" ht="15.75" thickBot="1" x14ac:dyDescent="0.25">
      <c r="A339" s="29" t="s">
        <v>1601</v>
      </c>
      <c r="B339">
        <v>2</v>
      </c>
      <c r="D339" t="s">
        <v>1601</v>
      </c>
      <c r="E339">
        <v>2</v>
      </c>
    </row>
    <row r="340" spans="1:5" ht="15.75" thickBot="1" x14ac:dyDescent="0.25">
      <c r="A340" s="29" t="s">
        <v>758</v>
      </c>
      <c r="B340">
        <v>1</v>
      </c>
      <c r="D340" t="s">
        <v>758</v>
      </c>
      <c r="E340">
        <v>1</v>
      </c>
    </row>
    <row r="341" spans="1:5" ht="15.75" thickBot="1" x14ac:dyDescent="0.25">
      <c r="A341" s="29" t="s">
        <v>759</v>
      </c>
      <c r="B341">
        <v>1</v>
      </c>
      <c r="D341" t="s">
        <v>759</v>
      </c>
      <c r="E341">
        <v>1</v>
      </c>
    </row>
    <row r="342" spans="1:5" ht="15.75" thickBot="1" x14ac:dyDescent="0.25">
      <c r="A342" s="29" t="s">
        <v>1227</v>
      </c>
      <c r="B342">
        <v>3</v>
      </c>
      <c r="D342" t="s">
        <v>1227</v>
      </c>
      <c r="E342">
        <v>3</v>
      </c>
    </row>
    <row r="343" spans="1:5" ht="15.75" thickBot="1" x14ac:dyDescent="0.25">
      <c r="A343" s="29" t="s">
        <v>760</v>
      </c>
      <c r="B343">
        <v>1</v>
      </c>
      <c r="D343" t="s">
        <v>760</v>
      </c>
      <c r="E343">
        <v>1</v>
      </c>
    </row>
    <row r="344" spans="1:5" ht="15.75" thickBot="1" x14ac:dyDescent="0.25">
      <c r="A344" s="29" t="s">
        <v>1602</v>
      </c>
      <c r="B344">
        <v>25</v>
      </c>
      <c r="D344" t="s">
        <v>1602</v>
      </c>
      <c r="E344">
        <v>25</v>
      </c>
    </row>
    <row r="345" spans="1:5" ht="15.75" thickBot="1" x14ac:dyDescent="0.25">
      <c r="A345" s="29" t="s">
        <v>1229</v>
      </c>
      <c r="B345">
        <v>3</v>
      </c>
      <c r="D345" t="s">
        <v>1229</v>
      </c>
      <c r="E345">
        <v>3</v>
      </c>
    </row>
    <row r="346" spans="1:5" ht="15.75" thickBot="1" x14ac:dyDescent="0.25">
      <c r="A346" s="29" t="s">
        <v>1230</v>
      </c>
      <c r="B346">
        <v>9</v>
      </c>
      <c r="D346" t="s">
        <v>1230</v>
      </c>
      <c r="E346">
        <v>9</v>
      </c>
    </row>
    <row r="347" spans="1:5" ht="15.75" thickBot="1" x14ac:dyDescent="0.25">
      <c r="A347" s="29" t="s">
        <v>1228</v>
      </c>
      <c r="B347">
        <v>3</v>
      </c>
      <c r="D347" t="s">
        <v>1228</v>
      </c>
      <c r="E347">
        <v>3</v>
      </c>
    </row>
    <row r="348" spans="1:5" ht="15.75" thickBot="1" x14ac:dyDescent="0.25">
      <c r="A348" s="29" t="s">
        <v>1387</v>
      </c>
      <c r="B348">
        <v>17</v>
      </c>
      <c r="D348" t="s">
        <v>1387</v>
      </c>
      <c r="E348">
        <v>17</v>
      </c>
    </row>
    <row r="349" spans="1:5" ht="15.75" thickBot="1" x14ac:dyDescent="0.25">
      <c r="A349" s="29" t="s">
        <v>1063</v>
      </c>
      <c r="B349">
        <v>4</v>
      </c>
      <c r="D349" t="s">
        <v>1063</v>
      </c>
      <c r="E349">
        <v>4</v>
      </c>
    </row>
    <row r="350" spans="1:5" ht="15.75" thickBot="1" x14ac:dyDescent="0.25">
      <c r="A350" s="29" t="s">
        <v>1231</v>
      </c>
      <c r="B350">
        <v>1</v>
      </c>
      <c r="D350" t="s">
        <v>1231</v>
      </c>
      <c r="E350">
        <v>1</v>
      </c>
    </row>
    <row r="351" spans="1:5" ht="15.75" thickBot="1" x14ac:dyDescent="0.25">
      <c r="A351" s="29" t="s">
        <v>1155</v>
      </c>
      <c r="B351">
        <v>3</v>
      </c>
      <c r="D351" t="s">
        <v>1155</v>
      </c>
      <c r="E351">
        <v>3</v>
      </c>
    </row>
    <row r="352" spans="1:5" ht="15.75" thickBot="1" x14ac:dyDescent="0.25">
      <c r="A352" s="29" t="s">
        <v>1505</v>
      </c>
      <c r="B352">
        <v>2</v>
      </c>
      <c r="D352" t="s">
        <v>1505</v>
      </c>
      <c r="E352">
        <v>2</v>
      </c>
    </row>
    <row r="353" spans="1:5" ht="15.75" thickBot="1" x14ac:dyDescent="0.25">
      <c r="A353" s="29" t="s">
        <v>1572</v>
      </c>
      <c r="B353">
        <v>4</v>
      </c>
      <c r="D353" t="s">
        <v>1572</v>
      </c>
      <c r="E353">
        <v>4</v>
      </c>
    </row>
    <row r="354" spans="1:5" ht="15.75" thickBot="1" x14ac:dyDescent="0.25">
      <c r="A354" s="29" t="s">
        <v>1603</v>
      </c>
      <c r="B354">
        <v>7</v>
      </c>
      <c r="D354" t="s">
        <v>1603</v>
      </c>
      <c r="E354">
        <v>7</v>
      </c>
    </row>
    <row r="355" spans="1:5" ht="15.75" thickBot="1" x14ac:dyDescent="0.25">
      <c r="A355" s="29" t="s">
        <v>1573</v>
      </c>
      <c r="B355">
        <v>3</v>
      </c>
      <c r="D355" t="s">
        <v>1573</v>
      </c>
      <c r="E355">
        <v>3</v>
      </c>
    </row>
    <row r="356" spans="1:5" ht="15.75" thickBot="1" x14ac:dyDescent="0.25">
      <c r="A356" s="57" t="s">
        <v>1704</v>
      </c>
      <c r="B356">
        <v>3</v>
      </c>
    </row>
    <row r="357" spans="1:5" ht="15.75" thickBot="1" x14ac:dyDescent="0.25">
      <c r="A357" s="29" t="s">
        <v>1574</v>
      </c>
      <c r="B357">
        <v>12</v>
      </c>
      <c r="D357" t="s">
        <v>1574</v>
      </c>
      <c r="E357">
        <v>12</v>
      </c>
    </row>
    <row r="358" spans="1:5" ht="15.75" thickBot="1" x14ac:dyDescent="0.25">
      <c r="A358" s="29" t="s">
        <v>1691</v>
      </c>
      <c r="B358">
        <v>3</v>
      </c>
      <c r="D358" t="s">
        <v>1349</v>
      </c>
      <c r="E358">
        <v>3</v>
      </c>
    </row>
    <row r="359" spans="1:5" ht="15.75" thickBot="1" x14ac:dyDescent="0.25">
      <c r="A359" s="29" t="s">
        <v>839</v>
      </c>
      <c r="B359">
        <v>18</v>
      </c>
      <c r="D359" t="s">
        <v>839</v>
      </c>
      <c r="E359">
        <v>18</v>
      </c>
    </row>
    <row r="360" spans="1:5" ht="15.75" thickBot="1" x14ac:dyDescent="0.25">
      <c r="A360" s="29" t="s">
        <v>840</v>
      </c>
      <c r="B360">
        <v>3</v>
      </c>
      <c r="D360" t="s">
        <v>840</v>
      </c>
      <c r="E360">
        <v>3</v>
      </c>
    </row>
    <row r="361" spans="1:5" ht="15.75" thickBot="1" x14ac:dyDescent="0.25">
      <c r="A361" s="29" t="s">
        <v>763</v>
      </c>
      <c r="B361">
        <v>12</v>
      </c>
      <c r="D361" t="s">
        <v>763</v>
      </c>
      <c r="E361">
        <v>12</v>
      </c>
    </row>
    <row r="362" spans="1:5" ht="15.75" thickBot="1" x14ac:dyDescent="0.25">
      <c r="A362" s="29" t="s">
        <v>1200</v>
      </c>
      <c r="B362">
        <v>3</v>
      </c>
      <c r="D362" t="s">
        <v>1200</v>
      </c>
      <c r="E362">
        <v>3</v>
      </c>
    </row>
    <row r="363" spans="1:5" ht="15.75" thickBot="1" x14ac:dyDescent="0.25">
      <c r="A363" s="29" t="s">
        <v>764</v>
      </c>
      <c r="B363">
        <v>4</v>
      </c>
      <c r="D363" t="s">
        <v>764</v>
      </c>
      <c r="E363">
        <v>4</v>
      </c>
    </row>
    <row r="364" spans="1:5" ht="15.75" thickBot="1" x14ac:dyDescent="0.25">
      <c r="A364" s="29" t="s">
        <v>1244</v>
      </c>
      <c r="B364">
        <v>3</v>
      </c>
      <c r="D364" t="s">
        <v>1244</v>
      </c>
      <c r="E364">
        <v>3</v>
      </c>
    </row>
    <row r="365" spans="1:5" ht="15.75" thickBot="1" x14ac:dyDescent="0.25">
      <c r="A365" s="29" t="s">
        <v>797</v>
      </c>
      <c r="B365">
        <v>1</v>
      </c>
      <c r="D365" t="s">
        <v>797</v>
      </c>
      <c r="E365">
        <v>1</v>
      </c>
    </row>
    <row r="366" spans="1:5" ht="15.75" thickBot="1" x14ac:dyDescent="0.25">
      <c r="A366" s="29" t="s">
        <v>1064</v>
      </c>
      <c r="B366">
        <v>4</v>
      </c>
      <c r="D366" t="s">
        <v>1064</v>
      </c>
      <c r="E366">
        <v>4</v>
      </c>
    </row>
    <row r="367" spans="1:5" ht="15.75" thickBot="1" x14ac:dyDescent="0.25">
      <c r="A367" s="29" t="s">
        <v>1542</v>
      </c>
      <c r="B367">
        <v>1</v>
      </c>
      <c r="D367" t="s">
        <v>1542</v>
      </c>
      <c r="E367">
        <v>1</v>
      </c>
    </row>
    <row r="368" spans="1:5" ht="15.75" thickBot="1" x14ac:dyDescent="0.25">
      <c r="A368" s="29" t="s">
        <v>1692</v>
      </c>
      <c r="B368">
        <v>2</v>
      </c>
      <c r="D368" t="s">
        <v>1611</v>
      </c>
      <c r="E368">
        <v>2</v>
      </c>
    </row>
    <row r="369" spans="1:5" ht="15.75" thickBot="1" x14ac:dyDescent="0.25">
      <c r="A369" s="29" t="s">
        <v>1014</v>
      </c>
      <c r="B369">
        <v>167</v>
      </c>
      <c r="D369" t="s">
        <v>1014</v>
      </c>
      <c r="E369">
        <v>167</v>
      </c>
    </row>
    <row r="370" spans="1:5" ht="15.75" thickBot="1" x14ac:dyDescent="0.25">
      <c r="A370" s="29" t="s">
        <v>767</v>
      </c>
      <c r="B370">
        <v>2</v>
      </c>
      <c r="D370" t="s">
        <v>767</v>
      </c>
      <c r="E370">
        <v>2</v>
      </c>
    </row>
    <row r="371" spans="1:5" ht="15.75" thickBot="1" x14ac:dyDescent="0.25">
      <c r="A371" s="29" t="s">
        <v>768</v>
      </c>
      <c r="B371">
        <v>7</v>
      </c>
      <c r="D371" t="s">
        <v>768</v>
      </c>
      <c r="E371">
        <v>7</v>
      </c>
    </row>
    <row r="372" spans="1:5" ht="15.75" thickBot="1" x14ac:dyDescent="0.25">
      <c r="A372" s="29" t="s">
        <v>1543</v>
      </c>
      <c r="B372">
        <v>12</v>
      </c>
      <c r="D372" t="s">
        <v>1543</v>
      </c>
      <c r="E372">
        <v>12</v>
      </c>
    </row>
    <row r="373" spans="1:5" ht="15.75" thickBot="1" x14ac:dyDescent="0.25">
      <c r="A373" s="29" t="s">
        <v>769</v>
      </c>
      <c r="B373">
        <v>2</v>
      </c>
      <c r="D373" t="s">
        <v>769</v>
      </c>
      <c r="E373">
        <v>2</v>
      </c>
    </row>
    <row r="374" spans="1:5" ht="15.75" thickBot="1" x14ac:dyDescent="0.25">
      <c r="A374" s="29" t="s">
        <v>980</v>
      </c>
      <c r="B374">
        <v>1</v>
      </c>
      <c r="D374" t="s">
        <v>980</v>
      </c>
      <c r="E374">
        <v>1</v>
      </c>
    </row>
    <row r="375" spans="1:5" ht="15.75" thickBot="1" x14ac:dyDescent="0.25">
      <c r="A375" s="29" t="s">
        <v>1577</v>
      </c>
      <c r="B375">
        <v>1</v>
      </c>
      <c r="D375" t="s">
        <v>1577</v>
      </c>
      <c r="E375">
        <v>1</v>
      </c>
    </row>
    <row r="376" spans="1:5" ht="15.75" thickBot="1" x14ac:dyDescent="0.25">
      <c r="A376" s="32" t="s">
        <v>1693</v>
      </c>
      <c r="B376">
        <v>33</v>
      </c>
    </row>
    <row r="377" spans="1:5" ht="15.75" thickBot="1" x14ac:dyDescent="0.25">
      <c r="A377" s="29" t="s">
        <v>1013</v>
      </c>
      <c r="B377">
        <v>1</v>
      </c>
      <c r="D377" t="s">
        <v>1013</v>
      </c>
      <c r="E377">
        <v>1</v>
      </c>
    </row>
    <row r="378" spans="1:5" ht="15.75" thickBot="1" x14ac:dyDescent="0.25">
      <c r="A378" s="29" t="s">
        <v>1694</v>
      </c>
      <c r="B378">
        <v>8</v>
      </c>
      <c r="D378" t="s">
        <v>1389</v>
      </c>
      <c r="E378">
        <v>8</v>
      </c>
    </row>
    <row r="379" spans="1:5" ht="15.75" thickBot="1" x14ac:dyDescent="0.25">
      <c r="A379" s="29" t="s">
        <v>1612</v>
      </c>
      <c r="B379">
        <v>2</v>
      </c>
      <c r="D379" t="s">
        <v>1612</v>
      </c>
      <c r="E379">
        <v>2</v>
      </c>
    </row>
    <row r="380" spans="1:5" ht="15.75" thickBot="1" x14ac:dyDescent="0.25">
      <c r="A380" s="29" t="s">
        <v>841</v>
      </c>
      <c r="B380">
        <v>10</v>
      </c>
      <c r="D380" t="s">
        <v>841</v>
      </c>
      <c r="E380">
        <v>10</v>
      </c>
    </row>
    <row r="381" spans="1:5" ht="15.75" thickBot="1" x14ac:dyDescent="0.25">
      <c r="A381" s="29" t="s">
        <v>1274</v>
      </c>
      <c r="B381">
        <v>161</v>
      </c>
      <c r="D381" t="s">
        <v>1274</v>
      </c>
      <c r="E381">
        <v>161</v>
      </c>
    </row>
    <row r="382" spans="1:5" ht="15.75" thickBot="1" x14ac:dyDescent="0.25">
      <c r="A382" s="29" t="s">
        <v>1232</v>
      </c>
      <c r="B382">
        <v>8</v>
      </c>
      <c r="D382" t="s">
        <v>1232</v>
      </c>
      <c r="E382">
        <v>8</v>
      </c>
    </row>
    <row r="383" spans="1:5" ht="15.75" thickBot="1" x14ac:dyDescent="0.25">
      <c r="A383" s="29" t="s">
        <v>1168</v>
      </c>
      <c r="B383">
        <v>3</v>
      </c>
      <c r="D383" t="s">
        <v>1168</v>
      </c>
      <c r="E383">
        <v>3</v>
      </c>
    </row>
    <row r="384" spans="1:5" ht="15.75" thickBot="1" x14ac:dyDescent="0.25">
      <c r="A384" s="29" t="s">
        <v>1298</v>
      </c>
      <c r="B384">
        <v>7</v>
      </c>
      <c r="D384" t="s">
        <v>1298</v>
      </c>
      <c r="E384">
        <v>7</v>
      </c>
    </row>
    <row r="385" spans="1:5" ht="15.75" thickBot="1" x14ac:dyDescent="0.25">
      <c r="A385" s="29" t="s">
        <v>982</v>
      </c>
      <c r="B385">
        <v>1</v>
      </c>
      <c r="D385" t="s">
        <v>982</v>
      </c>
      <c r="E385">
        <v>1</v>
      </c>
    </row>
    <row r="386" spans="1:5" ht="15.75" thickBot="1" x14ac:dyDescent="0.25">
      <c r="A386" s="29" t="s">
        <v>1233</v>
      </c>
      <c r="B386">
        <v>12</v>
      </c>
      <c r="D386" t="s">
        <v>1233</v>
      </c>
      <c r="E386">
        <v>12</v>
      </c>
    </row>
    <row r="387" spans="1:5" ht="15.75" thickBot="1" x14ac:dyDescent="0.25">
      <c r="A387" s="29" t="s">
        <v>771</v>
      </c>
      <c r="B387">
        <v>2</v>
      </c>
      <c r="D387" t="s">
        <v>771</v>
      </c>
      <c r="E387">
        <v>2</v>
      </c>
    </row>
    <row r="388" spans="1:5" ht="15.75" thickBot="1" x14ac:dyDescent="0.25">
      <c r="A388" s="29" t="s">
        <v>773</v>
      </c>
      <c r="B388">
        <v>1</v>
      </c>
      <c r="D388" t="s">
        <v>773</v>
      </c>
      <c r="E388">
        <v>1</v>
      </c>
    </row>
    <row r="389" spans="1:5" ht="15.75" thickBot="1" x14ac:dyDescent="0.25">
      <c r="A389" s="29" t="s">
        <v>774</v>
      </c>
      <c r="B389">
        <v>6</v>
      </c>
      <c r="D389" t="s">
        <v>774</v>
      </c>
      <c r="E389">
        <v>6</v>
      </c>
    </row>
    <row r="390" spans="1:5" ht="15.75" thickBot="1" x14ac:dyDescent="0.25">
      <c r="A390" s="29" t="s">
        <v>1587</v>
      </c>
      <c r="B390">
        <v>73</v>
      </c>
      <c r="D390" t="s">
        <v>1587</v>
      </c>
      <c r="E390">
        <v>73</v>
      </c>
    </row>
    <row r="391" spans="1:5" ht="15.75" thickBot="1" x14ac:dyDescent="0.25">
      <c r="A391" s="29" t="s">
        <v>1578</v>
      </c>
      <c r="B391">
        <v>3</v>
      </c>
      <c r="D391" t="s">
        <v>1578</v>
      </c>
      <c r="E391">
        <v>3</v>
      </c>
    </row>
    <row r="392" spans="1:5" ht="15.75" thickBot="1" x14ac:dyDescent="0.25">
      <c r="A392" s="29" t="s">
        <v>1579</v>
      </c>
      <c r="B392">
        <v>7</v>
      </c>
      <c r="D392" t="s">
        <v>1579</v>
      </c>
      <c r="E392">
        <v>7</v>
      </c>
    </row>
    <row r="393" spans="1:5" ht="15.75" thickBot="1" x14ac:dyDescent="0.25">
      <c r="A393" s="29" t="s">
        <v>775</v>
      </c>
      <c r="B393">
        <v>2</v>
      </c>
      <c r="D393" t="s">
        <v>775</v>
      </c>
      <c r="E393">
        <v>2</v>
      </c>
    </row>
    <row r="394" spans="1:5" ht="15.75" thickBot="1" x14ac:dyDescent="0.25">
      <c r="A394" s="29" t="s">
        <v>1580</v>
      </c>
      <c r="B394">
        <v>12</v>
      </c>
      <c r="D394" t="s">
        <v>1580</v>
      </c>
      <c r="E394">
        <v>12</v>
      </c>
    </row>
    <row r="395" spans="1:5" ht="15.75" thickBot="1" x14ac:dyDescent="0.25">
      <c r="A395" s="29" t="s">
        <v>1273</v>
      </c>
      <c r="B395">
        <v>4</v>
      </c>
      <c r="D395" t="s">
        <v>1273</v>
      </c>
      <c r="E395">
        <v>4</v>
      </c>
    </row>
  </sheetData>
  <conditionalFormatting sqref="A1:A1048576">
    <cfRule type="duplicateValues" dxfId="3" priority="4" stopIfTrue="1"/>
  </conditionalFormatting>
  <conditionalFormatting sqref="B1">
    <cfRule type="duplicateValues" dxfId="2" priority="3" stopIfTrue="1"/>
  </conditionalFormatting>
  <conditionalFormatting sqref="E1">
    <cfRule type="duplicateValues" dxfId="1" priority="2" stopIfTrue="1"/>
  </conditionalFormatting>
  <conditionalFormatting sqref="D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Municipios</vt:lpstr>
      <vt:lpstr>Departamentos</vt:lpstr>
      <vt:lpstr>Poblaciones nuevas CN</vt:lpstr>
      <vt:lpstr>Poblaciones antigua CN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JMPinzon</dc:creator>
  <cp:lastModifiedBy>Practicante Visibilidad 2</cp:lastModifiedBy>
  <dcterms:created xsi:type="dcterms:W3CDTF">2008-06-03T14:51:32Z</dcterms:created>
  <dcterms:modified xsi:type="dcterms:W3CDTF">2021-07-27T15:45:05Z</dcterms:modified>
</cp:coreProperties>
</file>