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Gelly\Downloads\Legon\Level_100\Semester_1\DCIT_103\Assessment\Excel\Assement_1\"/>
    </mc:Choice>
  </mc:AlternateContent>
  <xr:revisionPtr revIDLastSave="0" documentId="13_ncr:1_{706D7479-20CE-4158-8CEC-A70F2477736E}" xr6:coauthVersionLast="47" xr6:coauthVersionMax="47" xr10:uidLastSave="{00000000-0000-0000-0000-000000000000}"/>
  <bookViews>
    <workbookView xWindow="-120" yWindow="-120" windowWidth="20730" windowHeight="11040" activeTab="1" xr2:uid="{DF861509-2295-4AE0-AAF3-B0A83DF7739A}"/>
  </bookViews>
  <sheets>
    <sheet name="Documentation" sheetId="1" r:id="rId1"/>
    <sheet name="Equipment Expenses" sheetId="2" r:id="rId2"/>
  </sheets>
  <definedNames>
    <definedName name="_xlnm.Print_Area" localSheetId="1">'Equipment Expenses'!$A$1:$G$24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G15" i="2"/>
  <c r="G16" i="2"/>
  <c r="G17" i="2"/>
  <c r="G18" i="2"/>
  <c r="G22" i="2" s="1"/>
  <c r="G19" i="2"/>
  <c r="G20" i="2"/>
  <c r="B4" i="1"/>
  <c r="G23" i="2" l="1"/>
  <c r="G24" i="2" s="1"/>
</calcChain>
</file>

<file path=xl/sharedStrings.xml><?xml version="1.0" encoding="utf-8"?>
<sst xmlns="http://schemas.openxmlformats.org/spreadsheetml/2006/main" count="50" uniqueCount="45">
  <si>
    <t>Text</t>
  </si>
  <si>
    <t>MedIT</t>
  </si>
  <si>
    <t>Author</t>
  </si>
  <si>
    <t>Date</t>
  </si>
  <si>
    <t>Purpose</t>
  </si>
  <si>
    <t>Erica Gelly</t>
  </si>
  <si>
    <t>To estimate the cost of renting computers, audio/video equipment, Internet access, and hiring technical support at the MedIT conference in Boston</t>
  </si>
  <si>
    <t>Equipment Categories</t>
  </si>
  <si>
    <t>Total Expenses</t>
  </si>
  <si>
    <t>Vendors</t>
  </si>
  <si>
    <t>Street Address</t>
  </si>
  <si>
    <t>City</t>
  </si>
  <si>
    <t>State</t>
  </si>
  <si>
    <t>Postal Code</t>
  </si>
  <si>
    <t>Phone</t>
  </si>
  <si>
    <t>Conference Connections</t>
  </si>
  <si>
    <t>480 Technology Lane</t>
  </si>
  <si>
    <t>Boston</t>
  </si>
  <si>
    <t>Massachussets</t>
  </si>
  <si>
    <t>Total</t>
  </si>
  <si>
    <t>Expenses Category</t>
  </si>
  <si>
    <t>Subcategory</t>
  </si>
  <si>
    <t>Description</t>
  </si>
  <si>
    <t>Units</t>
  </si>
  <si>
    <t>Cost per Unit</t>
  </si>
  <si>
    <t>E2</t>
  </si>
  <si>
    <t>computer workstation rental</t>
  </si>
  <si>
    <t>audio/video rental</t>
  </si>
  <si>
    <t>screen projector rental</t>
  </si>
  <si>
    <t>High-speed Internet access</t>
  </si>
  <si>
    <t>Onsite wiring</t>
  </si>
  <si>
    <t>web hosting</t>
  </si>
  <si>
    <t>Subtotal</t>
  </si>
  <si>
    <t>Tax Rate</t>
  </si>
  <si>
    <t>Est. Tax</t>
  </si>
  <si>
    <t>TOTAL</t>
  </si>
  <si>
    <t>Account ID</t>
  </si>
  <si>
    <t>E2-5010</t>
  </si>
  <si>
    <t>E2-5020</t>
  </si>
  <si>
    <t>E2-5030</t>
  </si>
  <si>
    <t>E2-5040</t>
  </si>
  <si>
    <t>E2-5050</t>
  </si>
  <si>
    <t>E2-5060</t>
  </si>
  <si>
    <t>MedIT Conference Equipment Expenses</t>
  </si>
  <si>
    <t>within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</si>
</sst>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GH₵&quot;* #,##0.00_-;\-&quot;GH₵&quot;* #,##0.00_-;_-&quot;GH₵&quot;* &quot;-&quot;??_-;_-@_-"/>
    <numFmt numFmtId="166" formatCode="[&lt;=9999999]###\-####;\(###\)\ ###\-####"/>
    <numFmt numFmtId="169" formatCode="[$$-409]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14" fontId="0" fillId="0" borderId="1" xfId="1" applyNumberFormat="1" applyFont="1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16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169" fontId="5" fillId="0" borderId="1" xfId="0" applyNumberFormat="1" applyFont="1" applyBorder="1" applyAlignment="1">
      <alignment horizontal="left" vertical="center"/>
    </xf>
    <xf numFmtId="169" fontId="5" fillId="0" borderId="1" xfId="0" applyNumberFormat="1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98A7-1801-48C5-9C76-2A48333D2A80}">
  <dimension ref="A1:B22"/>
  <sheetViews>
    <sheetView workbookViewId="0">
      <selection activeCell="D5" sqref="D5"/>
    </sheetView>
  </sheetViews>
  <sheetFormatPr defaultRowHeight="15" x14ac:dyDescent="0.25"/>
  <cols>
    <col min="2" max="2" width="32.7109375" customWidth="1"/>
  </cols>
  <sheetData>
    <row r="1" spans="1:2" ht="31.5" x14ac:dyDescent="0.5">
      <c r="A1" s="2" t="s">
        <v>0</v>
      </c>
    </row>
    <row r="2" spans="1:2" x14ac:dyDescent="0.25">
      <c r="A2" t="s">
        <v>1</v>
      </c>
    </row>
    <row r="3" spans="1:2" x14ac:dyDescent="0.25">
      <c r="A3" s="3" t="s">
        <v>2</v>
      </c>
      <c r="B3" s="3" t="s">
        <v>5</v>
      </c>
    </row>
    <row r="4" spans="1:2" x14ac:dyDescent="0.25">
      <c r="A4" s="3" t="s">
        <v>3</v>
      </c>
      <c r="B4" s="4">
        <f ca="1">TODAY()</f>
        <v>44991</v>
      </c>
    </row>
    <row r="5" spans="1:2" ht="75" x14ac:dyDescent="0.25">
      <c r="A5" s="3" t="s">
        <v>4</v>
      </c>
      <c r="B5" s="5" t="s">
        <v>6</v>
      </c>
    </row>
    <row r="22" spans="1:1" x14ac:dyDescent="0.25">
      <c r="A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93B-EB92-47B7-B61A-7DE1B04A19E8}">
  <sheetPr>
    <pageSetUpPr fitToPage="1"/>
  </sheetPr>
  <dimension ref="A1:G24"/>
  <sheetViews>
    <sheetView tabSelected="1" topLeftCell="D19" zoomScaleNormal="100" workbookViewId="0">
      <selection activeCell="G5" sqref="G5"/>
    </sheetView>
  </sheetViews>
  <sheetFormatPr defaultRowHeight="15" x14ac:dyDescent="0.25"/>
  <cols>
    <col min="1" max="2" width="22.7109375" customWidth="1"/>
    <col min="3" max="3" width="13.7109375" customWidth="1"/>
    <col min="4" max="4" width="24.7109375" customWidth="1"/>
    <col min="5" max="7" width="13.7109375" customWidth="1"/>
  </cols>
  <sheetData>
    <row r="1" spans="1:7" ht="26.25" customHeight="1" x14ac:dyDescent="0.25">
      <c r="A1" s="9" t="s">
        <v>43</v>
      </c>
      <c r="B1" s="9"/>
      <c r="C1" s="9"/>
      <c r="D1" s="9"/>
      <c r="E1" s="6"/>
      <c r="F1" s="6"/>
      <c r="G1" s="6"/>
    </row>
    <row r="2" spans="1:7" ht="15" customHeight="1" x14ac:dyDescent="0.25">
      <c r="A2" s="9"/>
      <c r="B2" s="9"/>
      <c r="C2" s="9"/>
      <c r="D2" s="9"/>
      <c r="E2" s="6"/>
      <c r="F2" s="6"/>
      <c r="G2" s="6"/>
    </row>
    <row r="3" spans="1:7" x14ac:dyDescent="0.25">
      <c r="A3" s="10"/>
      <c r="B3" s="10" t="s">
        <v>44</v>
      </c>
      <c r="C3" s="6"/>
      <c r="D3" s="6"/>
      <c r="E3" s="6"/>
      <c r="F3" s="6"/>
      <c r="G3" s="6"/>
    </row>
    <row r="4" spans="1:7" x14ac:dyDescent="0.25">
      <c r="A4" s="10" t="s">
        <v>7</v>
      </c>
      <c r="B4" s="10">
        <f>COUNT(E15:E20)</f>
        <v>4</v>
      </c>
      <c r="C4" s="6"/>
      <c r="D4" s="6"/>
      <c r="E4" s="6"/>
      <c r="F4" s="6"/>
      <c r="G4" s="6"/>
    </row>
    <row r="5" spans="1:7" x14ac:dyDescent="0.25">
      <c r="A5" s="10" t="s">
        <v>8</v>
      </c>
      <c r="B5" s="11">
        <f>(G24)</f>
        <v>5072.75</v>
      </c>
      <c r="C5" s="6"/>
      <c r="D5" s="6"/>
      <c r="E5" s="6"/>
      <c r="F5" s="6"/>
      <c r="G5" s="6"/>
    </row>
    <row r="6" spans="1:7" x14ac:dyDescent="0.25">
      <c r="A6" s="10"/>
      <c r="B6" s="10"/>
      <c r="C6" s="6"/>
      <c r="D6" s="6"/>
      <c r="E6" s="6"/>
      <c r="F6" s="6"/>
      <c r="G6" s="6"/>
    </row>
    <row r="7" spans="1:7" x14ac:dyDescent="0.25">
      <c r="A7" s="10" t="s">
        <v>9</v>
      </c>
      <c r="B7" s="10" t="s">
        <v>15</v>
      </c>
      <c r="C7" s="6"/>
      <c r="D7" s="6"/>
      <c r="E7" s="6"/>
      <c r="F7" s="6"/>
      <c r="G7" s="6"/>
    </row>
    <row r="8" spans="1:7" x14ac:dyDescent="0.25">
      <c r="A8" s="10" t="s">
        <v>10</v>
      </c>
      <c r="B8" s="10" t="s">
        <v>16</v>
      </c>
      <c r="C8" s="6"/>
      <c r="D8" s="6"/>
      <c r="E8" s="6"/>
      <c r="F8" s="6"/>
      <c r="G8" s="6"/>
    </row>
    <row r="9" spans="1:7" x14ac:dyDescent="0.25">
      <c r="A9" s="10" t="s">
        <v>11</v>
      </c>
      <c r="B9" s="10" t="s">
        <v>17</v>
      </c>
      <c r="C9" s="6"/>
      <c r="D9" s="6"/>
      <c r="E9" s="6"/>
      <c r="F9" s="6"/>
      <c r="G9" s="6"/>
    </row>
    <row r="10" spans="1:7" x14ac:dyDescent="0.25">
      <c r="A10" s="10" t="s">
        <v>12</v>
      </c>
      <c r="B10" s="10" t="s">
        <v>18</v>
      </c>
      <c r="C10" s="6"/>
      <c r="D10" s="6"/>
      <c r="E10" s="6"/>
      <c r="F10" s="6"/>
      <c r="G10" s="6"/>
    </row>
    <row r="11" spans="1:7" x14ac:dyDescent="0.25">
      <c r="A11" s="10" t="s">
        <v>13</v>
      </c>
      <c r="B11" s="12">
        <v>2155</v>
      </c>
      <c r="C11" s="6"/>
      <c r="D11" s="6"/>
      <c r="E11" s="6"/>
      <c r="F11" s="6"/>
      <c r="G11" s="6"/>
    </row>
    <row r="12" spans="1:7" x14ac:dyDescent="0.25">
      <c r="A12" s="10" t="s">
        <v>14</v>
      </c>
      <c r="B12" s="13">
        <v>6175557814</v>
      </c>
      <c r="C12" s="6"/>
      <c r="D12" s="6"/>
      <c r="E12" s="6"/>
      <c r="F12" s="6"/>
      <c r="G12" s="6"/>
    </row>
    <row r="13" spans="1:7" ht="30" customHeight="1" x14ac:dyDescent="0.25">
      <c r="A13" s="6"/>
      <c r="B13" s="6"/>
      <c r="C13" s="6"/>
      <c r="D13" s="6"/>
      <c r="E13" s="6"/>
      <c r="F13" s="14" t="s">
        <v>33</v>
      </c>
      <c r="G13" s="15">
        <v>0.03</v>
      </c>
    </row>
    <row r="14" spans="1:7" ht="28.5" x14ac:dyDescent="0.25">
      <c r="A14" s="16" t="s">
        <v>36</v>
      </c>
      <c r="B14" s="7" t="s">
        <v>20</v>
      </c>
      <c r="C14" s="8" t="s">
        <v>21</v>
      </c>
      <c r="D14" s="8" t="s">
        <v>22</v>
      </c>
      <c r="E14" s="8" t="s">
        <v>23</v>
      </c>
      <c r="F14" s="7" t="s">
        <v>24</v>
      </c>
      <c r="G14" s="8" t="s">
        <v>19</v>
      </c>
    </row>
    <row r="15" spans="1:7" ht="30" x14ac:dyDescent="0.25">
      <c r="A15" s="16" t="s">
        <v>37</v>
      </c>
      <c r="B15" s="17" t="s">
        <v>25</v>
      </c>
      <c r="C15" s="18">
        <v>5010</v>
      </c>
      <c r="D15" s="19" t="s">
        <v>26</v>
      </c>
      <c r="E15" s="18">
        <v>25</v>
      </c>
      <c r="F15" s="20">
        <v>105</v>
      </c>
      <c r="G15" s="21">
        <f>E15*F15</f>
        <v>2625</v>
      </c>
    </row>
    <row r="16" spans="1:7" x14ac:dyDescent="0.25">
      <c r="A16" s="16" t="s">
        <v>38</v>
      </c>
      <c r="B16" s="16" t="s">
        <v>25</v>
      </c>
      <c r="C16" s="18">
        <v>5020</v>
      </c>
      <c r="D16" s="19" t="s">
        <v>27</v>
      </c>
      <c r="E16" s="18">
        <v>10</v>
      </c>
      <c r="F16" s="20">
        <v>85</v>
      </c>
      <c r="G16" s="21">
        <f t="shared" ref="G16:G20" si="0">E16*F16</f>
        <v>850</v>
      </c>
    </row>
    <row r="17" spans="1:7" x14ac:dyDescent="0.25">
      <c r="A17" s="16" t="s">
        <v>39</v>
      </c>
      <c r="B17" s="16" t="s">
        <v>25</v>
      </c>
      <c r="C17" s="18">
        <v>5030</v>
      </c>
      <c r="D17" s="19" t="s">
        <v>28</v>
      </c>
      <c r="E17" s="18">
        <v>10</v>
      </c>
      <c r="F17" s="20">
        <v>75</v>
      </c>
      <c r="G17" s="21">
        <f t="shared" si="0"/>
        <v>750</v>
      </c>
    </row>
    <row r="18" spans="1:7" x14ac:dyDescent="0.25">
      <c r="A18" s="16" t="s">
        <v>40</v>
      </c>
      <c r="B18" s="16" t="s">
        <v>25</v>
      </c>
      <c r="C18" s="18">
        <v>5040</v>
      </c>
      <c r="D18" s="19" t="s">
        <v>29</v>
      </c>
      <c r="E18" s="18"/>
      <c r="F18" s="20">
        <v>450</v>
      </c>
      <c r="G18" s="21">
        <f t="shared" si="0"/>
        <v>0</v>
      </c>
    </row>
    <row r="19" spans="1:7" x14ac:dyDescent="0.25">
      <c r="A19" s="16" t="s">
        <v>41</v>
      </c>
      <c r="B19" s="16" t="s">
        <v>25</v>
      </c>
      <c r="C19" s="18">
        <v>5050</v>
      </c>
      <c r="D19" s="19" t="s">
        <v>30</v>
      </c>
      <c r="E19" s="18"/>
      <c r="F19" s="20">
        <v>500</v>
      </c>
      <c r="G19" s="21">
        <f t="shared" si="0"/>
        <v>0</v>
      </c>
    </row>
    <row r="20" spans="1:7" x14ac:dyDescent="0.25">
      <c r="A20" s="16" t="s">
        <v>42</v>
      </c>
      <c r="B20" s="16" t="s">
        <v>25</v>
      </c>
      <c r="C20" s="18">
        <v>5060</v>
      </c>
      <c r="D20" s="19" t="s">
        <v>31</v>
      </c>
      <c r="E20" s="18">
        <v>1</v>
      </c>
      <c r="F20" s="20">
        <v>700</v>
      </c>
      <c r="G20" s="21">
        <f t="shared" si="0"/>
        <v>700</v>
      </c>
    </row>
    <row r="21" spans="1:7" x14ac:dyDescent="0.25">
      <c r="A21" s="10"/>
      <c r="B21" s="10"/>
      <c r="C21" s="10"/>
      <c r="D21" s="10"/>
      <c r="E21" s="10"/>
      <c r="F21" s="10"/>
      <c r="G21" s="10"/>
    </row>
    <row r="22" spans="1:7" x14ac:dyDescent="0.25">
      <c r="A22" s="10"/>
      <c r="B22" s="10"/>
      <c r="C22" s="10"/>
      <c r="D22" s="10"/>
      <c r="E22" s="10"/>
      <c r="F22" s="16" t="s">
        <v>32</v>
      </c>
      <c r="G22" s="21">
        <f>SUM(G15:G20)</f>
        <v>4925</v>
      </c>
    </row>
    <row r="23" spans="1:7" x14ac:dyDescent="0.25">
      <c r="A23" s="10"/>
      <c r="B23" s="10"/>
      <c r="C23" s="10"/>
      <c r="D23" s="10"/>
      <c r="E23" s="10"/>
      <c r="F23" s="16" t="s">
        <v>34</v>
      </c>
      <c r="G23" s="21">
        <f>G22*G13</f>
        <v>147.75</v>
      </c>
    </row>
    <row r="24" spans="1:7" x14ac:dyDescent="0.25">
      <c r="A24" s="10"/>
      <c r="B24" s="10"/>
      <c r="C24" s="10"/>
      <c r="D24" s="10"/>
      <c r="E24" s="10"/>
      <c r="F24" s="16" t="s">
        <v>35</v>
      </c>
      <c r="G24" s="21">
        <f>SUM(G22:G23)</f>
        <v>5072.75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3" fitToWidth="2" orientation="landscape" errors="NA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Equipment Expenses</vt:lpstr>
      <vt:lpstr>'Equipment Expenses'!Print_Area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Gelly</dc:creator>
  <cp:lastModifiedBy>Erica Gelly</cp:lastModifiedBy>
  <cp:lastPrinted>2023-03-06T23:19:14Z</cp:lastPrinted>
  <dcterms:created xsi:type="dcterms:W3CDTF">2023-03-06T21:34:42Z</dcterms:created>
  <dcterms:modified xsi:type="dcterms:W3CDTF">2023-03-06T23:19:34Z</dcterms:modified>
</cp:coreProperties>
</file>