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Paor\Desktop\Projekty\BLDC\Excel\"/>
    </mc:Choice>
  </mc:AlternateContent>
  <xr:revisionPtr revIDLastSave="0" documentId="13_ncr:1_{E3CA0100-9F69-4E22-A451-D37D349C02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E6" i="1"/>
  <c r="G6" i="1" s="1"/>
  <c r="F6" i="1"/>
  <c r="J5" i="1"/>
  <c r="F5" i="1"/>
  <c r="E5" i="1"/>
  <c r="G5" i="1" s="1"/>
  <c r="J4" i="1"/>
  <c r="F4" i="1"/>
  <c r="G4" i="1"/>
  <c r="E4" i="1"/>
  <c r="J3" i="1"/>
  <c r="J2" i="1"/>
  <c r="G3" i="1"/>
  <c r="E3" i="1"/>
  <c r="F3" i="1"/>
</calcChain>
</file>

<file path=xl/sharedStrings.xml><?xml version="1.0" encoding="utf-8"?>
<sst xmlns="http://schemas.openxmlformats.org/spreadsheetml/2006/main" count="16" uniqueCount="14">
  <si>
    <t>U [V]</t>
  </si>
  <si>
    <t>I [A]</t>
  </si>
  <si>
    <t>Kv [RPM/V]</t>
  </si>
  <si>
    <t>Kt [Nm/A]</t>
  </si>
  <si>
    <t>Efficiency</t>
  </si>
  <si>
    <t>Rcinpower GTS-V2 1202.5</t>
  </si>
  <si>
    <t>Rcinpower GTS V2 1204</t>
  </si>
  <si>
    <t>Mechanical Power max [W]</t>
  </si>
  <si>
    <t>Happymodel SE0802</t>
  </si>
  <si>
    <t>Mass [g]</t>
  </si>
  <si>
    <t>max RPM</t>
  </si>
  <si>
    <t>Pololu HPCB 10:1</t>
  </si>
  <si>
    <t>Stall Torque [Nm]</t>
  </si>
  <si>
    <t>max Electrical Power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</si>
</sst>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0" applyNumberFormat="1"/>
    <xf numFmtId="0" fontId="2" fillId="2" borderId="0" xfId="2"/>
  </cellXfs>
  <cellStyles count="3">
    <cellStyle name="Dobry" xfId="2" builtinId="26"/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J15" sqref="J15"/>
    </sheetView>
  </sheetViews>
  <sheetFormatPr defaultRowHeight="15" x14ac:dyDescent="0.25"/>
  <cols>
    <col min="1" max="1" width="23.5703125" bestFit="1" customWidth="1"/>
    <col min="4" max="4" width="11.140625" bestFit="1" customWidth="1"/>
    <col min="5" max="5" width="10" bestFit="1" customWidth="1"/>
    <col min="7" max="7" width="16.140625" bestFit="1" customWidth="1"/>
    <col min="8" max="8" width="23.42578125" bestFit="1" customWidth="1"/>
    <col min="10" max="10" width="25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10</v>
      </c>
      <c r="G1" t="s">
        <v>12</v>
      </c>
      <c r="H1" t="s">
        <v>13</v>
      </c>
      <c r="I1" t="s">
        <v>4</v>
      </c>
      <c r="J1" t="s">
        <v>7</v>
      </c>
      <c r="K1" t="s">
        <v>9</v>
      </c>
    </row>
    <row r="2" spans="1:11" x14ac:dyDescent="0.25">
      <c r="A2" t="s">
        <v>11</v>
      </c>
      <c r="B2">
        <v>6</v>
      </c>
      <c r="C2">
        <v>1.5</v>
      </c>
      <c r="F2">
        <v>3300</v>
      </c>
      <c r="G2" s="2">
        <v>1.6671305000000001E-2</v>
      </c>
      <c r="H2">
        <v>1.3</v>
      </c>
      <c r="I2" s="1">
        <v>0.33</v>
      </c>
      <c r="J2">
        <f>H2*I2</f>
        <v>0.42900000000000005</v>
      </c>
      <c r="K2">
        <v>10</v>
      </c>
    </row>
    <row r="3" spans="1:11" x14ac:dyDescent="0.25">
      <c r="A3" t="s">
        <v>6</v>
      </c>
      <c r="B3">
        <v>11.1</v>
      </c>
      <c r="C3">
        <v>6</v>
      </c>
      <c r="D3">
        <v>5000</v>
      </c>
      <c r="E3">
        <f>60/(2*PI()*D3)</f>
        <v>1.9098593171027441E-3</v>
      </c>
      <c r="F3">
        <f>D3*B3</f>
        <v>55500</v>
      </c>
      <c r="G3" s="2">
        <f>C3*E3</f>
        <v>1.1459155902616465E-2</v>
      </c>
      <c r="H3">
        <v>89</v>
      </c>
      <c r="I3" s="1">
        <v>0.8</v>
      </c>
      <c r="J3">
        <f>H3*I3</f>
        <v>71.2</v>
      </c>
      <c r="K3">
        <v>6</v>
      </c>
    </row>
    <row r="4" spans="1:11" x14ac:dyDescent="0.25">
      <c r="A4" t="s">
        <v>5</v>
      </c>
      <c r="B4">
        <v>11.1</v>
      </c>
      <c r="C4">
        <v>6.2</v>
      </c>
      <c r="D4">
        <v>6000</v>
      </c>
      <c r="E4">
        <f>60/(2*PI()*D4)</f>
        <v>1.5915494309189533E-3</v>
      </c>
      <c r="F4">
        <f>D4*B4</f>
        <v>66600</v>
      </c>
      <c r="G4" s="2">
        <f>C4*E4</f>
        <v>9.8676064716975102E-3</v>
      </c>
      <c r="H4">
        <v>70</v>
      </c>
      <c r="I4" s="1">
        <v>0.83</v>
      </c>
      <c r="J4">
        <f>H4*I4</f>
        <v>58.099999999999994</v>
      </c>
      <c r="K4">
        <v>3.9</v>
      </c>
    </row>
    <row r="5" spans="1:11" x14ac:dyDescent="0.25">
      <c r="A5" s="3" t="s">
        <v>5</v>
      </c>
      <c r="B5">
        <v>7.4</v>
      </c>
      <c r="C5">
        <v>12</v>
      </c>
      <c r="D5">
        <v>11500</v>
      </c>
      <c r="E5">
        <f>60/(2*PI()*D5)</f>
        <v>8.3037361613162784E-4</v>
      </c>
      <c r="F5">
        <f>D5*B5</f>
        <v>85100</v>
      </c>
      <c r="G5" s="2">
        <f>C5*E5</f>
        <v>9.9644833935795332E-3</v>
      </c>
      <c r="H5">
        <v>70</v>
      </c>
      <c r="I5" s="1">
        <v>0.83</v>
      </c>
      <c r="J5">
        <f>H5*I5</f>
        <v>58.099999999999994</v>
      </c>
      <c r="K5">
        <v>3.9</v>
      </c>
    </row>
    <row r="6" spans="1:11" x14ac:dyDescent="0.25">
      <c r="A6" t="s">
        <v>8</v>
      </c>
      <c r="B6">
        <v>3.7</v>
      </c>
      <c r="C6">
        <v>4.25</v>
      </c>
      <c r="D6">
        <v>19000</v>
      </c>
      <c r="E6">
        <f>60/(2*PI()*D6)</f>
        <v>5.025945571323011E-4</v>
      </c>
      <c r="F6">
        <f>D6*B6</f>
        <v>70300</v>
      </c>
      <c r="G6" s="2">
        <f>C6*E6</f>
        <v>2.1360268678122796E-3</v>
      </c>
      <c r="I6" s="1"/>
      <c r="K6">
        <v>1.9</v>
      </c>
    </row>
    <row r="7" spans="1:11" x14ac:dyDescent="0.25">
      <c r="A7" t="s">
        <v>8</v>
      </c>
      <c r="B7">
        <v>7</v>
      </c>
      <c r="C7">
        <v>5</v>
      </c>
      <c r="D7">
        <v>16000</v>
      </c>
      <c r="E7">
        <f>60/(2*PI()*D7)</f>
        <v>5.9683103659460759E-4</v>
      </c>
      <c r="F7">
        <f>D7*B7</f>
        <v>112000</v>
      </c>
      <c r="G7" s="2">
        <f>C7*E7</f>
        <v>2.9841551829730378E-3</v>
      </c>
      <c r="I7" s="1"/>
      <c r="K7">
        <v>1.9</v>
      </c>
    </row>
    <row r="8" spans="1:11" x14ac:dyDescent="0.25">
      <c r="I8" s="1"/>
    </row>
    <row r="9" spans="1:11" x14ac:dyDescent="0.25">
      <c r="I9" s="1"/>
    </row>
    <row r="10" spans="1:11" x14ac:dyDescent="0.25">
      <c r="I10" s="1"/>
    </row>
    <row r="11" spans="1:11" x14ac:dyDescent="0.25">
      <c r="I11" s="1"/>
    </row>
    <row r="12" spans="1:11" x14ac:dyDescent="0.25">
      <c r="I12" s="1"/>
    </row>
    <row r="13" spans="1:11" x14ac:dyDescent="0.25">
      <c r="I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Paor</dc:creator>
  <cp:lastModifiedBy>Paor</cp:lastModifiedBy>
  <dcterms:created xsi:type="dcterms:W3CDTF">2015-06-05T18:19:34Z</dcterms:created>
  <dcterms:modified xsi:type="dcterms:W3CDTF">2022-01-29T15:01:58Z</dcterms:modified>
</cp:coreProperties>
</file>