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\Downloads\"/>
    </mc:Choice>
  </mc:AlternateContent>
  <xr:revisionPtr revIDLastSave="0" documentId="13_ncr:1_{B6E6DF0B-4052-4E21-A56B-B3CAC4A691FE}" xr6:coauthVersionLast="47" xr6:coauthVersionMax="47" xr10:uidLastSave="{00000000-0000-0000-0000-000000000000}"/>
  <bookViews>
    <workbookView xWindow="3300" yWindow="2745" windowWidth="21600" windowHeight="11385" tabRatio="791" firstSheet="1" activeTab="9" xr2:uid="{00000000-000D-0000-FFFF-FFFF00000000}"/>
  </bookViews>
  <sheets>
    <sheet name="Addresses" sheetId="12" r:id="rId1"/>
    <sheet name="Customers" sheetId="1" r:id="rId2"/>
    <sheet name="Staff" sheetId="3" r:id="rId3"/>
    <sheet name="Suppliers" sheetId="6" r:id="rId4"/>
    <sheet name="Ingredients" sheetId="13" r:id="rId5"/>
    <sheet name="Menus" sheetId="7" r:id="rId6"/>
    <sheet name="MenuItems" sheetId="14" r:id="rId7"/>
    <sheet name="MenuIngredients" sheetId="15" r:id="rId8"/>
    <sheet name="Reservations" sheetId="16" r:id="rId9"/>
    <sheet name="Orders" sheetId="5" r:id="rId10"/>
    <sheet name="OrderDetails" sheetId="8" r:id="rId11"/>
    <sheet name="Payments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4" i="5"/>
  <c r="E2" i="5"/>
  <c r="E3" i="5"/>
  <c r="C3" i="17"/>
  <c r="C4" i="17"/>
  <c r="C5" i="17"/>
  <c r="C6" i="17"/>
  <c r="C2" i="17"/>
</calcChain>
</file>

<file path=xl/sharedStrings.xml><?xml version="1.0" encoding="utf-8"?>
<sst xmlns="http://schemas.openxmlformats.org/spreadsheetml/2006/main" count="231" uniqueCount="179">
  <si>
    <t>CustomerID</t>
  </si>
  <si>
    <t>FirstName</t>
  </si>
  <si>
    <t>LastName</t>
  </si>
  <si>
    <t>PhoneNumber</t>
  </si>
  <si>
    <t>Email</t>
  </si>
  <si>
    <t>John</t>
  </si>
  <si>
    <t>Jane</t>
  </si>
  <si>
    <t>Alice</t>
  </si>
  <si>
    <t>Bob</t>
  </si>
  <si>
    <t>Carol</t>
  </si>
  <si>
    <t>Smith</t>
  </si>
  <si>
    <t>Doe</t>
  </si>
  <si>
    <t>White</t>
  </si>
  <si>
    <t>Black</t>
  </si>
  <si>
    <t>john@example.com</t>
  </si>
  <si>
    <t>jane@example.com</t>
  </si>
  <si>
    <t>alice@example.com</t>
  </si>
  <si>
    <t>bob@example.com</t>
  </si>
  <si>
    <t>carol@example.com</t>
  </si>
  <si>
    <t>Quantity</t>
  </si>
  <si>
    <t>SupplierID</t>
  </si>
  <si>
    <t>EmployeeID</t>
  </si>
  <si>
    <t>Salary</t>
  </si>
  <si>
    <t>HireDate</t>
  </si>
  <si>
    <t>Green</t>
  </si>
  <si>
    <t>Manager</t>
  </si>
  <si>
    <t>Chef</t>
  </si>
  <si>
    <t>Waiter</t>
  </si>
  <si>
    <t>Amount</t>
  </si>
  <si>
    <t>OrderID</t>
  </si>
  <si>
    <t>TotalAmount</t>
  </si>
  <si>
    <t>MenuItemID</t>
  </si>
  <si>
    <t>Price</t>
  </si>
  <si>
    <t>Burger</t>
  </si>
  <si>
    <t>AddressID</t>
  </si>
  <si>
    <t>Davis</t>
  </si>
  <si>
    <t>Johnson</t>
  </si>
  <si>
    <t>Emily</t>
  </si>
  <si>
    <t>Michael</t>
  </si>
  <si>
    <t>David</t>
  </si>
  <si>
    <t>Laura</t>
  </si>
  <si>
    <t>Taylor</t>
  </si>
  <si>
    <t>Wilson</t>
  </si>
  <si>
    <t>Host</t>
  </si>
  <si>
    <t>Bartender</t>
  </si>
  <si>
    <t>Thomas</t>
  </si>
  <si>
    <t>Role</t>
  </si>
  <si>
    <t>emily.white@example.com</t>
  </si>
  <si>
    <t>2022-01-15</t>
  </si>
  <si>
    <t>michael.green@example.com</t>
  </si>
  <si>
    <t>2022-03-01</t>
  </si>
  <si>
    <t>sarah.black@example.com</t>
  </si>
  <si>
    <t>2023-05-20</t>
  </si>
  <si>
    <t>david.wilson@example.com</t>
  </si>
  <si>
    <t>2021-11-10</t>
  </si>
  <si>
    <t>laura.taylor@example.com</t>
  </si>
  <si>
    <t>2023-07-05</t>
  </si>
  <si>
    <t>Street</t>
  </si>
  <si>
    <t>City</t>
  </si>
  <si>
    <t>State</t>
  </si>
  <si>
    <t>ZipCode</t>
  </si>
  <si>
    <t>Country</t>
  </si>
  <si>
    <t>123 Elm Street</t>
  </si>
  <si>
    <t>Springfield</t>
  </si>
  <si>
    <t>IL</t>
  </si>
  <si>
    <t>USA</t>
  </si>
  <si>
    <t>456 Oak Avenue</t>
  </si>
  <si>
    <t>Hometown</t>
  </si>
  <si>
    <t>CA</t>
  </si>
  <si>
    <t>789 Pine Road</t>
  </si>
  <si>
    <t>Cityville</t>
  </si>
  <si>
    <t>NY</t>
  </si>
  <si>
    <t>101 Maple Lane</t>
  </si>
  <si>
    <t>Seaside</t>
  </si>
  <si>
    <t>FL</t>
  </si>
  <si>
    <t>202 Birch Blvd</t>
  </si>
  <si>
    <t>Crustown</t>
  </si>
  <si>
    <t>TX</t>
  </si>
  <si>
    <t>303 Cedar St</t>
  </si>
  <si>
    <t>Greenville</t>
  </si>
  <si>
    <t>SC</t>
  </si>
  <si>
    <t>404 Willow Way</t>
  </si>
  <si>
    <t>Fairview</t>
  </si>
  <si>
    <t>OR</t>
  </si>
  <si>
    <t>505 Aspen Ave</t>
  </si>
  <si>
    <t>Lakeside</t>
  </si>
  <si>
    <t>MI</t>
  </si>
  <si>
    <t>606 Redwood Rd</t>
  </si>
  <si>
    <t>Hilltop</t>
  </si>
  <si>
    <t>CO</t>
  </si>
  <si>
    <t>707 Fir Ln</t>
  </si>
  <si>
    <t>Meadowbrook</t>
  </si>
  <si>
    <t>PA</t>
  </si>
  <si>
    <t>808 Spruce Dr</t>
  </si>
  <si>
    <t>Brookfield</t>
  </si>
  <si>
    <t>CT</t>
  </si>
  <si>
    <t>909 Cypress Ct</t>
  </si>
  <si>
    <t>Stonebridge</t>
  </si>
  <si>
    <t>GA</t>
  </si>
  <si>
    <t>1010 Palm St</t>
  </si>
  <si>
    <t>Palmview</t>
  </si>
  <si>
    <t>1111 Pinewood Pl</t>
  </si>
  <si>
    <t>Woodland</t>
  </si>
  <si>
    <t>WA</t>
  </si>
  <si>
    <t>1212 Cherry Cir</t>
  </si>
  <si>
    <t>Cherryville</t>
  </si>
  <si>
    <t>NJ</t>
  </si>
  <si>
    <t>Name</t>
  </si>
  <si>
    <t>ContactName</t>
  </si>
  <si>
    <t>ContactEmail</t>
  </si>
  <si>
    <t>Fresh Produce Co.</t>
  </si>
  <si>
    <t>Tom Rogers</t>
  </si>
  <si>
    <t>tom.rogers@example.com</t>
  </si>
  <si>
    <t>Beverage Distributors</t>
  </si>
  <si>
    <t>Nancy Miles</t>
  </si>
  <si>
    <t>nancy.miles@example.com</t>
  </si>
  <si>
    <t>Meat Suppliers Inc.</t>
  </si>
  <si>
    <t>Gary Cook</t>
  </si>
  <si>
    <t>gary.cook@example.com</t>
  </si>
  <si>
    <t>Seafood Delights</t>
  </si>
  <si>
    <t>Diane Fisher</t>
  </si>
  <si>
    <t>diane.fisher@example.com</t>
  </si>
  <si>
    <t>Bakery Goods Co.</t>
  </si>
  <si>
    <t>Paul Baker</t>
  </si>
  <si>
    <t>paul.baker@example.com</t>
  </si>
  <si>
    <t>IngredientID</t>
  </si>
  <si>
    <t>Unit</t>
  </si>
  <si>
    <t>StockQuantity</t>
  </si>
  <si>
    <t>kg</t>
  </si>
  <si>
    <t>Tomatoes</t>
  </si>
  <si>
    <t>Beef</t>
  </si>
  <si>
    <t>Salmon</t>
  </si>
  <si>
    <t>Flour</t>
  </si>
  <si>
    <t>Cheese</t>
  </si>
  <si>
    <t>MenuID</t>
  </si>
  <si>
    <t>Description</t>
  </si>
  <si>
    <t>Breakfast Menu</t>
  </si>
  <si>
    <t>Lunch Menu</t>
  </si>
  <si>
    <t>Dinner Menu</t>
  </si>
  <si>
    <t>Kids Menu</t>
  </si>
  <si>
    <t>Dessert Menu</t>
  </si>
  <si>
    <t>Sweet treats to end your meal</t>
  </si>
  <si>
    <t>Fun and delicious meals for kids</t>
  </si>
  <si>
    <t>Delicious breakfast options to start your day</t>
  </si>
  <si>
    <t>Tasty and satisfying lunch selections</t>
  </si>
  <si>
    <t>Hearty and gourmet dinner dishes</t>
  </si>
  <si>
    <t xml:space="preserve">Name </t>
  </si>
  <si>
    <t>Pancakes</t>
  </si>
  <si>
    <t>Grilled Salmon</t>
  </si>
  <si>
    <t>Chicken Nuggets</t>
  </si>
  <si>
    <t>Chocolate Cake</t>
  </si>
  <si>
    <t>Fluffy pancakes with syrup</t>
  </si>
  <si>
    <t>Juicy beef burger with cheese</t>
  </si>
  <si>
    <t>Fresh salmon with herbs</t>
  </si>
  <si>
    <t>Crispy chicken nuggets</t>
  </si>
  <si>
    <t>Rich chocolate dessert</t>
  </si>
  <si>
    <t>ReservationID</t>
  </si>
  <si>
    <t>ReservationDateTime</t>
  </si>
  <si>
    <t>NumberOfGuests</t>
  </si>
  <si>
    <t>SpecialRequests</t>
  </si>
  <si>
    <t>Window seat</t>
  </si>
  <si>
    <t>Birthday party</t>
  </si>
  <si>
    <t>Vegetarian menu</t>
  </si>
  <si>
    <t>Quiet corner</t>
  </si>
  <si>
    <t>Anniversary celebration</t>
  </si>
  <si>
    <t>StaffID</t>
  </si>
  <si>
    <t>OrderDateTime</t>
  </si>
  <si>
    <t>PaymentMethod</t>
  </si>
  <si>
    <t>Cash</t>
  </si>
  <si>
    <t>Card</t>
  </si>
  <si>
    <t>OrderDetailID</t>
  </si>
  <si>
    <t>PaymentID</t>
  </si>
  <si>
    <t>PaymentDate</t>
  </si>
  <si>
    <t>PaymentStatus</t>
  </si>
  <si>
    <t>Pending</t>
  </si>
  <si>
    <t>MenuItemsID</t>
  </si>
  <si>
    <t>Availability</t>
  </si>
  <si>
    <t>Available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</si>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</sst>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name val="Consolas"/>
      <family val="3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0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>
      <alignment vertical="center"/>
    </xf>
    <xf numFmtId="0" fontId="2" fillId="0" borderId="6" xfId="0" applyFont="1" applyBorder="1"/>
    <xf numFmtId="0" fontId="3" fillId="0" borderId="6" xfId="0" applyFont="1" applyBorder="1" applyAlignment="1">
      <alignment vertical="center"/>
    </xf>
    <xf numFmtId="0" fontId="2" fillId="0" borderId="7" xfId="0" applyFont="1" applyBorder="1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0" xfId="0" applyFont="1"/>
    <xf numFmtId="0" fontId="2" fillId="0" borderId="8" xfId="0" applyFont="1" applyBorder="1"/>
    <xf numFmtId="22" fontId="0" fillId="0" borderId="3" xfId="0" applyNumberFormat="1" applyBorder="1"/>
    <xf numFmtId="22" fontId="0" fillId="0" borderId="0" xfId="0" applyNumberFormat="1"/>
    <xf numFmtId="22" fontId="0" fillId="0" borderId="8" xfId="0" applyNumberFormat="1" applyBorder="1"/>
    <xf numFmtId="0" fontId="2" fillId="0" borderId="9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2" xfId="0" applyFont="1" applyBorder="1"/>
    <xf numFmtId="0" fontId="7" fillId="0" borderId="3" xfId="0" applyFont="1" applyBorder="1"/>
    <xf numFmtId="22" fontId="7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/>
    <xf numFmtId="0" fontId="7" fillId="0" borderId="0" xfId="0" applyFont="1"/>
    <xf numFmtId="22" fontId="7" fillId="0" borderId="0" xfId="0" applyNumberFormat="1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/>
    <xf numFmtId="0" fontId="7" fillId="0" borderId="8" xfId="0" applyFont="1" applyBorder="1"/>
    <xf numFmtId="22" fontId="7" fillId="0" borderId="8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0" xfId="0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88DF-D062-4ED7-90D6-38B73B798CAE}">
  <dimension ref="A1:F16"/>
  <sheetViews>
    <sheetView topLeftCell="A4" workbookViewId="0">
      <selection activeCell="F1" sqref="F1"/>
    </sheetView>
  </sheetViews>
  <sheetFormatPr defaultRowHeight="15" x14ac:dyDescent="0.25"/>
  <cols>
    <col min="1" max="1" width="10.28515625" customWidth="1"/>
    <col min="2" max="2" width="17.5703125" customWidth="1"/>
    <col min="3" max="3" width="14.28515625" customWidth="1"/>
  </cols>
  <sheetData>
    <row r="1" spans="1:6" x14ac:dyDescent="0.25">
      <c r="A1" s="40" t="s">
        <v>34</v>
      </c>
      <c r="B1" s="40" t="s">
        <v>57</v>
      </c>
      <c r="C1" s="40" t="s">
        <v>58</v>
      </c>
      <c r="D1" s="40" t="s">
        <v>59</v>
      </c>
      <c r="E1" s="40" t="s">
        <v>60</v>
      </c>
      <c r="F1" s="40" t="s">
        <v>61</v>
      </c>
    </row>
    <row r="2" spans="1:6" x14ac:dyDescent="0.25">
      <c r="A2" s="3">
        <v>1</v>
      </c>
      <c r="B2" s="4" t="s">
        <v>62</v>
      </c>
      <c r="C2" s="4" t="s">
        <v>63</v>
      </c>
      <c r="D2" s="4" t="s">
        <v>64</v>
      </c>
      <c r="E2" s="4">
        <v>62701</v>
      </c>
      <c r="F2" s="20" t="s">
        <v>65</v>
      </c>
    </row>
    <row r="3" spans="1:6" x14ac:dyDescent="0.25">
      <c r="A3" s="7">
        <v>2</v>
      </c>
      <c r="B3" t="s">
        <v>66</v>
      </c>
      <c r="C3" t="s">
        <v>67</v>
      </c>
      <c r="D3" t="s">
        <v>68</v>
      </c>
      <c r="E3">
        <v>90210</v>
      </c>
      <c r="F3" s="21" t="s">
        <v>65</v>
      </c>
    </row>
    <row r="4" spans="1:6" x14ac:dyDescent="0.25">
      <c r="A4" s="7">
        <v>3</v>
      </c>
      <c r="B4" t="s">
        <v>69</v>
      </c>
      <c r="C4" t="s">
        <v>70</v>
      </c>
      <c r="D4" t="s">
        <v>71</v>
      </c>
      <c r="E4">
        <v>10001</v>
      </c>
      <c r="F4" s="21" t="s">
        <v>65</v>
      </c>
    </row>
    <row r="5" spans="1:6" x14ac:dyDescent="0.25">
      <c r="A5" s="7">
        <v>4</v>
      </c>
      <c r="B5" t="s">
        <v>72</v>
      </c>
      <c r="C5" t="s">
        <v>73</v>
      </c>
      <c r="D5" t="s">
        <v>74</v>
      </c>
      <c r="E5">
        <v>33101</v>
      </c>
      <c r="F5" s="21" t="s">
        <v>65</v>
      </c>
    </row>
    <row r="6" spans="1:6" x14ac:dyDescent="0.25">
      <c r="A6" s="7">
        <v>5</v>
      </c>
      <c r="B6" t="s">
        <v>75</v>
      </c>
      <c r="C6" t="s">
        <v>76</v>
      </c>
      <c r="D6" t="s">
        <v>77</v>
      </c>
      <c r="E6">
        <v>73301</v>
      </c>
      <c r="F6" s="21" t="s">
        <v>65</v>
      </c>
    </row>
    <row r="7" spans="1:6" x14ac:dyDescent="0.25">
      <c r="A7" s="7">
        <v>6</v>
      </c>
      <c r="B7" t="s">
        <v>78</v>
      </c>
      <c r="C7" t="s">
        <v>79</v>
      </c>
      <c r="D7" t="s">
        <v>80</v>
      </c>
      <c r="E7">
        <v>29601</v>
      </c>
      <c r="F7" s="21" t="s">
        <v>65</v>
      </c>
    </row>
    <row r="8" spans="1:6" x14ac:dyDescent="0.25">
      <c r="A8" s="7">
        <v>7</v>
      </c>
      <c r="B8" t="s">
        <v>81</v>
      </c>
      <c r="C8" t="s">
        <v>82</v>
      </c>
      <c r="D8" t="s">
        <v>83</v>
      </c>
      <c r="E8">
        <v>97024</v>
      </c>
      <c r="F8" s="21" t="s">
        <v>65</v>
      </c>
    </row>
    <row r="9" spans="1:6" x14ac:dyDescent="0.25">
      <c r="A9" s="7">
        <v>8</v>
      </c>
      <c r="B9" t="s">
        <v>84</v>
      </c>
      <c r="C9" t="s">
        <v>85</v>
      </c>
      <c r="D9" t="s">
        <v>86</v>
      </c>
      <c r="E9">
        <v>49116</v>
      </c>
      <c r="F9" s="21" t="s">
        <v>65</v>
      </c>
    </row>
    <row r="10" spans="1:6" x14ac:dyDescent="0.25">
      <c r="A10" s="7">
        <v>9</v>
      </c>
      <c r="B10" t="s">
        <v>87</v>
      </c>
      <c r="C10" t="s">
        <v>88</v>
      </c>
      <c r="D10" t="s">
        <v>89</v>
      </c>
      <c r="E10">
        <v>80021</v>
      </c>
      <c r="F10" s="21" t="s">
        <v>65</v>
      </c>
    </row>
    <row r="11" spans="1:6" x14ac:dyDescent="0.25">
      <c r="A11" s="7">
        <v>10</v>
      </c>
      <c r="B11" t="s">
        <v>90</v>
      </c>
      <c r="C11" t="s">
        <v>91</v>
      </c>
      <c r="D11" t="s">
        <v>92</v>
      </c>
      <c r="E11">
        <v>19046</v>
      </c>
      <c r="F11" s="21" t="s">
        <v>65</v>
      </c>
    </row>
    <row r="12" spans="1:6" x14ac:dyDescent="0.25">
      <c r="A12" s="7">
        <v>11</v>
      </c>
      <c r="B12" t="s">
        <v>93</v>
      </c>
      <c r="C12" t="s">
        <v>94</v>
      </c>
      <c r="D12" t="s">
        <v>95</v>
      </c>
      <c r="E12">
        <v>6804</v>
      </c>
      <c r="F12" s="21" t="s">
        <v>65</v>
      </c>
    </row>
    <row r="13" spans="1:6" x14ac:dyDescent="0.25">
      <c r="A13" s="7">
        <v>12</v>
      </c>
      <c r="B13" t="s">
        <v>96</v>
      </c>
      <c r="C13" t="s">
        <v>97</v>
      </c>
      <c r="D13" t="s">
        <v>98</v>
      </c>
      <c r="E13">
        <v>30024</v>
      </c>
      <c r="F13" s="21" t="s">
        <v>65</v>
      </c>
    </row>
    <row r="14" spans="1:6" x14ac:dyDescent="0.25">
      <c r="A14" s="7">
        <v>13</v>
      </c>
      <c r="B14" t="s">
        <v>99</v>
      </c>
      <c r="C14" t="s">
        <v>100</v>
      </c>
      <c r="D14" t="s">
        <v>74</v>
      </c>
      <c r="E14">
        <v>33176</v>
      </c>
      <c r="F14" s="21" t="s">
        <v>65</v>
      </c>
    </row>
    <row r="15" spans="1:6" x14ac:dyDescent="0.25">
      <c r="A15" s="7">
        <v>14</v>
      </c>
      <c r="B15" t="s">
        <v>101</v>
      </c>
      <c r="C15" t="s">
        <v>102</v>
      </c>
      <c r="D15" t="s">
        <v>103</v>
      </c>
      <c r="E15">
        <v>98674</v>
      </c>
      <c r="F15" s="21" t="s">
        <v>65</v>
      </c>
    </row>
    <row r="16" spans="1:6" x14ac:dyDescent="0.25">
      <c r="A16" s="10">
        <v>15</v>
      </c>
      <c r="B16" s="11" t="s">
        <v>104</v>
      </c>
      <c r="C16" s="11" t="s">
        <v>105</v>
      </c>
      <c r="D16" s="11" t="s">
        <v>106</v>
      </c>
      <c r="E16" s="11">
        <v>7002</v>
      </c>
      <c r="F16" s="22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tabSelected="1" workbookViewId="0">
      <selection activeCell="F11" sqref="F11"/>
    </sheetView>
  </sheetViews>
  <sheetFormatPr defaultColWidth="14.85546875" defaultRowHeight="15" x14ac:dyDescent="0.25"/>
  <sheetData>
    <row r="1" spans="1:7" x14ac:dyDescent="0.25">
      <c r="A1" s="1" t="s">
        <v>29</v>
      </c>
      <c r="B1" s="1" t="s">
        <v>0</v>
      </c>
      <c r="C1" s="1" t="s">
        <v>165</v>
      </c>
      <c r="D1" s="1" t="s">
        <v>134</v>
      </c>
      <c r="E1" s="1" t="s">
        <v>166</v>
      </c>
      <c r="F1" s="1" t="s">
        <v>30</v>
      </c>
      <c r="G1" s="14"/>
    </row>
    <row r="2" spans="1:7" x14ac:dyDescent="0.25">
      <c r="A2" s="3">
        <v>1</v>
      </c>
      <c r="B2" s="4">
        <v>1</v>
      </c>
      <c r="C2" s="4">
        <v>1</v>
      </c>
      <c r="D2" s="4">
        <v>2</v>
      </c>
      <c r="E2" s="36">
        <f ca="1">NOW()</f>
        <v>45676.571405324074</v>
      </c>
      <c r="F2" s="20">
        <v>19.98</v>
      </c>
    </row>
    <row r="3" spans="1:7" x14ac:dyDescent="0.25">
      <c r="A3" s="7">
        <v>2</v>
      </c>
      <c r="B3">
        <v>3</v>
      </c>
      <c r="C3">
        <v>3</v>
      </c>
      <c r="D3">
        <v>3</v>
      </c>
      <c r="E3" s="37">
        <f ca="1">NOW()</f>
        <v>45676.571405324074</v>
      </c>
      <c r="F3" s="21">
        <v>29.98</v>
      </c>
    </row>
    <row r="4" spans="1:7" x14ac:dyDescent="0.25">
      <c r="A4" s="7">
        <v>3</v>
      </c>
      <c r="B4">
        <v>4</v>
      </c>
      <c r="C4">
        <v>4</v>
      </c>
      <c r="D4">
        <v>4</v>
      </c>
      <c r="E4" s="37">
        <f ca="1">NOW()</f>
        <v>45676.571405324074</v>
      </c>
      <c r="F4" s="21">
        <v>12.98</v>
      </c>
    </row>
    <row r="5" spans="1:7" x14ac:dyDescent="0.25">
      <c r="A5" s="7">
        <v>4</v>
      </c>
      <c r="B5">
        <v>5</v>
      </c>
      <c r="C5">
        <v>5</v>
      </c>
      <c r="D5">
        <v>5</v>
      </c>
      <c r="E5" s="37">
        <f ca="1">NOW()</f>
        <v>45676.571405324074</v>
      </c>
      <c r="F5" s="21">
        <v>9.98</v>
      </c>
    </row>
    <row r="6" spans="1:7" x14ac:dyDescent="0.25">
      <c r="A6" s="10">
        <v>5</v>
      </c>
      <c r="B6" s="11">
        <v>1</v>
      </c>
      <c r="C6" s="11">
        <v>2</v>
      </c>
      <c r="D6" s="11">
        <v>3</v>
      </c>
      <c r="E6" s="38">
        <f ca="1">NOW()</f>
        <v>45676.571405324074</v>
      </c>
      <c r="F6" s="22">
        <v>44.97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D11" sqref="D11"/>
    </sheetView>
  </sheetViews>
  <sheetFormatPr defaultColWidth="15" defaultRowHeight="15" x14ac:dyDescent="0.25"/>
  <sheetData>
    <row r="1" spans="1:5" x14ac:dyDescent="0.25">
      <c r="A1" s="1" t="s">
        <v>170</v>
      </c>
      <c r="B1" s="1" t="s">
        <v>29</v>
      </c>
      <c r="C1" s="1" t="s">
        <v>31</v>
      </c>
      <c r="D1" s="1" t="s">
        <v>19</v>
      </c>
      <c r="E1" s="1" t="s">
        <v>32</v>
      </c>
    </row>
    <row r="2" spans="1:5" x14ac:dyDescent="0.25">
      <c r="A2" s="3">
        <v>1</v>
      </c>
      <c r="B2" s="4">
        <v>1</v>
      </c>
      <c r="C2" s="4">
        <v>2</v>
      </c>
      <c r="D2" s="4">
        <v>2</v>
      </c>
      <c r="E2" s="20">
        <v>9.99</v>
      </c>
    </row>
    <row r="3" spans="1:5" x14ac:dyDescent="0.25">
      <c r="A3" s="7">
        <v>2</v>
      </c>
      <c r="B3">
        <v>2</v>
      </c>
      <c r="C3">
        <v>3</v>
      </c>
      <c r="D3">
        <v>2</v>
      </c>
      <c r="E3" s="21">
        <v>14.99</v>
      </c>
    </row>
    <row r="4" spans="1:5" x14ac:dyDescent="0.25">
      <c r="A4" s="7">
        <v>3</v>
      </c>
      <c r="B4">
        <v>3</v>
      </c>
      <c r="C4">
        <v>4</v>
      </c>
      <c r="D4">
        <v>2</v>
      </c>
      <c r="E4" s="21">
        <v>6.49</v>
      </c>
    </row>
    <row r="5" spans="1:5" x14ac:dyDescent="0.25">
      <c r="A5" s="7">
        <v>4</v>
      </c>
      <c r="B5">
        <v>4</v>
      </c>
      <c r="C5">
        <v>5</v>
      </c>
      <c r="D5">
        <v>2</v>
      </c>
      <c r="E5" s="21">
        <v>4.99</v>
      </c>
    </row>
    <row r="6" spans="1:5" x14ac:dyDescent="0.25">
      <c r="A6" s="10">
        <v>5</v>
      </c>
      <c r="B6" s="11">
        <v>5</v>
      </c>
      <c r="C6" s="11">
        <v>3</v>
      </c>
      <c r="D6" s="11">
        <v>3</v>
      </c>
      <c r="E6" s="22">
        <v>14.99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9731-2CE2-4813-A4A8-83117F89DE8F}">
  <dimension ref="A1:F6"/>
  <sheetViews>
    <sheetView workbookViewId="0">
      <selection activeCell="G10" sqref="G10"/>
    </sheetView>
  </sheetViews>
  <sheetFormatPr defaultRowHeight="15" x14ac:dyDescent="0.25"/>
  <cols>
    <col min="1" max="1" width="11.28515625" customWidth="1"/>
    <col min="3" max="3" width="15.5703125" customWidth="1"/>
    <col min="5" max="5" width="17.42578125" customWidth="1"/>
    <col min="6" max="6" width="15.140625" customWidth="1"/>
  </cols>
  <sheetData>
    <row r="1" spans="1:6" x14ac:dyDescent="0.25">
      <c r="A1" s="40" t="s">
        <v>171</v>
      </c>
      <c r="B1" s="40" t="s">
        <v>29</v>
      </c>
      <c r="C1" s="40" t="s">
        <v>172</v>
      </c>
      <c r="D1" s="40" t="s">
        <v>28</v>
      </c>
      <c r="E1" s="40" t="s">
        <v>167</v>
      </c>
      <c r="F1" s="40" t="s">
        <v>173</v>
      </c>
    </row>
    <row r="2" spans="1:6" x14ac:dyDescent="0.25">
      <c r="A2" s="3">
        <v>1</v>
      </c>
      <c r="B2" s="4">
        <v>1</v>
      </c>
      <c r="C2" s="36">
        <f ca="1">NOW()</f>
        <v>45676.571405324074</v>
      </c>
      <c r="D2" s="4">
        <v>19.98</v>
      </c>
      <c r="E2" s="4" t="s">
        <v>168</v>
      </c>
      <c r="F2" s="20" t="s">
        <v>174</v>
      </c>
    </row>
    <row r="3" spans="1:6" x14ac:dyDescent="0.25">
      <c r="A3" s="7">
        <v>2</v>
      </c>
      <c r="B3">
        <v>2</v>
      </c>
      <c r="C3" s="37">
        <f ca="1">NOW()</f>
        <v>45676.571405324074</v>
      </c>
      <c r="D3">
        <v>29.98</v>
      </c>
      <c r="E3" t="s">
        <v>169</v>
      </c>
      <c r="F3" s="21" t="s">
        <v>174</v>
      </c>
    </row>
    <row r="4" spans="1:6" x14ac:dyDescent="0.25">
      <c r="A4" s="7">
        <v>3</v>
      </c>
      <c r="B4">
        <v>3</v>
      </c>
      <c r="C4" s="37">
        <f t="shared" ref="C4:C6" ca="1" si="0">NOW()</f>
        <v>45676.571405324074</v>
      </c>
      <c r="D4">
        <v>12.98</v>
      </c>
      <c r="E4" t="s">
        <v>169</v>
      </c>
      <c r="F4" s="21" t="s">
        <v>174</v>
      </c>
    </row>
    <row r="5" spans="1:6" x14ac:dyDescent="0.25">
      <c r="A5" s="7">
        <v>4</v>
      </c>
      <c r="B5">
        <v>4</v>
      </c>
      <c r="C5" s="37">
        <f t="shared" ca="1" si="0"/>
        <v>45676.571405324074</v>
      </c>
      <c r="D5">
        <v>9.98</v>
      </c>
      <c r="E5" t="s">
        <v>168</v>
      </c>
      <c r="F5" s="21" t="s">
        <v>174</v>
      </c>
    </row>
    <row r="6" spans="1:6" x14ac:dyDescent="0.25">
      <c r="A6" s="10">
        <v>5</v>
      </c>
      <c r="B6" s="11">
        <v>5</v>
      </c>
      <c r="C6" s="38">
        <f t="shared" ca="1" si="0"/>
        <v>45676.571405324074</v>
      </c>
      <c r="D6" s="11">
        <v>44.97</v>
      </c>
      <c r="E6" s="11" t="s">
        <v>168</v>
      </c>
      <c r="F6" s="22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3" sqref="D3"/>
    </sheetView>
  </sheetViews>
  <sheetFormatPr defaultColWidth="20.5703125" defaultRowHeight="15" x14ac:dyDescent="0.25"/>
  <sheetData>
    <row r="1" spans="1:7" x14ac:dyDescent="0.25">
      <c r="A1" s="1" t="s">
        <v>0</v>
      </c>
      <c r="B1" s="15" t="s">
        <v>1</v>
      </c>
      <c r="C1" s="16" t="s">
        <v>2</v>
      </c>
      <c r="D1" s="16" t="s">
        <v>4</v>
      </c>
      <c r="E1" s="16" t="s">
        <v>3</v>
      </c>
      <c r="F1" s="16" t="s">
        <v>34</v>
      </c>
      <c r="G1" s="2"/>
    </row>
    <row r="2" spans="1:7" x14ac:dyDescent="0.25">
      <c r="A2" s="17">
        <v>1</v>
      </c>
      <c r="B2" s="4" t="s">
        <v>5</v>
      </c>
      <c r="C2" s="4" t="s">
        <v>11</v>
      </c>
      <c r="D2" s="4" t="s">
        <v>14</v>
      </c>
      <c r="E2" s="5">
        <v>1234567890</v>
      </c>
      <c r="F2" s="6">
        <v>1</v>
      </c>
    </row>
    <row r="3" spans="1:7" x14ac:dyDescent="0.25">
      <c r="A3" s="18">
        <v>2</v>
      </c>
      <c r="B3" t="s">
        <v>6</v>
      </c>
      <c r="C3" t="s">
        <v>10</v>
      </c>
      <c r="D3" t="s">
        <v>15</v>
      </c>
      <c r="E3" s="8">
        <v>9876543210</v>
      </c>
      <c r="F3" s="9">
        <v>2</v>
      </c>
    </row>
    <row r="4" spans="1:7" x14ac:dyDescent="0.25">
      <c r="A4" s="18">
        <v>3</v>
      </c>
      <c r="B4" t="s">
        <v>7</v>
      </c>
      <c r="C4" t="s">
        <v>36</v>
      </c>
      <c r="D4" t="s">
        <v>16</v>
      </c>
      <c r="E4" s="8">
        <v>4567891230</v>
      </c>
      <c r="F4" s="9">
        <v>3</v>
      </c>
    </row>
    <row r="5" spans="1:7" x14ac:dyDescent="0.25">
      <c r="A5" s="18">
        <v>4</v>
      </c>
      <c r="B5" t="s">
        <v>8</v>
      </c>
      <c r="C5" t="s">
        <v>12</v>
      </c>
      <c r="D5" t="s">
        <v>17</v>
      </c>
      <c r="E5" s="8">
        <v>6543217890</v>
      </c>
      <c r="F5" s="9">
        <v>4</v>
      </c>
    </row>
    <row r="6" spans="1:7" x14ac:dyDescent="0.25">
      <c r="A6" s="19">
        <v>5</v>
      </c>
      <c r="B6" s="11" t="s">
        <v>9</v>
      </c>
      <c r="C6" s="11" t="s">
        <v>35</v>
      </c>
      <c r="D6" s="11" t="s">
        <v>18</v>
      </c>
      <c r="E6" s="12">
        <v>7891234560</v>
      </c>
      <c r="F6" s="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="130" zoomScaleNormal="130" workbookViewId="0">
      <selection activeCell="J17" sqref="J17"/>
    </sheetView>
  </sheetViews>
  <sheetFormatPr defaultColWidth="14.7109375" defaultRowHeight="15" x14ac:dyDescent="0.25"/>
  <cols>
    <col min="5" max="5" width="29.7109375" customWidth="1"/>
  </cols>
  <sheetData>
    <row r="1" spans="1:9" x14ac:dyDescent="0.25">
      <c r="A1" s="1" t="s">
        <v>21</v>
      </c>
      <c r="B1" s="1" t="s">
        <v>1</v>
      </c>
      <c r="C1" s="1" t="s">
        <v>2</v>
      </c>
      <c r="D1" s="1" t="s">
        <v>46</v>
      </c>
      <c r="E1" s="1" t="s">
        <v>4</v>
      </c>
      <c r="F1" s="1" t="s">
        <v>3</v>
      </c>
      <c r="G1" s="1" t="s">
        <v>22</v>
      </c>
      <c r="H1" s="1" t="s">
        <v>23</v>
      </c>
      <c r="I1" s="1" t="s">
        <v>34</v>
      </c>
    </row>
    <row r="2" spans="1:9" x14ac:dyDescent="0.25">
      <c r="A2" s="3">
        <v>1</v>
      </c>
      <c r="B2" s="4" t="s">
        <v>37</v>
      </c>
      <c r="C2" s="4" t="s">
        <v>12</v>
      </c>
      <c r="D2" s="4" t="s">
        <v>25</v>
      </c>
      <c r="E2" s="4" t="s">
        <v>47</v>
      </c>
      <c r="F2" s="5">
        <v>3216549870</v>
      </c>
      <c r="G2" s="5">
        <v>55000</v>
      </c>
      <c r="H2" s="4" t="s">
        <v>48</v>
      </c>
      <c r="I2" s="20">
        <v>6</v>
      </c>
    </row>
    <row r="3" spans="1:9" x14ac:dyDescent="0.25">
      <c r="A3" s="7">
        <v>2</v>
      </c>
      <c r="B3" t="s">
        <v>38</v>
      </c>
      <c r="C3" t="s">
        <v>24</v>
      </c>
      <c r="D3" t="s">
        <v>26</v>
      </c>
      <c r="E3" t="s">
        <v>49</v>
      </c>
      <c r="F3" s="8">
        <v>1597534862</v>
      </c>
      <c r="G3" s="8">
        <v>45000</v>
      </c>
      <c r="H3" t="s">
        <v>50</v>
      </c>
      <c r="I3" s="21">
        <v>7</v>
      </c>
    </row>
    <row r="4" spans="1:9" x14ac:dyDescent="0.25">
      <c r="A4" s="7">
        <v>3</v>
      </c>
      <c r="B4" t="s">
        <v>45</v>
      </c>
      <c r="C4" t="s">
        <v>13</v>
      </c>
      <c r="D4" t="s">
        <v>27</v>
      </c>
      <c r="E4" t="s">
        <v>51</v>
      </c>
      <c r="F4" s="8">
        <v>7531598462</v>
      </c>
      <c r="G4" s="8">
        <v>30000</v>
      </c>
      <c r="H4" t="s">
        <v>52</v>
      </c>
      <c r="I4" s="21">
        <v>8</v>
      </c>
    </row>
    <row r="5" spans="1:9" x14ac:dyDescent="0.25">
      <c r="A5" s="7">
        <v>4</v>
      </c>
      <c r="B5" t="s">
        <v>39</v>
      </c>
      <c r="C5" t="s">
        <v>42</v>
      </c>
      <c r="D5" t="s">
        <v>44</v>
      </c>
      <c r="E5" t="s">
        <v>53</v>
      </c>
      <c r="F5" s="8">
        <v>9513574862</v>
      </c>
      <c r="G5" s="8">
        <v>25000</v>
      </c>
      <c r="H5" t="s">
        <v>54</v>
      </c>
      <c r="I5" s="21">
        <v>9</v>
      </c>
    </row>
    <row r="6" spans="1:9" x14ac:dyDescent="0.25">
      <c r="A6" s="10">
        <v>5</v>
      </c>
      <c r="B6" s="11" t="s">
        <v>40</v>
      </c>
      <c r="C6" s="11" t="s">
        <v>41</v>
      </c>
      <c r="D6" s="11" t="s">
        <v>43</v>
      </c>
      <c r="E6" s="11" t="s">
        <v>55</v>
      </c>
      <c r="F6" s="12">
        <v>1594867532</v>
      </c>
      <c r="G6" s="12">
        <v>20000</v>
      </c>
      <c r="H6" s="11" t="s">
        <v>56</v>
      </c>
      <c r="I6" s="2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="145" zoomScaleNormal="145" workbookViewId="0">
      <selection activeCell="E19" sqref="E19"/>
    </sheetView>
  </sheetViews>
  <sheetFormatPr defaultColWidth="15.7109375" defaultRowHeight="15" x14ac:dyDescent="0.25"/>
  <cols>
    <col min="2" max="2" width="20.42578125" customWidth="1"/>
    <col min="4" max="4" width="25.7109375" customWidth="1"/>
  </cols>
  <sheetData>
    <row r="1" spans="1:6" x14ac:dyDescent="0.25">
      <c r="A1" s="1" t="s">
        <v>20</v>
      </c>
      <c r="B1" s="1" t="s">
        <v>107</v>
      </c>
      <c r="C1" s="1" t="s">
        <v>108</v>
      </c>
      <c r="D1" s="1" t="s">
        <v>109</v>
      </c>
      <c r="E1" s="1" t="s">
        <v>3</v>
      </c>
      <c r="F1" s="1" t="s">
        <v>34</v>
      </c>
    </row>
    <row r="2" spans="1:6" x14ac:dyDescent="0.25">
      <c r="A2" s="3">
        <v>1</v>
      </c>
      <c r="B2" s="4" t="s">
        <v>110</v>
      </c>
      <c r="C2" s="4" t="s">
        <v>111</v>
      </c>
      <c r="D2" s="4" t="s">
        <v>112</v>
      </c>
      <c r="E2" s="4">
        <v>1231231234</v>
      </c>
      <c r="F2" s="20">
        <v>1</v>
      </c>
    </row>
    <row r="3" spans="1:6" x14ac:dyDescent="0.25">
      <c r="A3" s="7">
        <v>2</v>
      </c>
      <c r="B3" t="s">
        <v>113</v>
      </c>
      <c r="C3" t="s">
        <v>114</v>
      </c>
      <c r="D3" t="s">
        <v>115</v>
      </c>
      <c r="E3">
        <v>2342342345</v>
      </c>
      <c r="F3" s="21">
        <v>2</v>
      </c>
    </row>
    <row r="4" spans="1:6" x14ac:dyDescent="0.25">
      <c r="A4" s="7">
        <v>3</v>
      </c>
      <c r="B4" t="s">
        <v>116</v>
      </c>
      <c r="C4" t="s">
        <v>117</v>
      </c>
      <c r="D4" t="s">
        <v>118</v>
      </c>
      <c r="E4">
        <v>3453453456</v>
      </c>
      <c r="F4" s="21">
        <v>3</v>
      </c>
    </row>
    <row r="5" spans="1:6" x14ac:dyDescent="0.25">
      <c r="A5" s="7">
        <v>4</v>
      </c>
      <c r="B5" t="s">
        <v>119</v>
      </c>
      <c r="C5" t="s">
        <v>120</v>
      </c>
      <c r="D5" t="s">
        <v>121</v>
      </c>
      <c r="E5">
        <v>4564564567</v>
      </c>
      <c r="F5" s="21">
        <v>4</v>
      </c>
    </row>
    <row r="6" spans="1:6" x14ac:dyDescent="0.25">
      <c r="A6" s="10">
        <v>5</v>
      </c>
      <c r="B6" s="11" t="s">
        <v>122</v>
      </c>
      <c r="C6" s="11" t="s">
        <v>123</v>
      </c>
      <c r="D6" s="11" t="s">
        <v>124</v>
      </c>
      <c r="E6" s="11">
        <v>5675675678</v>
      </c>
      <c r="F6" s="2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E2F8-0FB8-4678-B559-AACF3DB9863D}">
  <dimension ref="A1:E6"/>
  <sheetViews>
    <sheetView workbookViewId="0">
      <selection activeCell="A5" sqref="A5"/>
    </sheetView>
  </sheetViews>
  <sheetFormatPr defaultRowHeight="15" x14ac:dyDescent="0.25"/>
  <cols>
    <col min="1" max="1" width="13.85546875" customWidth="1"/>
    <col min="4" max="4" width="14" customWidth="1"/>
    <col min="5" max="5" width="13.28515625" customWidth="1"/>
  </cols>
  <sheetData>
    <row r="1" spans="1:5" x14ac:dyDescent="0.25">
      <c r="A1" s="40" t="s">
        <v>125</v>
      </c>
      <c r="B1" s="40" t="s">
        <v>107</v>
      </c>
      <c r="C1" s="40" t="s">
        <v>126</v>
      </c>
      <c r="D1" s="40" t="s">
        <v>20</v>
      </c>
      <c r="E1" s="40" t="s">
        <v>127</v>
      </c>
    </row>
    <row r="2" spans="1:5" x14ac:dyDescent="0.25">
      <c r="A2" s="3">
        <v>1</v>
      </c>
      <c r="B2" s="4" t="s">
        <v>129</v>
      </c>
      <c r="C2" s="4" t="s">
        <v>128</v>
      </c>
      <c r="D2" s="4">
        <v>1</v>
      </c>
      <c r="E2" s="20">
        <v>100</v>
      </c>
    </row>
    <row r="3" spans="1:5" x14ac:dyDescent="0.25">
      <c r="A3" s="7">
        <v>2</v>
      </c>
      <c r="B3" t="s">
        <v>130</v>
      </c>
      <c r="C3" t="s">
        <v>128</v>
      </c>
      <c r="D3">
        <v>3</v>
      </c>
      <c r="E3" s="21">
        <v>50</v>
      </c>
    </row>
    <row r="4" spans="1:5" x14ac:dyDescent="0.25">
      <c r="A4" s="7">
        <v>3</v>
      </c>
      <c r="B4" t="s">
        <v>131</v>
      </c>
      <c r="C4" t="s">
        <v>128</v>
      </c>
      <c r="D4">
        <v>4</v>
      </c>
      <c r="E4" s="21">
        <v>30</v>
      </c>
    </row>
    <row r="5" spans="1:5" x14ac:dyDescent="0.25">
      <c r="A5" s="7">
        <v>4</v>
      </c>
      <c r="B5" t="s">
        <v>132</v>
      </c>
      <c r="C5" t="s">
        <v>128</v>
      </c>
      <c r="D5">
        <v>5</v>
      </c>
      <c r="E5" s="21">
        <v>200</v>
      </c>
    </row>
    <row r="6" spans="1:5" x14ac:dyDescent="0.25">
      <c r="A6" s="10">
        <v>5</v>
      </c>
      <c r="B6" s="11" t="s">
        <v>133</v>
      </c>
      <c r="C6" s="11" t="s">
        <v>128</v>
      </c>
      <c r="D6" s="11">
        <v>2</v>
      </c>
      <c r="E6" s="22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"/>
    </sheetView>
  </sheetViews>
  <sheetFormatPr defaultColWidth="14.42578125" defaultRowHeight="15" x14ac:dyDescent="0.25"/>
  <cols>
    <col min="2" max="2" width="17.28515625" customWidth="1"/>
    <col min="3" max="3" width="39.85546875" customWidth="1"/>
  </cols>
  <sheetData>
    <row r="1" spans="1:4" x14ac:dyDescent="0.25">
      <c r="A1" s="1" t="s">
        <v>134</v>
      </c>
      <c r="B1" s="1" t="s">
        <v>107</v>
      </c>
      <c r="C1" s="1" t="s">
        <v>135</v>
      </c>
      <c r="D1" s="2"/>
    </row>
    <row r="2" spans="1:4" x14ac:dyDescent="0.25">
      <c r="A2" s="23">
        <v>1</v>
      </c>
      <c r="B2" s="24" t="s">
        <v>136</v>
      </c>
      <c r="C2" s="25" t="s">
        <v>143</v>
      </c>
    </row>
    <row r="3" spans="1:4" x14ac:dyDescent="0.25">
      <c r="A3" s="26">
        <v>2</v>
      </c>
      <c r="B3" s="27" t="s">
        <v>137</v>
      </c>
      <c r="C3" s="28" t="s">
        <v>144</v>
      </c>
    </row>
    <row r="4" spans="1:4" x14ac:dyDescent="0.25">
      <c r="A4" s="26">
        <v>3</v>
      </c>
      <c r="B4" s="27" t="s">
        <v>138</v>
      </c>
      <c r="C4" s="29" t="s">
        <v>145</v>
      </c>
    </row>
    <row r="5" spans="1:4" x14ac:dyDescent="0.25">
      <c r="A5" s="26">
        <v>4</v>
      </c>
      <c r="B5" s="27" t="s">
        <v>139</v>
      </c>
      <c r="C5" s="29" t="s">
        <v>142</v>
      </c>
    </row>
    <row r="6" spans="1:4" x14ac:dyDescent="0.25">
      <c r="A6" s="30">
        <v>5</v>
      </c>
      <c r="B6" s="31" t="s">
        <v>140</v>
      </c>
      <c r="C6" s="32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6C51-9273-4351-B3EC-3CD9DD2324CF}">
  <dimension ref="A1:F6"/>
  <sheetViews>
    <sheetView workbookViewId="0">
      <selection activeCell="D17" sqref="D17"/>
    </sheetView>
  </sheetViews>
  <sheetFormatPr defaultRowHeight="15" x14ac:dyDescent="0.25"/>
  <cols>
    <col min="1" max="1" width="13.7109375" customWidth="1"/>
    <col min="2" max="2" width="15.5703125" customWidth="1"/>
    <col min="3" max="3" width="17.7109375" customWidth="1"/>
    <col min="4" max="4" width="35" customWidth="1"/>
    <col min="6" max="6" width="11.140625" customWidth="1"/>
  </cols>
  <sheetData>
    <row r="1" spans="1:6" x14ac:dyDescent="0.25">
      <c r="A1" s="41" t="s">
        <v>175</v>
      </c>
      <c r="B1" s="41" t="s">
        <v>134</v>
      </c>
      <c r="C1" s="41" t="s">
        <v>146</v>
      </c>
      <c r="D1" s="41" t="s">
        <v>135</v>
      </c>
      <c r="E1" s="41" t="s">
        <v>32</v>
      </c>
      <c r="F1" s="56" t="s">
        <v>176</v>
      </c>
    </row>
    <row r="2" spans="1:6" x14ac:dyDescent="0.25">
      <c r="A2" s="23">
        <v>1</v>
      </c>
      <c r="B2" s="24"/>
      <c r="C2" s="24" t="s">
        <v>147</v>
      </c>
      <c r="D2" s="33" t="s">
        <v>151</v>
      </c>
      <c r="E2" s="27">
        <v>5.99</v>
      </c>
      <c r="F2" s="20" t="s">
        <v>178</v>
      </c>
    </row>
    <row r="3" spans="1:6" x14ac:dyDescent="0.25">
      <c r="A3" s="26">
        <v>2</v>
      </c>
      <c r="B3" s="34"/>
      <c r="C3" s="34" t="s">
        <v>33</v>
      </c>
      <c r="D3" s="27" t="s">
        <v>152</v>
      </c>
      <c r="E3" s="27">
        <v>9.99</v>
      </c>
      <c r="F3" s="21" t="s">
        <v>177</v>
      </c>
    </row>
    <row r="4" spans="1:6" x14ac:dyDescent="0.25">
      <c r="A4" s="26">
        <v>3</v>
      </c>
      <c r="B4" s="34"/>
      <c r="C4" s="34" t="s">
        <v>148</v>
      </c>
      <c r="D4" s="27" t="s">
        <v>153</v>
      </c>
      <c r="E4" s="27">
        <v>14.99</v>
      </c>
      <c r="F4" s="21" t="s">
        <v>177</v>
      </c>
    </row>
    <row r="5" spans="1:6" x14ac:dyDescent="0.25">
      <c r="A5" s="26">
        <v>4</v>
      </c>
      <c r="B5" s="34"/>
      <c r="C5" s="34" t="s">
        <v>149</v>
      </c>
      <c r="D5" s="27" t="s">
        <v>154</v>
      </c>
      <c r="E5" s="27">
        <v>6.49</v>
      </c>
      <c r="F5" s="21" t="s">
        <v>177</v>
      </c>
    </row>
    <row r="6" spans="1:6" x14ac:dyDescent="0.25">
      <c r="A6" s="30">
        <v>5</v>
      </c>
      <c r="B6" s="35"/>
      <c r="C6" s="35" t="s">
        <v>150</v>
      </c>
      <c r="D6" s="31" t="s">
        <v>155</v>
      </c>
      <c r="E6" s="31">
        <v>4.99</v>
      </c>
      <c r="F6" s="22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44BD-167B-4B70-BB69-3509BEDE9BE5}">
  <dimension ref="A1:C6"/>
  <sheetViews>
    <sheetView workbookViewId="0">
      <selection activeCell="C1" sqref="C1"/>
    </sheetView>
  </sheetViews>
  <sheetFormatPr defaultRowHeight="15" x14ac:dyDescent="0.25"/>
  <cols>
    <col min="1" max="1" width="11.85546875" customWidth="1"/>
    <col min="2" max="2" width="15.7109375" customWidth="1"/>
    <col min="3" max="3" width="12.140625" customWidth="1"/>
  </cols>
  <sheetData>
    <row r="1" spans="1:3" x14ac:dyDescent="0.25">
      <c r="A1" s="41" t="s">
        <v>31</v>
      </c>
      <c r="B1" s="42" t="s">
        <v>125</v>
      </c>
      <c r="C1" s="42" t="s">
        <v>19</v>
      </c>
    </row>
    <row r="2" spans="1:3" x14ac:dyDescent="0.25">
      <c r="A2" s="23">
        <v>1</v>
      </c>
      <c r="B2" s="24">
        <v>4</v>
      </c>
      <c r="C2" s="25">
        <v>0.2</v>
      </c>
    </row>
    <row r="3" spans="1:3" x14ac:dyDescent="0.25">
      <c r="A3" s="26">
        <v>2</v>
      </c>
      <c r="B3" s="34">
        <v>2</v>
      </c>
      <c r="C3" s="28">
        <v>0.25</v>
      </c>
    </row>
    <row r="4" spans="1:3" x14ac:dyDescent="0.25">
      <c r="A4" s="26">
        <v>3</v>
      </c>
      <c r="B4" s="34">
        <v>3</v>
      </c>
      <c r="C4" s="28">
        <v>0.3</v>
      </c>
    </row>
    <row r="5" spans="1:3" x14ac:dyDescent="0.25">
      <c r="A5" s="26">
        <v>4</v>
      </c>
      <c r="B5" s="34">
        <v>2</v>
      </c>
      <c r="C5" s="28">
        <v>0.15</v>
      </c>
    </row>
    <row r="6" spans="1:3" x14ac:dyDescent="0.25">
      <c r="A6" s="30">
        <v>5</v>
      </c>
      <c r="B6" s="35">
        <v>5</v>
      </c>
      <c r="C6" s="39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6F9D-FAD1-494E-9912-284A250BA218}">
  <dimension ref="A1:E6"/>
  <sheetViews>
    <sheetView zoomScale="160" zoomScaleNormal="160" workbookViewId="0">
      <selection activeCell="C12" sqref="C12"/>
    </sheetView>
  </sheetViews>
  <sheetFormatPr defaultRowHeight="15" x14ac:dyDescent="0.25"/>
  <cols>
    <col min="1" max="1" width="16.28515625" customWidth="1"/>
    <col min="2" max="2" width="12.85546875" customWidth="1"/>
    <col min="3" max="3" width="23.28515625" customWidth="1"/>
    <col min="4" max="4" width="16.7109375" customWidth="1"/>
    <col min="5" max="5" width="27.5703125" customWidth="1"/>
  </cols>
  <sheetData>
    <row r="1" spans="1:5" x14ac:dyDescent="0.25">
      <c r="A1" s="55" t="s">
        <v>156</v>
      </c>
      <c r="B1" s="55" t="s">
        <v>0</v>
      </c>
      <c r="C1" s="55" t="s">
        <v>157</v>
      </c>
      <c r="D1" s="55" t="s">
        <v>158</v>
      </c>
      <c r="E1" s="55" t="s">
        <v>159</v>
      </c>
    </row>
    <row r="2" spans="1:5" x14ac:dyDescent="0.25">
      <c r="A2" s="43">
        <v>1</v>
      </c>
      <c r="B2" s="44">
        <v>1</v>
      </c>
      <c r="C2" s="45">
        <v>45670.333333333336</v>
      </c>
      <c r="D2" s="44">
        <v>2</v>
      </c>
      <c r="E2" s="46" t="s">
        <v>160</v>
      </c>
    </row>
    <row r="3" spans="1:5" x14ac:dyDescent="0.25">
      <c r="A3" s="47">
        <v>2</v>
      </c>
      <c r="B3" s="48">
        <v>3</v>
      </c>
      <c r="C3" s="49">
        <v>45670.520833333336</v>
      </c>
      <c r="D3" s="48">
        <v>4</v>
      </c>
      <c r="E3" s="50" t="s">
        <v>161</v>
      </c>
    </row>
    <row r="4" spans="1:5" x14ac:dyDescent="0.25">
      <c r="A4" s="47">
        <v>3</v>
      </c>
      <c r="B4" s="48">
        <v>2</v>
      </c>
      <c r="C4" s="49">
        <v>45670.791666666664</v>
      </c>
      <c r="D4" s="48">
        <v>3</v>
      </c>
      <c r="E4" s="50" t="s">
        <v>162</v>
      </c>
    </row>
    <row r="5" spans="1:5" x14ac:dyDescent="0.25">
      <c r="A5" s="47">
        <v>4</v>
      </c>
      <c r="B5" s="48">
        <v>5</v>
      </c>
      <c r="C5" s="49">
        <v>45671.3125</v>
      </c>
      <c r="D5" s="48">
        <v>1</v>
      </c>
      <c r="E5" s="50" t="s">
        <v>163</v>
      </c>
    </row>
    <row r="6" spans="1:5" x14ac:dyDescent="0.25">
      <c r="A6" s="51">
        <v>5</v>
      </c>
      <c r="B6" s="52">
        <v>4</v>
      </c>
      <c r="C6" s="53">
        <v>45671.75</v>
      </c>
      <c r="D6" s="52">
        <v>5</v>
      </c>
      <c r="E6" s="54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Addresses</vt:lpstr>
      <vt:lpstr>Customers</vt:lpstr>
      <vt:lpstr>Staff</vt:lpstr>
      <vt:lpstr>Suppliers</vt:lpstr>
      <vt:lpstr>Ingredients</vt:lpstr>
      <vt:lpstr>Menus</vt:lpstr>
      <vt:lpstr>MenuItems</vt:lpstr>
      <vt:lpstr>MenuIngredients</vt:lpstr>
      <vt:lpstr>Reservations</vt:lpstr>
      <vt:lpstr>Orders</vt:lpstr>
      <vt:lpstr>OrderDetails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 Mozdyniewicz</cp:lastModifiedBy>
  <dcterms:created xsi:type="dcterms:W3CDTF">2025-01-11T13:53:23Z</dcterms:created>
  <dcterms:modified xsi:type="dcterms:W3CDTF">2025-01-19T12:42:53Z</dcterms:modified>
</cp:coreProperties>
</file>