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Programming\Projects\clippyassist\convert\"/>
    </mc:Choice>
  </mc:AlternateContent>
  <xr:revisionPtr revIDLastSave="0" documentId="13_ncr:1_{ABA3DED0-A272-421C-9B55-B2064C445E49}" xr6:coauthVersionLast="45" xr6:coauthVersionMax="45" xr10:uidLastSave="{00000000-0000-0000-0000-000000000000}"/>
  <bookViews>
    <workbookView xWindow="18015" yWindow="6000" windowWidth="21600" windowHeight="12945" activeTab="1" xr2:uid="{7E03BE81-FF6B-4171-8047-B865CF7F0FF3}"/>
  </bookViews>
  <sheets>
    <sheet name="Spritesheet" sheetId="1" r:id="rId1"/>
    <sheet name="Geometric Series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1" i="3" l="1"/>
  <c r="B101" i="3"/>
  <c r="C100" i="3"/>
  <c r="B100" i="3"/>
  <c r="D100" i="3" s="1"/>
  <c r="C99" i="3"/>
  <c r="B99" i="3"/>
  <c r="C98" i="3"/>
  <c r="B98" i="3"/>
  <c r="C97" i="3"/>
  <c r="B97" i="3"/>
  <c r="C96" i="3"/>
  <c r="B96" i="3"/>
  <c r="D96" i="3" s="1"/>
  <c r="D95" i="3"/>
  <c r="C95" i="3"/>
  <c r="B95" i="3"/>
  <c r="C94" i="3"/>
  <c r="B94" i="3"/>
  <c r="C93" i="3"/>
  <c r="B93" i="3"/>
  <c r="D93" i="3" s="1"/>
  <c r="C92" i="3"/>
  <c r="B92" i="3"/>
  <c r="C91" i="3"/>
  <c r="B91" i="3"/>
  <c r="C90" i="3"/>
  <c r="B90" i="3"/>
  <c r="C89" i="3"/>
  <c r="B89" i="3"/>
  <c r="C88" i="3"/>
  <c r="D88" i="3" s="1"/>
  <c r="B88" i="3"/>
  <c r="C87" i="3"/>
  <c r="B87" i="3"/>
  <c r="D87" i="3" s="1"/>
  <c r="C86" i="3"/>
  <c r="B86" i="3"/>
  <c r="C85" i="3"/>
  <c r="B85" i="3"/>
  <c r="D85" i="3" s="1"/>
  <c r="C84" i="3"/>
  <c r="B84" i="3"/>
  <c r="C83" i="3"/>
  <c r="B83" i="3"/>
  <c r="C82" i="3"/>
  <c r="B82" i="3"/>
  <c r="C81" i="3"/>
  <c r="B81" i="3"/>
  <c r="D81" i="3" s="1"/>
  <c r="C80" i="3"/>
  <c r="B80" i="3"/>
  <c r="C79" i="3"/>
  <c r="D79" i="3" s="1"/>
  <c r="B79" i="3"/>
  <c r="C78" i="3"/>
  <c r="B78" i="3"/>
  <c r="D78" i="3" s="1"/>
  <c r="C77" i="3"/>
  <c r="B77" i="3"/>
  <c r="D77" i="3" s="1"/>
  <c r="C76" i="3"/>
  <c r="B76" i="3"/>
  <c r="D76" i="3" s="1"/>
  <c r="C75" i="3"/>
  <c r="B75" i="3"/>
  <c r="C74" i="3"/>
  <c r="B74" i="3"/>
  <c r="D74" i="3" s="1"/>
  <c r="C73" i="3"/>
  <c r="B73" i="3"/>
  <c r="C72" i="3"/>
  <c r="D72" i="3" s="1"/>
  <c r="B72" i="3"/>
  <c r="C71" i="3"/>
  <c r="B71" i="3"/>
  <c r="C70" i="3"/>
  <c r="B70" i="3"/>
  <c r="D70" i="3" s="1"/>
  <c r="C69" i="3"/>
  <c r="B69" i="3"/>
  <c r="C68" i="3"/>
  <c r="B68" i="3"/>
  <c r="D68" i="3" s="1"/>
  <c r="C67" i="3"/>
  <c r="B67" i="3"/>
  <c r="C66" i="3"/>
  <c r="B66" i="3"/>
  <c r="D66" i="3" s="1"/>
  <c r="C65" i="3"/>
  <c r="B65" i="3"/>
  <c r="C64" i="3"/>
  <c r="B64" i="3"/>
  <c r="D64" i="3" s="1"/>
  <c r="D63" i="3"/>
  <c r="C63" i="3"/>
  <c r="B63" i="3"/>
  <c r="C62" i="3"/>
  <c r="B62" i="3"/>
  <c r="D62" i="3" s="1"/>
  <c r="C61" i="3"/>
  <c r="B61" i="3"/>
  <c r="D61" i="3" s="1"/>
  <c r="C60" i="3"/>
  <c r="B60" i="3"/>
  <c r="D60" i="3" s="1"/>
  <c r="C59" i="3"/>
  <c r="B59" i="3"/>
  <c r="C58" i="3"/>
  <c r="B58" i="3"/>
  <c r="D58" i="3" s="1"/>
  <c r="C57" i="3"/>
  <c r="B57" i="3"/>
  <c r="D57" i="3" s="1"/>
  <c r="C56" i="3"/>
  <c r="D56" i="3" s="1"/>
  <c r="B56" i="3"/>
  <c r="C55" i="3"/>
  <c r="B55" i="3"/>
  <c r="D55" i="3" s="1"/>
  <c r="C54" i="3"/>
  <c r="B54" i="3"/>
  <c r="C53" i="3"/>
  <c r="B53" i="3"/>
  <c r="D53" i="3" s="1"/>
  <c r="C52" i="3"/>
  <c r="B52" i="3"/>
  <c r="C51" i="3"/>
  <c r="B51" i="3"/>
  <c r="C50" i="3"/>
  <c r="B50" i="3"/>
  <c r="C49" i="3"/>
  <c r="B49" i="3"/>
  <c r="D49" i="3" s="1"/>
  <c r="C48" i="3"/>
  <c r="B48" i="3"/>
  <c r="C47" i="3"/>
  <c r="D47" i="3" s="1"/>
  <c r="B47" i="3"/>
  <c r="C46" i="3"/>
  <c r="B46" i="3"/>
  <c r="D46" i="3" s="1"/>
  <c r="C45" i="3"/>
  <c r="B45" i="3"/>
  <c r="D45" i="3" s="1"/>
  <c r="C44" i="3"/>
  <c r="B44" i="3"/>
  <c r="D44" i="3" s="1"/>
  <c r="C43" i="3"/>
  <c r="B43" i="3"/>
  <c r="C42" i="3"/>
  <c r="B42" i="3"/>
  <c r="D42" i="3" s="1"/>
  <c r="C41" i="3"/>
  <c r="B41" i="3"/>
  <c r="D41" i="3" s="1"/>
  <c r="C40" i="3"/>
  <c r="D40" i="3" s="1"/>
  <c r="B40" i="3"/>
  <c r="C39" i="3"/>
  <c r="B39" i="3"/>
  <c r="C38" i="3"/>
  <c r="B38" i="3"/>
  <c r="D38" i="3" s="1"/>
  <c r="C37" i="3"/>
  <c r="B37" i="3"/>
  <c r="C36" i="3"/>
  <c r="B36" i="3"/>
  <c r="D36" i="3" s="1"/>
  <c r="C35" i="3"/>
  <c r="B35" i="3"/>
  <c r="C34" i="3"/>
  <c r="B34" i="3"/>
  <c r="D34" i="3" s="1"/>
  <c r="C33" i="3"/>
  <c r="B33" i="3"/>
  <c r="C32" i="3"/>
  <c r="B32" i="3"/>
  <c r="D32" i="3" s="1"/>
  <c r="D31" i="3"/>
  <c r="C31" i="3"/>
  <c r="B31" i="3"/>
  <c r="C30" i="3"/>
  <c r="B30" i="3"/>
  <c r="D30" i="3" s="1"/>
  <c r="C29" i="3"/>
  <c r="B29" i="3"/>
  <c r="D29" i="3" s="1"/>
  <c r="C28" i="3"/>
  <c r="B28" i="3"/>
  <c r="D28" i="3" s="1"/>
  <c r="C27" i="3"/>
  <c r="B27" i="3"/>
  <c r="C26" i="3"/>
  <c r="B26" i="3"/>
  <c r="D26" i="3" s="1"/>
  <c r="C25" i="3"/>
  <c r="B25" i="3"/>
  <c r="D25" i="3" s="1"/>
  <c r="C24" i="3"/>
  <c r="D24" i="3" s="1"/>
  <c r="B24" i="3"/>
  <c r="C23" i="3"/>
  <c r="B23" i="3"/>
  <c r="D23" i="3" s="1"/>
  <c r="C22" i="3"/>
  <c r="B22" i="3"/>
  <c r="C21" i="3"/>
  <c r="B21" i="3"/>
  <c r="D21" i="3" s="1"/>
  <c r="C20" i="3"/>
  <c r="B20" i="3"/>
  <c r="C19" i="3"/>
  <c r="B19" i="3"/>
  <c r="C18" i="3"/>
  <c r="B18" i="3"/>
  <c r="C17" i="3"/>
  <c r="B17" i="3"/>
  <c r="D17" i="3" s="1"/>
  <c r="C16" i="3"/>
  <c r="B16" i="3"/>
  <c r="C15" i="3"/>
  <c r="D15" i="3" s="1"/>
  <c r="B15" i="3"/>
  <c r="C14" i="3"/>
  <c r="B14" i="3"/>
  <c r="D14" i="3" s="1"/>
  <c r="C13" i="3"/>
  <c r="B13" i="3"/>
  <c r="D13" i="3" s="1"/>
  <c r="C12" i="3"/>
  <c r="B12" i="3"/>
  <c r="D12" i="3" s="1"/>
  <c r="C11" i="3"/>
  <c r="B11" i="3"/>
  <c r="C10" i="3"/>
  <c r="B10" i="3"/>
  <c r="C9" i="3"/>
  <c r="B9" i="3"/>
  <c r="D9" i="3" s="1"/>
  <c r="C8" i="3"/>
  <c r="D8" i="3" s="1"/>
  <c r="B8" i="3"/>
  <c r="C7" i="3"/>
  <c r="B7" i="3"/>
  <c r="C6" i="3"/>
  <c r="B6" i="3"/>
  <c r="D6" i="3" s="1"/>
  <c r="G5" i="3"/>
  <c r="C5" i="3"/>
  <c r="B5" i="3"/>
  <c r="D5" i="3" s="1"/>
  <c r="C4" i="3"/>
  <c r="B4" i="3"/>
  <c r="D4" i="3" s="1"/>
  <c r="C3" i="3"/>
  <c r="B3" i="3"/>
  <c r="D3" i="3" s="1"/>
  <c r="C2" i="3"/>
  <c r="B2" i="3"/>
  <c r="D2" i="3" s="1"/>
  <c r="D16" i="3" l="1"/>
  <c r="D20" i="3"/>
  <c r="D39" i="3"/>
  <c r="D50" i="3"/>
  <c r="D54" i="3"/>
  <c r="D65" i="3"/>
  <c r="D69" i="3"/>
  <c r="D80" i="3"/>
  <c r="D84" i="3"/>
  <c r="D73" i="3"/>
  <c r="D92" i="3"/>
  <c r="D89" i="3"/>
  <c r="D7" i="3"/>
  <c r="D18" i="3"/>
  <c r="D22" i="3"/>
  <c r="D33" i="3"/>
  <c r="D37" i="3"/>
  <c r="D48" i="3"/>
  <c r="D52" i="3"/>
  <c r="D71" i="3"/>
  <c r="D86" i="3"/>
  <c r="D97" i="3"/>
  <c r="D101" i="3"/>
  <c r="D94" i="3"/>
  <c r="D27" i="3"/>
  <c r="D59" i="3"/>
  <c r="D91" i="3"/>
  <c r="D98" i="3"/>
  <c r="D67" i="3"/>
  <c r="D99" i="3"/>
  <c r="D10" i="3"/>
  <c r="G4" i="3" s="1"/>
  <c r="D35" i="3"/>
  <c r="D11" i="3"/>
  <c r="D43" i="3"/>
  <c r="D75" i="3"/>
  <c r="D82" i="3"/>
  <c r="D19" i="3"/>
  <c r="D51" i="3"/>
  <c r="D83" i="3"/>
  <c r="D90" i="3"/>
  <c r="F10" i="1"/>
  <c r="B1" i="1" l="1"/>
  <c r="C1" i="1"/>
  <c r="A2" i="1"/>
  <c r="B2" i="1"/>
  <c r="C2" i="1"/>
  <c r="A3" i="1"/>
  <c r="C3" i="1" s="1"/>
  <c r="B3" i="1"/>
  <c r="A4" i="1" l="1"/>
  <c r="B4" i="1" l="1"/>
  <c r="C4" i="1"/>
  <c r="A5" i="1"/>
  <c r="C5" i="1" l="1"/>
  <c r="A6" i="1"/>
  <c r="B5" i="1"/>
  <c r="B6" i="1" l="1"/>
  <c r="C6" i="1"/>
  <c r="A7" i="1"/>
  <c r="C7" i="1" l="1"/>
  <c r="A8" i="1"/>
  <c r="B7" i="1"/>
  <c r="B8" i="1" l="1"/>
  <c r="C8" i="1"/>
  <c r="A9" i="1"/>
  <c r="C9" i="1" l="1"/>
  <c r="A10" i="1"/>
  <c r="B9" i="1"/>
  <c r="B10" i="1" l="1"/>
  <c r="C10" i="1"/>
  <c r="A11" i="1"/>
  <c r="C11" i="1" l="1"/>
  <c r="A12" i="1"/>
  <c r="B11" i="1"/>
  <c r="B12" i="1" l="1"/>
  <c r="C12" i="1"/>
  <c r="A13" i="1"/>
  <c r="C13" i="1" l="1"/>
  <c r="A14" i="1"/>
  <c r="B13" i="1"/>
  <c r="B14" i="1" l="1"/>
  <c r="C14" i="1"/>
  <c r="A15" i="1"/>
  <c r="C15" i="1" l="1"/>
  <c r="A16" i="1"/>
  <c r="B15" i="1"/>
  <c r="B16" i="1" l="1"/>
  <c r="C16" i="1"/>
  <c r="A17" i="1"/>
  <c r="C17" i="1" l="1"/>
  <c r="A18" i="1"/>
  <c r="B17" i="1"/>
  <c r="B18" i="1" l="1"/>
  <c r="C18" i="1"/>
  <c r="A19" i="1"/>
  <c r="C19" i="1" l="1"/>
  <c r="B19" i="1"/>
  <c r="A20" i="1"/>
  <c r="B20" i="1" l="1"/>
  <c r="C20" i="1"/>
  <c r="A21" i="1"/>
  <c r="C21" i="1" l="1"/>
  <c r="A22" i="1"/>
  <c r="B21" i="1"/>
  <c r="B22" i="1" l="1"/>
  <c r="C22" i="1"/>
  <c r="A23" i="1"/>
  <c r="C23" i="1" l="1"/>
  <c r="B23" i="1"/>
  <c r="A24" i="1"/>
  <c r="B24" i="1" l="1"/>
  <c r="C24" i="1"/>
  <c r="A25" i="1"/>
  <c r="B25" i="1" l="1"/>
  <c r="C25" i="1"/>
  <c r="A26" i="1"/>
  <c r="A27" i="1" l="1"/>
  <c r="C26" i="1"/>
  <c r="B26" i="1"/>
  <c r="B27" i="1" l="1"/>
  <c r="C27" i="1"/>
  <c r="A28" i="1"/>
  <c r="A29" i="1" l="1"/>
  <c r="B28" i="1"/>
  <c r="C28" i="1"/>
  <c r="C29" i="1" l="1"/>
  <c r="A30" i="1"/>
  <c r="B29" i="1"/>
  <c r="B30" i="1" l="1"/>
  <c r="C30" i="1"/>
</calcChain>
</file>

<file path=xl/sharedStrings.xml><?xml version="1.0" encoding="utf-8"?>
<sst xmlns="http://schemas.openxmlformats.org/spreadsheetml/2006/main" count="15" uniqueCount="15">
  <si>
    <t>Width (cells)</t>
  </si>
  <si>
    <t>Height (cells)</t>
  </si>
  <si>
    <t>x-coordinate</t>
  </si>
  <si>
    <t>y-coordinate</t>
  </si>
  <si>
    <t>Width (px)</t>
  </si>
  <si>
    <t>Height (px)</t>
  </si>
  <si>
    <t>tile #</t>
  </si>
  <si>
    <t>iter</t>
  </si>
  <si>
    <t>duration</t>
  </si>
  <si>
    <t>chance</t>
  </si>
  <si>
    <t>total</t>
  </si>
  <si>
    <t>a</t>
  </si>
  <si>
    <t>r</t>
  </si>
  <si>
    <t>approx.</t>
  </si>
  <si>
    <t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</si>
</sst>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4F9B3-1D77-4348-85F7-79136A585F67}">
  <dimension ref="A1:F30"/>
  <sheetViews>
    <sheetView workbookViewId="0">
      <selection activeCell="F9" sqref="F9"/>
    </sheetView>
  </sheetViews>
  <sheetFormatPr defaultRowHeight="15" x14ac:dyDescent="0.25"/>
  <cols>
    <col min="5" max="5" width="17.140625" customWidth="1"/>
  </cols>
  <sheetData>
    <row r="1" spans="1:6" x14ac:dyDescent="0.25">
      <c r="A1">
        <v>1</v>
      </c>
      <c r="B1">
        <f t="shared" ref="B1:B30" si="0">93*A1</f>
        <v>93</v>
      </c>
      <c r="C1">
        <f t="shared" ref="C1:C30" si="1">124*A1</f>
        <v>124</v>
      </c>
      <c r="E1" t="s">
        <v>0</v>
      </c>
      <c r="F1">
        <v>27</v>
      </c>
    </row>
    <row r="2" spans="1:6" x14ac:dyDescent="0.25">
      <c r="A2">
        <f t="shared" ref="A2:A30" si="2">A1+1</f>
        <v>2</v>
      </c>
      <c r="B2">
        <f t="shared" si="0"/>
        <v>186</v>
      </c>
      <c r="C2">
        <f t="shared" si="1"/>
        <v>248</v>
      </c>
      <c r="E2" t="s">
        <v>1</v>
      </c>
      <c r="F2">
        <v>34</v>
      </c>
    </row>
    <row r="3" spans="1:6" x14ac:dyDescent="0.25">
      <c r="A3">
        <f t="shared" si="2"/>
        <v>3</v>
      </c>
      <c r="B3">
        <f t="shared" si="0"/>
        <v>279</v>
      </c>
      <c r="C3">
        <f t="shared" si="1"/>
        <v>372</v>
      </c>
    </row>
    <row r="4" spans="1:6" x14ac:dyDescent="0.25">
      <c r="A4">
        <f t="shared" si="2"/>
        <v>4</v>
      </c>
      <c r="B4">
        <f t="shared" si="0"/>
        <v>372</v>
      </c>
      <c r="C4">
        <f t="shared" si="1"/>
        <v>496</v>
      </c>
      <c r="E4" t="s">
        <v>4</v>
      </c>
      <c r="F4">
        <v>124</v>
      </c>
    </row>
    <row r="5" spans="1:6" x14ac:dyDescent="0.25">
      <c r="A5">
        <f t="shared" si="2"/>
        <v>5</v>
      </c>
      <c r="B5">
        <f t="shared" si="0"/>
        <v>465</v>
      </c>
      <c r="C5">
        <f t="shared" si="1"/>
        <v>620</v>
      </c>
      <c r="E5" t="s">
        <v>5</v>
      </c>
      <c r="F5">
        <v>93</v>
      </c>
    </row>
    <row r="6" spans="1:6" x14ac:dyDescent="0.25">
      <c r="A6">
        <f t="shared" si="2"/>
        <v>6</v>
      </c>
      <c r="B6">
        <f t="shared" si="0"/>
        <v>558</v>
      </c>
      <c r="C6">
        <f t="shared" si="1"/>
        <v>744</v>
      </c>
    </row>
    <row r="7" spans="1:6" x14ac:dyDescent="0.25">
      <c r="A7">
        <f t="shared" si="2"/>
        <v>7</v>
      </c>
      <c r="B7">
        <f t="shared" si="0"/>
        <v>651</v>
      </c>
      <c r="C7">
        <f t="shared" si="1"/>
        <v>868</v>
      </c>
      <c r="E7" t="s">
        <v>2</v>
      </c>
      <c r="F7">
        <v>0</v>
      </c>
    </row>
    <row r="8" spans="1:6" x14ac:dyDescent="0.25">
      <c r="A8">
        <f t="shared" si="2"/>
        <v>8</v>
      </c>
      <c r="B8">
        <f t="shared" si="0"/>
        <v>744</v>
      </c>
      <c r="C8">
        <f t="shared" si="1"/>
        <v>992</v>
      </c>
      <c r="E8" t="s">
        <v>3</v>
      </c>
      <c r="F8">
        <v>0</v>
      </c>
    </row>
    <row r="9" spans="1:6" x14ac:dyDescent="0.25">
      <c r="A9">
        <f t="shared" si="2"/>
        <v>9</v>
      </c>
      <c r="B9">
        <f t="shared" si="0"/>
        <v>837</v>
      </c>
      <c r="C9">
        <f t="shared" si="1"/>
        <v>1116</v>
      </c>
    </row>
    <row r="10" spans="1:6" x14ac:dyDescent="0.25">
      <c r="A10">
        <f t="shared" si="2"/>
        <v>10</v>
      </c>
      <c r="B10">
        <f t="shared" si="0"/>
        <v>930</v>
      </c>
      <c r="C10">
        <f t="shared" si="1"/>
        <v>1240</v>
      </c>
      <c r="E10" t="s">
        <v>6</v>
      </c>
      <c r="F10">
        <f>(F7/F4+1)+F8/F5*F1-1</f>
        <v>0</v>
      </c>
    </row>
    <row r="11" spans="1:6" x14ac:dyDescent="0.25">
      <c r="A11">
        <f t="shared" si="2"/>
        <v>11</v>
      </c>
      <c r="B11">
        <f t="shared" si="0"/>
        <v>1023</v>
      </c>
      <c r="C11">
        <f t="shared" si="1"/>
        <v>1364</v>
      </c>
    </row>
    <row r="12" spans="1:6" x14ac:dyDescent="0.25">
      <c r="A12">
        <f t="shared" si="2"/>
        <v>12</v>
      </c>
      <c r="B12">
        <f t="shared" si="0"/>
        <v>1116</v>
      </c>
      <c r="C12">
        <f t="shared" si="1"/>
        <v>1488</v>
      </c>
    </row>
    <row r="13" spans="1:6" x14ac:dyDescent="0.25">
      <c r="A13">
        <f t="shared" si="2"/>
        <v>13</v>
      </c>
      <c r="B13">
        <f t="shared" si="0"/>
        <v>1209</v>
      </c>
      <c r="C13">
        <f t="shared" si="1"/>
        <v>1612</v>
      </c>
    </row>
    <row r="14" spans="1:6" x14ac:dyDescent="0.25">
      <c r="A14">
        <f t="shared" si="2"/>
        <v>14</v>
      </c>
      <c r="B14">
        <f t="shared" si="0"/>
        <v>1302</v>
      </c>
      <c r="C14">
        <f t="shared" si="1"/>
        <v>1736</v>
      </c>
    </row>
    <row r="15" spans="1:6" x14ac:dyDescent="0.25">
      <c r="A15">
        <f t="shared" si="2"/>
        <v>15</v>
      </c>
      <c r="B15">
        <f t="shared" si="0"/>
        <v>1395</v>
      </c>
      <c r="C15">
        <f t="shared" si="1"/>
        <v>1860</v>
      </c>
    </row>
    <row r="16" spans="1:6" x14ac:dyDescent="0.25">
      <c r="A16">
        <f t="shared" si="2"/>
        <v>16</v>
      </c>
      <c r="B16">
        <f t="shared" si="0"/>
        <v>1488</v>
      </c>
      <c r="C16">
        <f t="shared" si="1"/>
        <v>1984</v>
      </c>
    </row>
    <row r="17" spans="1:3" x14ac:dyDescent="0.25">
      <c r="A17">
        <f t="shared" si="2"/>
        <v>17</v>
      </c>
      <c r="B17">
        <f t="shared" si="0"/>
        <v>1581</v>
      </c>
      <c r="C17">
        <f t="shared" si="1"/>
        <v>2108</v>
      </c>
    </row>
    <row r="18" spans="1:3" x14ac:dyDescent="0.25">
      <c r="A18">
        <f t="shared" si="2"/>
        <v>18</v>
      </c>
      <c r="B18">
        <f t="shared" si="0"/>
        <v>1674</v>
      </c>
      <c r="C18">
        <f t="shared" si="1"/>
        <v>2232</v>
      </c>
    </row>
    <row r="19" spans="1:3" x14ac:dyDescent="0.25">
      <c r="A19">
        <f t="shared" si="2"/>
        <v>19</v>
      </c>
      <c r="B19">
        <f t="shared" si="0"/>
        <v>1767</v>
      </c>
      <c r="C19">
        <f t="shared" si="1"/>
        <v>2356</v>
      </c>
    </row>
    <row r="20" spans="1:3" x14ac:dyDescent="0.25">
      <c r="A20">
        <f t="shared" si="2"/>
        <v>20</v>
      </c>
      <c r="B20">
        <f t="shared" si="0"/>
        <v>1860</v>
      </c>
      <c r="C20">
        <f t="shared" si="1"/>
        <v>2480</v>
      </c>
    </row>
    <row r="21" spans="1:3" x14ac:dyDescent="0.25">
      <c r="A21">
        <f t="shared" si="2"/>
        <v>21</v>
      </c>
      <c r="B21">
        <f t="shared" si="0"/>
        <v>1953</v>
      </c>
      <c r="C21">
        <f t="shared" si="1"/>
        <v>2604</v>
      </c>
    </row>
    <row r="22" spans="1:3" x14ac:dyDescent="0.25">
      <c r="A22">
        <f t="shared" si="2"/>
        <v>22</v>
      </c>
      <c r="B22">
        <f t="shared" si="0"/>
        <v>2046</v>
      </c>
      <c r="C22">
        <f t="shared" si="1"/>
        <v>2728</v>
      </c>
    </row>
    <row r="23" spans="1:3" x14ac:dyDescent="0.25">
      <c r="A23">
        <f t="shared" si="2"/>
        <v>23</v>
      </c>
      <c r="B23">
        <f t="shared" si="0"/>
        <v>2139</v>
      </c>
      <c r="C23">
        <f t="shared" si="1"/>
        <v>2852</v>
      </c>
    </row>
    <row r="24" spans="1:3" x14ac:dyDescent="0.25">
      <c r="A24">
        <f t="shared" si="2"/>
        <v>24</v>
      </c>
      <c r="B24">
        <f t="shared" si="0"/>
        <v>2232</v>
      </c>
      <c r="C24">
        <f t="shared" si="1"/>
        <v>2976</v>
      </c>
    </row>
    <row r="25" spans="1:3" x14ac:dyDescent="0.25">
      <c r="A25">
        <f t="shared" si="2"/>
        <v>25</v>
      </c>
      <c r="B25">
        <f t="shared" si="0"/>
        <v>2325</v>
      </c>
      <c r="C25">
        <f t="shared" si="1"/>
        <v>3100</v>
      </c>
    </row>
    <row r="26" spans="1:3" x14ac:dyDescent="0.25">
      <c r="A26">
        <f t="shared" si="2"/>
        <v>26</v>
      </c>
      <c r="B26">
        <f t="shared" si="0"/>
        <v>2418</v>
      </c>
      <c r="C26">
        <f t="shared" si="1"/>
        <v>3224</v>
      </c>
    </row>
    <row r="27" spans="1:3" x14ac:dyDescent="0.25">
      <c r="A27">
        <f t="shared" si="2"/>
        <v>27</v>
      </c>
      <c r="B27">
        <f t="shared" si="0"/>
        <v>2511</v>
      </c>
      <c r="C27">
        <f t="shared" si="1"/>
        <v>3348</v>
      </c>
    </row>
    <row r="28" spans="1:3" x14ac:dyDescent="0.25">
      <c r="A28">
        <f t="shared" si="2"/>
        <v>28</v>
      </c>
      <c r="B28">
        <f t="shared" si="0"/>
        <v>2604</v>
      </c>
      <c r="C28">
        <f t="shared" si="1"/>
        <v>3472</v>
      </c>
    </row>
    <row r="29" spans="1:3" x14ac:dyDescent="0.25">
      <c r="A29">
        <f t="shared" si="2"/>
        <v>29</v>
      </c>
      <c r="B29">
        <f t="shared" si="0"/>
        <v>2697</v>
      </c>
      <c r="C29">
        <f t="shared" si="1"/>
        <v>3596</v>
      </c>
    </row>
    <row r="30" spans="1:3" x14ac:dyDescent="0.25">
      <c r="A30">
        <f t="shared" si="2"/>
        <v>30</v>
      </c>
      <c r="B30">
        <f t="shared" si="0"/>
        <v>2790</v>
      </c>
      <c r="C30">
        <f t="shared" si="1"/>
        <v>3720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B193-C45C-4E69-98C4-474D533F91AF}">
  <dimension ref="A1:G101"/>
  <sheetViews>
    <sheetView tabSelected="1" workbookViewId="0">
      <selection activeCell="G3" sqref="G3"/>
    </sheetView>
  </sheetViews>
  <sheetFormatPr defaultRowHeight="15" x14ac:dyDescent="0.25"/>
  <cols>
    <col min="6" max="6" width="9.1406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F1" t="s">
        <v>11</v>
      </c>
      <c r="G1">
        <v>1</v>
      </c>
    </row>
    <row r="2" spans="1:7" x14ac:dyDescent="0.25">
      <c r="A2">
        <v>0</v>
      </c>
      <c r="B2">
        <f>(A2+1)*$G$1</f>
        <v>1</v>
      </c>
      <c r="C2">
        <f>(1-$G$2)*$G$2^A2</f>
        <v>0.5</v>
      </c>
      <c r="D2">
        <f>B2*C2</f>
        <v>0.5</v>
      </c>
      <c r="F2" t="s">
        <v>12</v>
      </c>
      <c r="G2">
        <v>0.5</v>
      </c>
    </row>
    <row r="3" spans="1:7" x14ac:dyDescent="0.25">
      <c r="A3">
        <v>1</v>
      </c>
      <c r="B3">
        <f>(A3+1)*$G$1</f>
        <v>2</v>
      </c>
      <c r="C3">
        <f>(1-$G$2)*$G$2^A3</f>
        <v>0.25</v>
      </c>
      <c r="D3">
        <f>B3*C3</f>
        <v>0.5</v>
      </c>
    </row>
    <row r="4" spans="1:7" x14ac:dyDescent="0.25">
      <c r="A4">
        <v>2</v>
      </c>
      <c r="B4">
        <f>(A4+1)*$G$1</f>
        <v>3</v>
      </c>
      <c r="C4">
        <f>(1-$G$2)*$G$2^A4</f>
        <v>0.125</v>
      </c>
      <c r="D4">
        <f>B4*C4</f>
        <v>0.375</v>
      </c>
      <c r="F4" t="s">
        <v>13</v>
      </c>
      <c r="G4">
        <f>SUM(D:D)</f>
        <v>1.9999999999999998</v>
      </c>
    </row>
    <row r="5" spans="1:7" x14ac:dyDescent="0.25">
      <c r="A5">
        <v>3</v>
      </c>
      <c r="B5">
        <f>(A5+1)*$G$1</f>
        <v>4</v>
      </c>
      <c r="C5">
        <f>(1-$G$2)*$G$2^A5</f>
        <v>6.25E-2</v>
      </c>
      <c r="D5">
        <f>B5*C5</f>
        <v>0.25</v>
      </c>
      <c r="F5" t="s">
        <v>14</v>
      </c>
      <c r="G5">
        <f>$G$1*(1/(1-$G$2))</f>
        <v>2</v>
      </c>
    </row>
    <row r="6" spans="1:7" x14ac:dyDescent="0.25">
      <c r="A6">
        <v>4</v>
      </c>
      <c r="B6">
        <f>(A6+1)*$G$1</f>
        <v>5</v>
      </c>
      <c r="C6">
        <f>(1-$G$2)*$G$2^A6</f>
        <v>3.125E-2</v>
      </c>
      <c r="D6">
        <f>B6*C6</f>
        <v>0.15625</v>
      </c>
    </row>
    <row r="7" spans="1:7" x14ac:dyDescent="0.25">
      <c r="A7">
        <v>5</v>
      </c>
      <c r="B7">
        <f>(A7+1)*$G$1</f>
        <v>6</v>
      </c>
      <c r="C7">
        <f>(1-$G$2)*$G$2^A7</f>
        <v>1.5625E-2</v>
      </c>
      <c r="D7">
        <f>B7*C7</f>
        <v>9.375E-2</v>
      </c>
    </row>
    <row r="8" spans="1:7" x14ac:dyDescent="0.25">
      <c r="A8">
        <v>6</v>
      </c>
      <c r="B8">
        <f>(A8+1)*$G$1</f>
        <v>7</v>
      </c>
      <c r="C8">
        <f>(1-$G$2)*$G$2^A8</f>
        <v>7.8125E-3</v>
      </c>
      <c r="D8">
        <f>B8*C8</f>
        <v>5.46875E-2</v>
      </c>
    </row>
    <row r="9" spans="1:7" x14ac:dyDescent="0.25">
      <c r="A9">
        <v>7</v>
      </c>
      <c r="B9">
        <f>(A9+1)*$G$1</f>
        <v>8</v>
      </c>
      <c r="C9">
        <f>(1-$G$2)*$G$2^A9</f>
        <v>3.90625E-3</v>
      </c>
      <c r="D9">
        <f>B9*C9</f>
        <v>3.125E-2</v>
      </c>
    </row>
    <row r="10" spans="1:7" x14ac:dyDescent="0.25">
      <c r="A10">
        <v>8</v>
      </c>
      <c r="B10">
        <f>(A10+1)*$G$1</f>
        <v>9</v>
      </c>
      <c r="C10">
        <f>(1-$G$2)*$G$2^A10</f>
        <v>1.953125E-3</v>
      </c>
      <c r="D10">
        <f>B10*C10</f>
        <v>1.7578125E-2</v>
      </c>
    </row>
    <row r="11" spans="1:7" x14ac:dyDescent="0.25">
      <c r="A11">
        <v>9</v>
      </c>
      <c r="B11">
        <f>(A11+1)*$G$1</f>
        <v>10</v>
      </c>
      <c r="C11">
        <f>(1-$G$2)*$G$2^A11</f>
        <v>9.765625E-4</v>
      </c>
      <c r="D11">
        <f>B11*C11</f>
        <v>9.765625E-3</v>
      </c>
    </row>
    <row r="12" spans="1:7" x14ac:dyDescent="0.25">
      <c r="A12">
        <v>10</v>
      </c>
      <c r="B12">
        <f>(A12+1)*$G$1</f>
        <v>11</v>
      </c>
      <c r="C12">
        <f>(1-$G$2)*$G$2^A12</f>
        <v>4.8828125E-4</v>
      </c>
      <c r="D12">
        <f>B12*C12</f>
        <v>5.37109375E-3</v>
      </c>
    </row>
    <row r="13" spans="1:7" x14ac:dyDescent="0.25">
      <c r="A13">
        <v>11</v>
      </c>
      <c r="B13">
        <f>(A13+1)*$G$1</f>
        <v>12</v>
      </c>
      <c r="C13">
        <f>(1-$G$2)*$G$2^A13</f>
        <v>2.44140625E-4</v>
      </c>
      <c r="D13">
        <f>B13*C13</f>
        <v>2.9296875E-3</v>
      </c>
    </row>
    <row r="14" spans="1:7" x14ac:dyDescent="0.25">
      <c r="A14">
        <v>12</v>
      </c>
      <c r="B14">
        <f>(A14+1)*$G$1</f>
        <v>13</v>
      </c>
      <c r="C14">
        <f>(1-$G$2)*$G$2^A14</f>
        <v>1.220703125E-4</v>
      </c>
      <c r="D14">
        <f>B14*C14</f>
        <v>1.5869140625E-3</v>
      </c>
    </row>
    <row r="15" spans="1:7" x14ac:dyDescent="0.25">
      <c r="A15">
        <v>13</v>
      </c>
      <c r="B15">
        <f>(A15+1)*$G$1</f>
        <v>14</v>
      </c>
      <c r="C15">
        <f>(1-$G$2)*$G$2^A15</f>
        <v>6.103515625E-5</v>
      </c>
      <c r="D15">
        <f>B15*C15</f>
        <v>8.544921875E-4</v>
      </c>
    </row>
    <row r="16" spans="1:7" x14ac:dyDescent="0.25">
      <c r="A16">
        <v>14</v>
      </c>
      <c r="B16">
        <f>(A16+1)*$G$1</f>
        <v>15</v>
      </c>
      <c r="C16">
        <f>(1-$G$2)*$G$2^A16</f>
        <v>3.0517578125E-5</v>
      </c>
      <c r="D16">
        <f>B16*C16</f>
        <v>4.57763671875E-4</v>
      </c>
    </row>
    <row r="17" spans="1:4" x14ac:dyDescent="0.25">
      <c r="A17">
        <v>15</v>
      </c>
      <c r="B17">
        <f>(A17+1)*$G$1</f>
        <v>16</v>
      </c>
      <c r="C17">
        <f>(1-$G$2)*$G$2^A17</f>
        <v>1.52587890625E-5</v>
      </c>
      <c r="D17">
        <f>B17*C17</f>
        <v>2.44140625E-4</v>
      </c>
    </row>
    <row r="18" spans="1:4" x14ac:dyDescent="0.25">
      <c r="A18">
        <v>16</v>
      </c>
      <c r="B18">
        <f>(A18+1)*$G$1</f>
        <v>17</v>
      </c>
      <c r="C18">
        <f>(1-$G$2)*$G$2^A18</f>
        <v>7.62939453125E-6</v>
      </c>
      <c r="D18">
        <f>B18*C18</f>
        <v>1.2969970703125E-4</v>
      </c>
    </row>
    <row r="19" spans="1:4" x14ac:dyDescent="0.25">
      <c r="A19">
        <v>17</v>
      </c>
      <c r="B19">
        <f>(A19+1)*$G$1</f>
        <v>18</v>
      </c>
      <c r="C19">
        <f>(1-$G$2)*$G$2^A19</f>
        <v>3.814697265625E-6</v>
      </c>
      <c r="D19">
        <f>B19*C19</f>
        <v>6.866455078125E-5</v>
      </c>
    </row>
    <row r="20" spans="1:4" x14ac:dyDescent="0.25">
      <c r="A20">
        <v>18</v>
      </c>
      <c r="B20">
        <f>(A20+1)*$G$1</f>
        <v>19</v>
      </c>
      <c r="C20">
        <f>(1-$G$2)*$G$2^A20</f>
        <v>1.9073486328125E-6</v>
      </c>
      <c r="D20">
        <f>B20*C20</f>
        <v>3.62396240234375E-5</v>
      </c>
    </row>
    <row r="21" spans="1:4" x14ac:dyDescent="0.25">
      <c r="A21">
        <v>19</v>
      </c>
      <c r="B21">
        <f>(A21+1)*$G$1</f>
        <v>20</v>
      </c>
      <c r="C21">
        <f>(1-$G$2)*$G$2^A21</f>
        <v>9.5367431640625E-7</v>
      </c>
      <c r="D21">
        <f>B21*C21</f>
        <v>1.9073486328125E-5</v>
      </c>
    </row>
    <row r="22" spans="1:4" x14ac:dyDescent="0.25">
      <c r="A22">
        <v>20</v>
      </c>
      <c r="B22">
        <f>(A22+1)*$G$1</f>
        <v>21</v>
      </c>
      <c r="C22">
        <f>(1-$G$2)*$G$2^A22</f>
        <v>4.76837158203125E-7</v>
      </c>
      <c r="D22">
        <f>B22*C22</f>
        <v>1.0013580322265625E-5</v>
      </c>
    </row>
    <row r="23" spans="1:4" x14ac:dyDescent="0.25">
      <c r="A23">
        <v>21</v>
      </c>
      <c r="B23">
        <f>(A23+1)*$G$1</f>
        <v>22</v>
      </c>
      <c r="C23">
        <f>(1-$G$2)*$G$2^A23</f>
        <v>2.384185791015625E-7</v>
      </c>
      <c r="D23">
        <f>B23*C23</f>
        <v>5.245208740234375E-6</v>
      </c>
    </row>
    <row r="24" spans="1:4" x14ac:dyDescent="0.25">
      <c r="A24">
        <v>22</v>
      </c>
      <c r="B24">
        <f>(A24+1)*$G$1</f>
        <v>23</v>
      </c>
      <c r="C24">
        <f>(1-$G$2)*$G$2^A24</f>
        <v>1.1920928955078125E-7</v>
      </c>
      <c r="D24">
        <f>B24*C24</f>
        <v>2.7418136596679688E-6</v>
      </c>
    </row>
    <row r="25" spans="1:4" x14ac:dyDescent="0.25">
      <c r="A25">
        <v>23</v>
      </c>
      <c r="B25">
        <f>(A25+1)*$G$1</f>
        <v>24</v>
      </c>
      <c r="C25">
        <f>(1-$G$2)*$G$2^A25</f>
        <v>5.9604644775390625E-8</v>
      </c>
      <c r="D25">
        <f>B25*C25</f>
        <v>1.430511474609375E-6</v>
      </c>
    </row>
    <row r="26" spans="1:4" x14ac:dyDescent="0.25">
      <c r="A26">
        <v>24</v>
      </c>
      <c r="B26">
        <f>(A26+1)*$G$1</f>
        <v>25</v>
      </c>
      <c r="C26">
        <f>(1-$G$2)*$G$2^A26</f>
        <v>2.9802322387695313E-8</v>
      </c>
      <c r="D26">
        <f>B26*C26</f>
        <v>7.4505805969238281E-7</v>
      </c>
    </row>
    <row r="27" spans="1:4" x14ac:dyDescent="0.25">
      <c r="A27">
        <v>25</v>
      </c>
      <c r="B27">
        <f>(A27+1)*$G$1</f>
        <v>26</v>
      </c>
      <c r="C27">
        <f>(1-$G$2)*$G$2^A27</f>
        <v>1.4901161193847656E-8</v>
      </c>
      <c r="D27">
        <f>B27*C27</f>
        <v>3.8743019104003906E-7</v>
      </c>
    </row>
    <row r="28" spans="1:4" x14ac:dyDescent="0.25">
      <c r="A28">
        <v>26</v>
      </c>
      <c r="B28">
        <f>(A28+1)*$G$1</f>
        <v>27</v>
      </c>
      <c r="C28">
        <f>(1-$G$2)*$G$2^A28</f>
        <v>7.4505805969238281E-9</v>
      </c>
      <c r="D28">
        <f>B28*C28</f>
        <v>2.0116567611694336E-7</v>
      </c>
    </row>
    <row r="29" spans="1:4" x14ac:dyDescent="0.25">
      <c r="A29">
        <v>27</v>
      </c>
      <c r="B29">
        <f>(A29+1)*$G$1</f>
        <v>28</v>
      </c>
      <c r="C29">
        <f>(1-$G$2)*$G$2^A29</f>
        <v>3.7252902984619141E-9</v>
      </c>
      <c r="D29">
        <f>B29*C29</f>
        <v>1.0430812835693359E-7</v>
      </c>
    </row>
    <row r="30" spans="1:4" x14ac:dyDescent="0.25">
      <c r="A30">
        <v>28</v>
      </c>
      <c r="B30">
        <f>(A30+1)*$G$1</f>
        <v>29</v>
      </c>
      <c r="C30">
        <f>(1-$G$2)*$G$2^A30</f>
        <v>1.862645149230957E-9</v>
      </c>
      <c r="D30">
        <f>B30*C30</f>
        <v>5.4016709327697754E-8</v>
      </c>
    </row>
    <row r="31" spans="1:4" x14ac:dyDescent="0.25">
      <c r="A31">
        <v>29</v>
      </c>
      <c r="B31">
        <f>(A31+1)*$G$1</f>
        <v>30</v>
      </c>
      <c r="C31">
        <f>(1-$G$2)*$G$2^A31</f>
        <v>9.3132257461547852E-10</v>
      </c>
      <c r="D31">
        <f>B31*C31</f>
        <v>2.7939677238464355E-8</v>
      </c>
    </row>
    <row r="32" spans="1:4" x14ac:dyDescent="0.25">
      <c r="A32">
        <v>30</v>
      </c>
      <c r="B32">
        <f>(A32+1)*$G$1</f>
        <v>31</v>
      </c>
      <c r="C32">
        <f>(1-$G$2)*$G$2^A32</f>
        <v>4.6566128730773926E-10</v>
      </c>
      <c r="D32">
        <f>B32*C32</f>
        <v>1.4435499906539917E-8</v>
      </c>
    </row>
    <row r="33" spans="1:4" x14ac:dyDescent="0.25">
      <c r="A33">
        <v>31</v>
      </c>
      <c r="B33">
        <f>(A33+1)*$G$1</f>
        <v>32</v>
      </c>
      <c r="C33">
        <f>(1-$G$2)*$G$2^A33</f>
        <v>2.3283064365386963E-10</v>
      </c>
      <c r="D33">
        <f>B33*C33</f>
        <v>7.4505805969238281E-9</v>
      </c>
    </row>
    <row r="34" spans="1:4" x14ac:dyDescent="0.25">
      <c r="A34">
        <v>32</v>
      </c>
      <c r="B34">
        <f>(A34+1)*$G$1</f>
        <v>33</v>
      </c>
      <c r="C34">
        <f>(1-$G$2)*$G$2^A34</f>
        <v>1.1641532182693481E-10</v>
      </c>
      <c r="D34">
        <f>B34*C34</f>
        <v>3.8417056202888489E-9</v>
      </c>
    </row>
    <row r="35" spans="1:4" x14ac:dyDescent="0.25">
      <c r="A35">
        <v>33</v>
      </c>
      <c r="B35">
        <f>(A35+1)*$G$1</f>
        <v>34</v>
      </c>
      <c r="C35">
        <f>(1-$G$2)*$G$2^A35</f>
        <v>5.8207660913467407E-11</v>
      </c>
      <c r="D35">
        <f>B35*C35</f>
        <v>1.9790604710578918E-9</v>
      </c>
    </row>
    <row r="36" spans="1:4" x14ac:dyDescent="0.25">
      <c r="A36">
        <v>34</v>
      </c>
      <c r="B36">
        <f>(A36+1)*$G$1</f>
        <v>35</v>
      </c>
      <c r="C36">
        <f>(1-$G$2)*$G$2^A36</f>
        <v>2.9103830456733704E-11</v>
      </c>
      <c r="D36">
        <f>B36*C36</f>
        <v>1.0186340659856796E-9</v>
      </c>
    </row>
    <row r="37" spans="1:4" x14ac:dyDescent="0.25">
      <c r="A37">
        <v>35</v>
      </c>
      <c r="B37">
        <f>(A37+1)*$G$1</f>
        <v>36</v>
      </c>
      <c r="C37">
        <f>(1-$G$2)*$G$2^A37</f>
        <v>1.4551915228366852E-11</v>
      </c>
      <c r="D37">
        <f>B37*C37</f>
        <v>5.2386894822120667E-10</v>
      </c>
    </row>
    <row r="38" spans="1:4" x14ac:dyDescent="0.25">
      <c r="A38">
        <v>36</v>
      </c>
      <c r="B38">
        <f>(A38+1)*$G$1</f>
        <v>37</v>
      </c>
      <c r="C38">
        <f>(1-$G$2)*$G$2^A38</f>
        <v>7.2759576141834259E-12</v>
      </c>
      <c r="D38">
        <f>B38*C38</f>
        <v>2.6921043172478676E-10</v>
      </c>
    </row>
    <row r="39" spans="1:4" x14ac:dyDescent="0.25">
      <c r="A39">
        <v>37</v>
      </c>
      <c r="B39">
        <f>(A39+1)*$G$1</f>
        <v>38</v>
      </c>
      <c r="C39">
        <f>(1-$G$2)*$G$2^A39</f>
        <v>3.637978807091713E-12</v>
      </c>
      <c r="D39">
        <f>B39*C39</f>
        <v>1.3824319466948509E-10</v>
      </c>
    </row>
    <row r="40" spans="1:4" x14ac:dyDescent="0.25">
      <c r="A40">
        <v>38</v>
      </c>
      <c r="B40">
        <f>(A40+1)*$G$1</f>
        <v>39</v>
      </c>
      <c r="C40">
        <f>(1-$G$2)*$G$2^A40</f>
        <v>1.8189894035458565E-12</v>
      </c>
      <c r="D40">
        <f>B40*C40</f>
        <v>7.0940586738288403E-11</v>
      </c>
    </row>
    <row r="41" spans="1:4" x14ac:dyDescent="0.25">
      <c r="A41">
        <v>39</v>
      </c>
      <c r="B41">
        <f>(A41+1)*$G$1</f>
        <v>40</v>
      </c>
      <c r="C41">
        <f>(1-$G$2)*$G$2^A41</f>
        <v>9.0949470177292824E-13</v>
      </c>
      <c r="D41">
        <f>B41*C41</f>
        <v>3.637978807091713E-11</v>
      </c>
    </row>
    <row r="42" spans="1:4" x14ac:dyDescent="0.25">
      <c r="A42">
        <v>40</v>
      </c>
      <c r="B42">
        <f>(A42+1)*$G$1</f>
        <v>41</v>
      </c>
      <c r="C42">
        <f>(1-$G$2)*$G$2^A42</f>
        <v>4.5474735088646412E-13</v>
      </c>
      <c r="D42">
        <f>B42*C42</f>
        <v>1.8644641386345029E-11</v>
      </c>
    </row>
    <row r="43" spans="1:4" x14ac:dyDescent="0.25">
      <c r="A43">
        <v>41</v>
      </c>
      <c r="B43">
        <f>(A43+1)*$G$1</f>
        <v>42</v>
      </c>
      <c r="C43">
        <f>(1-$G$2)*$G$2^A43</f>
        <v>2.2737367544323206E-13</v>
      </c>
      <c r="D43">
        <f>B43*C43</f>
        <v>9.5496943686157465E-12</v>
      </c>
    </row>
    <row r="44" spans="1:4" x14ac:dyDescent="0.25">
      <c r="A44">
        <v>42</v>
      </c>
      <c r="B44">
        <f>(A44+1)*$G$1</f>
        <v>43</v>
      </c>
      <c r="C44">
        <f>(1-$G$2)*$G$2^A44</f>
        <v>1.1368683772161603E-13</v>
      </c>
      <c r="D44">
        <f>B44*C44</f>
        <v>4.8885340220294893E-12</v>
      </c>
    </row>
    <row r="45" spans="1:4" x14ac:dyDescent="0.25">
      <c r="A45">
        <v>43</v>
      </c>
      <c r="B45">
        <f>(A45+1)*$G$1</f>
        <v>44</v>
      </c>
      <c r="C45">
        <f>(1-$G$2)*$G$2^A45</f>
        <v>5.6843418860808015E-14</v>
      </c>
      <c r="D45">
        <f>B45*C45</f>
        <v>2.5011104298755527E-12</v>
      </c>
    </row>
    <row r="46" spans="1:4" x14ac:dyDescent="0.25">
      <c r="A46">
        <v>44</v>
      </c>
      <c r="B46">
        <f>(A46+1)*$G$1</f>
        <v>45</v>
      </c>
      <c r="C46">
        <f>(1-$G$2)*$G$2^A46</f>
        <v>2.8421709430404007E-14</v>
      </c>
      <c r="D46">
        <f>B46*C46</f>
        <v>1.2789769243681803E-12</v>
      </c>
    </row>
    <row r="47" spans="1:4" x14ac:dyDescent="0.25">
      <c r="A47">
        <v>45</v>
      </c>
      <c r="B47">
        <f>(A47+1)*$G$1</f>
        <v>46</v>
      </c>
      <c r="C47">
        <f>(1-$G$2)*$G$2^A47</f>
        <v>1.4210854715202004E-14</v>
      </c>
      <c r="D47">
        <f>B47*C47</f>
        <v>6.5369931689929217E-13</v>
      </c>
    </row>
    <row r="48" spans="1:4" x14ac:dyDescent="0.25">
      <c r="A48">
        <v>46</v>
      </c>
      <c r="B48">
        <f>(A48+1)*$G$1</f>
        <v>47</v>
      </c>
      <c r="C48">
        <f>(1-$G$2)*$G$2^A48</f>
        <v>7.1054273576010019E-15</v>
      </c>
      <c r="D48">
        <f>B48*C48</f>
        <v>3.3395508580724709E-13</v>
      </c>
    </row>
    <row r="49" spans="1:4" x14ac:dyDescent="0.25">
      <c r="A49">
        <v>47</v>
      </c>
      <c r="B49">
        <f>(A49+1)*$G$1</f>
        <v>48</v>
      </c>
      <c r="C49">
        <f>(1-$G$2)*$G$2^A49</f>
        <v>3.5527136788005009E-15</v>
      </c>
      <c r="D49">
        <f>B49*C49</f>
        <v>1.7053025658242404E-13</v>
      </c>
    </row>
    <row r="50" spans="1:4" x14ac:dyDescent="0.25">
      <c r="A50">
        <v>48</v>
      </c>
      <c r="B50">
        <f>(A50+1)*$G$1</f>
        <v>49</v>
      </c>
      <c r="C50">
        <f>(1-$G$2)*$G$2^A50</f>
        <v>1.7763568394002505E-15</v>
      </c>
      <c r="D50">
        <f>B50*C50</f>
        <v>8.7041485130612273E-14</v>
      </c>
    </row>
    <row r="51" spans="1:4" x14ac:dyDescent="0.25">
      <c r="A51">
        <v>49</v>
      </c>
      <c r="B51">
        <f>(A51+1)*$G$1</f>
        <v>50</v>
      </c>
      <c r="C51">
        <f>(1-$G$2)*$G$2^A51</f>
        <v>8.8817841970012523E-16</v>
      </c>
      <c r="D51">
        <f>B51*C51</f>
        <v>4.4408920985006262E-14</v>
      </c>
    </row>
    <row r="52" spans="1:4" x14ac:dyDescent="0.25">
      <c r="A52">
        <v>50</v>
      </c>
      <c r="B52">
        <f>(A52+1)*$G$1</f>
        <v>51</v>
      </c>
      <c r="C52">
        <f>(1-$G$2)*$G$2^A52</f>
        <v>4.4408920985006262E-16</v>
      </c>
      <c r="D52">
        <f>B52*C52</f>
        <v>2.2648549702353193E-14</v>
      </c>
    </row>
    <row r="53" spans="1:4" x14ac:dyDescent="0.25">
      <c r="A53">
        <v>51</v>
      </c>
      <c r="B53">
        <f>(A53+1)*$G$1</f>
        <v>52</v>
      </c>
      <c r="C53">
        <f>(1-$G$2)*$G$2^A53</f>
        <v>2.2204460492503131E-16</v>
      </c>
      <c r="D53">
        <f>B53*C53</f>
        <v>1.1546319456101628E-14</v>
      </c>
    </row>
    <row r="54" spans="1:4" x14ac:dyDescent="0.25">
      <c r="A54">
        <v>52</v>
      </c>
      <c r="B54">
        <f>(A54+1)*$G$1</f>
        <v>53</v>
      </c>
      <c r="C54">
        <f>(1-$G$2)*$G$2^A54</f>
        <v>1.1102230246251565E-16</v>
      </c>
      <c r="D54">
        <f>B54*C54</f>
        <v>5.8841820305133297E-15</v>
      </c>
    </row>
    <row r="55" spans="1:4" x14ac:dyDescent="0.25">
      <c r="A55">
        <v>53</v>
      </c>
      <c r="B55">
        <f>(A55+1)*$G$1</f>
        <v>54</v>
      </c>
      <c r="C55">
        <f>(1-$G$2)*$G$2^A55</f>
        <v>5.5511151231257827E-17</v>
      </c>
      <c r="D55">
        <f>B55*C55</f>
        <v>2.9976021664879227E-15</v>
      </c>
    </row>
    <row r="56" spans="1:4" x14ac:dyDescent="0.25">
      <c r="A56">
        <v>54</v>
      </c>
      <c r="B56">
        <f>(A56+1)*$G$1</f>
        <v>55</v>
      </c>
      <c r="C56">
        <f>(1-$G$2)*$G$2^A56</f>
        <v>2.7755575615628914E-17</v>
      </c>
      <c r="D56">
        <f>B56*C56</f>
        <v>1.5265566588595902E-15</v>
      </c>
    </row>
    <row r="57" spans="1:4" x14ac:dyDescent="0.25">
      <c r="A57">
        <v>55</v>
      </c>
      <c r="B57">
        <f>(A57+1)*$G$1</f>
        <v>56</v>
      </c>
      <c r="C57">
        <f>(1-$G$2)*$G$2^A57</f>
        <v>1.3877787807814457E-17</v>
      </c>
      <c r="D57">
        <f>B57*C57</f>
        <v>7.7715611723760958E-16</v>
      </c>
    </row>
    <row r="58" spans="1:4" x14ac:dyDescent="0.25">
      <c r="A58">
        <v>56</v>
      </c>
      <c r="B58">
        <f>(A58+1)*$G$1</f>
        <v>57</v>
      </c>
      <c r="C58">
        <f>(1-$G$2)*$G$2^A58</f>
        <v>6.9388939039072284E-18</v>
      </c>
      <c r="D58">
        <f>B58*C58</f>
        <v>3.9551695252271202E-16</v>
      </c>
    </row>
    <row r="59" spans="1:4" x14ac:dyDescent="0.25">
      <c r="A59">
        <v>57</v>
      </c>
      <c r="B59">
        <f>(A59+1)*$G$1</f>
        <v>58</v>
      </c>
      <c r="C59">
        <f>(1-$G$2)*$G$2^A59</f>
        <v>3.4694469519536142E-18</v>
      </c>
      <c r="D59">
        <f>B59*C59</f>
        <v>2.0122792321330962E-16</v>
      </c>
    </row>
    <row r="60" spans="1:4" x14ac:dyDescent="0.25">
      <c r="A60">
        <v>58</v>
      </c>
      <c r="B60">
        <f>(A60+1)*$G$1</f>
        <v>59</v>
      </c>
      <c r="C60">
        <f>(1-$G$2)*$G$2^A60</f>
        <v>1.7347234759768071E-18</v>
      </c>
      <c r="D60">
        <f>B60*C60</f>
        <v>1.0234868508263162E-16</v>
      </c>
    </row>
    <row r="61" spans="1:4" x14ac:dyDescent="0.25">
      <c r="A61">
        <v>59</v>
      </c>
      <c r="B61">
        <f>(A61+1)*$G$1</f>
        <v>60</v>
      </c>
      <c r="C61">
        <f>(1-$G$2)*$G$2^A61</f>
        <v>8.6736173798840355E-19</v>
      </c>
      <c r="D61">
        <f>B61*C61</f>
        <v>5.2041704279304213E-17</v>
      </c>
    </row>
    <row r="62" spans="1:4" x14ac:dyDescent="0.25">
      <c r="A62">
        <v>60</v>
      </c>
      <c r="B62">
        <f>(A62+1)*$G$1</f>
        <v>61</v>
      </c>
      <c r="C62">
        <f>(1-$G$2)*$G$2^A62</f>
        <v>4.3368086899420177E-19</v>
      </c>
      <c r="D62">
        <f>B62*C62</f>
        <v>2.6454533008646308E-17</v>
      </c>
    </row>
    <row r="63" spans="1:4" x14ac:dyDescent="0.25">
      <c r="A63">
        <v>61</v>
      </c>
      <c r="B63">
        <f>(A63+1)*$G$1</f>
        <v>62</v>
      </c>
      <c r="C63">
        <f>(1-$G$2)*$G$2^A63</f>
        <v>2.1684043449710089E-19</v>
      </c>
      <c r="D63">
        <f>B63*C63</f>
        <v>1.3444106938820255E-17</v>
      </c>
    </row>
    <row r="64" spans="1:4" x14ac:dyDescent="0.25">
      <c r="A64">
        <v>62</v>
      </c>
      <c r="B64">
        <f>(A64+1)*$G$1</f>
        <v>63</v>
      </c>
      <c r="C64">
        <f>(1-$G$2)*$G$2^A64</f>
        <v>1.0842021724855044E-19</v>
      </c>
      <c r="D64">
        <f>B64*C64</f>
        <v>6.8304736866586779E-18</v>
      </c>
    </row>
    <row r="65" spans="1:4" x14ac:dyDescent="0.25">
      <c r="A65">
        <v>63</v>
      </c>
      <c r="B65">
        <f>(A65+1)*$G$1</f>
        <v>64</v>
      </c>
      <c r="C65">
        <f>(1-$G$2)*$G$2^A65</f>
        <v>5.4210108624275222E-20</v>
      </c>
      <c r="D65">
        <f>B65*C65</f>
        <v>3.4694469519536142E-18</v>
      </c>
    </row>
    <row r="66" spans="1:4" x14ac:dyDescent="0.25">
      <c r="A66">
        <v>64</v>
      </c>
      <c r="B66">
        <f>(A66+1)*$G$1</f>
        <v>65</v>
      </c>
      <c r="C66">
        <f>(1-$G$2)*$G$2^A66</f>
        <v>2.7105054312137611E-20</v>
      </c>
      <c r="D66">
        <f>B66*C66</f>
        <v>1.7618285302889447E-18</v>
      </c>
    </row>
    <row r="67" spans="1:4" x14ac:dyDescent="0.25">
      <c r="A67">
        <v>65</v>
      </c>
      <c r="B67">
        <f>(A67+1)*$G$1</f>
        <v>66</v>
      </c>
      <c r="C67">
        <f>(1-$G$2)*$G$2^A67</f>
        <v>1.3552527156068805E-20</v>
      </c>
      <c r="D67">
        <f>B67*C67</f>
        <v>8.9446679230054116E-19</v>
      </c>
    </row>
    <row r="68" spans="1:4" x14ac:dyDescent="0.25">
      <c r="A68">
        <v>66</v>
      </c>
      <c r="B68">
        <f>(A68+1)*$G$1</f>
        <v>67</v>
      </c>
      <c r="C68">
        <f>(1-$G$2)*$G$2^A68</f>
        <v>6.7762635780344027E-21</v>
      </c>
      <c r="D68">
        <f>B68*C68</f>
        <v>4.5400965972830498E-19</v>
      </c>
    </row>
    <row r="69" spans="1:4" x14ac:dyDescent="0.25">
      <c r="A69">
        <v>67</v>
      </c>
      <c r="B69">
        <f>(A69+1)*$G$1</f>
        <v>68</v>
      </c>
      <c r="C69">
        <f>(1-$G$2)*$G$2^A69</f>
        <v>3.3881317890172014E-21</v>
      </c>
      <c r="D69">
        <f>B69*C69</f>
        <v>2.3039296165316969E-19</v>
      </c>
    </row>
    <row r="70" spans="1:4" x14ac:dyDescent="0.25">
      <c r="A70">
        <v>68</v>
      </c>
      <c r="B70">
        <f>(A70+1)*$G$1</f>
        <v>69</v>
      </c>
      <c r="C70">
        <f>(1-$G$2)*$G$2^A70</f>
        <v>1.6940658945086007E-21</v>
      </c>
      <c r="D70">
        <f>B70*C70</f>
        <v>1.1689054672109345E-19</v>
      </c>
    </row>
    <row r="71" spans="1:4" x14ac:dyDescent="0.25">
      <c r="A71">
        <v>69</v>
      </c>
      <c r="B71">
        <f>(A71+1)*$G$1</f>
        <v>70</v>
      </c>
      <c r="C71">
        <f>(1-$G$2)*$G$2^A71</f>
        <v>8.4703294725430034E-22</v>
      </c>
      <c r="D71">
        <f>B71*C71</f>
        <v>5.9292306307801024E-20</v>
      </c>
    </row>
    <row r="72" spans="1:4" x14ac:dyDescent="0.25">
      <c r="A72">
        <v>70</v>
      </c>
      <c r="B72">
        <f>(A72+1)*$G$1</f>
        <v>71</v>
      </c>
      <c r="C72">
        <f>(1-$G$2)*$G$2^A72</f>
        <v>4.2351647362715017E-22</v>
      </c>
      <c r="D72">
        <f>B72*C72</f>
        <v>3.0069669627527662E-20</v>
      </c>
    </row>
    <row r="73" spans="1:4" x14ac:dyDescent="0.25">
      <c r="A73">
        <v>71</v>
      </c>
      <c r="B73">
        <f>(A73+1)*$G$1</f>
        <v>72</v>
      </c>
      <c r="C73">
        <f>(1-$G$2)*$G$2^A73</f>
        <v>2.1175823681357508E-22</v>
      </c>
      <c r="D73">
        <f>B73*C73</f>
        <v>1.5246593050577406E-20</v>
      </c>
    </row>
    <row r="74" spans="1:4" x14ac:dyDescent="0.25">
      <c r="A74">
        <v>72</v>
      </c>
      <c r="B74">
        <f>(A74+1)*$G$1</f>
        <v>73</v>
      </c>
      <c r="C74">
        <f>(1-$G$2)*$G$2^A74</f>
        <v>1.0587911840678754E-22</v>
      </c>
      <c r="D74">
        <f>B74*C74</f>
        <v>7.7291756436954906E-21</v>
      </c>
    </row>
    <row r="75" spans="1:4" x14ac:dyDescent="0.25">
      <c r="A75">
        <v>73</v>
      </c>
      <c r="B75">
        <f>(A75+1)*$G$1</f>
        <v>74</v>
      </c>
      <c r="C75">
        <f>(1-$G$2)*$G$2^A75</f>
        <v>5.2939559203393771E-23</v>
      </c>
      <c r="D75">
        <f>B75*C75</f>
        <v>3.9175273810511391E-21</v>
      </c>
    </row>
    <row r="76" spans="1:4" x14ac:dyDescent="0.25">
      <c r="A76">
        <v>74</v>
      </c>
      <c r="B76">
        <f>(A76+1)*$G$1</f>
        <v>75</v>
      </c>
      <c r="C76">
        <f>(1-$G$2)*$G$2^A76</f>
        <v>2.6469779601696886E-23</v>
      </c>
      <c r="D76">
        <f>B76*C76</f>
        <v>1.9852334701272664E-21</v>
      </c>
    </row>
    <row r="77" spans="1:4" x14ac:dyDescent="0.25">
      <c r="A77">
        <v>75</v>
      </c>
      <c r="B77">
        <f>(A77+1)*$G$1</f>
        <v>76</v>
      </c>
      <c r="C77">
        <f>(1-$G$2)*$G$2^A77</f>
        <v>1.3234889800848443E-23</v>
      </c>
      <c r="D77">
        <f>B77*C77</f>
        <v>1.0058516248644817E-21</v>
      </c>
    </row>
    <row r="78" spans="1:4" x14ac:dyDescent="0.25">
      <c r="A78">
        <v>76</v>
      </c>
      <c r="B78">
        <f>(A78+1)*$G$1</f>
        <v>77</v>
      </c>
      <c r="C78">
        <f>(1-$G$2)*$G$2^A78</f>
        <v>6.6174449004242214E-24</v>
      </c>
      <c r="D78">
        <f>B78*C78</f>
        <v>5.0954325733266505E-22</v>
      </c>
    </row>
    <row r="79" spans="1:4" x14ac:dyDescent="0.25">
      <c r="A79">
        <v>77</v>
      </c>
      <c r="B79">
        <f>(A79+1)*$G$1</f>
        <v>78</v>
      </c>
      <c r="C79">
        <f>(1-$G$2)*$G$2^A79</f>
        <v>3.3087224502121107E-24</v>
      </c>
      <c r="D79">
        <f>B79*C79</f>
        <v>2.5808035111654463E-22</v>
      </c>
    </row>
    <row r="80" spans="1:4" x14ac:dyDescent="0.25">
      <c r="A80">
        <v>78</v>
      </c>
      <c r="B80">
        <f>(A80+1)*$G$1</f>
        <v>79</v>
      </c>
      <c r="C80">
        <f>(1-$G$2)*$G$2^A80</f>
        <v>1.6543612251060553E-24</v>
      </c>
      <c r="D80">
        <f>B80*C80</f>
        <v>1.3069453678337837E-22</v>
      </c>
    </row>
    <row r="81" spans="1:4" x14ac:dyDescent="0.25">
      <c r="A81">
        <v>79</v>
      </c>
      <c r="B81">
        <f>(A81+1)*$G$1</f>
        <v>80</v>
      </c>
      <c r="C81">
        <f>(1-$G$2)*$G$2^A81</f>
        <v>8.2718061255302767E-25</v>
      </c>
      <c r="D81">
        <f>B81*C81</f>
        <v>6.6174449004242214E-23</v>
      </c>
    </row>
    <row r="82" spans="1:4" x14ac:dyDescent="0.25">
      <c r="A82">
        <v>80</v>
      </c>
      <c r="B82">
        <f>(A82+1)*$G$1</f>
        <v>81</v>
      </c>
      <c r="C82">
        <f>(1-$G$2)*$G$2^A82</f>
        <v>4.1359030627651384E-25</v>
      </c>
      <c r="D82">
        <f>B82*C82</f>
        <v>3.3500814808397621E-23</v>
      </c>
    </row>
    <row r="83" spans="1:4" x14ac:dyDescent="0.25">
      <c r="A83">
        <v>81</v>
      </c>
      <c r="B83">
        <f>(A83+1)*$G$1</f>
        <v>82</v>
      </c>
      <c r="C83">
        <f>(1-$G$2)*$G$2^A83</f>
        <v>2.0679515313825692E-25</v>
      </c>
      <c r="D83">
        <f>B83*C83</f>
        <v>1.6957202557337067E-23</v>
      </c>
    </row>
    <row r="84" spans="1:4" x14ac:dyDescent="0.25">
      <c r="A84">
        <v>82</v>
      </c>
      <c r="B84">
        <f>(A84+1)*$G$1</f>
        <v>83</v>
      </c>
      <c r="C84">
        <f>(1-$G$2)*$G$2^A84</f>
        <v>1.0339757656912846E-25</v>
      </c>
      <c r="D84">
        <f>B84*C84</f>
        <v>8.5819988552376621E-24</v>
      </c>
    </row>
    <row r="85" spans="1:4" x14ac:dyDescent="0.25">
      <c r="A85">
        <v>83</v>
      </c>
      <c r="B85">
        <f>(A85+1)*$G$1</f>
        <v>84</v>
      </c>
      <c r="C85">
        <f>(1-$G$2)*$G$2^A85</f>
        <v>5.169878828456423E-26</v>
      </c>
      <c r="D85">
        <f>B85*C85</f>
        <v>4.3426982159033953E-24</v>
      </c>
    </row>
    <row r="86" spans="1:4" x14ac:dyDescent="0.25">
      <c r="A86">
        <v>84</v>
      </c>
      <c r="B86">
        <f>(A86+1)*$G$1</f>
        <v>85</v>
      </c>
      <c r="C86">
        <f>(1-$G$2)*$G$2^A86</f>
        <v>2.5849394142282115E-26</v>
      </c>
      <c r="D86">
        <f>B86*C86</f>
        <v>2.1971985020939798E-24</v>
      </c>
    </row>
    <row r="87" spans="1:4" x14ac:dyDescent="0.25">
      <c r="A87">
        <v>85</v>
      </c>
      <c r="B87">
        <f>(A87+1)*$G$1</f>
        <v>86</v>
      </c>
      <c r="C87">
        <f>(1-$G$2)*$G$2^A87</f>
        <v>1.2924697071141057E-26</v>
      </c>
      <c r="D87">
        <f>B87*C87</f>
        <v>1.1115239481181309E-24</v>
      </c>
    </row>
    <row r="88" spans="1:4" x14ac:dyDescent="0.25">
      <c r="A88">
        <v>86</v>
      </c>
      <c r="B88">
        <f>(A88+1)*$G$1</f>
        <v>87</v>
      </c>
      <c r="C88">
        <f>(1-$G$2)*$G$2^A88</f>
        <v>6.4623485355705287E-27</v>
      </c>
      <c r="D88">
        <f>B88*C88</f>
        <v>5.62224322594636E-25</v>
      </c>
    </row>
    <row r="89" spans="1:4" x14ac:dyDescent="0.25">
      <c r="A89">
        <v>87</v>
      </c>
      <c r="B89">
        <f>(A89+1)*$G$1</f>
        <v>88</v>
      </c>
      <c r="C89">
        <f>(1-$G$2)*$G$2^A89</f>
        <v>3.2311742677852644E-27</v>
      </c>
      <c r="D89">
        <f>B89*C89</f>
        <v>2.8434333556510326E-25</v>
      </c>
    </row>
    <row r="90" spans="1:4" x14ac:dyDescent="0.25">
      <c r="A90">
        <v>88</v>
      </c>
      <c r="B90">
        <f>(A90+1)*$G$1</f>
        <v>89</v>
      </c>
      <c r="C90">
        <f>(1-$G$2)*$G$2^A90</f>
        <v>1.6155871338926322E-27</v>
      </c>
      <c r="D90">
        <f>B90*C90</f>
        <v>1.4378725491644426E-25</v>
      </c>
    </row>
    <row r="91" spans="1:4" x14ac:dyDescent="0.25">
      <c r="A91">
        <v>89</v>
      </c>
      <c r="B91">
        <f>(A91+1)*$G$1</f>
        <v>90</v>
      </c>
      <c r="C91">
        <f>(1-$G$2)*$G$2^A91</f>
        <v>8.0779356694631609E-28</v>
      </c>
      <c r="D91">
        <f>B91*C91</f>
        <v>7.2701421025168448E-26</v>
      </c>
    </row>
    <row r="92" spans="1:4" x14ac:dyDescent="0.25">
      <c r="A92">
        <v>90</v>
      </c>
      <c r="B92">
        <f>(A92+1)*$G$1</f>
        <v>91</v>
      </c>
      <c r="C92">
        <f>(1-$G$2)*$G$2^A92</f>
        <v>4.0389678347315804E-28</v>
      </c>
      <c r="D92">
        <f>B92*C92</f>
        <v>3.6754607296057382E-26</v>
      </c>
    </row>
    <row r="93" spans="1:4" x14ac:dyDescent="0.25">
      <c r="A93">
        <v>91</v>
      </c>
      <c r="B93">
        <f>(A93+1)*$G$1</f>
        <v>92</v>
      </c>
      <c r="C93">
        <f>(1-$G$2)*$G$2^A93</f>
        <v>2.0194839173657902E-28</v>
      </c>
      <c r="D93">
        <f>B93*C93</f>
        <v>1.857925203976527E-26</v>
      </c>
    </row>
    <row r="94" spans="1:4" x14ac:dyDescent="0.25">
      <c r="A94">
        <v>92</v>
      </c>
      <c r="B94">
        <f>(A94+1)*$G$1</f>
        <v>93</v>
      </c>
      <c r="C94">
        <f>(1-$G$2)*$G$2^A94</f>
        <v>1.0097419586828951E-28</v>
      </c>
      <c r="D94">
        <f>B94*C94</f>
        <v>9.3906002157509245E-27</v>
      </c>
    </row>
    <row r="95" spans="1:4" x14ac:dyDescent="0.25">
      <c r="A95">
        <v>93</v>
      </c>
      <c r="B95">
        <f>(A95+1)*$G$1</f>
        <v>94</v>
      </c>
      <c r="C95">
        <f>(1-$G$2)*$G$2^A95</f>
        <v>5.0487097934144756E-29</v>
      </c>
      <c r="D95">
        <f>B95*C95</f>
        <v>4.745787205809607E-27</v>
      </c>
    </row>
    <row r="96" spans="1:4" x14ac:dyDescent="0.25">
      <c r="A96">
        <v>94</v>
      </c>
      <c r="B96">
        <f>(A96+1)*$G$1</f>
        <v>95</v>
      </c>
      <c r="C96">
        <f>(1-$G$2)*$G$2^A96</f>
        <v>2.5243548967072378E-29</v>
      </c>
      <c r="D96">
        <f>B96*C96</f>
        <v>2.3981371518718759E-27</v>
      </c>
    </row>
    <row r="97" spans="1:4" x14ac:dyDescent="0.25">
      <c r="A97">
        <v>95</v>
      </c>
      <c r="B97">
        <f>(A97+1)*$G$1</f>
        <v>96</v>
      </c>
      <c r="C97">
        <f>(1-$G$2)*$G$2^A97</f>
        <v>1.2621774483536189E-29</v>
      </c>
      <c r="D97">
        <f>B97*C97</f>
        <v>1.2116903504194741E-27</v>
      </c>
    </row>
    <row r="98" spans="1:4" x14ac:dyDescent="0.25">
      <c r="A98">
        <v>96</v>
      </c>
      <c r="B98">
        <f>(A98+1)*$G$1</f>
        <v>97</v>
      </c>
      <c r="C98">
        <f>(1-$G$2)*$G$2^A98</f>
        <v>6.3108872417680944E-30</v>
      </c>
      <c r="D98">
        <f>B98*C98</f>
        <v>6.1215606245150516E-28</v>
      </c>
    </row>
    <row r="99" spans="1:4" x14ac:dyDescent="0.25">
      <c r="A99">
        <v>97</v>
      </c>
      <c r="B99">
        <f>(A99+1)*$G$1</f>
        <v>98</v>
      </c>
      <c r="C99">
        <f>(1-$G$2)*$G$2^A99</f>
        <v>3.1554436208840472E-30</v>
      </c>
      <c r="D99">
        <f>B99*C99</f>
        <v>3.0923347484663663E-28</v>
      </c>
    </row>
    <row r="100" spans="1:4" x14ac:dyDescent="0.25">
      <c r="A100">
        <v>98</v>
      </c>
      <c r="B100">
        <f>(A100+1)*$G$1</f>
        <v>99</v>
      </c>
      <c r="C100">
        <f>(1-$G$2)*$G$2^A100</f>
        <v>1.5777218104420236E-30</v>
      </c>
      <c r="D100">
        <f>B100*C100</f>
        <v>1.5619445923376034E-28</v>
      </c>
    </row>
    <row r="101" spans="1:4" x14ac:dyDescent="0.25">
      <c r="A101">
        <v>99</v>
      </c>
      <c r="B101">
        <f>(A101+1)*$G$1</f>
        <v>100</v>
      </c>
      <c r="C101">
        <f>(1-$G$2)*$G$2^A101</f>
        <v>7.8886090522101181E-31</v>
      </c>
      <c r="D101">
        <f>B101*C101</f>
        <v>7.8886090522101181E-29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Spritesheet</vt:lpstr>
      <vt:lpstr>Geometric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Gu</dc:creator>
  <cp:lastModifiedBy>Ernest Gu</cp:lastModifiedBy>
  <dcterms:created xsi:type="dcterms:W3CDTF">2020-09-11T01:25:11Z</dcterms:created>
  <dcterms:modified xsi:type="dcterms:W3CDTF">2020-10-16T17:51:53Z</dcterms:modified>
</cp:coreProperties>
</file>