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lena.strada\Documents\senai\senai-dev-1s2019\svigufo\1.bd\importar\"/>
    </mc:Choice>
  </mc:AlternateContent>
  <bookViews>
    <workbookView xWindow="0" yWindow="0" windowWidth="28800" windowHeight="11715"/>
  </bookViews>
  <sheets>
    <sheet name="Eventos" sheetId="1" r:id="rId1"/>
    <sheet name="Exemplos" sheetId="3" r:id="rId2"/>
    <sheet name="Clinica" sheetId="2" r:id="rId3"/>
    <sheet name="Evento_MER" sheetId="5" r:id="rId4"/>
    <sheet name="Banda" sheetId="6" r:id="rId5"/>
    <sheet name="Locadora" sheetId="7" r:id="rId6"/>
    <sheet name="E-Commerce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7" l="1"/>
  <c r="F24" i="7"/>
  <c r="G23" i="7"/>
  <c r="F23" i="7"/>
  <c r="G22" i="7"/>
  <c r="F22" i="7"/>
  <c r="G21" i="7"/>
  <c r="F21" i="7"/>
  <c r="J8" i="7"/>
  <c r="G10" i="7"/>
  <c r="G9" i="7"/>
  <c r="G8" i="7"/>
  <c r="G5" i="6"/>
  <c r="G4" i="6"/>
  <c r="B10" i="6"/>
  <c r="B9" i="6"/>
  <c r="C10" i="6"/>
  <c r="C9" i="6"/>
  <c r="G10" i="6"/>
  <c r="G9" i="6"/>
  <c r="K10" i="6"/>
  <c r="K9" i="6"/>
</calcChain>
</file>

<file path=xl/sharedStrings.xml><?xml version="1.0" encoding="utf-8"?>
<sst xmlns="http://schemas.openxmlformats.org/spreadsheetml/2006/main" count="318" uniqueCount="206">
  <si>
    <t>Nome do Evento</t>
  </si>
  <si>
    <t>Descricao</t>
  </si>
  <si>
    <t>Data do Evento</t>
  </si>
  <si>
    <t>Acesso Livre</t>
  </si>
  <si>
    <t>Tipo do Evento</t>
  </si>
  <si>
    <t>Palestrante</t>
  </si>
  <si>
    <t>Evento A</t>
  </si>
  <si>
    <t>Evento B</t>
  </si>
  <si>
    <t>Evento C</t>
  </si>
  <si>
    <t>Evento D</t>
  </si>
  <si>
    <t>Evento E</t>
  </si>
  <si>
    <t>Evento F</t>
  </si>
  <si>
    <t>N</t>
  </si>
  <si>
    <t>Descricao A</t>
  </si>
  <si>
    <t>Descricao B</t>
  </si>
  <si>
    <t>Descricao C</t>
  </si>
  <si>
    <t>Descricao D</t>
  </si>
  <si>
    <t>Descricao E</t>
  </si>
  <si>
    <t>Descricao F</t>
  </si>
  <si>
    <t>Evento G</t>
  </si>
  <si>
    <t>Descricao G</t>
  </si>
  <si>
    <t>Evento H</t>
  </si>
  <si>
    <t>Descricao H</t>
  </si>
  <si>
    <t>Evento I</t>
  </si>
  <si>
    <t>Descricao I</t>
  </si>
  <si>
    <t>Evento J</t>
  </si>
  <si>
    <t>Descricao J</t>
  </si>
  <si>
    <t>Evento K</t>
  </si>
  <si>
    <t>Descricao K</t>
  </si>
  <si>
    <t>Evento L</t>
  </si>
  <si>
    <t>Descricao L</t>
  </si>
  <si>
    <t>Evento M</t>
  </si>
  <si>
    <t>Descricao M</t>
  </si>
  <si>
    <t>Evento N</t>
  </si>
  <si>
    <t>Descricao N</t>
  </si>
  <si>
    <t>Evento O</t>
  </si>
  <si>
    <t>Descricao O</t>
  </si>
  <si>
    <t>Evento P</t>
  </si>
  <si>
    <t>Descricao P</t>
  </si>
  <si>
    <t>SIM</t>
  </si>
  <si>
    <t>NÃO</t>
  </si>
  <si>
    <t>S</t>
  </si>
  <si>
    <t>não</t>
  </si>
  <si>
    <t>Marketing</t>
  </si>
  <si>
    <t>Design</t>
  </si>
  <si>
    <t>Tecnologia</t>
  </si>
  <si>
    <t>Tecnologia da Informação</t>
  </si>
  <si>
    <t>Games</t>
  </si>
  <si>
    <t>Carla de Bona</t>
  </si>
  <si>
    <t>Mauricio Bona</t>
  </si>
  <si>
    <t>Fernando Henrique</t>
  </si>
  <si>
    <t>Helena Strada</t>
  </si>
  <si>
    <t>Fernando Guerra</t>
  </si>
  <si>
    <t>ID</t>
  </si>
  <si>
    <t>Localização</t>
  </si>
  <si>
    <t>Escola SENAI de Informática</t>
  </si>
  <si>
    <t>Alameda Barão de Limeira, 539</t>
  </si>
  <si>
    <t>Santa Cecília</t>
  </si>
  <si>
    <t>São Paulo - SP</t>
  </si>
  <si>
    <t>Nome</t>
  </si>
  <si>
    <t xml:space="preserve">Id </t>
  </si>
  <si>
    <t>Endereco</t>
  </si>
  <si>
    <t>Id</t>
  </si>
  <si>
    <t>Data_Nascimento</t>
  </si>
  <si>
    <t>Id_TipoPet</t>
  </si>
  <si>
    <t>Pets</t>
  </si>
  <si>
    <t>TipoDePets</t>
  </si>
  <si>
    <t>Racas</t>
  </si>
  <si>
    <t>Meu Pimpão</t>
  </si>
  <si>
    <t>Av Barão Limeira, 539</t>
  </si>
  <si>
    <t>Junior</t>
  </si>
  <si>
    <t>Cachorro</t>
  </si>
  <si>
    <t>Gato</t>
  </si>
  <si>
    <t>Poodle</t>
  </si>
  <si>
    <t>Labrador</t>
  </si>
  <si>
    <t>Siamês</t>
  </si>
  <si>
    <t>SRD</t>
  </si>
  <si>
    <t>Id_RacaPet</t>
  </si>
  <si>
    <t>Loli</t>
  </si>
  <si>
    <t>Donos</t>
  </si>
  <si>
    <t>Id_Dono</t>
  </si>
  <si>
    <t>Sammy</t>
  </si>
  <si>
    <t>Helena</t>
  </si>
  <si>
    <t>Fernando</t>
  </si>
  <si>
    <t>Crv</t>
  </si>
  <si>
    <t>Id_Clinica</t>
  </si>
  <si>
    <t>id_Pet</t>
  </si>
  <si>
    <t>Id_Vet</t>
  </si>
  <si>
    <t>Restam 10 dias de vida</t>
  </si>
  <si>
    <t>DT_Atendimento</t>
  </si>
  <si>
    <t>O paciente esta Ok</t>
  </si>
  <si>
    <t>Veterinarios</t>
  </si>
  <si>
    <t>Atendimentos</t>
  </si>
  <si>
    <t>Clinicas</t>
  </si>
  <si>
    <t>TipoEventos</t>
  </si>
  <si>
    <t>Filmes</t>
  </si>
  <si>
    <t>Titulo</t>
  </si>
  <si>
    <t>Genero</t>
  </si>
  <si>
    <t>Titanic</t>
  </si>
  <si>
    <t>Ação</t>
  </si>
  <si>
    <t>CTMD</t>
  </si>
  <si>
    <t>Vingadores</t>
  </si>
  <si>
    <t>Romance</t>
  </si>
  <si>
    <t>Star Wars</t>
  </si>
  <si>
    <t>Livros</t>
  </si>
  <si>
    <t>Autor</t>
  </si>
  <si>
    <t>ATDM</t>
  </si>
  <si>
    <t>ATDC</t>
  </si>
  <si>
    <t>Senhor dos Aneis</t>
  </si>
  <si>
    <t>Email</t>
  </si>
  <si>
    <t>teste@teste.com</t>
  </si>
  <si>
    <t>Instituição</t>
  </si>
  <si>
    <t>Logradouro</t>
  </si>
  <si>
    <t>Senai</t>
  </si>
  <si>
    <t>Av. Barão Limeira, 539</t>
  </si>
  <si>
    <t>Eventos</t>
  </si>
  <si>
    <t>Id_TipoEvento</t>
  </si>
  <si>
    <t>C#</t>
  </si>
  <si>
    <t>Lol</t>
  </si>
  <si>
    <t>Usuarios</t>
  </si>
  <si>
    <t>Administrador</t>
  </si>
  <si>
    <t xml:space="preserve">Email </t>
  </si>
  <si>
    <t>Senha</t>
  </si>
  <si>
    <t>Convites</t>
  </si>
  <si>
    <t>Id_Evento</t>
  </si>
  <si>
    <t>Id_Usuario</t>
  </si>
  <si>
    <t>Tsukamoto</t>
  </si>
  <si>
    <t>Rock</t>
  </si>
  <si>
    <t>Axé</t>
  </si>
  <si>
    <t>Banda</t>
  </si>
  <si>
    <t>Id_Genero</t>
  </si>
  <si>
    <t>Turma da Helena</t>
  </si>
  <si>
    <t>Cantor</t>
  </si>
  <si>
    <t>Albúm</t>
  </si>
  <si>
    <t>Id_Banda</t>
  </si>
  <si>
    <t>Deu Bug</t>
  </si>
  <si>
    <t>Festa Animada</t>
  </si>
  <si>
    <t>Música</t>
  </si>
  <si>
    <t>Id_Album</t>
  </si>
  <si>
    <t>Meu código não builda</t>
  </si>
  <si>
    <t>Churrasco de domingo</t>
  </si>
  <si>
    <t>Banda_Cantor</t>
  </si>
  <si>
    <t>Id_Cantor</t>
  </si>
  <si>
    <t>Uma empresa possui vários veículos</t>
  </si>
  <si>
    <t>Um veículo possui marca(gm, ford, fiat), modelo(onix, fiesta, argo) e placa</t>
  </si>
  <si>
    <t>Um Cliente (cpf, nome) aluga um ou mais veículos</t>
  </si>
  <si>
    <t>Marca</t>
  </si>
  <si>
    <t>Ford</t>
  </si>
  <si>
    <t>GM</t>
  </si>
  <si>
    <t>Fiat</t>
  </si>
  <si>
    <t>Modelo</t>
  </si>
  <si>
    <t>Id_Marca</t>
  </si>
  <si>
    <t>Onix</t>
  </si>
  <si>
    <t>Fiesta</t>
  </si>
  <si>
    <t>Argo</t>
  </si>
  <si>
    <t>Veiculos</t>
  </si>
  <si>
    <t>Id_Modelo</t>
  </si>
  <si>
    <t>Placa</t>
  </si>
  <si>
    <t>HEL1805</t>
  </si>
  <si>
    <t>FER1010</t>
  </si>
  <si>
    <t>POR1978</t>
  </si>
  <si>
    <t>Empresa</t>
  </si>
  <si>
    <t>Id_Veiculo</t>
  </si>
  <si>
    <t>Unidas</t>
  </si>
  <si>
    <t>Localiza</t>
  </si>
  <si>
    <t>Id_Empresa</t>
  </si>
  <si>
    <t>LEM9876</t>
  </si>
  <si>
    <t>Cliente</t>
  </si>
  <si>
    <t>Cpf</t>
  </si>
  <si>
    <t>Aluguel</t>
  </si>
  <si>
    <t>Id_Cliente</t>
  </si>
  <si>
    <t>Data_Inicio</t>
  </si>
  <si>
    <t>Data_Fim</t>
  </si>
  <si>
    <t>Produto</t>
  </si>
  <si>
    <t>Copo para Café</t>
  </si>
  <si>
    <t>Cursos</t>
  </si>
  <si>
    <t>Acessórios</t>
  </si>
  <si>
    <t>Subcategorias</t>
  </si>
  <si>
    <t>Categorias</t>
  </si>
  <si>
    <t>Informática Básica</t>
  </si>
  <si>
    <t>Desenvolvimento</t>
  </si>
  <si>
    <t>Meio Ambiente</t>
  </si>
  <si>
    <t>Camisetas</t>
  </si>
  <si>
    <t>Id_Categoria</t>
  </si>
  <si>
    <t>Jaqueta</t>
  </si>
  <si>
    <t>Excel Básico</t>
  </si>
  <si>
    <t>Id_SubCategoria</t>
  </si>
  <si>
    <t>Loja</t>
  </si>
  <si>
    <t>SenaiShop</t>
  </si>
  <si>
    <t>Id_loja</t>
  </si>
  <si>
    <t>Pedido</t>
  </si>
  <si>
    <t>Nr_Pedido</t>
  </si>
  <si>
    <t>Data_Pedido</t>
  </si>
  <si>
    <t>Pedido_Produto</t>
  </si>
  <si>
    <t>Id_Pedido</t>
  </si>
  <si>
    <t>Status</t>
  </si>
  <si>
    <t>Em Andamento</t>
  </si>
  <si>
    <t>Entregue</t>
  </si>
  <si>
    <t>Id_Produto</t>
  </si>
  <si>
    <t>Valor</t>
  </si>
  <si>
    <t>E-Commerce - SenaiShop</t>
  </si>
  <si>
    <t>Uma Loja possui várias categorias</t>
  </si>
  <si>
    <t>Uma categoria possui subcategorias</t>
  </si>
  <si>
    <t>Um produto possui uma subcategoria</t>
  </si>
  <si>
    <t>Um cliente efetua um pedido</t>
  </si>
  <si>
    <t>Um pedido pode ter 1 ou vários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</si>
</sst>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d\-mmm\-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Alignment="1"/>
    <xf numFmtId="0" fontId="0" fillId="0" borderId="4" xfId="0" applyBorder="1"/>
    <xf numFmtId="0" fontId="0" fillId="0" borderId="0" xfId="0" applyBorder="1"/>
    <xf numFmtId="0" fontId="2" fillId="0" borderId="0" xfId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0" xfId="0" applyFont="1" applyFill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2" fillId="0" borderId="7" xfId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3" borderId="1" xfId="0" applyFill="1" applyBorder="1"/>
    <xf numFmtId="0" fontId="0" fillId="3" borderId="3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@teste.com" TargetMode="External"/><Relationship Id="rId2" Type="http://schemas.openxmlformats.org/officeDocument/2006/relationships/hyperlink" Target="mailto:teste@teste.com" TargetMode="External"/><Relationship Id="rId1" Type="http://schemas.openxmlformats.org/officeDocument/2006/relationships/hyperlink" Target="mailto:teste@teste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150" zoomScaleNormal="150" workbookViewId="0"/>
  </sheetViews>
  <sheetFormatPr defaultRowHeight="15" x14ac:dyDescent="0.25"/>
  <cols>
    <col min="1" max="1" width="11.7109375" bestFit="1" customWidth="1"/>
    <col min="2" max="2" width="15.85546875" bestFit="1" customWidth="1"/>
    <col min="3" max="3" width="13.85546875" customWidth="1"/>
    <col min="4" max="4" width="16.28515625" customWidth="1"/>
    <col min="5" max="5" width="15.28515625" customWidth="1"/>
    <col min="6" max="6" width="25.5703125" bestFit="1" customWidth="1"/>
    <col min="7" max="7" width="19.28515625" bestFit="1" customWidth="1"/>
    <col min="9" max="9" width="11.85546875" bestFit="1" customWidth="1"/>
    <col min="10" max="10" width="24" bestFit="1" customWidth="1"/>
  </cols>
  <sheetData>
    <row r="1" spans="1:10" x14ac:dyDescent="0.25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40" t="s">
        <v>94</v>
      </c>
      <c r="J1" s="40"/>
    </row>
    <row r="2" spans="1:10" x14ac:dyDescent="0.25">
      <c r="A2" s="2">
        <v>100</v>
      </c>
      <c r="B2" s="2" t="s">
        <v>6</v>
      </c>
      <c r="C2" s="2" t="s">
        <v>13</v>
      </c>
      <c r="D2" s="3">
        <v>43489</v>
      </c>
      <c r="E2" s="2" t="s">
        <v>39</v>
      </c>
      <c r="F2" s="2">
        <v>1</v>
      </c>
      <c r="G2" s="2" t="s">
        <v>49</v>
      </c>
      <c r="I2" s="7" t="s">
        <v>62</v>
      </c>
      <c r="J2" s="7" t="s">
        <v>59</v>
      </c>
    </row>
    <row r="3" spans="1:10" x14ac:dyDescent="0.25">
      <c r="A3" s="2">
        <v>200</v>
      </c>
      <c r="B3" s="2" t="s">
        <v>7</v>
      </c>
      <c r="C3" s="2" t="s">
        <v>14</v>
      </c>
      <c r="D3" s="4">
        <v>43641</v>
      </c>
      <c r="E3" s="2" t="s">
        <v>40</v>
      </c>
      <c r="F3" s="2">
        <v>1</v>
      </c>
      <c r="G3" s="2" t="s">
        <v>49</v>
      </c>
      <c r="I3" s="8">
        <v>1</v>
      </c>
      <c r="J3" s="8" t="s">
        <v>46</v>
      </c>
    </row>
    <row r="4" spans="1:10" x14ac:dyDescent="0.25">
      <c r="A4" s="2">
        <v>201</v>
      </c>
      <c r="B4" s="2" t="s">
        <v>8</v>
      </c>
      <c r="C4" s="2" t="s">
        <v>15</v>
      </c>
      <c r="D4" s="5">
        <v>43542</v>
      </c>
      <c r="E4" s="2" t="s">
        <v>41</v>
      </c>
      <c r="F4" s="2">
        <v>1</v>
      </c>
      <c r="G4" s="2" t="s">
        <v>48</v>
      </c>
      <c r="I4" s="8">
        <v>2</v>
      </c>
      <c r="J4" s="8" t="s">
        <v>47</v>
      </c>
    </row>
    <row r="5" spans="1:10" x14ac:dyDescent="0.25">
      <c r="A5" s="2">
        <v>300</v>
      </c>
      <c r="B5" s="2" t="s">
        <v>9</v>
      </c>
      <c r="C5" s="2" t="s">
        <v>16</v>
      </c>
      <c r="D5" s="5">
        <v>43571</v>
      </c>
      <c r="E5" s="2" t="s">
        <v>41</v>
      </c>
      <c r="F5" s="2">
        <v>1</v>
      </c>
      <c r="G5" s="2" t="s">
        <v>50</v>
      </c>
      <c r="I5" s="8">
        <v>3</v>
      </c>
      <c r="J5" s="8" t="s">
        <v>43</v>
      </c>
    </row>
    <row r="6" spans="1:10" x14ac:dyDescent="0.25">
      <c r="A6" s="2">
        <v>400</v>
      </c>
      <c r="B6" s="2" t="s">
        <v>10</v>
      </c>
      <c r="C6" s="2" t="s">
        <v>17</v>
      </c>
      <c r="D6" s="5">
        <v>43477</v>
      </c>
      <c r="E6" s="2" t="s">
        <v>41</v>
      </c>
      <c r="F6" s="2">
        <v>1</v>
      </c>
      <c r="G6" s="2" t="s">
        <v>50</v>
      </c>
      <c r="I6" s="8">
        <v>4</v>
      </c>
      <c r="J6" s="8" t="s">
        <v>44</v>
      </c>
    </row>
    <row r="7" spans="1:10" x14ac:dyDescent="0.25">
      <c r="A7" s="2">
        <v>500</v>
      </c>
      <c r="B7" s="2" t="s">
        <v>11</v>
      </c>
      <c r="C7" s="2" t="s">
        <v>18</v>
      </c>
      <c r="D7" s="4">
        <v>43789</v>
      </c>
      <c r="E7" s="2" t="s">
        <v>41</v>
      </c>
      <c r="F7" s="2">
        <v>2</v>
      </c>
      <c r="G7" s="2" t="s">
        <v>50</v>
      </c>
    </row>
    <row r="8" spans="1:10" x14ac:dyDescent="0.25">
      <c r="A8" s="2">
        <v>600</v>
      </c>
      <c r="B8" s="2" t="s">
        <v>19</v>
      </c>
      <c r="C8" s="2" t="s">
        <v>20</v>
      </c>
      <c r="D8" s="4">
        <v>43790</v>
      </c>
      <c r="E8" s="2" t="s">
        <v>12</v>
      </c>
      <c r="F8" s="2">
        <v>2</v>
      </c>
      <c r="G8" s="2" t="s">
        <v>50</v>
      </c>
    </row>
    <row r="9" spans="1:10" x14ac:dyDescent="0.25">
      <c r="A9" s="2">
        <v>700</v>
      </c>
      <c r="B9" s="2" t="s">
        <v>21</v>
      </c>
      <c r="C9" s="2" t="s">
        <v>22</v>
      </c>
      <c r="D9" s="4">
        <v>43821</v>
      </c>
      <c r="E9" s="2" t="s">
        <v>12</v>
      </c>
      <c r="F9" s="2">
        <v>3</v>
      </c>
      <c r="G9" s="2" t="s">
        <v>51</v>
      </c>
    </row>
    <row r="10" spans="1:10" x14ac:dyDescent="0.25">
      <c r="A10" s="2">
        <v>800</v>
      </c>
      <c r="B10" s="2" t="s">
        <v>23</v>
      </c>
      <c r="C10" s="2" t="s">
        <v>24</v>
      </c>
      <c r="D10" s="4">
        <v>43687</v>
      </c>
      <c r="E10" s="2" t="s">
        <v>40</v>
      </c>
      <c r="F10" s="2">
        <v>2</v>
      </c>
      <c r="G10" s="2" t="s">
        <v>52</v>
      </c>
    </row>
    <row r="11" spans="1:10" x14ac:dyDescent="0.25">
      <c r="A11" s="2">
        <v>800</v>
      </c>
      <c r="B11" s="2" t="s">
        <v>25</v>
      </c>
      <c r="C11" s="2" t="s">
        <v>26</v>
      </c>
      <c r="D11" s="3">
        <v>43591</v>
      </c>
      <c r="E11" s="2" t="s">
        <v>40</v>
      </c>
      <c r="F11" s="2">
        <v>2</v>
      </c>
      <c r="G11" s="2" t="s">
        <v>52</v>
      </c>
    </row>
    <row r="12" spans="1:10" x14ac:dyDescent="0.25">
      <c r="A12" s="2">
        <v>900</v>
      </c>
      <c r="B12" s="2" t="s">
        <v>27</v>
      </c>
      <c r="C12" s="2" t="s">
        <v>28</v>
      </c>
      <c r="D12" s="3">
        <v>43623</v>
      </c>
      <c r="E12" s="2" t="s">
        <v>39</v>
      </c>
      <c r="F12" s="2">
        <v>3</v>
      </c>
      <c r="G12" s="2" t="s">
        <v>51</v>
      </c>
    </row>
    <row r="13" spans="1:10" x14ac:dyDescent="0.25">
      <c r="A13" s="2">
        <v>1100</v>
      </c>
      <c r="B13" s="2" t="s">
        <v>29</v>
      </c>
      <c r="C13" s="2" t="s">
        <v>30</v>
      </c>
      <c r="D13" s="3">
        <v>43592</v>
      </c>
      <c r="E13" s="2" t="s">
        <v>39</v>
      </c>
      <c r="F13" s="2">
        <v>4</v>
      </c>
      <c r="G13" s="2" t="s">
        <v>51</v>
      </c>
    </row>
    <row r="14" spans="1:10" x14ac:dyDescent="0.25">
      <c r="A14" s="2">
        <v>1200</v>
      </c>
      <c r="B14" s="2" t="s">
        <v>31</v>
      </c>
      <c r="C14" s="2" t="s">
        <v>32</v>
      </c>
      <c r="D14" s="3">
        <v>43655</v>
      </c>
      <c r="E14" s="2" t="s">
        <v>39</v>
      </c>
      <c r="F14" s="2">
        <v>3</v>
      </c>
      <c r="G14" s="2" t="s">
        <v>51</v>
      </c>
    </row>
    <row r="15" spans="1:10" x14ac:dyDescent="0.25">
      <c r="A15" s="2">
        <v>1300</v>
      </c>
      <c r="B15" s="2" t="s">
        <v>33</v>
      </c>
      <c r="C15" s="2" t="s">
        <v>34</v>
      </c>
      <c r="D15" s="3">
        <v>43718</v>
      </c>
      <c r="E15" s="2" t="s">
        <v>39</v>
      </c>
      <c r="F15" s="2">
        <v>4</v>
      </c>
      <c r="G15" s="2" t="s">
        <v>51</v>
      </c>
    </row>
    <row r="16" spans="1:10" x14ac:dyDescent="0.25">
      <c r="A16" s="2">
        <v>1400</v>
      </c>
      <c r="B16" s="2" t="s">
        <v>35</v>
      </c>
      <c r="C16" s="2" t="s">
        <v>36</v>
      </c>
      <c r="D16" s="3">
        <v>43719</v>
      </c>
      <c r="E16" s="2" t="s">
        <v>40</v>
      </c>
      <c r="F16" s="2">
        <v>2</v>
      </c>
      <c r="G16" s="2" t="s">
        <v>51</v>
      </c>
    </row>
    <row r="17" spans="1:7" x14ac:dyDescent="0.25">
      <c r="A17" s="2">
        <v>1500</v>
      </c>
      <c r="B17" s="2" t="s">
        <v>37</v>
      </c>
      <c r="C17" s="2" t="s">
        <v>38</v>
      </c>
      <c r="D17" s="3">
        <v>43757</v>
      </c>
      <c r="E17" s="2" t="s">
        <v>42</v>
      </c>
      <c r="F17" s="2">
        <v>1</v>
      </c>
      <c r="G17" s="2" t="s">
        <v>49</v>
      </c>
    </row>
    <row r="20" spans="1:7" x14ac:dyDescent="0.25">
      <c r="E20" s="1"/>
    </row>
    <row r="21" spans="1:7" x14ac:dyDescent="0.25">
      <c r="A21" t="s">
        <v>54</v>
      </c>
      <c r="B21" t="s">
        <v>55</v>
      </c>
    </row>
    <row r="22" spans="1:7" x14ac:dyDescent="0.25">
      <c r="B22" t="s">
        <v>56</v>
      </c>
    </row>
    <row r="23" spans="1:7" x14ac:dyDescent="0.25">
      <c r="B23" t="s">
        <v>57</v>
      </c>
    </row>
    <row r="24" spans="1:7" x14ac:dyDescent="0.25">
      <c r="B24" t="s">
        <v>58</v>
      </c>
    </row>
  </sheetData>
  <mergeCells count="1">
    <mergeCell ref="I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zoomScale="170" zoomScaleNormal="170" workbookViewId="0"/>
  </sheetViews>
  <sheetFormatPr defaultRowHeight="15" x14ac:dyDescent="0.25"/>
  <cols>
    <col min="3" max="3" width="16.42578125" bestFit="1" customWidth="1"/>
    <col min="7" max="7" width="11" customWidth="1"/>
    <col min="8" max="8" width="16.42578125" bestFit="1" customWidth="1"/>
    <col min="9" max="9" width="16.7109375" bestFit="1" customWidth="1"/>
  </cols>
  <sheetData>
    <row r="2" spans="2:10" x14ac:dyDescent="0.25">
      <c r="B2" s="41" t="s">
        <v>95</v>
      </c>
      <c r="C2" s="42"/>
      <c r="D2" s="43"/>
      <c r="F2" s="41" t="s">
        <v>97</v>
      </c>
      <c r="G2" s="43"/>
    </row>
    <row r="3" spans="2:10" x14ac:dyDescent="0.25">
      <c r="B3" s="25" t="s">
        <v>60</v>
      </c>
      <c r="C3" s="26" t="s">
        <v>96</v>
      </c>
      <c r="D3" s="27" t="s">
        <v>97</v>
      </c>
      <c r="F3" s="25" t="s">
        <v>62</v>
      </c>
      <c r="G3" s="27" t="s">
        <v>59</v>
      </c>
    </row>
    <row r="4" spans="2:10" x14ac:dyDescent="0.25">
      <c r="B4" s="18">
        <v>1</v>
      </c>
      <c r="C4" s="19" t="s">
        <v>98</v>
      </c>
      <c r="D4" s="21">
        <v>1</v>
      </c>
      <c r="F4" s="18">
        <v>1</v>
      </c>
      <c r="G4" s="21" t="s">
        <v>99</v>
      </c>
    </row>
    <row r="5" spans="2:10" x14ac:dyDescent="0.25">
      <c r="B5" s="18">
        <v>2</v>
      </c>
      <c r="C5" s="19" t="s">
        <v>100</v>
      </c>
      <c r="D5" s="21">
        <v>1</v>
      </c>
      <c r="F5" s="15">
        <v>2</v>
      </c>
      <c r="G5" s="17" t="s">
        <v>102</v>
      </c>
    </row>
    <row r="6" spans="2:10" x14ac:dyDescent="0.25">
      <c r="B6" s="18">
        <v>3</v>
      </c>
      <c r="C6" s="19" t="s">
        <v>101</v>
      </c>
      <c r="D6" s="21">
        <v>2</v>
      </c>
    </row>
    <row r="7" spans="2:10" x14ac:dyDescent="0.25">
      <c r="B7" s="15">
        <v>4</v>
      </c>
      <c r="C7" s="16" t="s">
        <v>103</v>
      </c>
      <c r="D7" s="17">
        <v>2</v>
      </c>
    </row>
    <row r="9" spans="2:10" s="36" customFormat="1" x14ac:dyDescent="0.25"/>
    <row r="11" spans="2:10" x14ac:dyDescent="0.25">
      <c r="B11" s="41" t="s">
        <v>104</v>
      </c>
      <c r="C11" s="42"/>
      <c r="D11" s="43"/>
      <c r="F11" s="41" t="s">
        <v>105</v>
      </c>
      <c r="G11" s="42"/>
      <c r="H11" s="42"/>
      <c r="I11" s="43"/>
      <c r="J11" s="28"/>
    </row>
    <row r="12" spans="2:10" x14ac:dyDescent="0.25">
      <c r="B12" s="25" t="s">
        <v>62</v>
      </c>
      <c r="C12" s="26" t="s">
        <v>59</v>
      </c>
      <c r="D12" s="27" t="s">
        <v>105</v>
      </c>
      <c r="F12" s="25" t="s">
        <v>62</v>
      </c>
      <c r="G12" s="26" t="s">
        <v>59</v>
      </c>
      <c r="H12" s="26" t="s">
        <v>109</v>
      </c>
      <c r="I12" s="27" t="s">
        <v>63</v>
      </c>
    </row>
    <row r="13" spans="2:10" x14ac:dyDescent="0.25">
      <c r="B13" s="18">
        <v>1</v>
      </c>
      <c r="C13" s="19" t="s">
        <v>106</v>
      </c>
      <c r="D13" s="21">
        <v>2</v>
      </c>
      <c r="F13" s="29">
        <v>1</v>
      </c>
      <c r="G13" s="30" t="s">
        <v>83</v>
      </c>
      <c r="H13" s="31" t="s">
        <v>110</v>
      </c>
      <c r="I13" s="32">
        <v>28773</v>
      </c>
    </row>
    <row r="14" spans="2:10" x14ac:dyDescent="0.25">
      <c r="B14" s="18">
        <v>2</v>
      </c>
      <c r="C14" s="19" t="s">
        <v>107</v>
      </c>
      <c r="D14" s="21">
        <v>2</v>
      </c>
      <c r="F14" s="29">
        <v>2</v>
      </c>
      <c r="G14" s="30" t="s">
        <v>82</v>
      </c>
      <c r="H14" s="31" t="s">
        <v>110</v>
      </c>
      <c r="I14" s="32">
        <v>36664</v>
      </c>
    </row>
    <row r="15" spans="2:10" x14ac:dyDescent="0.25">
      <c r="B15" s="15">
        <v>3</v>
      </c>
      <c r="C15" s="16" t="s">
        <v>108</v>
      </c>
      <c r="D15" s="17">
        <v>1</v>
      </c>
      <c r="F15" s="33"/>
      <c r="G15" s="34"/>
      <c r="H15" s="34"/>
      <c r="I15" s="35"/>
    </row>
    <row r="16" spans="2:10" x14ac:dyDescent="0.25">
      <c r="B16" s="37"/>
      <c r="C16" s="37"/>
      <c r="D16" s="37"/>
    </row>
  </sheetData>
  <mergeCells count="4">
    <mergeCell ref="B2:D2"/>
    <mergeCell ref="F2:G2"/>
    <mergeCell ref="B11:D11"/>
    <mergeCell ref="F11:I11"/>
  </mergeCells>
  <hyperlinks>
    <hyperlink ref="H13" r:id="rId1"/>
    <hyperlink ref="H14" r:id="rId2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zoomScale="150" zoomScaleNormal="150" workbookViewId="0">
      <selection activeCell="E3" sqref="E3:I3"/>
    </sheetView>
  </sheetViews>
  <sheetFormatPr defaultRowHeight="15" x14ac:dyDescent="0.25"/>
  <cols>
    <col min="1" max="1" width="9.140625" style="6"/>
    <col min="2" max="2" width="12.140625" style="6" bestFit="1" customWidth="1"/>
    <col min="3" max="3" width="20" style="6" bestFit="1" customWidth="1"/>
    <col min="4" max="4" width="14" style="6" customWidth="1"/>
    <col min="5" max="5" width="10.7109375" style="6" customWidth="1"/>
    <col min="6" max="6" width="12.85546875" style="6" customWidth="1"/>
    <col min="7" max="7" width="20.28515625" style="6" customWidth="1"/>
    <col min="8" max="8" width="15.28515625" style="6" customWidth="1"/>
    <col min="9" max="9" width="22.140625" style="6" customWidth="1"/>
    <col min="10" max="10" width="21.140625" style="6" bestFit="1" customWidth="1"/>
    <col min="11" max="11" width="19.5703125" style="6" customWidth="1"/>
    <col min="12" max="13" width="9.140625" style="6"/>
    <col min="14" max="14" width="9.42578125" style="6" bestFit="1" customWidth="1"/>
    <col min="15" max="16384" width="9.140625" style="6"/>
  </cols>
  <sheetData>
    <row r="3" spans="1:10" x14ac:dyDescent="0.25">
      <c r="A3" s="41" t="s">
        <v>93</v>
      </c>
      <c r="B3" s="42"/>
      <c r="C3" s="43"/>
      <c r="E3" s="41" t="s">
        <v>65</v>
      </c>
      <c r="F3" s="42"/>
      <c r="G3" s="42"/>
      <c r="H3" s="42"/>
      <c r="I3" s="43"/>
    </row>
    <row r="4" spans="1:10" x14ac:dyDescent="0.25">
      <c r="A4" s="12" t="s">
        <v>60</v>
      </c>
      <c r="B4" s="13" t="s">
        <v>59</v>
      </c>
      <c r="C4" s="14" t="s">
        <v>61</v>
      </c>
      <c r="E4" s="12" t="s">
        <v>62</v>
      </c>
      <c r="F4" s="13" t="s">
        <v>59</v>
      </c>
      <c r="G4" s="13" t="s">
        <v>63</v>
      </c>
      <c r="H4" s="13" t="s">
        <v>77</v>
      </c>
      <c r="I4" s="14" t="s">
        <v>80</v>
      </c>
    </row>
    <row r="5" spans="1:10" x14ac:dyDescent="0.25">
      <c r="A5" s="15">
        <v>1</v>
      </c>
      <c r="B5" s="16" t="s">
        <v>68</v>
      </c>
      <c r="C5" s="17" t="s">
        <v>69</v>
      </c>
      <c r="E5" s="18">
        <v>1</v>
      </c>
      <c r="F5" s="19" t="s">
        <v>70</v>
      </c>
      <c r="G5" s="20">
        <v>43383</v>
      </c>
      <c r="H5" s="19">
        <v>1</v>
      </c>
      <c r="I5" s="21">
        <v>1</v>
      </c>
    </row>
    <row r="6" spans="1:10" x14ac:dyDescent="0.25">
      <c r="E6" s="18">
        <v>2</v>
      </c>
      <c r="F6" s="19" t="s">
        <v>78</v>
      </c>
      <c r="G6" s="20">
        <v>42873</v>
      </c>
      <c r="H6" s="19">
        <v>4</v>
      </c>
      <c r="I6" s="21">
        <v>1</v>
      </c>
    </row>
    <row r="7" spans="1:10" x14ac:dyDescent="0.25">
      <c r="E7" s="15">
        <v>3</v>
      </c>
      <c r="F7" s="16" t="s">
        <v>81</v>
      </c>
      <c r="G7" s="22">
        <v>42539</v>
      </c>
      <c r="H7" s="16">
        <v>1</v>
      </c>
      <c r="I7" s="17">
        <v>2</v>
      </c>
    </row>
    <row r="11" spans="1:10" x14ac:dyDescent="0.25">
      <c r="A11" s="41" t="s">
        <v>66</v>
      </c>
      <c r="B11" s="43"/>
      <c r="D11" s="41" t="s">
        <v>67</v>
      </c>
      <c r="E11" s="42"/>
      <c r="F11" s="43"/>
      <c r="H11" s="41" t="s">
        <v>79</v>
      </c>
      <c r="I11" s="43"/>
    </row>
    <row r="12" spans="1:10" x14ac:dyDescent="0.25">
      <c r="A12" s="12" t="s">
        <v>62</v>
      </c>
      <c r="B12" s="14" t="s">
        <v>1</v>
      </c>
      <c r="D12" s="12" t="s">
        <v>62</v>
      </c>
      <c r="E12" s="13" t="s">
        <v>1</v>
      </c>
      <c r="F12" s="14" t="s">
        <v>64</v>
      </c>
      <c r="H12" s="12" t="s">
        <v>62</v>
      </c>
      <c r="I12" s="14" t="s">
        <v>59</v>
      </c>
      <c r="J12" s="8"/>
    </row>
    <row r="13" spans="1:10" x14ac:dyDescent="0.25">
      <c r="A13" s="18">
        <v>1</v>
      </c>
      <c r="B13" s="21" t="s">
        <v>71</v>
      </c>
      <c r="D13" s="18">
        <v>1</v>
      </c>
      <c r="E13" s="19" t="s">
        <v>73</v>
      </c>
      <c r="F13" s="21">
        <v>1</v>
      </c>
      <c r="H13" s="18">
        <v>1</v>
      </c>
      <c r="I13" s="21" t="s">
        <v>82</v>
      </c>
    </row>
    <row r="14" spans="1:10" x14ac:dyDescent="0.25">
      <c r="A14" s="15">
        <v>2</v>
      </c>
      <c r="B14" s="17" t="s">
        <v>72</v>
      </c>
      <c r="D14" s="18">
        <v>2</v>
      </c>
      <c r="E14" s="19" t="s">
        <v>74</v>
      </c>
      <c r="F14" s="21">
        <v>1</v>
      </c>
      <c r="H14" s="15">
        <v>2</v>
      </c>
      <c r="I14" s="17" t="s">
        <v>83</v>
      </c>
    </row>
    <row r="15" spans="1:10" x14ac:dyDescent="0.25">
      <c r="D15" s="18">
        <v>3</v>
      </c>
      <c r="E15" s="19" t="s">
        <v>76</v>
      </c>
      <c r="F15" s="21">
        <v>1</v>
      </c>
    </row>
    <row r="16" spans="1:10" x14ac:dyDescent="0.25">
      <c r="D16" s="18">
        <v>4</v>
      </c>
      <c r="E16" s="19" t="s">
        <v>75</v>
      </c>
      <c r="F16" s="21">
        <v>2</v>
      </c>
    </row>
    <row r="17" spans="1:11" x14ac:dyDescent="0.25">
      <c r="D17" s="15">
        <v>5</v>
      </c>
      <c r="E17" s="16" t="s">
        <v>76</v>
      </c>
      <c r="F17" s="17">
        <v>2</v>
      </c>
    </row>
    <row r="19" spans="1:11" x14ac:dyDescent="0.25">
      <c r="A19" s="41" t="s">
        <v>91</v>
      </c>
      <c r="B19" s="42"/>
      <c r="C19" s="42"/>
      <c r="D19" s="43"/>
      <c r="G19" s="41" t="s">
        <v>92</v>
      </c>
      <c r="H19" s="42"/>
      <c r="I19" s="42"/>
      <c r="J19" s="42"/>
      <c r="K19" s="43"/>
    </row>
    <row r="20" spans="1:11" x14ac:dyDescent="0.25">
      <c r="A20" s="12" t="s">
        <v>62</v>
      </c>
      <c r="B20" s="13" t="s">
        <v>84</v>
      </c>
      <c r="C20" s="13" t="s">
        <v>59</v>
      </c>
      <c r="D20" s="14" t="s">
        <v>85</v>
      </c>
      <c r="G20" s="12" t="s">
        <v>62</v>
      </c>
      <c r="H20" s="13" t="s">
        <v>86</v>
      </c>
      <c r="I20" s="13" t="s">
        <v>87</v>
      </c>
      <c r="J20" s="13" t="s">
        <v>1</v>
      </c>
      <c r="K20" s="14" t="s">
        <v>89</v>
      </c>
    </row>
    <row r="21" spans="1:11" x14ac:dyDescent="0.25">
      <c r="A21" s="18">
        <v>1</v>
      </c>
      <c r="B21" s="19">
        <v>432551</v>
      </c>
      <c r="C21" s="19" t="s">
        <v>83</v>
      </c>
      <c r="D21" s="21">
        <v>1</v>
      </c>
      <c r="G21" s="18">
        <v>1</v>
      </c>
      <c r="H21" s="19">
        <v>1</v>
      </c>
      <c r="I21" s="19">
        <v>1</v>
      </c>
      <c r="J21" s="19" t="s">
        <v>88</v>
      </c>
      <c r="K21" s="23">
        <v>43487</v>
      </c>
    </row>
    <row r="22" spans="1:11" x14ac:dyDescent="0.25">
      <c r="A22" s="15">
        <v>2</v>
      </c>
      <c r="B22" s="16">
        <v>653655</v>
      </c>
      <c r="C22" s="16" t="s">
        <v>82</v>
      </c>
      <c r="D22" s="17">
        <v>1</v>
      </c>
      <c r="G22" s="18">
        <v>2</v>
      </c>
      <c r="H22" s="19">
        <v>2</v>
      </c>
      <c r="I22" s="19">
        <v>2</v>
      </c>
      <c r="J22" s="19" t="s">
        <v>90</v>
      </c>
      <c r="K22" s="23">
        <v>43486</v>
      </c>
    </row>
    <row r="23" spans="1:11" x14ac:dyDescent="0.25">
      <c r="G23" s="15">
        <v>3</v>
      </c>
      <c r="H23" s="16">
        <v>1</v>
      </c>
      <c r="I23" s="16">
        <v>2</v>
      </c>
      <c r="J23" s="16" t="s">
        <v>90</v>
      </c>
      <c r="K23" s="24">
        <v>43487</v>
      </c>
    </row>
  </sheetData>
  <mergeCells count="7">
    <mergeCell ref="A19:D19"/>
    <mergeCell ref="G19:K19"/>
    <mergeCell ref="A3:C3"/>
    <mergeCell ref="A11:B11"/>
    <mergeCell ref="D11:F11"/>
    <mergeCell ref="H11:I11"/>
    <mergeCell ref="E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zoomScale="130" zoomScaleNormal="130" workbookViewId="0">
      <selection activeCell="B2" sqref="B2:D4"/>
    </sheetView>
  </sheetViews>
  <sheetFormatPr defaultRowHeight="15" x14ac:dyDescent="0.25"/>
  <cols>
    <col min="2" max="2" width="13" customWidth="1"/>
    <col min="4" max="4" width="19.7109375" customWidth="1"/>
    <col min="5" max="5" width="16.42578125" bestFit="1" customWidth="1"/>
    <col min="8" max="8" width="13.85546875" bestFit="1" customWidth="1"/>
    <col min="10" max="10" width="14.28515625" bestFit="1" customWidth="1"/>
    <col min="11" max="11" width="10.5703125" bestFit="1" customWidth="1"/>
  </cols>
  <sheetData>
    <row r="2" spans="2:11" x14ac:dyDescent="0.25">
      <c r="B2" s="41" t="s">
        <v>111</v>
      </c>
      <c r="C2" s="42"/>
      <c r="D2" s="43"/>
      <c r="F2" s="41" t="s">
        <v>115</v>
      </c>
      <c r="G2" s="42"/>
      <c r="H2" s="43"/>
      <c r="J2" s="41" t="s">
        <v>4</v>
      </c>
      <c r="K2" s="43"/>
    </row>
    <row r="3" spans="2:11" x14ac:dyDescent="0.25">
      <c r="B3" s="12" t="s">
        <v>62</v>
      </c>
      <c r="C3" s="13" t="s">
        <v>59</v>
      </c>
      <c r="D3" s="14" t="s">
        <v>112</v>
      </c>
      <c r="F3" s="12" t="s">
        <v>62</v>
      </c>
      <c r="G3" s="13" t="s">
        <v>59</v>
      </c>
      <c r="H3" s="14" t="s">
        <v>116</v>
      </c>
      <c r="J3" s="12" t="s">
        <v>62</v>
      </c>
      <c r="K3" s="14" t="s">
        <v>59</v>
      </c>
    </row>
    <row r="4" spans="2:11" x14ac:dyDescent="0.25">
      <c r="B4" s="15">
        <v>1</v>
      </c>
      <c r="C4" s="16" t="s">
        <v>113</v>
      </c>
      <c r="D4" s="17" t="s">
        <v>114</v>
      </c>
      <c r="F4" s="29">
        <v>1</v>
      </c>
      <c r="G4" s="30" t="s">
        <v>117</v>
      </c>
      <c r="H4" s="38">
        <v>1</v>
      </c>
      <c r="J4" s="29">
        <v>1</v>
      </c>
      <c r="K4" s="38" t="s">
        <v>45</v>
      </c>
    </row>
    <row r="5" spans="2:11" x14ac:dyDescent="0.25">
      <c r="F5" s="33">
        <v>2</v>
      </c>
      <c r="G5" s="34" t="s">
        <v>118</v>
      </c>
      <c r="H5" s="35">
        <v>2</v>
      </c>
      <c r="J5" s="33">
        <v>2</v>
      </c>
      <c r="K5" s="35" t="s">
        <v>47</v>
      </c>
    </row>
    <row r="6" spans="2:11" x14ac:dyDescent="0.25">
      <c r="F6" s="30"/>
      <c r="G6" s="30"/>
      <c r="H6" s="30"/>
      <c r="J6" s="30"/>
      <c r="K6" s="30"/>
    </row>
    <row r="7" spans="2:11" x14ac:dyDescent="0.25">
      <c r="B7" s="41" t="s">
        <v>119</v>
      </c>
      <c r="C7" s="42"/>
      <c r="D7" s="42"/>
      <c r="E7" s="42"/>
      <c r="F7" s="43"/>
      <c r="H7" s="41" t="s">
        <v>123</v>
      </c>
      <c r="I7" s="42"/>
      <c r="J7" s="42"/>
      <c r="K7" s="43"/>
    </row>
    <row r="8" spans="2:11" x14ac:dyDescent="0.25">
      <c r="B8" s="25" t="s">
        <v>62</v>
      </c>
      <c r="C8" s="26" t="s">
        <v>59</v>
      </c>
      <c r="D8" s="26" t="s">
        <v>120</v>
      </c>
      <c r="E8" s="26" t="s">
        <v>121</v>
      </c>
      <c r="F8" s="27" t="s">
        <v>122</v>
      </c>
      <c r="H8" s="25" t="s">
        <v>62</v>
      </c>
      <c r="I8" s="26" t="s">
        <v>124</v>
      </c>
      <c r="J8" s="26" t="s">
        <v>125</v>
      </c>
      <c r="K8" s="27" t="s">
        <v>5</v>
      </c>
    </row>
    <row r="9" spans="2:11" x14ac:dyDescent="0.25">
      <c r="B9" s="29">
        <v>1</v>
      </c>
      <c r="C9" s="30" t="s">
        <v>83</v>
      </c>
      <c r="D9" s="30">
        <v>1</v>
      </c>
      <c r="E9" s="31" t="s">
        <v>110</v>
      </c>
      <c r="F9" s="38">
        <v>12345</v>
      </c>
      <c r="H9" s="29">
        <v>1</v>
      </c>
      <c r="I9" s="30">
        <v>1</v>
      </c>
      <c r="J9" s="30">
        <v>1</v>
      </c>
      <c r="K9" s="38">
        <v>1</v>
      </c>
    </row>
    <row r="10" spans="2:11" x14ac:dyDescent="0.25">
      <c r="B10" s="29">
        <v>2</v>
      </c>
      <c r="C10" s="30" t="s">
        <v>82</v>
      </c>
      <c r="D10" s="30">
        <v>1</v>
      </c>
      <c r="E10" s="31" t="s">
        <v>110</v>
      </c>
      <c r="F10" s="38">
        <v>12345</v>
      </c>
      <c r="H10" s="29">
        <v>2</v>
      </c>
      <c r="I10" s="30">
        <v>2</v>
      </c>
      <c r="J10" s="30">
        <v>2</v>
      </c>
      <c r="K10" s="38">
        <v>1</v>
      </c>
    </row>
    <row r="11" spans="2:11" x14ac:dyDescent="0.25">
      <c r="B11" s="33">
        <v>3</v>
      </c>
      <c r="C11" s="34" t="s">
        <v>126</v>
      </c>
      <c r="D11" s="34">
        <v>0</v>
      </c>
      <c r="E11" s="39" t="s">
        <v>110</v>
      </c>
      <c r="F11" s="35">
        <v>12345</v>
      </c>
      <c r="H11" s="29">
        <v>3</v>
      </c>
      <c r="I11" s="30">
        <v>1</v>
      </c>
      <c r="J11" s="30">
        <v>3</v>
      </c>
      <c r="K11" s="38">
        <v>0</v>
      </c>
    </row>
    <row r="12" spans="2:11" x14ac:dyDescent="0.25">
      <c r="H12" s="33">
        <v>4</v>
      </c>
      <c r="I12" s="34">
        <v>2</v>
      </c>
      <c r="J12" s="34">
        <v>3</v>
      </c>
      <c r="K12" s="35">
        <v>0</v>
      </c>
    </row>
  </sheetData>
  <mergeCells count="5">
    <mergeCell ref="B2:D2"/>
    <mergeCell ref="F2:H2"/>
    <mergeCell ref="J2:K2"/>
    <mergeCell ref="B7:F7"/>
    <mergeCell ref="H7:K7"/>
  </mergeCells>
  <hyperlinks>
    <hyperlink ref="E9" r:id="rId1"/>
    <hyperlink ref="E10" r:id="rId2"/>
    <hyperlink ref="E11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I16" sqref="I16"/>
    </sheetView>
  </sheetViews>
  <sheetFormatPr defaultRowHeight="15" x14ac:dyDescent="0.25"/>
  <cols>
    <col min="3" max="3" width="14.140625" bestFit="1" customWidth="1"/>
    <col min="7" max="7" width="21.42578125" bestFit="1" customWidth="1"/>
    <col min="8" max="8" width="10.28515625" bestFit="1" customWidth="1"/>
    <col min="10" max="10" width="21.42578125" bestFit="1" customWidth="1"/>
    <col min="11" max="11" width="13.7109375" customWidth="1"/>
  </cols>
  <sheetData>
    <row r="2" spans="2:11" x14ac:dyDescent="0.25">
      <c r="B2" s="41" t="s">
        <v>97</v>
      </c>
      <c r="C2" s="43"/>
      <c r="E2" s="9" t="s">
        <v>129</v>
      </c>
      <c r="F2" s="10"/>
      <c r="G2" s="11"/>
      <c r="I2" s="9" t="s">
        <v>132</v>
      </c>
      <c r="J2" s="11"/>
    </row>
    <row r="3" spans="2:11" x14ac:dyDescent="0.25">
      <c r="B3" s="12" t="s">
        <v>62</v>
      </c>
      <c r="C3" s="14" t="s">
        <v>59</v>
      </c>
      <c r="E3" s="12" t="s">
        <v>62</v>
      </c>
      <c r="F3" s="14" t="s">
        <v>59</v>
      </c>
      <c r="G3" s="14" t="s">
        <v>130</v>
      </c>
      <c r="I3" s="12" t="s">
        <v>62</v>
      </c>
      <c r="J3" s="14" t="s">
        <v>59</v>
      </c>
    </row>
    <row r="4" spans="2:11" x14ac:dyDescent="0.25">
      <c r="B4" s="18">
        <v>1</v>
      </c>
      <c r="C4" s="21" t="s">
        <v>127</v>
      </c>
      <c r="E4" s="29">
        <v>1</v>
      </c>
      <c r="F4" s="30" t="s">
        <v>113</v>
      </c>
      <c r="G4" s="38">
        <f>B4</f>
        <v>1</v>
      </c>
      <c r="I4" s="18">
        <v>1</v>
      </c>
      <c r="J4" s="21" t="s">
        <v>83</v>
      </c>
    </row>
    <row r="5" spans="2:11" x14ac:dyDescent="0.25">
      <c r="B5" s="15">
        <v>2</v>
      </c>
      <c r="C5" s="17" t="s">
        <v>128</v>
      </c>
      <c r="E5" s="33">
        <v>2</v>
      </c>
      <c r="F5" s="34" t="s">
        <v>131</v>
      </c>
      <c r="G5" s="35">
        <f>B5</f>
        <v>2</v>
      </c>
      <c r="I5" s="15">
        <v>2</v>
      </c>
      <c r="J5" s="17" t="s">
        <v>82</v>
      </c>
    </row>
    <row r="7" spans="2:11" x14ac:dyDescent="0.25">
      <c r="B7" s="45" t="s">
        <v>141</v>
      </c>
      <c r="C7" s="46"/>
      <c r="E7" s="9" t="s">
        <v>133</v>
      </c>
      <c r="F7" s="10"/>
      <c r="G7" s="11"/>
      <c r="I7" s="9" t="s">
        <v>137</v>
      </c>
      <c r="J7" s="10"/>
      <c r="K7" s="11"/>
    </row>
    <row r="8" spans="2:11" x14ac:dyDescent="0.25">
      <c r="B8" s="25" t="s">
        <v>142</v>
      </c>
      <c r="C8" s="27" t="s">
        <v>134</v>
      </c>
      <c r="E8" s="25" t="s">
        <v>62</v>
      </c>
      <c r="F8" s="26" t="s">
        <v>59</v>
      </c>
      <c r="G8" s="27" t="s">
        <v>134</v>
      </c>
      <c r="I8" s="25" t="s">
        <v>62</v>
      </c>
      <c r="J8" s="26" t="s">
        <v>59</v>
      </c>
      <c r="K8" s="27" t="s">
        <v>138</v>
      </c>
    </row>
    <row r="9" spans="2:11" x14ac:dyDescent="0.25">
      <c r="B9" s="29">
        <f>I4</f>
        <v>1</v>
      </c>
      <c r="C9" s="38">
        <f>E4</f>
        <v>1</v>
      </c>
      <c r="E9" s="29">
        <v>1</v>
      </c>
      <c r="F9" s="30" t="s">
        <v>135</v>
      </c>
      <c r="G9" s="38">
        <f>E4</f>
        <v>1</v>
      </c>
      <c r="I9" s="29">
        <v>1</v>
      </c>
      <c r="J9" s="30" t="s">
        <v>139</v>
      </c>
      <c r="K9" s="38">
        <f>E9</f>
        <v>1</v>
      </c>
    </row>
    <row r="10" spans="2:11" x14ac:dyDescent="0.25">
      <c r="B10" s="33">
        <f>I5</f>
        <v>2</v>
      </c>
      <c r="C10" s="35">
        <f>E5</f>
        <v>2</v>
      </c>
      <c r="E10" s="33">
        <v>2</v>
      </c>
      <c r="F10" s="34" t="s">
        <v>136</v>
      </c>
      <c r="G10" s="35">
        <f>E5</f>
        <v>2</v>
      </c>
      <c r="I10" s="33">
        <v>2</v>
      </c>
      <c r="J10" s="34" t="s">
        <v>140</v>
      </c>
      <c r="K10" s="35">
        <f>E10</f>
        <v>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50" zoomScaleNormal="150" workbookViewId="0">
      <selection activeCell="B6" sqref="B6:C10"/>
    </sheetView>
  </sheetViews>
  <sheetFormatPr defaultRowHeight="15" x14ac:dyDescent="0.25"/>
  <cols>
    <col min="3" max="3" width="10.5703125" bestFit="1" customWidth="1"/>
    <col min="4" max="4" width="12" bestFit="1" customWidth="1"/>
    <col min="5" max="5" width="11.28515625" bestFit="1" customWidth="1"/>
    <col min="6" max="6" width="10.7109375" bestFit="1" customWidth="1"/>
    <col min="7" max="7" width="11.28515625" bestFit="1" customWidth="1"/>
    <col min="8" max="8" width="15.42578125" customWidth="1"/>
    <col min="9" max="9" width="19.85546875" customWidth="1"/>
    <col min="10" max="10" width="10.5703125" bestFit="1" customWidth="1"/>
    <col min="11" max="12" width="11.28515625" bestFit="1" customWidth="1"/>
  </cols>
  <sheetData>
    <row r="1" spans="1:12" x14ac:dyDescent="0.25">
      <c r="A1" t="s">
        <v>143</v>
      </c>
    </row>
    <row r="2" spans="1:12" x14ac:dyDescent="0.25">
      <c r="A2" t="s">
        <v>144</v>
      </c>
    </row>
    <row r="3" spans="1:12" x14ac:dyDescent="0.25">
      <c r="A3" t="s">
        <v>145</v>
      </c>
    </row>
    <row r="6" spans="1:12" x14ac:dyDescent="0.25">
      <c r="B6" s="41" t="s">
        <v>146</v>
      </c>
      <c r="C6" s="43"/>
      <c r="E6" s="41" t="s">
        <v>150</v>
      </c>
      <c r="F6" s="42"/>
      <c r="G6" s="43"/>
      <c r="I6" s="41" t="s">
        <v>155</v>
      </c>
      <c r="J6" s="42"/>
      <c r="K6" s="42"/>
      <c r="L6" s="43"/>
    </row>
    <row r="7" spans="1:12" x14ac:dyDescent="0.25">
      <c r="B7" s="12" t="s">
        <v>62</v>
      </c>
      <c r="C7" s="14" t="s">
        <v>59</v>
      </c>
      <c r="E7" s="12" t="s">
        <v>62</v>
      </c>
      <c r="F7" s="13" t="s">
        <v>59</v>
      </c>
      <c r="G7" s="14" t="s">
        <v>151</v>
      </c>
      <c r="I7" s="12" t="s">
        <v>62</v>
      </c>
      <c r="J7" s="13" t="s">
        <v>156</v>
      </c>
      <c r="K7" s="13" t="s">
        <v>157</v>
      </c>
      <c r="L7" s="14" t="s">
        <v>165</v>
      </c>
    </row>
    <row r="8" spans="1:12" x14ac:dyDescent="0.25">
      <c r="B8" s="18">
        <v>1</v>
      </c>
      <c r="C8" s="21" t="s">
        <v>147</v>
      </c>
      <c r="E8" s="18">
        <v>1</v>
      </c>
      <c r="F8" s="19" t="s">
        <v>153</v>
      </c>
      <c r="G8" s="21">
        <f>B8</f>
        <v>1</v>
      </c>
      <c r="I8" s="18">
        <v>1</v>
      </c>
      <c r="J8" s="19">
        <f>E8</f>
        <v>1</v>
      </c>
      <c r="K8" s="19" t="s">
        <v>158</v>
      </c>
      <c r="L8" s="47">
        <v>1</v>
      </c>
    </row>
    <row r="9" spans="1:12" x14ac:dyDescent="0.25">
      <c r="B9" s="18">
        <v>2</v>
      </c>
      <c r="C9" s="21" t="s">
        <v>148</v>
      </c>
      <c r="E9" s="18">
        <v>2</v>
      </c>
      <c r="F9" s="19" t="s">
        <v>152</v>
      </c>
      <c r="G9" s="21">
        <f>B9</f>
        <v>2</v>
      </c>
      <c r="I9" s="18">
        <v>2</v>
      </c>
      <c r="J9" s="19">
        <v>2</v>
      </c>
      <c r="K9" s="19" t="s">
        <v>159</v>
      </c>
      <c r="L9" s="47">
        <v>1</v>
      </c>
    </row>
    <row r="10" spans="1:12" x14ac:dyDescent="0.25">
      <c r="B10" s="15">
        <v>3</v>
      </c>
      <c r="C10" s="17" t="s">
        <v>149</v>
      </c>
      <c r="E10" s="15">
        <v>3</v>
      </c>
      <c r="F10" s="16" t="s">
        <v>154</v>
      </c>
      <c r="G10" s="17">
        <f>B10</f>
        <v>3</v>
      </c>
      <c r="I10" s="18">
        <v>3</v>
      </c>
      <c r="J10" s="19">
        <v>3</v>
      </c>
      <c r="K10" s="19" t="s">
        <v>160</v>
      </c>
      <c r="L10" s="47">
        <v>2</v>
      </c>
    </row>
    <row r="11" spans="1:12" x14ac:dyDescent="0.25">
      <c r="I11" s="48">
        <v>4</v>
      </c>
      <c r="J11" s="16">
        <v>1</v>
      </c>
      <c r="K11" s="49" t="s">
        <v>166</v>
      </c>
      <c r="L11" s="50">
        <v>2</v>
      </c>
    </row>
    <row r="13" spans="1:12" x14ac:dyDescent="0.25">
      <c r="D13" s="41" t="s">
        <v>161</v>
      </c>
      <c r="E13" s="43"/>
      <c r="G13" s="41" t="s">
        <v>167</v>
      </c>
      <c r="H13" s="42"/>
      <c r="I13" s="43"/>
    </row>
    <row r="14" spans="1:12" x14ac:dyDescent="0.25">
      <c r="D14" s="12" t="s">
        <v>62</v>
      </c>
      <c r="E14" s="14" t="s">
        <v>59</v>
      </c>
      <c r="G14" s="12" t="s">
        <v>62</v>
      </c>
      <c r="H14" s="13" t="s">
        <v>59</v>
      </c>
      <c r="I14" s="14" t="s">
        <v>168</v>
      </c>
    </row>
    <row r="15" spans="1:12" x14ac:dyDescent="0.25">
      <c r="D15" s="18">
        <v>1</v>
      </c>
      <c r="E15" s="21" t="s">
        <v>163</v>
      </c>
      <c r="G15" s="18">
        <v>1</v>
      </c>
      <c r="H15" s="19" t="s">
        <v>83</v>
      </c>
      <c r="I15" s="21">
        <v>23324442444</v>
      </c>
    </row>
    <row r="16" spans="1:12" x14ac:dyDescent="0.25">
      <c r="D16" s="15">
        <v>2</v>
      </c>
      <c r="E16" s="17" t="s">
        <v>164</v>
      </c>
      <c r="G16" s="15">
        <v>2</v>
      </c>
      <c r="H16" s="16" t="s">
        <v>82</v>
      </c>
      <c r="I16" s="17">
        <v>32434554333</v>
      </c>
    </row>
    <row r="19" spans="5:9" x14ac:dyDescent="0.25">
      <c r="E19" s="41" t="s">
        <v>169</v>
      </c>
      <c r="F19" s="42"/>
      <c r="G19" s="42"/>
      <c r="H19" s="42"/>
      <c r="I19" s="43"/>
    </row>
    <row r="20" spans="5:9" x14ac:dyDescent="0.25">
      <c r="E20" s="12" t="s">
        <v>62</v>
      </c>
      <c r="F20" s="13" t="s">
        <v>170</v>
      </c>
      <c r="G20" s="13" t="s">
        <v>162</v>
      </c>
      <c r="H20" s="13" t="s">
        <v>171</v>
      </c>
      <c r="I20" s="14" t="s">
        <v>172</v>
      </c>
    </row>
    <row r="21" spans="5:9" x14ac:dyDescent="0.25">
      <c r="E21" s="18">
        <v>1</v>
      </c>
      <c r="F21" s="37">
        <f>G15</f>
        <v>1</v>
      </c>
      <c r="G21" s="19">
        <f>I8</f>
        <v>1</v>
      </c>
      <c r="H21" s="20">
        <v>43484</v>
      </c>
      <c r="I21" s="23">
        <v>43485</v>
      </c>
    </row>
    <row r="22" spans="5:9" x14ac:dyDescent="0.25">
      <c r="E22" s="18">
        <v>2</v>
      </c>
      <c r="F22" s="19">
        <f>G15</f>
        <v>1</v>
      </c>
      <c r="G22" s="19">
        <f>I9</f>
        <v>2</v>
      </c>
      <c r="H22" s="20">
        <v>43485</v>
      </c>
      <c r="I22" s="23">
        <v>43486</v>
      </c>
    </row>
    <row r="23" spans="5:9" x14ac:dyDescent="0.25">
      <c r="E23" s="18">
        <v>3</v>
      </c>
      <c r="F23" s="19">
        <f>G16</f>
        <v>2</v>
      </c>
      <c r="G23" s="19">
        <f>E10</f>
        <v>3</v>
      </c>
      <c r="H23" s="20">
        <v>43486</v>
      </c>
      <c r="I23" s="23">
        <v>43486</v>
      </c>
    </row>
    <row r="24" spans="5:9" x14ac:dyDescent="0.25">
      <c r="E24" s="15">
        <v>3</v>
      </c>
      <c r="F24" s="16">
        <f>G16</f>
        <v>2</v>
      </c>
      <c r="G24" s="16">
        <f>E9</f>
        <v>2</v>
      </c>
      <c r="H24" s="22">
        <v>43487</v>
      </c>
      <c r="I24" s="24">
        <v>43487</v>
      </c>
    </row>
  </sheetData>
  <mergeCells count="6">
    <mergeCell ref="E6:G6"/>
    <mergeCell ref="B6:C6"/>
    <mergeCell ref="G13:I13"/>
    <mergeCell ref="E19:I19"/>
    <mergeCell ref="D13:E13"/>
    <mergeCell ref="I6:L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30" zoomScaleNormal="130" workbookViewId="0">
      <selection activeCell="B11" sqref="B11"/>
    </sheetView>
  </sheetViews>
  <sheetFormatPr defaultRowHeight="15" x14ac:dyDescent="0.25"/>
  <cols>
    <col min="1" max="1" width="38" bestFit="1" customWidth="1"/>
    <col min="3" max="3" width="10.28515625" bestFit="1" customWidth="1"/>
    <col min="4" max="4" width="15" bestFit="1" customWidth="1"/>
    <col min="6" max="6" width="18.28515625" customWidth="1"/>
    <col min="7" max="7" width="15.85546875" customWidth="1"/>
    <col min="8" max="8" width="12.28515625" bestFit="1" customWidth="1"/>
    <col min="9" max="9" width="17.28515625" bestFit="1" customWidth="1"/>
    <col min="10" max="10" width="19.140625" customWidth="1"/>
    <col min="11" max="11" width="12" customWidth="1"/>
    <col min="12" max="12" width="15.5703125" customWidth="1"/>
    <col min="13" max="13" width="14.42578125" bestFit="1" customWidth="1"/>
    <col min="14" max="15" width="20" customWidth="1"/>
    <col min="16" max="16" width="15.5703125" bestFit="1" customWidth="1"/>
  </cols>
  <sheetData>
    <row r="1" spans="1:10" x14ac:dyDescent="0.25">
      <c r="A1" t="s">
        <v>200</v>
      </c>
    </row>
    <row r="2" spans="1:10" x14ac:dyDescent="0.25">
      <c r="A2" t="s">
        <v>201</v>
      </c>
    </row>
    <row r="3" spans="1:10" x14ac:dyDescent="0.25">
      <c r="A3" t="s">
        <v>202</v>
      </c>
    </row>
    <row r="4" spans="1:10" x14ac:dyDescent="0.25">
      <c r="A4" t="s">
        <v>203</v>
      </c>
    </row>
    <row r="5" spans="1:10" x14ac:dyDescent="0.25">
      <c r="A5" t="s">
        <v>204</v>
      </c>
    </row>
    <row r="6" spans="1:10" x14ac:dyDescent="0.25">
      <c r="A6" t="s">
        <v>205</v>
      </c>
    </row>
    <row r="9" spans="1:10" x14ac:dyDescent="0.25">
      <c r="A9" s="9" t="s">
        <v>187</v>
      </c>
      <c r="B9" s="11"/>
      <c r="D9" s="9" t="s">
        <v>178</v>
      </c>
      <c r="E9" s="10"/>
      <c r="F9" s="44"/>
      <c r="H9" s="9" t="s">
        <v>177</v>
      </c>
      <c r="I9" s="10"/>
      <c r="J9" s="11"/>
    </row>
    <row r="10" spans="1:10" x14ac:dyDescent="0.25">
      <c r="A10" s="25" t="s">
        <v>62</v>
      </c>
      <c r="B10" s="27" t="s">
        <v>59</v>
      </c>
      <c r="D10" s="12" t="s">
        <v>62</v>
      </c>
      <c r="E10" s="13" t="s">
        <v>59</v>
      </c>
      <c r="F10" s="14" t="s">
        <v>189</v>
      </c>
      <c r="H10" s="12" t="s">
        <v>62</v>
      </c>
      <c r="I10" s="13" t="s">
        <v>59</v>
      </c>
      <c r="J10" s="14" t="s">
        <v>183</v>
      </c>
    </row>
    <row r="11" spans="1:10" x14ac:dyDescent="0.25">
      <c r="A11" s="33">
        <v>1</v>
      </c>
      <c r="B11" s="35" t="s">
        <v>188</v>
      </c>
      <c r="D11" s="18">
        <v>1</v>
      </c>
      <c r="E11" s="19" t="s">
        <v>175</v>
      </c>
      <c r="F11" s="47">
        <v>1</v>
      </c>
      <c r="H11" s="18">
        <v>1</v>
      </c>
      <c r="I11" s="19" t="s">
        <v>179</v>
      </c>
      <c r="J11" s="47">
        <v>1</v>
      </c>
    </row>
    <row r="12" spans="1:10" x14ac:dyDescent="0.25">
      <c r="D12" s="15">
        <v>2</v>
      </c>
      <c r="E12" s="16" t="s">
        <v>176</v>
      </c>
      <c r="F12" s="50">
        <v>1</v>
      </c>
      <c r="H12" s="18">
        <v>2</v>
      </c>
      <c r="I12" s="19" t="s">
        <v>180</v>
      </c>
      <c r="J12" s="47">
        <v>1</v>
      </c>
    </row>
    <row r="13" spans="1:10" x14ac:dyDescent="0.25">
      <c r="D13" s="30"/>
      <c r="E13" s="30"/>
      <c r="F13" s="37"/>
      <c r="H13" s="18">
        <v>3</v>
      </c>
      <c r="I13" s="19" t="s">
        <v>181</v>
      </c>
      <c r="J13" s="47">
        <v>2</v>
      </c>
    </row>
    <row r="14" spans="1:10" x14ac:dyDescent="0.25">
      <c r="D14" s="30"/>
      <c r="E14" s="30"/>
      <c r="F14" s="37"/>
      <c r="H14" s="48">
        <v>4</v>
      </c>
      <c r="I14" s="49" t="s">
        <v>182</v>
      </c>
      <c r="J14" s="50">
        <v>2</v>
      </c>
    </row>
    <row r="17" spans="1:11" x14ac:dyDescent="0.25">
      <c r="A17" s="9" t="s">
        <v>173</v>
      </c>
      <c r="B17" s="10"/>
      <c r="C17" s="10"/>
      <c r="D17" s="11"/>
    </row>
    <row r="18" spans="1:11" x14ac:dyDescent="0.25">
      <c r="A18" s="12" t="s">
        <v>62</v>
      </c>
      <c r="B18" s="13" t="s">
        <v>59</v>
      </c>
      <c r="C18" s="13" t="s">
        <v>199</v>
      </c>
      <c r="D18" s="14" t="s">
        <v>186</v>
      </c>
    </row>
    <row r="19" spans="1:11" x14ac:dyDescent="0.25">
      <c r="A19" s="18">
        <v>1</v>
      </c>
      <c r="B19" s="19" t="s">
        <v>174</v>
      </c>
      <c r="C19" s="19">
        <v>25</v>
      </c>
      <c r="D19" s="38">
        <v>3</v>
      </c>
    </row>
    <row r="20" spans="1:11" x14ac:dyDescent="0.25">
      <c r="A20" s="18">
        <v>2</v>
      </c>
      <c r="B20" s="19" t="s">
        <v>184</v>
      </c>
      <c r="C20" s="19">
        <v>100</v>
      </c>
      <c r="D20" s="38">
        <v>4</v>
      </c>
    </row>
    <row r="21" spans="1:11" x14ac:dyDescent="0.25">
      <c r="A21" s="18">
        <v>3</v>
      </c>
      <c r="B21" s="19" t="s">
        <v>185</v>
      </c>
      <c r="C21" s="19">
        <v>350</v>
      </c>
      <c r="D21" s="38">
        <v>1</v>
      </c>
    </row>
    <row r="22" spans="1:11" x14ac:dyDescent="0.25">
      <c r="A22" s="48">
        <v>4</v>
      </c>
      <c r="B22" s="49" t="s">
        <v>117</v>
      </c>
      <c r="C22" s="49">
        <v>700</v>
      </c>
      <c r="D22" s="35">
        <v>2</v>
      </c>
    </row>
    <row r="24" spans="1:11" x14ac:dyDescent="0.25">
      <c r="A24" s="9" t="s">
        <v>167</v>
      </c>
      <c r="B24" s="11"/>
      <c r="D24" s="9" t="s">
        <v>190</v>
      </c>
      <c r="E24" s="10"/>
      <c r="F24" s="10"/>
      <c r="G24" s="10"/>
      <c r="H24" s="11"/>
      <c r="J24" s="9" t="s">
        <v>193</v>
      </c>
      <c r="K24" s="11"/>
    </row>
    <row r="25" spans="1:11" x14ac:dyDescent="0.25">
      <c r="A25" s="25" t="s">
        <v>62</v>
      </c>
      <c r="B25" s="27" t="s">
        <v>59</v>
      </c>
      <c r="D25" s="12" t="s">
        <v>62</v>
      </c>
      <c r="E25" s="13" t="s">
        <v>191</v>
      </c>
      <c r="F25" s="13" t="s">
        <v>170</v>
      </c>
      <c r="G25" s="13" t="s">
        <v>192</v>
      </c>
      <c r="H25" s="14" t="s">
        <v>195</v>
      </c>
      <c r="J25" s="12" t="s">
        <v>194</v>
      </c>
      <c r="K25" s="14" t="s">
        <v>198</v>
      </c>
    </row>
    <row r="26" spans="1:11" x14ac:dyDescent="0.25">
      <c r="A26" s="29">
        <v>1</v>
      </c>
      <c r="B26" s="38" t="s">
        <v>83</v>
      </c>
      <c r="D26" s="18">
        <v>1</v>
      </c>
      <c r="E26" s="19">
        <v>5455514</v>
      </c>
      <c r="F26" s="19">
        <v>1</v>
      </c>
      <c r="G26" s="20">
        <v>43487</v>
      </c>
      <c r="H26" s="38" t="s">
        <v>196</v>
      </c>
      <c r="J26" s="29">
        <v>1</v>
      </c>
      <c r="K26" s="38">
        <v>1</v>
      </c>
    </row>
    <row r="27" spans="1:11" x14ac:dyDescent="0.25">
      <c r="A27" s="33">
        <v>2</v>
      </c>
      <c r="B27" s="35" t="s">
        <v>82</v>
      </c>
      <c r="D27" s="15">
        <v>2</v>
      </c>
      <c r="E27" s="16">
        <v>23232</v>
      </c>
      <c r="F27" s="16">
        <v>2</v>
      </c>
      <c r="G27" s="22">
        <v>43487</v>
      </c>
      <c r="H27" s="35" t="s">
        <v>197</v>
      </c>
      <c r="J27" s="29">
        <v>1</v>
      </c>
      <c r="K27" s="38">
        <v>2</v>
      </c>
    </row>
    <row r="28" spans="1:11" x14ac:dyDescent="0.25">
      <c r="J28" s="29">
        <v>2</v>
      </c>
      <c r="K28" s="38">
        <v>3</v>
      </c>
    </row>
    <row r="29" spans="1:11" x14ac:dyDescent="0.25">
      <c r="J29" s="33">
        <v>2</v>
      </c>
      <c r="K29" s="35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Eventos</vt:lpstr>
      <vt:lpstr>Exemplos</vt:lpstr>
      <vt:lpstr>Clinica</vt:lpstr>
      <vt:lpstr>Evento_MER</vt:lpstr>
      <vt:lpstr>Banda</vt:lpstr>
      <vt:lpstr>Locadora</vt:lpstr>
      <vt:lpstr>E-Commerce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Helena Strada</cp:lastModifiedBy>
  <dcterms:created xsi:type="dcterms:W3CDTF">2019-01-09T11:00:50Z</dcterms:created>
  <dcterms:modified xsi:type="dcterms:W3CDTF">2019-01-24T15:09:46Z</dcterms:modified>
</cp:coreProperties>
</file>