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7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L6" i="34"/>
  <c r="F22" i="14"/>
  <c r="F21"/>
  <c r="F22" i="11"/>
  <c r="F21"/>
</calcChain>
</file>

<file path=xl/sharedStrings.xml><?xml version="1.0" encoding="utf-8"?>
<sst xmlns="http://schemas.openxmlformats.org/spreadsheetml/2006/main" count="5229" uniqueCount="330">
  <si>
    <t xml:space="preserve">     点  分，向槽加氨水   升，补入除盐水至    mm液位</t>
    <phoneticPr fontId="1" type="noConversion"/>
  </si>
  <si>
    <t>电导率，μs/cm</t>
  </si>
  <si>
    <t>项目</t>
    <phoneticPr fontId="1" type="noConversion"/>
  </si>
  <si>
    <t>名称</t>
    <phoneticPr fontId="8" type="noConversion"/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</si>
  <si>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</si>
  <si>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</si>
  <si>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</si>
  <si>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</si>
  <si>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</si>
  <si>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</si>
  <si>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</si>
  <si>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</si>
  <si>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</si>
  <si>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</si>
  <si>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</si>
  <si>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</si>
  <si>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</si>
  <si>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</si>
  <si>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</si>
  <si>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</si>
  <si>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</si>
  <si>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</si>
  <si>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</si>
  <si>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</si>
  <si>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</si>
  <si>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</si>
  <si>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</si>
  <si>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</si>
  <si>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</si>
  <si>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</si>
  <si>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</si>
  <si>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</si>
  <si>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</si>
  <si>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</si>
  <si>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</si>
  <si>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</si>
  <si>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</si>
  <si>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</si>
  <si>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</si>
  <si>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</si>
  <si>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</si>
  <si>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</si>
  <si>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</si>
  <si>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</si>
  <si>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</si>
  <si>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</si>
  <si>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</si>
  <si>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</si>
  <si>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</si>
  <si>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</si>
  <si>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</si>
  <si>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</si>
  <si>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</si>
  <si>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</si>
  <si>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</si>
  <si>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</si>
  <si>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</si>
  <si>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</si>
  <si>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</si>
  <si>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</si>
  <si>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</si>
  <si>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</si>
  <si>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</si>
  <si>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</si>
  <si>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</si>
  <si>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</si>
  <si>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</si>
  <si>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</si>
  <si>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</si>
  <si>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</si>
  <si>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</si>
  <si>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</si>
  <si>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</si>
  <si>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</si>
  <si>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</si>
  <si>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</si>
  <si>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</si>
  <si>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</si>
  <si>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</si>
  <si>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硬度</t>
    <phoneticPr fontId="8" type="noConversion"/>
  </si>
  <si>
    <t>≤1.0</t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</si>
  <si>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</si>
  <si>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t>参考（8.0-9.6）</t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</si>
  <si>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</si>
  <si>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</si>
  <si>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</si>
  <si>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</si>
  <si>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</si>
  <si>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</si>
  <si>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</si>
  <si>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</si>
  <si>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</si>
  <si>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</si>
  <si>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</si>
  <si>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</si>
  <si>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</si>
  <si>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</si>
  <si>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</si>
  <si>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</si>
  <si>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</si>
  <si>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高位酸槽库存(mm)</t>
    <phoneticPr fontId="1" type="noConversion"/>
  </si>
  <si>
    <t>高位碱槽库存(mm)</t>
    <phoneticPr fontId="1" type="noConversion"/>
  </si>
  <si>
    <t>2#</t>
  </si>
  <si>
    <t>( 甲 )夜</t>
    <phoneticPr fontId="1" type="noConversion"/>
  </si>
  <si>
    <t>中控：梁霞           化验：韦国宏</t>
    <phoneticPr fontId="1" type="noConversion"/>
  </si>
  <si>
    <t xml:space="preserve">    4 点 00 分，向槽加氨水  25 升，补入除盐水至  500  mm液位</t>
    <phoneticPr fontId="1" type="noConversion"/>
  </si>
  <si>
    <t>清洗1#、3#、4#、5#过滤器                            4:52分再生2#阴床，进碱浓度：2.9% 2.9%      6:50分中和排水（PH 8.6）</t>
    <phoneticPr fontId="1" type="noConversion"/>
  </si>
  <si>
    <t>2#</t>
    <phoneticPr fontId="1" type="noConversion"/>
  </si>
  <si>
    <t>( 乙 )白</t>
    <phoneticPr fontId="1" type="noConversion"/>
  </si>
  <si>
    <t>中控：   蔡彬彬        化验：秦忠文</t>
    <phoneticPr fontId="1" type="noConversion"/>
  </si>
  <si>
    <t>清洗4#、5#过滤器                            9:34分再生3#阳床，进酸浓度：3.1% 3.2%       12:32分再生2#阳床，进酸浓度：3.1% 3.2%                   14:50分中和排水（PH 8.5）</t>
    <phoneticPr fontId="1" type="noConversion"/>
  </si>
  <si>
    <t>( 丙 )中</t>
    <phoneticPr fontId="1" type="noConversion"/>
  </si>
  <si>
    <t>中控：  韩丽娜         化验：陈长灵</t>
    <phoneticPr fontId="1" type="noConversion"/>
  </si>
  <si>
    <t xml:space="preserve">清洗1#、3#、4#、5#过滤器  </t>
    <phoneticPr fontId="1" type="noConversion"/>
  </si>
  <si>
    <t xml:space="preserve"> 1 点 40 分，向槽加磷酸盐   1.5 kg，氢氧化钠  0.5kg，补入除盐水至 500  mm液位</t>
    <phoneticPr fontId="1" type="noConversion"/>
  </si>
  <si>
    <t xml:space="preserve">  12点 00 分，向槽加磷酸盐 1.5  kg，氢氧化钠  0.5kg，补入除盐水至 500  mm液位</t>
    <phoneticPr fontId="1" type="noConversion"/>
  </si>
  <si>
    <t>16:00分再生1#阴床，进碱浓度：2.9% 2.9%          20:22分再生2#阴床，进碱浓度：2.9% 2.9%        23:25分中和排水（PH 8.2）</t>
    <phoneticPr fontId="1" type="noConversion"/>
  </si>
  <si>
    <t>中控：  蔡彬彬         化验：梁锦风</t>
    <phoneticPr fontId="1" type="noConversion"/>
  </si>
  <si>
    <t>清洗4#、5#过滤器  
12:40分再生2#阳床，进酸浓度：3.1% 3.0%  
15:00分中和排水（8.5）</t>
    <phoneticPr fontId="1" type="noConversion"/>
  </si>
  <si>
    <t xml:space="preserve">清洗5#过滤器  
16:41分再生1#混床，进酸浓度：3.1% 3.0%；进碱浓度：3.0% 3.0% 
20:40分中和排水（8.64）                    21:16分再生2#混床，进酸浓度：3.1% 3.0%；进碱浓度：2.9% 3.0%                             21:50分再生3#阴床，进碱浓度：3.1% 3.1%  </t>
    <phoneticPr fontId="1" type="noConversion"/>
  </si>
  <si>
    <t>中控：陈长灵           化验：韩丽娜</t>
    <phoneticPr fontId="1" type="noConversion"/>
  </si>
  <si>
    <t xml:space="preserve">     23点  10分，向槽加氨水 25  升，补入除盐水至 500   mm液位</t>
    <phoneticPr fontId="1" type="noConversion"/>
  </si>
  <si>
    <t xml:space="preserve">  23点 15 分，向槽加磷酸盐 1.5   kg，氢氧化钠  0.5kg，补入除盐水至 500  mm液位</t>
    <phoneticPr fontId="1" type="noConversion"/>
  </si>
  <si>
    <t>中控：叶绍文           化验：曾凡律</t>
    <phoneticPr fontId="1" type="noConversion"/>
  </si>
  <si>
    <t>( 丁 )夜</t>
    <phoneticPr fontId="1" type="noConversion"/>
  </si>
  <si>
    <t>( 甲 )白</t>
    <phoneticPr fontId="1" type="noConversion"/>
  </si>
  <si>
    <t>11：50分中和排水（7.2）
13:40分再生1#阴床，进碱浓度：2.9% 3.0%.   
14:48分再生2#阳床，进酸浓度：3.1%，3.2%</t>
    <phoneticPr fontId="1" type="noConversion"/>
  </si>
  <si>
    <t>中控：  梁霞         化验：梁锦风</t>
    <phoneticPr fontId="1" type="noConversion"/>
  </si>
  <si>
    <t xml:space="preserve">  15点10  分，向槽加磷酸盐  2.5  kg，氢氧化钠  1kg，补入除盐水至 500  mm液位</t>
    <phoneticPr fontId="1" type="noConversion"/>
  </si>
  <si>
    <t>( 乙 )中</t>
    <phoneticPr fontId="1" type="noConversion"/>
  </si>
  <si>
    <t>中控：蔡彬彬           化验：秦忠文</t>
    <phoneticPr fontId="1" type="noConversion"/>
  </si>
  <si>
    <t xml:space="preserve">1:10分中和排水（7.74）                                     清洗1#、3#、4#、5#过滤器                               6:40分再生3#阳床，进酸浓度：3.1% 3.0%.  </t>
    <phoneticPr fontId="1" type="noConversion"/>
  </si>
  <si>
    <t>中控： 叶绍文          化验：曾凡律</t>
    <phoneticPr fontId="1" type="noConversion"/>
  </si>
  <si>
    <t>清洗1#、3#、4#、5#过滤器</t>
    <phoneticPr fontId="1" type="noConversion"/>
  </si>
  <si>
    <t xml:space="preserve"> 7 点 20 分，向槽加磷酸盐 2 kg，氢氧化钠1  kg，补入除盐水至 500  mm液位</t>
    <phoneticPr fontId="1" type="noConversion"/>
  </si>
  <si>
    <t>中控：梁霞           化验：梁锦风</t>
    <phoneticPr fontId="1" type="noConversion"/>
  </si>
  <si>
    <t xml:space="preserve">
9：30分再生2#阳床，进酸浓度：3.1%，3.2%
11：30分中和排水（7.5）</t>
    <phoneticPr fontId="1" type="noConversion"/>
  </si>
  <si>
    <t>中控： 蔡彬彬          化验：秦忠文</t>
    <phoneticPr fontId="1" type="noConversion"/>
  </si>
  <si>
    <t xml:space="preserve">  23点 10 分，向槽加磷酸盐   2 kg，氢氧化钠  1kg，补入除盐水至  500 mm液位</t>
    <phoneticPr fontId="1" type="noConversion"/>
  </si>
  <si>
    <t>清洗1#、4#、5#过滤器
21:00分再生3#阳床，进酸浓度：3.1%，3.2%</t>
    <phoneticPr fontId="1" type="noConversion"/>
  </si>
  <si>
    <t>( 丙 )夜</t>
    <phoneticPr fontId="1" type="noConversion"/>
  </si>
  <si>
    <t>( 丁)白</t>
    <phoneticPr fontId="1" type="noConversion"/>
  </si>
  <si>
    <t>中控：韦国宏           化验：梁霞</t>
    <phoneticPr fontId="1" type="noConversion"/>
  </si>
  <si>
    <t>( 甲 )中</t>
    <phoneticPr fontId="1" type="noConversion"/>
  </si>
  <si>
    <t>( 丙 )夜</t>
    <phoneticPr fontId="1" type="noConversion"/>
  </si>
  <si>
    <t xml:space="preserve">  07点 15分，向槽加磷酸盐 2   kg，氢氧化钠  0.5kg，补入除盐水至 500  mm液位</t>
    <phoneticPr fontId="1" type="noConversion"/>
  </si>
  <si>
    <t>中控： 叶绍文          化验：曾凡律</t>
    <phoneticPr fontId="1" type="noConversion"/>
  </si>
  <si>
    <t>清洗4#、5#过滤器.</t>
    <phoneticPr fontId="1" type="noConversion"/>
  </si>
  <si>
    <t>( 丁 )白</t>
    <phoneticPr fontId="1" type="noConversion"/>
  </si>
  <si>
    <t>( 甲 )中</t>
    <phoneticPr fontId="1" type="noConversion"/>
  </si>
  <si>
    <t>01:50分再生3#阴床，进碱浓度：3.1%，3.0%。         04:02分再生2#阳床，进酸浓度：3.0%，3.0%。                       07:25分中和排水（PH 1# 6.91  2# 7.06)。</t>
    <phoneticPr fontId="1" type="noConversion"/>
  </si>
  <si>
    <t>清洗4#、5#过滤器.                                         15:30分再生3#阳床，进酸浓度：3.0%，3.0%。</t>
    <phoneticPr fontId="1" type="noConversion"/>
  </si>
  <si>
    <t>21:20分再生2#阴床，进碱浓度：3.1%，3.0%。         清洗1#、3#、4#、5#过滤器.                            23:05分中和排水（PH 1# 7.2  2# 8.3)。</t>
    <phoneticPr fontId="1" type="noConversion"/>
  </si>
  <si>
    <t>清洗1#、3#、4#、5#过滤器</t>
    <phoneticPr fontId="1" type="noConversion"/>
  </si>
  <si>
    <t xml:space="preserve">    20 点 00 分，向槽加氨水 25  升，补入除盐水至  500  mm液位</t>
    <phoneticPr fontId="1" type="noConversion"/>
  </si>
  <si>
    <t xml:space="preserve">  20点 20 分，向槽加磷酸盐  2  kg，氢氧化钠  0.5kg，补入除盐水至 500  mm液位</t>
    <phoneticPr fontId="1" type="noConversion"/>
  </si>
  <si>
    <t xml:space="preserve">  15点 00 分，向槽加磷酸盐  2  kg，氢氧化钠  1kg，补入除盐水至 500  mm液位</t>
    <phoneticPr fontId="1" type="noConversion"/>
  </si>
  <si>
    <t xml:space="preserve">     23点 15 分，向槽加氨水  25 升，补入除盐水至   520 mm液位</t>
    <phoneticPr fontId="1" type="noConversion"/>
  </si>
  <si>
    <t xml:space="preserve">     点  分，向槽加氨水   升，补入除盐水至    mm液位</t>
    <phoneticPr fontId="1" type="noConversion"/>
  </si>
  <si>
    <t>( 乙 )夜</t>
    <phoneticPr fontId="1" type="noConversion"/>
  </si>
  <si>
    <t>( 丙 )白</t>
    <phoneticPr fontId="1" type="noConversion"/>
  </si>
  <si>
    <t xml:space="preserve"> 12 点 05 分，向槽加磷酸盐   2 kg，氢氧化钠  1kg，补入除盐水至 500  mm液位</t>
    <phoneticPr fontId="1" type="noConversion"/>
  </si>
  <si>
    <t>中控：    韩丽娜       化验：梁锦风</t>
    <phoneticPr fontId="1" type="noConversion"/>
  </si>
  <si>
    <t xml:space="preserve">
8:48分再生1#阴床，进碱浓度：3.1%，3.2%。
13:02分再生2#阳床，进酸浓度：3.0%，3.0%。
11:20中和排水（PH：8.5）</t>
    <phoneticPr fontId="1" type="noConversion"/>
  </si>
  <si>
    <t>( 丁 )中</t>
    <phoneticPr fontId="1" type="noConversion"/>
  </si>
  <si>
    <t>中控：叶绍文           化验：曾凡律</t>
    <phoneticPr fontId="1" type="noConversion"/>
  </si>
  <si>
    <t>清洗1#、3#、4#、5#过滤器</t>
    <phoneticPr fontId="1" type="noConversion"/>
  </si>
  <si>
    <t xml:space="preserve">  4点 00 分，向槽加磷酸盐  2  kg，氢氧化钠  1kg，补入除盐水至  500 mm液位</t>
    <phoneticPr fontId="1" type="noConversion"/>
  </si>
  <si>
    <t>中控：蔡彬彬         化验：秦忠文</t>
    <phoneticPr fontId="1" type="noConversion"/>
  </si>
  <si>
    <t>11:20中和排水（PH：8.1）
8:44分再生3#阴床，进碱浓度：3.1%，3.2%。
11:43分再生3#阳床，进酸浓度：3.0%，3.0%。</t>
    <phoneticPr fontId="1" type="noConversion"/>
  </si>
  <si>
    <t>中控：   陈长灵        化验：梁锦凤</t>
    <phoneticPr fontId="1" type="noConversion"/>
  </si>
  <si>
    <t xml:space="preserve">  12   点10  分，向槽加氨水 25  升，补入除盐水至 500   mm液位</t>
    <phoneticPr fontId="1" type="noConversion"/>
  </si>
  <si>
    <t xml:space="preserve"> 19 点30 分，向槽加磷酸盐   2 kg，氢氧化钠  1kg，补入除盐水至 550  mm液位</t>
    <phoneticPr fontId="1" type="noConversion"/>
  </si>
  <si>
    <t xml:space="preserve">清洗1#、3#、4#、5#过滤器                                    16:50分再生2#阴床，进碱浓度：3.1%，3.2%。               19:10中和排水（PH：7.5）
</t>
    <phoneticPr fontId="1" type="noConversion"/>
  </si>
  <si>
    <t xml:space="preserve"> 15 点05  分，向槽加磷酸盐  1.5  kg，氢氧化钠  0.5kg，补入除盐水至 500  mm液位</t>
    <phoneticPr fontId="1" type="noConversion"/>
  </si>
  <si>
    <t>中控： 秦忠文          化验：梁锦风</t>
    <phoneticPr fontId="1" type="noConversion"/>
  </si>
  <si>
    <t xml:space="preserve">清洗5#过滤器   
</t>
    <phoneticPr fontId="1" type="noConversion"/>
  </si>
  <si>
    <t>中控：林柏榕           化验：韩丽娜</t>
    <phoneticPr fontId="1" type="noConversion"/>
  </si>
  <si>
    <t xml:space="preserve">    3 点 50 分，向槽加氨水 25  升，补入除盐水至  500  mm液位</t>
    <phoneticPr fontId="1" type="noConversion"/>
  </si>
  <si>
    <t xml:space="preserve">清洗4#、5#过滤器   
15:07再生1#阴床，进碱浓度：3.0% 3.0% </t>
    <phoneticPr fontId="1" type="noConversion"/>
  </si>
  <si>
    <t xml:space="preserve">  11点 20 分，向槽加磷酸盐  2  kg，氢氧化钠  1kg，补入除盐水至 500  mm液位</t>
    <phoneticPr fontId="1" type="noConversion"/>
  </si>
  <si>
    <t>中控：蔡彬彬           化验：梁锦凤</t>
    <phoneticPr fontId="1" type="noConversion"/>
  </si>
  <si>
    <t xml:space="preserve">清洗1#、3#、4#、5#过滤器 </t>
    <phoneticPr fontId="1" type="noConversion"/>
  </si>
  <si>
    <t xml:space="preserve">
清洗、4#、5#过滤器 
8:30分再生2#阳床，进酸浓度：3.0% 3.0%  
10:50中和排水（PH：8.2）</t>
    <phoneticPr fontId="1" type="noConversion"/>
  </si>
  <si>
    <t xml:space="preserve">17:13分再生3#阳床，进酸浓度：3.0% 3.0%  </t>
    <phoneticPr fontId="1" type="noConversion"/>
  </si>
  <si>
    <t>中控：  韩丽娜         化验：林柏榕</t>
    <phoneticPr fontId="1" type="noConversion"/>
  </si>
  <si>
    <t xml:space="preserve"> 5 点50  分，向槽加磷酸盐 2  kg，氢氧化钠  1kg，补入除盐水至 500  mm液位</t>
    <phoneticPr fontId="1" type="noConversion"/>
  </si>
  <si>
    <t>清洗1#、3#、4#、5#过滤器                             0:45分再生2#阳床，进酸浓度：3.0% 3.0%            4:00分再生3#阴床，进碱浓度：2.9% 2.9%           6:10分中和排水（PH 7.5）</t>
    <phoneticPr fontId="1" type="noConversion"/>
  </si>
  <si>
    <t>中控：梁霞           化验：梁锦凤</t>
    <phoneticPr fontId="1" type="noConversion"/>
  </si>
  <si>
    <t xml:space="preserve"> </t>
    <phoneticPr fontId="1" type="noConversion"/>
  </si>
  <si>
    <t>( 乙 )中</t>
    <phoneticPr fontId="1" type="noConversion"/>
  </si>
  <si>
    <t>中控：  蔡彬彬         化验：秦忠文</t>
    <phoneticPr fontId="1" type="noConversion"/>
  </si>
  <si>
    <t>16:30分再生2#阳床，进酸浓度：3.0% 3.0%  
19:30中和排水（PH：7.8）</t>
    <phoneticPr fontId="1" type="noConversion"/>
  </si>
  <si>
    <t xml:space="preserve">     23点 10 分，向槽加氨水  25 升，补入除盐水至  550  mm液位</t>
    <phoneticPr fontId="1" type="noConversion"/>
  </si>
  <si>
    <t xml:space="preserve">  23点 00 分，向槽加磷酸盐  2  kg，氢氧化钠  1kg，补入除盐水至  500 mm液位</t>
    <phoneticPr fontId="1" type="noConversion"/>
  </si>
  <si>
    <t xml:space="preserve">清洗1#、3#、4#、5#过滤器    </t>
    <phoneticPr fontId="1" type="noConversion"/>
  </si>
  <si>
    <t>中控：   叶绍文        化验：曾俊文</t>
    <phoneticPr fontId="1" type="noConversion"/>
  </si>
  <si>
    <t>( 甲 )白</t>
    <phoneticPr fontId="1" type="noConversion"/>
  </si>
  <si>
    <t>12:40再生3#阴床，进碱浓度：2.9% 2.9%</t>
    <phoneticPr fontId="1" type="noConversion"/>
  </si>
  <si>
    <t xml:space="preserve">  15点  20分，向槽加磷酸盐  2  kg，氢氧化钠  1kg，补入除盐水至  500 mm液位</t>
    <phoneticPr fontId="1" type="noConversion"/>
  </si>
  <si>
    <t>( 乙 )中</t>
    <phoneticPr fontId="1" type="noConversion"/>
  </si>
  <si>
    <t>中控：  韩丽娜         化验：林柏榕</t>
    <phoneticPr fontId="1" type="noConversion"/>
  </si>
  <si>
    <t xml:space="preserve">  7点 20 分，向槽加磷酸盐 2   kg，氢氧化钠  0.5kg，补入除盐水至 500  mm液位</t>
    <phoneticPr fontId="1" type="noConversion"/>
  </si>
  <si>
    <t>( 甲 )中</t>
    <phoneticPr fontId="1" type="noConversion"/>
  </si>
  <si>
    <t>中控：韦国宏             化验：梁霞</t>
    <phoneticPr fontId="1" type="noConversion"/>
  </si>
  <si>
    <t xml:space="preserve">清洗1#、3#、4#、5#过滤器    </t>
    <phoneticPr fontId="1" type="noConversion"/>
  </si>
  <si>
    <t xml:space="preserve">清洗1#、3#、4#、5#过滤器   </t>
    <phoneticPr fontId="1" type="noConversion"/>
  </si>
  <si>
    <t xml:space="preserve">  23点 30 分，向槽加磷酸盐 2 kg，氢氧化钠1  kg，补入除盐水至500 mm液位</t>
    <phoneticPr fontId="1" type="noConversion"/>
  </si>
  <si>
    <t xml:space="preserve">6:46分再生2#阳床，进酸浓度：3.0% 3.0%                         清洗4#过滤器                             </t>
    <phoneticPr fontId="1" type="noConversion"/>
  </si>
  <si>
    <t xml:space="preserve">0:01分再生3#阳床，进酸浓度：3.0% 3.0%     </t>
    <phoneticPr fontId="1" type="noConversion"/>
  </si>
  <si>
    <t>中控：韩丽娜           化验：林柏榕</t>
    <phoneticPr fontId="1" type="noConversion"/>
  </si>
  <si>
    <t>( 丙 )夜</t>
    <phoneticPr fontId="1" type="noConversion"/>
  </si>
  <si>
    <t xml:space="preserve">  点  分行程由   %变为   %</t>
    <phoneticPr fontId="1" type="noConversion"/>
  </si>
  <si>
    <t xml:space="preserve"> 14 点00  分，向槽加磷酸盐 2   kg，氢氧化钠  0.5kg，补入除盐水至500   mm液位</t>
    <phoneticPr fontId="1" type="noConversion"/>
  </si>
  <si>
    <t xml:space="preserve"> 11    点50  分，向槽加氨水25   升，补入除盐水至 500    mm液位</t>
    <phoneticPr fontId="1" type="noConversion"/>
  </si>
  <si>
    <t>中控：叶绍文           化验：梁锦凤</t>
    <phoneticPr fontId="1" type="noConversion"/>
  </si>
  <si>
    <t>清洗4#、5#过滤器                                  9:10中和排水（PH：7.3）</t>
    <phoneticPr fontId="1" type="noConversion"/>
  </si>
  <si>
    <t>清洗4#、5#过滤器   
23:50分再生3#阴床，进碱浓度：3.0% 3.0%   
15:30中和排水（PH：7.8）</t>
    <phoneticPr fontId="1" type="noConversion"/>
  </si>
  <si>
    <t xml:space="preserve">17：28分再生2#阳床，进酸浓度：3.2%，3.2%。      清洗1#、3#、4#、5#过滤器  </t>
    <phoneticPr fontId="1" type="noConversion"/>
  </si>
  <si>
    <t xml:space="preserve">  4点 00 分，向槽加磷酸盐  2  kg，氢氧化钠  0.5kg，补入除盐水至 500  mm液位</t>
    <phoneticPr fontId="1" type="noConversion"/>
  </si>
  <si>
    <t xml:space="preserve">清洗4#过滤器 </t>
    <phoneticPr fontId="1" type="noConversion"/>
  </si>
  <si>
    <t>中控： 黄伟军          化验：梁锦凤</t>
    <phoneticPr fontId="1" type="noConversion"/>
  </si>
  <si>
    <t>清洗1#、3#、4#、5#过滤器                                18:38分再生3#阴床，进碱浓度：3.0% 3.0%   
20:40中和排水（PH：7.3）</t>
    <phoneticPr fontId="1" type="noConversion"/>
  </si>
  <si>
    <t xml:space="preserve">  5点 00 分，向槽加磷酸盐  2  kg，氢氧化钠  1kg，补入除盐水至  500 mm液位</t>
    <phoneticPr fontId="1" type="noConversion"/>
  </si>
  <si>
    <t xml:space="preserve">     7点 30 分，向槽加氨水 25  升，补入除盐水至 550   mm液位</t>
    <phoneticPr fontId="1" type="noConversion"/>
  </si>
  <si>
    <t>17:00分再生3#阳床，进酸浓度：3.0% 3.0%  
19:10中和排水（PH：7.8）                   20:30再生2#阴床，进碱浓度：2.9% 2.9%</t>
    <phoneticPr fontId="1" type="noConversion"/>
  </si>
  <si>
    <t xml:space="preserve">2#加磷泵上量少，0:20开启1#加磷泵（开两台）
清洗1#、3#、4#、5#过滤器 
5:00分再生3#阳床，进酸浓度：3.0% 3.0% </t>
    <phoneticPr fontId="1" type="noConversion"/>
  </si>
  <si>
    <t>中控： 韩丽娜          化验：梁锦凤</t>
    <phoneticPr fontId="1" type="noConversion"/>
  </si>
  <si>
    <t xml:space="preserve"> 23 点 20 分，向槽加磷酸盐 2.5  kg，氢氧化钠  1kg，补入除盐水至 530  mm液位</t>
    <phoneticPr fontId="1" type="noConversion"/>
  </si>
  <si>
    <t xml:space="preserve">
8:02再生3#阴床，进碱浓度：3.1% 3.0%
12:05分再生2#阳床，进酸浓度：3.0% 3.0% 
11:20中和排水（PH：7.8）</t>
    <phoneticPr fontId="1" type="noConversion"/>
  </si>
  <si>
    <t>中控：秦忠文           化验：梁锦凤</t>
    <phoneticPr fontId="1" type="noConversion"/>
  </si>
  <si>
    <t xml:space="preserve">  15点 05 分，向槽加磷酸盐  2  kg，氢氧化钠  0.5kg，补入除盐水至500   mm液位</t>
    <phoneticPr fontId="1" type="noConversion"/>
  </si>
  <si>
    <t xml:space="preserve">
清洗、4#、5#过滤器
12:47分再生2#阴床，进碱浓度：3.0% 3.0%
14:50中和排水（PH：7.2）</t>
    <phoneticPr fontId="1" type="noConversion"/>
  </si>
  <si>
    <t>( 丙)中</t>
    <phoneticPr fontId="1" type="noConversion"/>
  </si>
  <si>
    <t>中控：  韩丽娜         化验：赵政</t>
    <phoneticPr fontId="1" type="noConversion"/>
  </si>
  <si>
    <t>1#    2#</t>
    <phoneticPr fontId="1" type="noConversion"/>
  </si>
  <si>
    <t>70   70</t>
    <phoneticPr fontId="1" type="noConversion"/>
  </si>
  <si>
    <t>7  点 50 分1#行程由 0 %变为70   %</t>
    <phoneticPr fontId="1" type="noConversion"/>
  </si>
  <si>
    <t xml:space="preserve">  6点 00 分，向槽加磷酸盐 2 kg，氢氧化钠 0.5 kg，补入除盐水至500 mm液位</t>
    <phoneticPr fontId="1" type="noConversion"/>
  </si>
  <si>
    <t>清洗1#、3#、4#、5#过滤器</t>
    <phoneticPr fontId="1" type="noConversion"/>
  </si>
  <si>
    <t xml:space="preserve">   15  点 20 分，向槽加氨水 25  升，补入除盐水至500    mm液位</t>
    <phoneticPr fontId="1" type="noConversion"/>
  </si>
  <si>
    <t>中控： 蔡彬彬          化验：梁锦凤</t>
    <phoneticPr fontId="1" type="noConversion"/>
  </si>
  <si>
    <t>清洗3#、4#、5#过滤器
9:30中和排水（PH：7.5）
10:37分再生2#阳床，进酸浓度：3.0%，3.0%。</t>
    <phoneticPr fontId="1" type="noConversion"/>
  </si>
  <si>
    <t>中控：  韩丽娜         化验：赵政</t>
    <phoneticPr fontId="1" type="noConversion"/>
  </si>
  <si>
    <t xml:space="preserve"> 22 点 00 分，向槽加磷酸盐 2   kg，氢氧化钠  1kg，补入除盐水至 520  mm液位</t>
    <phoneticPr fontId="1" type="noConversion"/>
  </si>
  <si>
    <t>清洗3#、4#、5#过滤器                       21:03分再生3#阳床，进酸浓度：3.0%，3.0%。     23:30中和排水（PH：7.5）</t>
    <phoneticPr fontId="1" type="noConversion"/>
  </si>
  <si>
    <t>中控：    曾凡律       化验：曾俊文</t>
    <phoneticPr fontId="1" type="noConversion"/>
  </si>
  <si>
    <t>中控：韦国宏           化验：赵政</t>
    <phoneticPr fontId="1" type="noConversion"/>
  </si>
  <si>
    <t xml:space="preserve">  15点 30 分，向槽加磷酸盐   2 kg，氢氧化钠  1kg，补入除盐水至500   mm液位</t>
    <phoneticPr fontId="1" type="noConversion"/>
  </si>
  <si>
    <t>( 甲)白</t>
    <phoneticPr fontId="1" type="noConversion"/>
  </si>
  <si>
    <t>中控：    蔡彬彬       化验：秦忠文</t>
    <phoneticPr fontId="1" type="noConversion"/>
  </si>
  <si>
    <t>清洗1#、3#、过滤器</t>
    <phoneticPr fontId="1" type="noConversion"/>
  </si>
  <si>
    <t xml:space="preserve"> 04 点 15 分，向槽加磷酸盐  2  kg，氢氧化钠  1kg，补入除盐水至 560  mm液位</t>
    <phoneticPr fontId="1" type="noConversion"/>
  </si>
  <si>
    <t>中控： 韦国宏          化验：赵政</t>
    <phoneticPr fontId="1" type="noConversion"/>
  </si>
  <si>
    <t>3:55分再生3#阳床，进酸浓度：3.0%，3.1%。          6:18分再生1#阴床，进碱浓度：3.2%，3.1%。               清洗1#、3#、4#、5#过滤器</t>
    <phoneticPr fontId="1" type="noConversion"/>
  </si>
  <si>
    <t>清洗4#、5#过滤器                            8:10分再生2#阳床，进酸浓度：3.0%，3.1%。</t>
    <phoneticPr fontId="1" type="noConversion"/>
  </si>
  <si>
    <t>( 乙 )中</t>
    <phoneticPr fontId="1" type="noConversion"/>
  </si>
  <si>
    <t xml:space="preserve">     23点 10 分，向槽加氨水 25  升，补入除盐水至  550  mm液位</t>
    <phoneticPr fontId="1" type="noConversion"/>
  </si>
  <si>
    <t xml:space="preserve">清洗1#、3#、4#、5#过滤器
</t>
    <phoneticPr fontId="1" type="noConversion"/>
  </si>
  <si>
    <t>清洗1#、3#、4#、5#过滤器
16:00分再生3#阴床，进碱浓度：3.2%，3.1%。
18:20中和排水（PH：8.5）</t>
    <phoneticPr fontId="1" type="noConversion"/>
  </si>
  <si>
    <t xml:space="preserve"> 06 点 30 分，向槽加磷酸盐  2  kg，氢氧化钠  0.5kg，补入除盐水至 500  mm液位</t>
    <phoneticPr fontId="1" type="noConversion"/>
  </si>
  <si>
    <t>( 丁 )白</t>
    <phoneticPr fontId="1" type="noConversion"/>
  </si>
  <si>
    <t>中控： 叶绍文          化验：梁锦凤</t>
    <phoneticPr fontId="1" type="noConversion"/>
  </si>
  <si>
    <t xml:space="preserve">清洗4#、5#过滤器
</t>
    <phoneticPr fontId="1" type="noConversion"/>
  </si>
  <si>
    <t>中控：   韦国宏        化验：曾俊文</t>
    <phoneticPr fontId="1" type="noConversion"/>
  </si>
  <si>
    <t>清洗1#、3#过滤器                           21:55分再生2#阴床，进碱浓度：3.2%，3.1%。</t>
    <phoneticPr fontId="1" type="noConversion"/>
  </si>
  <si>
    <t xml:space="preserve">  04点  05分，向槽加磷酸盐   2.5 kg，氢氧化钠  0.5kg，补入除盐水至 500  mm液位</t>
    <phoneticPr fontId="1" type="noConversion"/>
  </si>
  <si>
    <t>清洗4#、5#过滤器                           00:18分再生2#阳床，进酸浓度：3.0%，3.1%。 02:35中和排水（PH：7.96）                  04:10分再生3#阳床，进酸浓度：3.0%，3.1%。</t>
    <phoneticPr fontId="1" type="noConversion"/>
  </si>
  <si>
    <t xml:space="preserve"> 17 点 20 分，向槽加磷酸盐  2  kg，氢氧化钠  1kg，补入除盐水至 530  mm液位</t>
    <phoneticPr fontId="1" type="noConversion"/>
  </si>
  <si>
    <t>( 甲 )中</t>
    <phoneticPr fontId="1" type="noConversion"/>
  </si>
  <si>
    <t xml:space="preserve">    2#</t>
    <phoneticPr fontId="1" type="noConversion"/>
  </si>
  <si>
    <t xml:space="preserve"> 7 点 20 分，向槽加磷酸盐  2  kg，氢氧化钠  1kg，补入除盐水至 500  mm液位</t>
    <phoneticPr fontId="1" type="noConversion"/>
  </si>
  <si>
    <t>给水硅高，205b开10%。
清洗1#、3#、4#、5#过滤器</t>
    <phoneticPr fontId="1" type="noConversion"/>
  </si>
  <si>
    <t xml:space="preserve">8:53分再生3#阴床，进碱浓度：3.2%，3.1%
11:30中和排水（PH:7.2)
14:25分再生1#阴床，进碱浓度：3.1%，3.0%
</t>
    <phoneticPr fontId="1" type="noConversion"/>
  </si>
  <si>
    <t>8：50分再生2#阳床，进酸浓度：3.0%，3.1%。</t>
    <phoneticPr fontId="1" type="noConversion"/>
  </si>
  <si>
    <t xml:space="preserve">  15   点20  分，向槽加氨水 25  升，补入除盐水至 500   mm液位</t>
    <phoneticPr fontId="1" type="noConversion"/>
  </si>
  <si>
    <t xml:space="preserve">    2#</t>
  </si>
  <si>
    <t>1#</t>
    <phoneticPr fontId="1" type="noConversion"/>
  </si>
  <si>
    <t>给水硅高，205b开10%。
清洗1#、3#、4#、5#过滤器                     1#加磷泵更换好新泵后开启，2#泵停下</t>
    <phoneticPr fontId="1" type="noConversion"/>
  </si>
  <si>
    <t xml:space="preserve"> 22 点 30 分，向槽加磷酸盐  3  kg，氢氧化钠  1kg，补入除盐水至  500 mm液位</t>
    <phoneticPr fontId="1" type="noConversion"/>
  </si>
  <si>
    <t>( 丁 )中</t>
    <phoneticPr fontId="1" type="noConversion"/>
  </si>
  <si>
    <t>清洗1#、3#、4#、5#过滤器
4:55分再生3#阳床，进酸浓度：3.0%，3.1%。</t>
    <phoneticPr fontId="1" type="noConversion"/>
  </si>
  <si>
    <t xml:space="preserve">  7点  30分行程由  60 %变为 70  %</t>
    <phoneticPr fontId="1" type="noConversion"/>
  </si>
  <si>
    <t>中控：韩丽娜           化验：梁锦凤</t>
    <phoneticPr fontId="1" type="noConversion"/>
  </si>
  <si>
    <t xml:space="preserve">  14点00  分，向槽加磷酸盐  2  kg，氢氧化钠  1kg，补入除盐水至500   mm液位</t>
    <phoneticPr fontId="1" type="noConversion"/>
  </si>
  <si>
    <t xml:space="preserve">    0#</t>
  </si>
  <si>
    <t xml:space="preserve">    1#</t>
  </si>
  <si>
    <t>清洗1#、3#、4#、5#过滤器                            21:55分再生2#阳床，进酸浓度：3.0%，3.1%。</t>
    <phoneticPr fontId="1" type="noConversion"/>
  </si>
  <si>
    <t xml:space="preserve"> 05 点 00 分，向槽加磷酸盐  2  kg，氢氧化钠  1kg，补入除盐水至 540  mm液位</t>
    <phoneticPr fontId="1" type="noConversion"/>
  </si>
  <si>
    <t xml:space="preserve">12:38中和排水（PH:7.2)                      06:15分再生3#阳床，进酸浓度：3.0%，3.1%。      清洗3#、4#、5#过滤器 </t>
    <phoneticPr fontId="1" type="noConversion"/>
  </si>
  <si>
    <t xml:space="preserve">  11   点 30 分，向槽加氨水 25  升，补入除盐水至 500   mm液位</t>
    <phoneticPr fontId="1" type="noConversion"/>
  </si>
  <si>
    <t xml:space="preserve">09:00分再生2#阴床，进碱浓度：3.1%，3.0%
清洗4#、5#过滤器 
11:30中和排水（PH:7.5)   </t>
    <phoneticPr fontId="1" type="noConversion"/>
  </si>
  <si>
    <t>15  点 30 分行程由 85  %变为 75  %</t>
    <phoneticPr fontId="1" type="noConversion"/>
  </si>
  <si>
    <t xml:space="preserve">  19点  50分，向槽加磷酸盐    kg，氢氧化钠  1kg，补入除盐水至 500  mm液位</t>
    <phoneticPr fontId="1" type="noConversion"/>
  </si>
  <si>
    <t>16:28分再生3#阴床，进碱浓度：3.1%，3.0%
给水硅高，205b开10%</t>
    <phoneticPr fontId="1" type="noConversion"/>
  </si>
  <si>
    <t>中控：     韦国宏      化验：曾俊文</t>
    <phoneticPr fontId="1" type="noConversion"/>
  </si>
  <si>
    <t>中控：    韦国宏       化验：曾俊文</t>
    <phoneticPr fontId="1" type="noConversion"/>
  </si>
  <si>
    <t xml:space="preserve">清洗4#、5#过滤器 </t>
    <phoneticPr fontId="1" type="noConversion"/>
  </si>
  <si>
    <t xml:space="preserve">     15点 20 分，向槽加氨水   升，补入除盐水至    mm液位</t>
    <phoneticPr fontId="1" type="noConversion"/>
  </si>
  <si>
    <t xml:space="preserve">  点  分，向槽加磷酸盐    2kg，氢氧化钠  1kg，补入除盐水至  500 mm液位</t>
    <phoneticPr fontId="1" type="noConversion"/>
  </si>
  <si>
    <t xml:space="preserve">16:12分再生2#阳床，进酸浓度：3.2%，3.1%
18:24中和排水（PH:8.6)   </t>
    <phoneticPr fontId="1" type="noConversion"/>
  </si>
  <si>
    <t xml:space="preserve">  1点50  分，向槽加磷酸盐  2  kg，氢氧化钠  1kg，补入除盐水至 500  mm液位</t>
    <phoneticPr fontId="1" type="noConversion"/>
  </si>
  <si>
    <t xml:space="preserve"> 15 点10  分，向槽加磷酸盐  2  kg，氢氧化钠  1kg，补入除盐水至500   mm液位</t>
    <phoneticPr fontId="1" type="noConversion"/>
  </si>
  <si>
    <t>中控：韦国宏           化验：梁锦凤</t>
    <phoneticPr fontId="1" type="noConversion"/>
  </si>
  <si>
    <t xml:space="preserve">  16点 30 分行程由  80 %变为 60  %</t>
    <phoneticPr fontId="1" type="noConversion"/>
  </si>
  <si>
    <t xml:space="preserve">     23点 10 分，向槽加氨水 25  升，补入除盐水至   500 mm液位</t>
    <phoneticPr fontId="1" type="noConversion"/>
  </si>
  <si>
    <t xml:space="preserve">清洗1#、3#、4#、5#过滤器 </t>
    <phoneticPr fontId="1" type="noConversion"/>
  </si>
  <si>
    <t xml:space="preserve">清洗1#、3#、4#、5#过滤器                                    06:45分再生3#阳床，进酸浓度：3.0%，3.1%。 </t>
    <phoneticPr fontId="1" type="noConversion"/>
  </si>
  <si>
    <t>中控：林柏榕           化验：梁锦凤</t>
    <phoneticPr fontId="1" type="noConversion"/>
  </si>
  <si>
    <t>8:50分再生2#阳床，进酸浓度：3.1%，3.1%。
11:10中和排水（PH：8.0） 
12:28分再生2#阴床，进碱浓度：3.1%，3.0%</t>
    <phoneticPr fontId="1" type="noConversion"/>
  </si>
  <si>
    <t xml:space="preserve">  20点 00 分，向槽加磷酸盐  3  kg，氢氧化钠  1kg，补入除盐水至 500  mm液位</t>
    <phoneticPr fontId="1" type="noConversion"/>
  </si>
  <si>
    <t xml:space="preserve">清洗1#、3#、4#、5#过滤器   
20:20中和排水（PH：7.8）
21:24再生1#阴床，进碱浓度：3.1%，3.0% </t>
    <phoneticPr fontId="1" type="noConversion"/>
  </si>
  <si>
    <t>( 丙 )夜</t>
    <phoneticPr fontId="1" type="noConversion"/>
  </si>
  <si>
    <t xml:space="preserve">清洗1#、3#、4#、5#过滤器   
7:05再生2#阴床，进碱浓度：3.1%，3.0% </t>
    <phoneticPr fontId="1" type="noConversion"/>
  </si>
  <si>
    <t xml:space="preserve">     07点 25 分，向槽加氨水 25  升，补入除盐水至  500  mm液位</t>
    <phoneticPr fontId="1" type="noConversion"/>
  </si>
  <si>
    <t xml:space="preserve"> 11 点 00 分，向槽加磷酸盐2    kg，氢氧化钠  1kg，补入除盐水至540   mm液位</t>
    <phoneticPr fontId="1" type="noConversion"/>
  </si>
  <si>
    <t>中控：曾凡律           化验：梁锦凤</t>
    <phoneticPr fontId="1" type="noConversion"/>
  </si>
  <si>
    <t xml:space="preserve">清洗4#过滤器 
10:40中和排水（PH：7.5）
12:45分再生2#阳床，进酸浓度：3.1%，3.0%。
15:34分再生3#阴床，进碱浓度：3.0%，3.0% </t>
    <phoneticPr fontId="1" type="noConversion"/>
  </si>
  <si>
    <t>48丢7</t>
    <phoneticPr fontId="1" type="noConversion"/>
  </si>
  <si>
    <t>干37   水4</t>
    <phoneticPr fontId="1" type="noConversion"/>
  </si>
  <si>
    <t>清洗5#过滤器                                   17:35中和排水（PH：7.5）</t>
    <phoneticPr fontId="1" type="noConversion"/>
  </si>
  <si>
    <t xml:space="preserve">  07点 05 分，向槽加磷酸盐  2  kg，氢氧化钠  1kg，补入除盐水至  500 mm液位</t>
    <phoneticPr fontId="1" type="noConversion"/>
  </si>
  <si>
    <t xml:space="preserve">清洗1#、3#、4#、5#过滤器   
</t>
    <phoneticPr fontId="1" type="noConversion"/>
  </si>
  <si>
    <t>清洗4#、5#过滤器 
 12:51分再生3#阳床，进酸浓度：3.0%，3.0%。</t>
    <phoneticPr fontId="1" type="noConversion"/>
  </si>
  <si>
    <t>中控 ：叶绍文          化验：梁锦凤</t>
    <phoneticPr fontId="1" type="noConversion"/>
  </si>
  <si>
    <t>( 丁 )白</t>
    <phoneticPr fontId="1" type="noConversion"/>
  </si>
  <si>
    <t xml:space="preserve"> 14    点 00 分，向槽加氨水 25  升，补入除盐水至500    mm液位</t>
    <phoneticPr fontId="1" type="noConversion"/>
  </si>
  <si>
    <t xml:space="preserve"> 22 点 00 分，向槽加磷酸盐 2   kg，氢氧化钠  1kg，补入除盐水至 570  mm液位</t>
    <phoneticPr fontId="1" type="noConversion"/>
  </si>
  <si>
    <t>21:40分再生2#阴床，进酸浓度：3.0%，3.0%。   23:40中和排水（PH：7.5）</t>
    <phoneticPr fontId="1" type="noConversion"/>
  </si>
  <si>
    <t>清零前数据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</si>
</sst>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0" fontId="7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M52" sqref="M5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</v>
      </c>
      <c r="D2" s="238"/>
      <c r="E2" s="238"/>
      <c r="F2" s="239" t="s">
        <v>13</v>
      </c>
      <c r="G2" s="239"/>
      <c r="H2" s="239"/>
      <c r="I2" s="240" t="s">
        <v>14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/>
      <c r="D4" s="232"/>
      <c r="E4" s="232"/>
      <c r="F4" s="232"/>
      <c r="G4" s="232"/>
      <c r="H4" s="232"/>
      <c r="I4" s="232"/>
      <c r="J4" s="232"/>
      <c r="K4" s="232"/>
    </row>
    <row r="5" spans="1:11" ht="21.95" customHeight="1">
      <c r="A5" s="231"/>
      <c r="B5" s="6" t="s">
        <v>17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1" ht="21.95" customHeight="1">
      <c r="A6" s="231"/>
      <c r="B6" s="6" t="s">
        <v>18</v>
      </c>
      <c r="C6" s="232"/>
      <c r="D6" s="232"/>
      <c r="E6" s="232"/>
      <c r="F6" s="232"/>
      <c r="G6" s="232"/>
      <c r="H6" s="232"/>
      <c r="I6" s="232"/>
      <c r="J6" s="232"/>
      <c r="K6" s="232"/>
    </row>
    <row r="7" spans="1:11" ht="21.95" customHeight="1">
      <c r="A7" s="245" t="s">
        <v>19</v>
      </c>
      <c r="B7" s="7" t="s">
        <v>20</v>
      </c>
      <c r="C7" s="232"/>
      <c r="D7" s="232"/>
      <c r="E7" s="232"/>
      <c r="F7" s="232"/>
      <c r="G7" s="232"/>
      <c r="H7" s="232"/>
      <c r="I7" s="232"/>
      <c r="J7" s="232"/>
      <c r="K7" s="232"/>
    </row>
    <row r="8" spans="1:11" ht="21.95" customHeight="1">
      <c r="A8" s="245"/>
      <c r="B8" s="7" t="s">
        <v>21</v>
      </c>
      <c r="C8" s="232"/>
      <c r="D8" s="232"/>
      <c r="E8" s="232"/>
      <c r="F8" s="232"/>
      <c r="G8" s="232"/>
      <c r="H8" s="232"/>
      <c r="I8" s="232"/>
      <c r="J8" s="232"/>
      <c r="K8" s="232"/>
    </row>
    <row r="9" spans="1:11" ht="21.95" customHeight="1">
      <c r="A9" s="241" t="s">
        <v>22</v>
      </c>
      <c r="B9" s="41" t="s">
        <v>23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 ht="21.95" customHeight="1">
      <c r="A10" s="241"/>
      <c r="B10" s="41" t="s">
        <v>24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21.95" customHeight="1">
      <c r="A16" s="248"/>
      <c r="B16" s="40" t="s">
        <v>24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35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21.95" customHeight="1">
      <c r="A22" s="251"/>
      <c r="B22" s="10" t="s">
        <v>38</v>
      </c>
      <c r="C22" s="244"/>
      <c r="D22" s="244"/>
      <c r="E22" s="244"/>
      <c r="F22" s="244"/>
      <c r="G22" s="244"/>
      <c r="H22" s="244"/>
      <c r="I22" s="244"/>
      <c r="J22" s="244"/>
      <c r="K22" s="244"/>
    </row>
    <row r="23" spans="1:11" ht="21.95" customHeight="1">
      <c r="A23" s="246" t="s">
        <v>39</v>
      </c>
      <c r="B23" s="8" t="s">
        <v>40</v>
      </c>
      <c r="C23" s="244"/>
      <c r="D23" s="244"/>
      <c r="E23" s="244"/>
      <c r="F23" s="244"/>
      <c r="G23" s="244"/>
      <c r="H23" s="244"/>
      <c r="I23" s="244"/>
      <c r="J23" s="244"/>
      <c r="K23" s="244"/>
    </row>
    <row r="24" spans="1:11" ht="21.95" customHeight="1">
      <c r="A24" s="246"/>
      <c r="B24" s="8" t="s">
        <v>41</v>
      </c>
      <c r="C24" s="244"/>
      <c r="D24" s="244"/>
      <c r="E24" s="244"/>
      <c r="F24" s="244"/>
      <c r="G24" s="244"/>
      <c r="H24" s="244"/>
      <c r="I24" s="244"/>
      <c r="J24" s="244"/>
      <c r="K24" s="244"/>
    </row>
    <row r="25" spans="1:11" ht="21.95" customHeight="1">
      <c r="A25" s="246"/>
      <c r="B25" s="8" t="s">
        <v>42</v>
      </c>
      <c r="C25" s="244"/>
      <c r="D25" s="244"/>
      <c r="E25" s="244"/>
      <c r="F25" s="244"/>
      <c r="G25" s="244"/>
      <c r="H25" s="244"/>
      <c r="I25" s="244"/>
      <c r="J25" s="244"/>
      <c r="K25" s="244"/>
    </row>
    <row r="26" spans="1:11" ht="21.95" customHeight="1">
      <c r="A26" s="252" t="s" ph="1">
        <v>43</v>
      </c>
      <c r="B26" s="253" ph="1"/>
      <c r="C26" s="258"/>
      <c r="D26" s="259"/>
      <c r="E26" s="260"/>
      <c r="F26" s="258"/>
      <c r="G26" s="259"/>
      <c r="H26" s="260"/>
      <c r="I26" s="258"/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45</v>
      </c>
      <c r="D29" s="270"/>
      <c r="E29" s="271"/>
      <c r="F29" s="269" t="s">
        <v>45</v>
      </c>
      <c r="G29" s="270"/>
      <c r="H29" s="271"/>
      <c r="I29" s="269" t="s">
        <v>45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/>
      <c r="F32" s="42"/>
      <c r="G32" s="42"/>
      <c r="H32" s="42"/>
      <c r="I32" s="42"/>
      <c r="J32" s="21"/>
    </row>
    <row r="33" spans="1:10" ht="15.75">
      <c r="A33" s="274"/>
      <c r="B33" s="281"/>
      <c r="C33" s="13" t="s">
        <v>55</v>
      </c>
      <c r="D33" s="13" t="s">
        <v>56</v>
      </c>
      <c r="E33" s="42"/>
      <c r="F33" s="42"/>
      <c r="G33" s="42"/>
      <c r="H33" s="39"/>
      <c r="I33" s="42"/>
      <c r="J33" s="21"/>
    </row>
    <row r="34" spans="1:10" ht="15.75">
      <c r="A34" s="274"/>
      <c r="B34" s="281"/>
      <c r="C34" s="12" t="s">
        <v>57</v>
      </c>
      <c r="D34" s="12" t="s">
        <v>58</v>
      </c>
      <c r="E34" s="42"/>
      <c r="F34" s="42"/>
      <c r="G34" s="42"/>
      <c r="H34" s="39"/>
      <c r="I34" s="42"/>
      <c r="J34" s="21"/>
    </row>
    <row r="35" spans="1:10" ht="18.75">
      <c r="A35" s="274"/>
      <c r="B35" s="281"/>
      <c r="C35" s="13" t="s">
        <v>59</v>
      </c>
      <c r="D35" s="12" t="s">
        <v>60</v>
      </c>
      <c r="E35" s="42"/>
      <c r="F35" s="42"/>
      <c r="G35" s="35"/>
      <c r="H35" s="39"/>
      <c r="I35" s="42"/>
      <c r="J35" s="21"/>
    </row>
    <row r="36" spans="1:10" ht="16.5">
      <c r="A36" s="274"/>
      <c r="B36" s="281"/>
      <c r="C36" s="14" t="s">
        <v>61</v>
      </c>
      <c r="D36" s="12" t="s">
        <v>62</v>
      </c>
      <c r="E36" s="35"/>
      <c r="F36" s="35"/>
      <c r="G36" s="35"/>
      <c r="H36" s="37"/>
      <c r="I36" s="42"/>
      <c r="J36" s="21"/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/>
      <c r="J37" s="21"/>
    </row>
    <row r="38" spans="1:10" ht="15.75">
      <c r="A38" s="274"/>
      <c r="B38" s="281"/>
      <c r="C38" s="13" t="s">
        <v>55</v>
      </c>
      <c r="D38" s="13" t="s">
        <v>64</v>
      </c>
      <c r="E38" s="42"/>
      <c r="F38" s="42"/>
      <c r="G38" s="42"/>
      <c r="H38" s="39"/>
      <c r="I38" s="42"/>
      <c r="J38" s="21"/>
    </row>
    <row r="39" spans="1:10" ht="15.75">
      <c r="A39" s="274"/>
      <c r="B39" s="281"/>
      <c r="C39" s="12" t="s">
        <v>57</v>
      </c>
      <c r="D39" s="12" t="s">
        <v>65</v>
      </c>
      <c r="E39" s="42"/>
      <c r="F39" s="42"/>
      <c r="G39" s="42"/>
      <c r="H39" s="39"/>
      <c r="I39" s="42"/>
      <c r="J39" s="21"/>
    </row>
    <row r="40" spans="1:10" ht="15.75">
      <c r="A40" s="274"/>
      <c r="B40" s="281"/>
      <c r="C40" s="15" t="s">
        <v>66</v>
      </c>
      <c r="D40" s="16" t="s">
        <v>67</v>
      </c>
      <c r="E40" s="42"/>
      <c r="F40" s="42"/>
      <c r="G40" s="42"/>
      <c r="H40" s="39"/>
      <c r="I40" s="42"/>
      <c r="J40" s="21"/>
    </row>
    <row r="41" spans="1:10" ht="16.5">
      <c r="A41" s="274"/>
      <c r="B41" s="281"/>
      <c r="C41" s="15" t="s">
        <v>68</v>
      </c>
      <c r="D41" s="17" t="s">
        <v>69</v>
      </c>
      <c r="E41" s="42"/>
      <c r="F41" s="42"/>
      <c r="G41" s="42"/>
      <c r="H41" s="39"/>
      <c r="I41" s="42"/>
      <c r="J41" s="21"/>
    </row>
    <row r="42" spans="1:10" ht="18.75">
      <c r="A42" s="274"/>
      <c r="B42" s="281"/>
      <c r="C42" s="13" t="s">
        <v>59</v>
      </c>
      <c r="D42" s="12" t="s">
        <v>70</v>
      </c>
      <c r="E42" s="42"/>
      <c r="F42" s="42"/>
      <c r="G42" s="42"/>
      <c r="H42" s="39"/>
      <c r="I42" s="42"/>
      <c r="J42" s="21"/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/>
      <c r="J43" s="21"/>
    </row>
    <row r="44" spans="1:10" ht="18.75">
      <c r="A44" s="274"/>
      <c r="B44" s="281"/>
      <c r="C44" s="13" t="s">
        <v>73</v>
      </c>
      <c r="D44" s="12" t="s">
        <v>74</v>
      </c>
      <c r="E44" s="42"/>
      <c r="F44" s="42"/>
      <c r="G44" s="42"/>
      <c r="H44" s="39"/>
      <c r="I44" s="42"/>
      <c r="J44" s="21"/>
    </row>
    <row r="45" spans="1:10" ht="16.5">
      <c r="A45" s="274"/>
      <c r="B45" s="281"/>
      <c r="C45" s="14" t="s">
        <v>75</v>
      </c>
      <c r="D45" s="12" t="s">
        <v>76</v>
      </c>
      <c r="E45" s="42"/>
      <c r="F45" s="42"/>
      <c r="G45" s="42"/>
      <c r="H45" s="39"/>
      <c r="I45" s="42"/>
      <c r="J45" s="21"/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/>
      <c r="J46" s="21"/>
    </row>
    <row r="47" spans="1:10" ht="18.75">
      <c r="A47" s="274"/>
      <c r="B47" s="281"/>
      <c r="C47" s="13" t="s">
        <v>73</v>
      </c>
      <c r="D47" s="12" t="s">
        <v>74</v>
      </c>
      <c r="E47" s="42"/>
      <c r="F47" s="42"/>
      <c r="G47" s="42"/>
      <c r="H47" s="39"/>
      <c r="I47" s="42"/>
      <c r="J47" s="21"/>
    </row>
    <row r="48" spans="1:10" ht="16.5">
      <c r="A48" s="274"/>
      <c r="B48" s="281"/>
      <c r="C48" s="14" t="s">
        <v>75</v>
      </c>
      <c r="D48" s="12" t="s">
        <v>76</v>
      </c>
      <c r="E48" s="42"/>
      <c r="F48" s="42"/>
      <c r="G48" s="42"/>
      <c r="H48" s="39"/>
      <c r="I48" s="42"/>
      <c r="J48" s="21"/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/>
      <c r="J49" s="21"/>
    </row>
    <row r="50" spans="1:13" ht="15.75">
      <c r="A50" s="274"/>
      <c r="B50" s="281"/>
      <c r="C50" s="13" t="s">
        <v>81</v>
      </c>
      <c r="D50" s="12" t="s">
        <v>82</v>
      </c>
      <c r="E50" s="42"/>
      <c r="F50" s="42"/>
      <c r="G50" s="42"/>
      <c r="H50" s="39"/>
      <c r="I50" s="42"/>
      <c r="J50" s="21"/>
    </row>
    <row r="51" spans="1:13" ht="15.75">
      <c r="A51" s="274"/>
      <c r="B51" s="281"/>
      <c r="C51" s="12" t="s">
        <v>83</v>
      </c>
      <c r="D51" s="12" t="s">
        <v>84</v>
      </c>
      <c r="E51" s="42"/>
      <c r="F51" s="42"/>
      <c r="G51" s="42"/>
      <c r="H51" s="39"/>
      <c r="I51" s="42"/>
      <c r="J51" s="21"/>
    </row>
    <row r="52" spans="1:13" ht="18.75">
      <c r="A52" s="274"/>
      <c r="B52" s="281"/>
      <c r="C52" s="13" t="s">
        <v>73</v>
      </c>
      <c r="D52" s="12" t="s">
        <v>74</v>
      </c>
      <c r="E52" s="42"/>
      <c r="F52" s="42"/>
      <c r="G52" s="42"/>
      <c r="H52" s="39"/>
      <c r="I52" s="42"/>
      <c r="J52" s="21"/>
    </row>
    <row r="53" spans="1:13" ht="16.5">
      <c r="A53" s="274"/>
      <c r="B53" s="282"/>
      <c r="C53" s="18" t="s">
        <v>75</v>
      </c>
      <c r="D53" s="12" t="s">
        <v>85</v>
      </c>
      <c r="E53" s="19"/>
      <c r="F53" s="19"/>
      <c r="G53" s="19"/>
      <c r="H53" s="39"/>
      <c r="I53" s="42"/>
      <c r="J53" s="21"/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32" t="s">
        <v>8</v>
      </c>
      <c r="B66" s="36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topLeftCell="A34" workbookViewId="0">
      <selection activeCell="C54" sqref="C54:I5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26150</v>
      </c>
      <c r="D4" s="232"/>
      <c r="E4" s="232"/>
      <c r="F4" s="232">
        <v>27136</v>
      </c>
      <c r="G4" s="232"/>
      <c r="H4" s="232"/>
      <c r="I4" s="232">
        <v>28200</v>
      </c>
      <c r="J4" s="232"/>
      <c r="K4" s="232"/>
    </row>
    <row r="5" spans="1:11" ht="21.95" customHeight="1">
      <c r="A5" s="231"/>
      <c r="B5" s="6" t="s">
        <v>17</v>
      </c>
      <c r="C5" s="232">
        <v>24400</v>
      </c>
      <c r="D5" s="232"/>
      <c r="E5" s="232"/>
      <c r="F5" s="232">
        <v>25407</v>
      </c>
      <c r="G5" s="232"/>
      <c r="H5" s="232"/>
      <c r="I5" s="232">
        <v>26300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46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46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98" t="s">
        <v>102</v>
      </c>
      <c r="D9" s="98" t="s">
        <v>102</v>
      </c>
      <c r="E9" s="98" t="s">
        <v>102</v>
      </c>
      <c r="F9" s="100" t="s">
        <v>102</v>
      </c>
      <c r="G9" s="100" t="s">
        <v>102</v>
      </c>
      <c r="H9" s="100" t="s">
        <v>102</v>
      </c>
      <c r="I9" s="102" t="s">
        <v>102</v>
      </c>
      <c r="J9" s="102" t="s">
        <v>102</v>
      </c>
      <c r="K9" s="102" t="s">
        <v>102</v>
      </c>
    </row>
    <row r="10" spans="1:11" ht="21.95" customHeight="1">
      <c r="A10" s="241"/>
      <c r="B10" s="41" t="s">
        <v>24</v>
      </c>
      <c r="C10" s="98">
        <v>60</v>
      </c>
      <c r="D10" s="98">
        <v>60</v>
      </c>
      <c r="E10" s="98">
        <v>60</v>
      </c>
      <c r="F10" s="100">
        <v>60</v>
      </c>
      <c r="G10" s="100">
        <v>60</v>
      </c>
      <c r="H10" s="100">
        <v>60</v>
      </c>
      <c r="I10" s="102">
        <v>60</v>
      </c>
      <c r="J10" s="102">
        <v>60</v>
      </c>
      <c r="K10" s="102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420</v>
      </c>
      <c r="D13" s="39">
        <v>390</v>
      </c>
      <c r="E13" s="39">
        <v>370</v>
      </c>
      <c r="F13" s="99">
        <v>370</v>
      </c>
      <c r="G13" s="39">
        <v>340</v>
      </c>
      <c r="H13" s="39">
        <v>310</v>
      </c>
      <c r="I13" s="39">
        <v>310</v>
      </c>
      <c r="J13" s="39">
        <v>290</v>
      </c>
      <c r="K13" s="39">
        <v>270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97" t="s">
        <v>102</v>
      </c>
      <c r="D15" s="97" t="s">
        <v>102</v>
      </c>
      <c r="E15" s="97" t="s">
        <v>102</v>
      </c>
      <c r="F15" s="99" t="s">
        <v>102</v>
      </c>
      <c r="G15" s="99" t="s">
        <v>102</v>
      </c>
      <c r="H15" s="99" t="s">
        <v>102</v>
      </c>
      <c r="I15" s="101" t="s">
        <v>102</v>
      </c>
      <c r="J15" s="101" t="s">
        <v>102</v>
      </c>
      <c r="K15" s="101" t="s">
        <v>102</v>
      </c>
    </row>
    <row r="16" spans="1:11" ht="21.95" customHeight="1">
      <c r="A16" s="248"/>
      <c r="B16" s="40" t="s">
        <v>24</v>
      </c>
      <c r="C16" s="97">
        <v>70</v>
      </c>
      <c r="D16" s="97">
        <v>70</v>
      </c>
      <c r="E16" s="97">
        <v>70</v>
      </c>
      <c r="F16" s="99">
        <v>70</v>
      </c>
      <c r="G16" s="99">
        <v>70</v>
      </c>
      <c r="H16" s="99">
        <v>70</v>
      </c>
      <c r="I16" s="101">
        <v>70</v>
      </c>
      <c r="J16" s="101">
        <v>70</v>
      </c>
      <c r="K16" s="101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490</v>
      </c>
      <c r="D19" s="39">
        <v>410</v>
      </c>
      <c r="E19" s="39">
        <v>340</v>
      </c>
      <c r="F19" s="99">
        <v>340</v>
      </c>
      <c r="G19" s="39">
        <v>260</v>
      </c>
      <c r="H19" s="39">
        <v>500</v>
      </c>
      <c r="I19" s="39">
        <v>500</v>
      </c>
      <c r="J19" s="39">
        <v>430</v>
      </c>
      <c r="K19" s="39">
        <v>370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174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2530</v>
      </c>
      <c r="D21" s="244"/>
      <c r="E21" s="244"/>
      <c r="F21" s="244">
        <v>2530</v>
      </c>
      <c r="G21" s="244"/>
      <c r="H21" s="244"/>
      <c r="I21" s="244">
        <v>2530</v>
      </c>
      <c r="J21" s="244"/>
      <c r="K21" s="244"/>
    </row>
    <row r="22" spans="1:11" ht="21.95" customHeight="1">
      <c r="A22" s="251"/>
      <c r="B22" s="10" t="s">
        <v>38</v>
      </c>
      <c r="C22" s="244">
        <v>640</v>
      </c>
      <c r="D22" s="244"/>
      <c r="E22" s="244"/>
      <c r="F22" s="244">
        <v>640</v>
      </c>
      <c r="G22" s="244"/>
      <c r="H22" s="244"/>
      <c r="I22" s="244">
        <v>640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22</v>
      </c>
      <c r="D23" s="244"/>
      <c r="E23" s="244"/>
      <c r="F23" s="244">
        <v>22</v>
      </c>
      <c r="G23" s="244"/>
      <c r="H23" s="244"/>
      <c r="I23" s="244">
        <v>22</v>
      </c>
      <c r="J23" s="244"/>
      <c r="K23" s="244"/>
    </row>
    <row r="24" spans="1:11" ht="21.95" customHeight="1">
      <c r="A24" s="246"/>
      <c r="B24" s="8" t="s">
        <v>41</v>
      </c>
      <c r="C24" s="244">
        <v>268</v>
      </c>
      <c r="D24" s="244"/>
      <c r="E24" s="244"/>
      <c r="F24" s="244">
        <v>267</v>
      </c>
      <c r="G24" s="244"/>
      <c r="H24" s="244"/>
      <c r="I24" s="244">
        <v>267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187</v>
      </c>
      <c r="D26" s="259"/>
      <c r="E26" s="260"/>
      <c r="F26" s="258" t="s">
        <v>179</v>
      </c>
      <c r="G26" s="259"/>
      <c r="H26" s="260"/>
      <c r="I26" s="258" t="s">
        <v>176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104</v>
      </c>
      <c r="D29" s="270"/>
      <c r="E29" s="271"/>
      <c r="F29" s="269" t="s">
        <v>175</v>
      </c>
      <c r="G29" s="270"/>
      <c r="H29" s="271"/>
      <c r="I29" s="269" t="s">
        <v>177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9.1300000000000008</v>
      </c>
      <c r="F33" s="42">
        <v>9.1999999999999993</v>
      </c>
      <c r="G33" s="42">
        <v>9.2200000000000006</v>
      </c>
      <c r="H33" s="39">
        <v>9.32</v>
      </c>
      <c r="I33" s="42">
        <v>9.36</v>
      </c>
      <c r="J33" s="21">
        <v>9.34</v>
      </c>
    </row>
    <row r="34" spans="1:10" ht="15.75">
      <c r="A34" s="274"/>
      <c r="B34" s="281"/>
      <c r="C34" s="12" t="s">
        <v>57</v>
      </c>
      <c r="D34" s="12" t="s">
        <v>58</v>
      </c>
      <c r="E34" s="42">
        <v>11.49</v>
      </c>
      <c r="F34" s="42">
        <v>8.93</v>
      </c>
      <c r="G34" s="42">
        <v>9.3800000000000008</v>
      </c>
      <c r="H34" s="39">
        <v>10.32</v>
      </c>
      <c r="I34" s="42">
        <v>10.82</v>
      </c>
      <c r="J34" s="21">
        <v>10.14</v>
      </c>
    </row>
    <row r="35" spans="1:10" ht="18.75">
      <c r="A35" s="274"/>
      <c r="B35" s="281"/>
      <c r="C35" s="13" t="s">
        <v>59</v>
      </c>
      <c r="D35" s="12" t="s">
        <v>60</v>
      </c>
      <c r="E35" s="42">
        <v>10.7</v>
      </c>
      <c r="F35" s="42">
        <v>11.3</v>
      </c>
      <c r="G35" s="35">
        <v>10.9</v>
      </c>
      <c r="H35" s="39">
        <v>14.8</v>
      </c>
      <c r="I35" s="42">
        <v>14</v>
      </c>
      <c r="J35" s="21">
        <v>11.9</v>
      </c>
    </row>
    <row r="36" spans="1:10" ht="16.5">
      <c r="A36" s="274"/>
      <c r="B36" s="281"/>
      <c r="C36" s="14" t="s">
        <v>61</v>
      </c>
      <c r="D36" s="12" t="s">
        <v>62</v>
      </c>
      <c r="E36" s="35">
        <v>3.52</v>
      </c>
      <c r="F36" s="35">
        <v>2.79</v>
      </c>
      <c r="G36" s="35">
        <v>14.9</v>
      </c>
      <c r="H36" s="37">
        <v>19.7</v>
      </c>
      <c r="I36" s="42">
        <v>9.11</v>
      </c>
      <c r="J36" s="21">
        <v>9.1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0.8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10.199999999999999</v>
      </c>
      <c r="F38" s="42">
        <v>10.199999999999999</v>
      </c>
      <c r="G38" s="42">
        <v>10.1</v>
      </c>
      <c r="H38" s="39">
        <v>10.18</v>
      </c>
      <c r="I38" s="42">
        <v>10.15</v>
      </c>
      <c r="J38" s="21">
        <v>10</v>
      </c>
    </row>
    <row r="39" spans="1:10" ht="15.75">
      <c r="A39" s="274"/>
      <c r="B39" s="281"/>
      <c r="C39" s="12" t="s">
        <v>57</v>
      </c>
      <c r="D39" s="12" t="s">
        <v>65</v>
      </c>
      <c r="E39" s="42">
        <v>52.4</v>
      </c>
      <c r="F39" s="42">
        <v>45.3</v>
      </c>
      <c r="G39" s="42">
        <v>45.5</v>
      </c>
      <c r="H39" s="39">
        <v>42.3</v>
      </c>
      <c r="I39" s="42">
        <v>43.1</v>
      </c>
      <c r="J39" s="21">
        <v>43.6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4.71</v>
      </c>
      <c r="F40" s="42">
        <v>4.59</v>
      </c>
      <c r="G40" s="42">
        <v>4.41</v>
      </c>
      <c r="H40" s="39">
        <v>4.3</v>
      </c>
      <c r="I40" s="42">
        <v>3.98</v>
      </c>
      <c r="J40" s="21">
        <v>4.66</v>
      </c>
    </row>
    <row r="41" spans="1:10" ht="16.5">
      <c r="A41" s="274"/>
      <c r="B41" s="281"/>
      <c r="C41" s="15" t="s">
        <v>68</v>
      </c>
      <c r="D41" s="17" t="s">
        <v>69</v>
      </c>
      <c r="E41" s="42">
        <v>5.7</v>
      </c>
      <c r="F41" s="42">
        <v>6.3</v>
      </c>
      <c r="G41" s="42">
        <v>8.48</v>
      </c>
      <c r="H41" s="39">
        <v>7.42</v>
      </c>
      <c r="I41" s="42">
        <v>7.96</v>
      </c>
      <c r="J41" s="21">
        <v>8.16</v>
      </c>
    </row>
    <row r="42" spans="1:10" ht="18.75">
      <c r="A42" s="274"/>
      <c r="B42" s="281"/>
      <c r="C42" s="13" t="s">
        <v>59</v>
      </c>
      <c r="D42" s="12" t="s">
        <v>70</v>
      </c>
      <c r="E42" s="42">
        <v>670</v>
      </c>
      <c r="F42" s="42">
        <v>685</v>
      </c>
      <c r="G42" s="42">
        <v>711</v>
      </c>
      <c r="H42" s="39">
        <v>830</v>
      </c>
      <c r="I42" s="42">
        <v>670</v>
      </c>
      <c r="J42" s="21">
        <v>684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8.27</v>
      </c>
      <c r="F43" s="42">
        <v>7.86</v>
      </c>
      <c r="G43" s="42">
        <v>17.39</v>
      </c>
      <c r="H43" s="39">
        <v>10.89</v>
      </c>
      <c r="I43" s="42">
        <v>11.5</v>
      </c>
      <c r="J43" s="21">
        <v>8.4700000000000006</v>
      </c>
    </row>
    <row r="44" spans="1:10" ht="18.75">
      <c r="A44" s="274"/>
      <c r="B44" s="281"/>
      <c r="C44" s="13" t="s">
        <v>73</v>
      </c>
      <c r="D44" s="12" t="s">
        <v>74</v>
      </c>
      <c r="E44" s="42">
        <v>5.73</v>
      </c>
      <c r="F44" s="42">
        <v>5.1100000000000003</v>
      </c>
      <c r="G44" s="42">
        <v>4.53</v>
      </c>
      <c r="H44" s="39">
        <v>5.27</v>
      </c>
      <c r="I44" s="42">
        <v>4.5</v>
      </c>
      <c r="J44" s="21">
        <v>15.9</v>
      </c>
    </row>
    <row r="45" spans="1:10" ht="16.5">
      <c r="A45" s="274"/>
      <c r="B45" s="281"/>
      <c r="C45" s="14" t="s">
        <v>75</v>
      </c>
      <c r="D45" s="12" t="s">
        <v>76</v>
      </c>
      <c r="E45" s="42">
        <v>1.0900000000000001</v>
      </c>
      <c r="F45" s="42">
        <v>1.46</v>
      </c>
      <c r="G45" s="42">
        <v>9.5</v>
      </c>
      <c r="H45" s="39">
        <v>12.1</v>
      </c>
      <c r="I45" s="42">
        <v>2.23</v>
      </c>
      <c r="J45" s="21">
        <v>9.6999999999999993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13</v>
      </c>
      <c r="F46" s="42">
        <v>9.6999999999999993</v>
      </c>
      <c r="G46" s="42">
        <v>12.64</v>
      </c>
      <c r="H46" s="39">
        <v>15.85</v>
      </c>
      <c r="I46" s="42">
        <v>12.58</v>
      </c>
      <c r="J46" s="21">
        <v>7.43</v>
      </c>
    </row>
    <row r="47" spans="1:10" ht="18.75">
      <c r="A47" s="274"/>
      <c r="B47" s="281"/>
      <c r="C47" s="13" t="s">
        <v>73</v>
      </c>
      <c r="D47" s="12" t="s">
        <v>74</v>
      </c>
      <c r="E47" s="42">
        <v>7.4</v>
      </c>
      <c r="F47" s="42">
        <v>7.3</v>
      </c>
      <c r="G47" s="42">
        <v>7.5</v>
      </c>
      <c r="H47" s="39">
        <v>8.3000000000000007</v>
      </c>
      <c r="I47" s="42">
        <v>9</v>
      </c>
      <c r="J47" s="21">
        <v>7.2</v>
      </c>
    </row>
    <row r="48" spans="1:10" ht="16.5">
      <c r="A48" s="274"/>
      <c r="B48" s="281"/>
      <c r="C48" s="14" t="s">
        <v>75</v>
      </c>
      <c r="D48" s="12" t="s">
        <v>76</v>
      </c>
      <c r="E48" s="42">
        <v>1.1200000000000001</v>
      </c>
      <c r="F48" s="42">
        <v>1.53</v>
      </c>
      <c r="G48" s="42">
        <v>10.7</v>
      </c>
      <c r="H48" s="39">
        <v>13.2</v>
      </c>
      <c r="I48" s="42">
        <v>6.22</v>
      </c>
      <c r="J48" s="21">
        <v>6.76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9.34</v>
      </c>
      <c r="F50" s="42">
        <v>9.3000000000000007</v>
      </c>
      <c r="G50" s="42">
        <v>9.4499999999999993</v>
      </c>
      <c r="H50" s="39">
        <v>9.3800000000000008</v>
      </c>
      <c r="I50" s="42">
        <v>9.43</v>
      </c>
      <c r="J50" s="21">
        <v>9.4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14</v>
      </c>
      <c r="F51" s="42">
        <v>7.6</v>
      </c>
      <c r="G51" s="42">
        <v>12.51</v>
      </c>
      <c r="H51" s="39">
        <v>12.59</v>
      </c>
      <c r="I51" s="42">
        <v>10.17</v>
      </c>
      <c r="J51" s="21">
        <v>11.47</v>
      </c>
    </row>
    <row r="52" spans="1:13" ht="18.75">
      <c r="A52" s="274"/>
      <c r="B52" s="281"/>
      <c r="C52" s="13" t="s">
        <v>73</v>
      </c>
      <c r="D52" s="12" t="s">
        <v>74</v>
      </c>
      <c r="E52" s="42">
        <v>13.5</v>
      </c>
      <c r="F52" s="42">
        <v>8.6999999999999993</v>
      </c>
      <c r="G52" s="42">
        <v>12.3</v>
      </c>
      <c r="H52" s="39">
        <v>11.6</v>
      </c>
      <c r="I52" s="42">
        <v>12.6</v>
      </c>
      <c r="J52" s="21">
        <v>10.3</v>
      </c>
    </row>
    <row r="53" spans="1:13" ht="16.5">
      <c r="A53" s="274"/>
      <c r="B53" s="282"/>
      <c r="C53" s="18" t="s">
        <v>75</v>
      </c>
      <c r="D53" s="12" t="s">
        <v>85</v>
      </c>
      <c r="E53" s="19">
        <v>0.92</v>
      </c>
      <c r="F53" s="19">
        <v>1.23</v>
      </c>
      <c r="G53" s="19">
        <v>10.199999999999999</v>
      </c>
      <c r="H53" s="39">
        <v>9.36</v>
      </c>
      <c r="I53" s="42">
        <v>9.44</v>
      </c>
      <c r="J53" s="21">
        <v>4.2699999999999996</v>
      </c>
    </row>
    <row r="54" spans="1:13" ht="14.25">
      <c r="A54" s="22" t="s">
        <v>86</v>
      </c>
      <c r="B54" s="22" t="s">
        <v>87</v>
      </c>
      <c r="C54" s="23">
        <v>8.16</v>
      </c>
      <c r="D54" s="22" t="s">
        <v>88</v>
      </c>
      <c r="E54" s="23">
        <v>90</v>
      </c>
      <c r="F54" s="22" t="s">
        <v>89</v>
      </c>
      <c r="G54" s="23">
        <v>81</v>
      </c>
      <c r="H54" s="22" t="s">
        <v>90</v>
      </c>
      <c r="I54" s="23">
        <v>0.12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1.49</v>
      </c>
      <c r="E58" s="30"/>
      <c r="F58" s="30">
        <v>18.100000000000001</v>
      </c>
      <c r="G58" s="34"/>
      <c r="H58" s="30">
        <v>22.5</v>
      </c>
      <c r="I58" s="30"/>
      <c r="J58" s="30">
        <v>7.79</v>
      </c>
      <c r="K58" s="21"/>
      <c r="L58" s="21">
        <v>9.5</v>
      </c>
      <c r="M58" s="21"/>
    </row>
    <row r="59" spans="1:13" ht="18.75">
      <c r="A59" s="28" t="s">
        <v>5</v>
      </c>
      <c r="B59" s="29">
        <v>9.15</v>
      </c>
      <c r="C59" s="30"/>
      <c r="D59" s="33">
        <v>0.32</v>
      </c>
      <c r="E59" s="30"/>
      <c r="F59" s="30">
        <v>8.49</v>
      </c>
      <c r="G59" s="34"/>
      <c r="H59" s="30">
        <v>5.0199999999999996</v>
      </c>
      <c r="I59" s="30"/>
      <c r="J59" s="30">
        <v>8.6</v>
      </c>
      <c r="K59" s="21"/>
      <c r="L59" s="21">
        <v>16.399999999999999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45.7</v>
      </c>
      <c r="D61" s="33"/>
      <c r="E61" s="30">
        <v>42.4</v>
      </c>
      <c r="F61" s="30"/>
      <c r="G61" s="34">
        <v>20</v>
      </c>
      <c r="H61" s="30"/>
      <c r="I61" s="30">
        <v>29.5</v>
      </c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>
        <v>2.71</v>
      </c>
      <c r="H62" s="30"/>
      <c r="I62" s="30">
        <v>5.0999999999999996</v>
      </c>
      <c r="J62" s="21"/>
      <c r="K62" s="30">
        <v>10.24</v>
      </c>
      <c r="L62" s="21"/>
      <c r="M62" s="21">
        <v>78.25</v>
      </c>
    </row>
    <row r="63" spans="1:13" ht="18.75">
      <c r="A63" s="31" t="s">
        <v>7</v>
      </c>
      <c r="B63" s="30"/>
      <c r="C63" s="30">
        <v>40.770000000000003</v>
      </c>
      <c r="D63" s="33"/>
      <c r="E63" s="30">
        <v>461</v>
      </c>
      <c r="F63" s="30"/>
      <c r="G63" s="34"/>
      <c r="H63" s="30"/>
      <c r="I63" s="30"/>
      <c r="J63" s="21"/>
      <c r="K63" s="30">
        <v>6.8</v>
      </c>
      <c r="M63" s="21">
        <v>23.6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2.4500000000000002</v>
      </c>
      <c r="C65" s="30">
        <v>4.3</v>
      </c>
      <c r="D65" s="33">
        <v>1.32</v>
      </c>
      <c r="E65" s="30">
        <v>4.17</v>
      </c>
      <c r="F65" s="30">
        <v>17.8</v>
      </c>
      <c r="G65" s="34">
        <v>2.5499999999999998</v>
      </c>
      <c r="H65" s="30">
        <v>13</v>
      </c>
      <c r="I65" s="30">
        <v>3.08</v>
      </c>
      <c r="J65" s="30">
        <v>1.55</v>
      </c>
      <c r="K65" s="30">
        <v>3.29</v>
      </c>
      <c r="L65" s="21">
        <v>7.76</v>
      </c>
      <c r="M65" s="21">
        <v>3.91</v>
      </c>
    </row>
    <row r="66" spans="1:13" ht="18.75">
      <c r="A66" s="32" t="s">
        <v>8</v>
      </c>
      <c r="B66" s="36">
        <v>13.5</v>
      </c>
      <c r="C66" s="30">
        <v>7.7</v>
      </c>
      <c r="D66" s="33">
        <v>8.5</v>
      </c>
      <c r="E66" s="30">
        <v>7.51</v>
      </c>
      <c r="F66" s="30">
        <v>18.7</v>
      </c>
      <c r="G66" s="34">
        <v>5.62</v>
      </c>
      <c r="H66" s="30">
        <v>13.2</v>
      </c>
      <c r="I66" s="30">
        <v>5.81</v>
      </c>
      <c r="J66" s="30">
        <v>6.32</v>
      </c>
      <c r="K66" s="30">
        <v>6.02</v>
      </c>
      <c r="L66" s="21">
        <v>16.3</v>
      </c>
      <c r="M66" s="21">
        <v>6.59</v>
      </c>
    </row>
    <row r="67" spans="1:13" ht="18.75">
      <c r="A67" s="32" t="s">
        <v>9</v>
      </c>
      <c r="B67" s="36">
        <v>6.43</v>
      </c>
      <c r="C67" s="30">
        <v>10.199999999999999</v>
      </c>
      <c r="D67" s="33">
        <v>4.5999999999999996</v>
      </c>
      <c r="E67" s="30">
        <v>10.199999999999999</v>
      </c>
      <c r="F67" s="30"/>
      <c r="G67" s="34"/>
      <c r="H67" s="30"/>
      <c r="I67" s="30"/>
      <c r="J67" s="30">
        <v>2.73</v>
      </c>
      <c r="K67" s="30">
        <v>7.4</v>
      </c>
      <c r="L67" s="21">
        <v>12.4</v>
      </c>
      <c r="M67" s="21">
        <v>2.6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29280</v>
      </c>
      <c r="D4" s="232"/>
      <c r="E4" s="232"/>
      <c r="F4" s="232">
        <v>30290</v>
      </c>
      <c r="G4" s="232"/>
      <c r="H4" s="232"/>
      <c r="I4" s="232">
        <v>31215</v>
      </c>
      <c r="J4" s="232"/>
      <c r="K4" s="232"/>
    </row>
    <row r="5" spans="1:11" ht="21.95" customHeight="1">
      <c r="A5" s="231"/>
      <c r="B5" s="6" t="s">
        <v>17</v>
      </c>
      <c r="C5" s="232">
        <v>27420</v>
      </c>
      <c r="D5" s="232"/>
      <c r="E5" s="232"/>
      <c r="F5" s="232">
        <v>28425</v>
      </c>
      <c r="G5" s="232"/>
      <c r="H5" s="232"/>
      <c r="I5" s="232">
        <v>29450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47</v>
      </c>
      <c r="G7" s="232"/>
      <c r="H7" s="232"/>
      <c r="I7" s="232">
        <v>46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47</v>
      </c>
      <c r="G8" s="232"/>
      <c r="H8" s="232"/>
      <c r="I8" s="232">
        <v>46</v>
      </c>
      <c r="J8" s="232"/>
      <c r="K8" s="232"/>
    </row>
    <row r="9" spans="1:11" ht="21.95" customHeight="1">
      <c r="A9" s="241" t="s">
        <v>22</v>
      </c>
      <c r="B9" s="41" t="s">
        <v>23</v>
      </c>
      <c r="C9" s="98" t="s">
        <v>102</v>
      </c>
      <c r="D9" s="98" t="s">
        <v>102</v>
      </c>
      <c r="E9" s="98" t="s">
        <v>102</v>
      </c>
      <c r="F9" s="103" t="s">
        <v>102</v>
      </c>
      <c r="G9" s="103" t="s">
        <v>102</v>
      </c>
      <c r="H9" s="103" t="s">
        <v>102</v>
      </c>
      <c r="I9" s="106" t="s">
        <v>102</v>
      </c>
      <c r="J9" s="106" t="s">
        <v>102</v>
      </c>
      <c r="K9" s="106" t="s">
        <v>102</v>
      </c>
    </row>
    <row r="10" spans="1:11" ht="21.95" customHeight="1">
      <c r="A10" s="241"/>
      <c r="B10" s="41" t="s">
        <v>24</v>
      </c>
      <c r="C10" s="98">
        <v>60</v>
      </c>
      <c r="D10" s="98">
        <v>60</v>
      </c>
      <c r="E10" s="98">
        <v>60</v>
      </c>
      <c r="F10" s="103">
        <v>60</v>
      </c>
      <c r="G10" s="103">
        <v>60</v>
      </c>
      <c r="H10" s="103">
        <v>60</v>
      </c>
      <c r="I10" s="106">
        <v>60</v>
      </c>
      <c r="J10" s="106">
        <v>60</v>
      </c>
      <c r="K10" s="106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270</v>
      </c>
      <c r="D13" s="39">
        <v>500</v>
      </c>
      <c r="E13" s="39">
        <v>490</v>
      </c>
      <c r="F13" s="39">
        <v>490</v>
      </c>
      <c r="G13" s="39">
        <v>460</v>
      </c>
      <c r="H13" s="39">
        <v>440</v>
      </c>
      <c r="I13" s="39">
        <v>440</v>
      </c>
      <c r="J13" s="39">
        <v>420</v>
      </c>
      <c r="K13" s="39">
        <v>400</v>
      </c>
    </row>
    <row r="14" spans="1:11" ht="28.5" customHeight="1">
      <c r="A14" s="246"/>
      <c r="B14" s="9" t="s">
        <v>29</v>
      </c>
      <c r="C14" s="247" t="s">
        <v>178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97" t="s">
        <v>102</v>
      </c>
      <c r="D15" s="97" t="s">
        <v>102</v>
      </c>
      <c r="E15" s="97" t="s">
        <v>102</v>
      </c>
      <c r="F15" s="104" t="s">
        <v>102</v>
      </c>
      <c r="G15" s="104" t="s">
        <v>102</v>
      </c>
      <c r="H15" s="104" t="s">
        <v>102</v>
      </c>
      <c r="I15" s="105" t="s">
        <v>102</v>
      </c>
      <c r="J15" s="105" t="s">
        <v>102</v>
      </c>
      <c r="K15" s="105" t="s">
        <v>102</v>
      </c>
    </row>
    <row r="16" spans="1:11" ht="21.95" customHeight="1">
      <c r="A16" s="248"/>
      <c r="B16" s="40" t="s">
        <v>24</v>
      </c>
      <c r="C16" s="97">
        <v>70</v>
      </c>
      <c r="D16" s="97">
        <v>70</v>
      </c>
      <c r="E16" s="97">
        <v>70</v>
      </c>
      <c r="F16" s="104">
        <v>70</v>
      </c>
      <c r="G16" s="104">
        <v>70</v>
      </c>
      <c r="H16" s="104">
        <v>70</v>
      </c>
      <c r="I16" s="105">
        <v>70</v>
      </c>
      <c r="J16" s="105">
        <v>70</v>
      </c>
      <c r="K16" s="105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370</v>
      </c>
      <c r="D19" s="39">
        <v>320</v>
      </c>
      <c r="E19" s="39">
        <v>260</v>
      </c>
      <c r="F19" s="39">
        <v>260</v>
      </c>
      <c r="G19" s="39">
        <v>500</v>
      </c>
      <c r="H19" s="39">
        <v>440</v>
      </c>
      <c r="I19" s="39">
        <v>440</v>
      </c>
      <c r="J19" s="39">
        <v>370</v>
      </c>
      <c r="K19" s="39">
        <v>300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180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2530</v>
      </c>
      <c r="D21" s="244"/>
      <c r="E21" s="244"/>
      <c r="F21" s="244">
        <f>1180+1190</f>
        <v>2370</v>
      </c>
      <c r="G21" s="244"/>
      <c r="H21" s="244"/>
      <c r="I21" s="244">
        <v>2200</v>
      </c>
      <c r="J21" s="244"/>
      <c r="K21" s="244"/>
    </row>
    <row r="22" spans="1:11" ht="21.95" customHeight="1">
      <c r="A22" s="251"/>
      <c r="B22" s="10" t="s">
        <v>38</v>
      </c>
      <c r="C22" s="244">
        <v>640</v>
      </c>
      <c r="D22" s="244"/>
      <c r="E22" s="244"/>
      <c r="F22" s="244">
        <f>1200+1150</f>
        <v>2350</v>
      </c>
      <c r="G22" s="244"/>
      <c r="H22" s="244"/>
      <c r="I22" s="244">
        <v>2350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21</v>
      </c>
      <c r="D23" s="244"/>
      <c r="E23" s="244"/>
      <c r="F23" s="244">
        <v>21</v>
      </c>
      <c r="G23" s="244"/>
      <c r="H23" s="244"/>
      <c r="I23" s="244">
        <v>21</v>
      </c>
      <c r="J23" s="244"/>
      <c r="K23" s="244"/>
    </row>
    <row r="24" spans="1:11" ht="21.95" customHeight="1">
      <c r="A24" s="246"/>
      <c r="B24" s="8" t="s">
        <v>41</v>
      </c>
      <c r="C24" s="244">
        <v>267</v>
      </c>
      <c r="D24" s="244"/>
      <c r="E24" s="244"/>
      <c r="F24" s="244">
        <v>265</v>
      </c>
      <c r="G24" s="244"/>
      <c r="H24" s="244"/>
      <c r="I24" s="244">
        <v>265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182</v>
      </c>
      <c r="D26" s="259"/>
      <c r="E26" s="260"/>
      <c r="F26" s="258" t="s">
        <v>183</v>
      </c>
      <c r="G26" s="259"/>
      <c r="H26" s="260"/>
      <c r="I26" s="258" t="s">
        <v>184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104</v>
      </c>
      <c r="D29" s="270"/>
      <c r="E29" s="271"/>
      <c r="F29" s="269" t="s">
        <v>181</v>
      </c>
      <c r="G29" s="270"/>
      <c r="H29" s="271"/>
      <c r="I29" s="269" t="s">
        <v>185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9.35</v>
      </c>
      <c r="F33" s="42">
        <v>9.35</v>
      </c>
      <c r="G33" s="42">
        <v>9.2100000000000009</v>
      </c>
      <c r="H33" s="39">
        <v>9.32</v>
      </c>
      <c r="I33" s="42">
        <v>9.57</v>
      </c>
      <c r="J33" s="21">
        <v>9.4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10.79</v>
      </c>
      <c r="F34" s="42">
        <v>8.6999999999999993</v>
      </c>
      <c r="G34" s="42">
        <v>17.28</v>
      </c>
      <c r="H34" s="39">
        <v>10.25</v>
      </c>
      <c r="I34" s="42">
        <v>10.119999999999999</v>
      </c>
      <c r="J34" s="21">
        <v>9.08</v>
      </c>
    </row>
    <row r="35" spans="1:10" ht="18.75">
      <c r="A35" s="274"/>
      <c r="B35" s="281"/>
      <c r="C35" s="13" t="s">
        <v>59</v>
      </c>
      <c r="D35" s="12" t="s">
        <v>60</v>
      </c>
      <c r="E35" s="42">
        <v>12.3</v>
      </c>
      <c r="F35" s="42">
        <v>12.8</v>
      </c>
      <c r="G35" s="35">
        <v>12.5</v>
      </c>
      <c r="H35" s="39">
        <v>12.3</v>
      </c>
      <c r="I35" s="42">
        <v>22</v>
      </c>
      <c r="J35" s="21">
        <v>17.8</v>
      </c>
    </row>
    <row r="36" spans="1:10" ht="16.5">
      <c r="A36" s="274"/>
      <c r="B36" s="281"/>
      <c r="C36" s="14" t="s">
        <v>61</v>
      </c>
      <c r="D36" s="12" t="s">
        <v>62</v>
      </c>
      <c r="E36" s="35">
        <v>7.84</v>
      </c>
      <c r="F36" s="35">
        <v>6.57</v>
      </c>
      <c r="G36" s="35">
        <v>13.4</v>
      </c>
      <c r="H36" s="37">
        <v>3.47</v>
      </c>
      <c r="I36" s="42">
        <v>3.12</v>
      </c>
      <c r="J36" s="21">
        <v>18.899999999999999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0.9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</v>
      </c>
      <c r="F38" s="42">
        <v>10</v>
      </c>
      <c r="G38" s="42">
        <v>10.19</v>
      </c>
      <c r="H38" s="39">
        <v>10.039999999999999</v>
      </c>
      <c r="I38" s="42">
        <v>10.06</v>
      </c>
      <c r="J38" s="21">
        <v>9.99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44</v>
      </c>
      <c r="F39" s="42">
        <v>38</v>
      </c>
      <c r="G39" s="42">
        <v>47.2</v>
      </c>
      <c r="H39" s="39">
        <v>42.3</v>
      </c>
      <c r="I39" s="42">
        <v>40.5</v>
      </c>
      <c r="J39" s="21">
        <v>40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4.68</v>
      </c>
      <c r="F40" s="42">
        <v>4.68</v>
      </c>
      <c r="G40" s="42">
        <v>4.3600000000000003</v>
      </c>
      <c r="H40" s="39">
        <v>4.7300000000000004</v>
      </c>
      <c r="I40" s="42">
        <v>4.58</v>
      </c>
      <c r="J40" s="21">
        <v>5.36</v>
      </c>
    </row>
    <row r="41" spans="1:10" ht="16.5">
      <c r="A41" s="274"/>
      <c r="B41" s="281"/>
      <c r="C41" s="15" t="s">
        <v>68</v>
      </c>
      <c r="D41" s="17" t="s">
        <v>69</v>
      </c>
      <c r="E41" s="42">
        <v>7.6</v>
      </c>
      <c r="F41" s="42">
        <v>8.5</v>
      </c>
      <c r="G41" s="42">
        <v>6.05</v>
      </c>
      <c r="H41" s="39">
        <v>7.25</v>
      </c>
      <c r="I41" s="42">
        <v>8.0299999999999994</v>
      </c>
      <c r="J41" s="21">
        <v>6.85</v>
      </c>
    </row>
    <row r="42" spans="1:10" ht="18.75">
      <c r="A42" s="274"/>
      <c r="B42" s="281"/>
      <c r="C42" s="13" t="s">
        <v>59</v>
      </c>
      <c r="D42" s="12" t="s">
        <v>70</v>
      </c>
      <c r="E42" s="42">
        <v>823</v>
      </c>
      <c r="F42" s="42">
        <v>867</v>
      </c>
      <c r="G42" s="42">
        <v>882</v>
      </c>
      <c r="H42" s="39">
        <v>910</v>
      </c>
      <c r="I42" s="42">
        <v>790</v>
      </c>
      <c r="J42" s="21">
        <v>834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12.15</v>
      </c>
      <c r="F43" s="42">
        <v>9.3000000000000007</v>
      </c>
      <c r="G43" s="42">
        <v>13.3</v>
      </c>
      <c r="H43" s="39">
        <v>11.02</v>
      </c>
      <c r="I43" s="42">
        <v>8.77</v>
      </c>
      <c r="J43" s="21">
        <v>11.68</v>
      </c>
    </row>
    <row r="44" spans="1:10" ht="18.75">
      <c r="A44" s="274"/>
      <c r="B44" s="281"/>
      <c r="C44" s="13" t="s">
        <v>73</v>
      </c>
      <c r="D44" s="12" t="s">
        <v>74</v>
      </c>
      <c r="E44" s="42">
        <v>6.8</v>
      </c>
      <c r="F44" s="42">
        <v>6.59</v>
      </c>
      <c r="G44" s="42">
        <v>8.67</v>
      </c>
      <c r="H44" s="39">
        <v>7.22</v>
      </c>
      <c r="I44" s="42">
        <v>12.7</v>
      </c>
      <c r="J44" s="21">
        <v>17.600000000000001</v>
      </c>
    </row>
    <row r="45" spans="1:10" ht="16.5">
      <c r="A45" s="274"/>
      <c r="B45" s="281"/>
      <c r="C45" s="14" t="s">
        <v>75</v>
      </c>
      <c r="D45" s="12" t="s">
        <v>76</v>
      </c>
      <c r="E45" s="42">
        <v>7.65</v>
      </c>
      <c r="F45" s="42">
        <v>7.3</v>
      </c>
      <c r="G45" s="42">
        <v>3.31</v>
      </c>
      <c r="H45" s="39">
        <v>4.53</v>
      </c>
      <c r="I45" s="42">
        <v>4.1399999999999997</v>
      </c>
      <c r="J45" s="21">
        <v>9.75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11.36</v>
      </c>
      <c r="F46" s="42">
        <v>9.5</v>
      </c>
      <c r="G46" s="42">
        <v>11.67</v>
      </c>
      <c r="H46" s="39">
        <v>10.67</v>
      </c>
      <c r="I46" s="42">
        <v>10.3</v>
      </c>
      <c r="J46" s="21">
        <v>7.03</v>
      </c>
    </row>
    <row r="47" spans="1:10" ht="18.75">
      <c r="A47" s="274"/>
      <c r="B47" s="281"/>
      <c r="C47" s="13" t="s">
        <v>73</v>
      </c>
      <c r="D47" s="12" t="s">
        <v>74</v>
      </c>
      <c r="E47" s="42">
        <v>6.7</v>
      </c>
      <c r="F47" s="42">
        <v>6.8</v>
      </c>
      <c r="G47" s="42">
        <v>3.5</v>
      </c>
      <c r="H47" s="39">
        <v>4.8</v>
      </c>
      <c r="I47" s="42">
        <v>14.3</v>
      </c>
      <c r="J47" s="21">
        <v>6</v>
      </c>
    </row>
    <row r="48" spans="1:10" ht="16.5">
      <c r="A48" s="274"/>
      <c r="B48" s="281"/>
      <c r="C48" s="14" t="s">
        <v>75</v>
      </c>
      <c r="D48" s="12" t="s">
        <v>76</v>
      </c>
      <c r="E48" s="42">
        <v>2.17</v>
      </c>
      <c r="F48" s="42">
        <v>2.4300000000000002</v>
      </c>
      <c r="G48" s="42">
        <v>2.7</v>
      </c>
      <c r="H48" s="39">
        <v>3.04</v>
      </c>
      <c r="I48" s="42">
        <v>17.399999999999999</v>
      </c>
      <c r="J48" s="21">
        <v>4.41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9.36</v>
      </c>
      <c r="F50" s="42">
        <v>9.33</v>
      </c>
      <c r="G50" s="42">
        <v>9.44</v>
      </c>
      <c r="H50" s="39">
        <v>9.19</v>
      </c>
      <c r="I50" s="42">
        <v>9.4</v>
      </c>
      <c r="J50" s="21">
        <v>9.4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12.09</v>
      </c>
      <c r="F51" s="42">
        <v>9.6999999999999993</v>
      </c>
      <c r="G51" s="42">
        <v>12.12</v>
      </c>
      <c r="H51" s="39">
        <v>12.65</v>
      </c>
      <c r="I51" s="42">
        <v>17.7</v>
      </c>
      <c r="J51" s="21">
        <v>11.57</v>
      </c>
    </row>
    <row r="52" spans="1:13" ht="18.75">
      <c r="A52" s="274"/>
      <c r="B52" s="281"/>
      <c r="C52" s="13" t="s">
        <v>73</v>
      </c>
      <c r="D52" s="12" t="s">
        <v>74</v>
      </c>
      <c r="E52" s="42">
        <v>6.8</v>
      </c>
      <c r="F52" s="42">
        <v>6.3</v>
      </c>
      <c r="G52" s="42">
        <v>9.5</v>
      </c>
      <c r="H52" s="39">
        <v>8.6</v>
      </c>
      <c r="I52" s="42">
        <v>8</v>
      </c>
      <c r="J52" s="21">
        <v>12.5</v>
      </c>
    </row>
    <row r="53" spans="1:13" ht="16.5">
      <c r="A53" s="274"/>
      <c r="B53" s="282"/>
      <c r="C53" s="18" t="s">
        <v>75</v>
      </c>
      <c r="D53" s="12" t="s">
        <v>85</v>
      </c>
      <c r="E53" s="19">
        <v>7.19</v>
      </c>
      <c r="F53" s="19">
        <v>6.56</v>
      </c>
      <c r="G53" s="19">
        <v>6.3</v>
      </c>
      <c r="H53" s="39">
        <v>12.9</v>
      </c>
      <c r="I53" s="42">
        <v>2.11</v>
      </c>
      <c r="J53" s="21">
        <v>5.81</v>
      </c>
    </row>
    <row r="54" spans="1:13" ht="14.25">
      <c r="A54" s="22" t="s">
        <v>86</v>
      </c>
      <c r="B54" s="22" t="s">
        <v>87</v>
      </c>
      <c r="C54" s="23">
        <v>8.31</v>
      </c>
      <c r="D54" s="22" t="s">
        <v>88</v>
      </c>
      <c r="E54" s="23">
        <v>92</v>
      </c>
      <c r="F54" s="22" t="s">
        <v>89</v>
      </c>
      <c r="G54" s="23">
        <v>85</v>
      </c>
      <c r="H54" s="22" t="s">
        <v>90</v>
      </c>
      <c r="I54" s="23">
        <v>0.06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5.94</v>
      </c>
      <c r="C58" s="30"/>
      <c r="D58" s="33">
        <v>12.5</v>
      </c>
      <c r="E58" s="30"/>
      <c r="F58" s="34">
        <v>106</v>
      </c>
      <c r="G58" s="34"/>
      <c r="H58" s="30">
        <v>8.75</v>
      </c>
      <c r="I58" s="30"/>
      <c r="J58" s="21">
        <v>1.45</v>
      </c>
      <c r="K58" s="21"/>
      <c r="L58" s="21">
        <v>18.5</v>
      </c>
      <c r="M58" s="21"/>
    </row>
    <row r="59" spans="1:13" ht="18.75">
      <c r="A59" s="28" t="s">
        <v>5</v>
      </c>
      <c r="B59" s="29">
        <v>2.29</v>
      </c>
      <c r="C59" s="30"/>
      <c r="D59" s="33">
        <v>1.37</v>
      </c>
      <c r="E59" s="30"/>
      <c r="F59" s="34">
        <v>3.49</v>
      </c>
      <c r="G59" s="34"/>
      <c r="H59" s="30">
        <v>7.83</v>
      </c>
      <c r="I59" s="30"/>
      <c r="J59" s="21">
        <v>58</v>
      </c>
      <c r="K59" s="21"/>
      <c r="L59" s="21">
        <v>49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3.81</v>
      </c>
      <c r="D62" s="33"/>
      <c r="E62" s="30">
        <v>5.94</v>
      </c>
      <c r="F62" s="30"/>
      <c r="G62" s="30">
        <v>5.71</v>
      </c>
      <c r="H62" s="30"/>
      <c r="I62" s="30">
        <v>3.05</v>
      </c>
      <c r="J62" s="21"/>
      <c r="K62" s="21">
        <v>6.08</v>
      </c>
      <c r="L62" s="21"/>
      <c r="M62" s="21">
        <v>4.29</v>
      </c>
    </row>
    <row r="63" spans="1:13" ht="18.75">
      <c r="A63" s="31" t="s">
        <v>7</v>
      </c>
      <c r="B63" s="30"/>
      <c r="C63" s="30">
        <v>20.29</v>
      </c>
      <c r="D63" s="33"/>
      <c r="E63" s="30">
        <v>21.48</v>
      </c>
      <c r="F63" s="30"/>
      <c r="G63" s="30">
        <v>12</v>
      </c>
      <c r="H63" s="30"/>
      <c r="I63" s="30">
        <v>21.06</v>
      </c>
      <c r="J63" s="21"/>
      <c r="K63" s="21">
        <v>20.7</v>
      </c>
      <c r="M63" s="21">
        <v>21.09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3.27</v>
      </c>
      <c r="C65" s="30">
        <v>4.1399999999999997</v>
      </c>
      <c r="D65" s="33">
        <v>2.8</v>
      </c>
      <c r="E65" s="30">
        <v>4.1399999999999997</v>
      </c>
      <c r="F65" s="30">
        <v>16.5</v>
      </c>
      <c r="G65" s="34">
        <v>4.46</v>
      </c>
      <c r="H65" s="30">
        <v>12</v>
      </c>
      <c r="I65" s="30">
        <v>3.67</v>
      </c>
      <c r="J65" s="21">
        <v>8.5500000000000007</v>
      </c>
      <c r="K65" s="21">
        <v>3.77</v>
      </c>
      <c r="L65" s="21">
        <v>5.54</v>
      </c>
      <c r="M65" s="21">
        <v>3.69</v>
      </c>
    </row>
    <row r="66" spans="1:13" ht="18.75">
      <c r="A66" s="32" t="s">
        <v>8</v>
      </c>
      <c r="B66" s="36">
        <v>8.74</v>
      </c>
      <c r="C66" s="30">
        <v>7.31</v>
      </c>
      <c r="D66" s="33">
        <v>8.6</v>
      </c>
      <c r="E66" s="30">
        <v>7.38</v>
      </c>
      <c r="F66" s="30">
        <v>8.8699999999999992</v>
      </c>
      <c r="G66" s="34">
        <v>7.13</v>
      </c>
      <c r="H66" s="30">
        <v>10.5</v>
      </c>
      <c r="I66" s="30">
        <v>7.45</v>
      </c>
      <c r="J66" s="21">
        <v>6.11</v>
      </c>
      <c r="K66" s="21">
        <v>6.69</v>
      </c>
      <c r="L66" s="21">
        <v>10.1</v>
      </c>
      <c r="M66" s="21">
        <v>6.64</v>
      </c>
    </row>
    <row r="67" spans="1:13" ht="18.75">
      <c r="A67" s="32" t="s">
        <v>9</v>
      </c>
      <c r="B67" s="36">
        <v>3.36</v>
      </c>
      <c r="C67" s="30">
        <v>10.4</v>
      </c>
      <c r="D67" s="33">
        <v>4.0999999999999996</v>
      </c>
      <c r="E67" s="30">
        <v>10.9</v>
      </c>
      <c r="F67" s="30">
        <v>1.56</v>
      </c>
      <c r="G67" s="34">
        <v>10.67</v>
      </c>
      <c r="H67" s="30">
        <v>6.53</v>
      </c>
      <c r="I67" s="30">
        <v>10.67</v>
      </c>
      <c r="J67" s="21">
        <v>6.52</v>
      </c>
      <c r="K67" s="21">
        <v>10.67</v>
      </c>
      <c r="L67" s="21">
        <v>6.34</v>
      </c>
      <c r="M67" s="21">
        <v>10.67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190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32350</v>
      </c>
      <c r="D4" s="232"/>
      <c r="E4" s="232"/>
      <c r="F4" s="232">
        <v>33400</v>
      </c>
      <c r="G4" s="232"/>
      <c r="H4" s="232"/>
      <c r="I4" s="232">
        <v>34440</v>
      </c>
      <c r="J4" s="232"/>
      <c r="K4" s="232"/>
    </row>
    <row r="5" spans="1:11" ht="21.95" customHeight="1">
      <c r="A5" s="231"/>
      <c r="B5" s="6" t="s">
        <v>17</v>
      </c>
      <c r="C5" s="232">
        <v>30680</v>
      </c>
      <c r="D5" s="232"/>
      <c r="E5" s="232"/>
      <c r="F5" s="232">
        <v>31800</v>
      </c>
      <c r="G5" s="232"/>
      <c r="H5" s="232"/>
      <c r="I5" s="232">
        <v>32850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46</v>
      </c>
      <c r="D7" s="232"/>
      <c r="E7" s="232"/>
      <c r="F7" s="232">
        <v>46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32">
        <v>46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108" t="s">
        <v>102</v>
      </c>
      <c r="D9" s="108" t="s">
        <v>102</v>
      </c>
      <c r="E9" s="108" t="s">
        <v>102</v>
      </c>
      <c r="F9" s="109" t="s">
        <v>102</v>
      </c>
      <c r="G9" s="109" t="s">
        <v>102</v>
      </c>
      <c r="H9" s="109" t="s">
        <v>102</v>
      </c>
      <c r="I9" s="111" t="s">
        <v>102</v>
      </c>
      <c r="J9" s="111" t="s">
        <v>102</v>
      </c>
      <c r="K9" s="111" t="s">
        <v>102</v>
      </c>
    </row>
    <row r="10" spans="1:11" ht="21.95" customHeight="1">
      <c r="A10" s="241"/>
      <c r="B10" s="41" t="s">
        <v>24</v>
      </c>
      <c r="C10" s="108">
        <v>60</v>
      </c>
      <c r="D10" s="108">
        <v>60</v>
      </c>
      <c r="E10" s="108">
        <v>60</v>
      </c>
      <c r="F10" s="109">
        <v>60</v>
      </c>
      <c r="G10" s="109">
        <v>60</v>
      </c>
      <c r="H10" s="109">
        <v>60</v>
      </c>
      <c r="I10" s="111">
        <v>60</v>
      </c>
      <c r="J10" s="111">
        <v>60</v>
      </c>
      <c r="K10" s="111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07">
        <v>400</v>
      </c>
      <c r="D13" s="107">
        <v>360</v>
      </c>
      <c r="E13" s="107">
        <v>320</v>
      </c>
      <c r="F13" s="110">
        <v>320</v>
      </c>
      <c r="G13" s="39">
        <v>300</v>
      </c>
      <c r="H13" s="39">
        <v>280</v>
      </c>
      <c r="I13" s="39">
        <v>280</v>
      </c>
      <c r="J13" s="39">
        <v>260</v>
      </c>
      <c r="K13" s="39">
        <v>550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193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07" t="s">
        <v>102</v>
      </c>
      <c r="D15" s="107" t="s">
        <v>102</v>
      </c>
      <c r="E15" s="107" t="s">
        <v>102</v>
      </c>
      <c r="F15" s="110" t="s">
        <v>102</v>
      </c>
      <c r="G15" s="110" t="s">
        <v>102</v>
      </c>
      <c r="H15" s="110" t="s">
        <v>102</v>
      </c>
      <c r="I15" s="112" t="s">
        <v>102</v>
      </c>
      <c r="J15" s="112" t="s">
        <v>102</v>
      </c>
      <c r="K15" s="112" t="s">
        <v>102</v>
      </c>
    </row>
    <row r="16" spans="1:11" ht="21.95" customHeight="1">
      <c r="A16" s="248"/>
      <c r="B16" s="40" t="s">
        <v>24</v>
      </c>
      <c r="C16" s="107">
        <v>70</v>
      </c>
      <c r="D16" s="107">
        <v>70</v>
      </c>
      <c r="E16" s="107">
        <v>70</v>
      </c>
      <c r="F16" s="110">
        <v>70</v>
      </c>
      <c r="G16" s="110">
        <v>70</v>
      </c>
      <c r="H16" s="110">
        <v>70</v>
      </c>
      <c r="I16" s="112">
        <v>70</v>
      </c>
      <c r="J16" s="112">
        <v>70</v>
      </c>
      <c r="K16" s="112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07">
        <v>300</v>
      </c>
      <c r="D19" s="107">
        <v>220</v>
      </c>
      <c r="E19" s="107">
        <v>470</v>
      </c>
      <c r="F19" s="110">
        <v>470</v>
      </c>
      <c r="G19" s="39">
        <v>400</v>
      </c>
      <c r="H19" s="39">
        <v>340</v>
      </c>
      <c r="I19" s="39">
        <v>340</v>
      </c>
      <c r="J19" s="39">
        <v>270</v>
      </c>
      <c r="K19" s="39">
        <v>500</v>
      </c>
    </row>
    <row r="20" spans="1:11" ht="28.5" customHeight="1">
      <c r="A20" s="250"/>
      <c r="B20" s="9" t="s">
        <v>34</v>
      </c>
      <c r="C20" s="247" t="s">
        <v>186</v>
      </c>
      <c r="D20" s="247"/>
      <c r="E20" s="247"/>
      <c r="F20" s="247" t="s">
        <v>35</v>
      </c>
      <c r="G20" s="247"/>
      <c r="H20" s="247"/>
      <c r="I20" s="247" t="s">
        <v>194</v>
      </c>
      <c r="J20" s="247"/>
      <c r="K20" s="247"/>
    </row>
    <row r="21" spans="1:11" ht="21.95" customHeight="1">
      <c r="A21" s="251" t="s">
        <v>36</v>
      </c>
      <c r="B21" s="10" t="s">
        <v>100</v>
      </c>
      <c r="C21" s="244">
        <v>2200</v>
      </c>
      <c r="D21" s="244"/>
      <c r="E21" s="244"/>
      <c r="F21" s="244">
        <v>2200</v>
      </c>
      <c r="G21" s="244"/>
      <c r="H21" s="244"/>
      <c r="I21" s="244">
        <v>2150</v>
      </c>
      <c r="J21" s="244"/>
      <c r="K21" s="244"/>
    </row>
    <row r="22" spans="1:11" ht="21.95" customHeight="1">
      <c r="A22" s="251"/>
      <c r="B22" s="10" t="s">
        <v>101</v>
      </c>
      <c r="C22" s="244">
        <v>2350</v>
      </c>
      <c r="D22" s="244"/>
      <c r="E22" s="244"/>
      <c r="F22" s="244">
        <v>2350</v>
      </c>
      <c r="G22" s="244"/>
      <c r="H22" s="244"/>
      <c r="I22" s="244">
        <v>2220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21</v>
      </c>
      <c r="D23" s="244"/>
      <c r="E23" s="244"/>
      <c r="F23" s="244">
        <v>21</v>
      </c>
      <c r="G23" s="244"/>
      <c r="H23" s="244"/>
      <c r="I23" s="244">
        <v>20</v>
      </c>
      <c r="J23" s="244"/>
      <c r="K23" s="244"/>
    </row>
    <row r="24" spans="1:11" ht="21.95" customHeight="1">
      <c r="A24" s="246"/>
      <c r="B24" s="8" t="s">
        <v>41</v>
      </c>
      <c r="C24" s="244">
        <v>263</v>
      </c>
      <c r="D24" s="244"/>
      <c r="E24" s="244"/>
      <c r="F24" s="244">
        <v>263</v>
      </c>
      <c r="G24" s="244"/>
      <c r="H24" s="244"/>
      <c r="I24" s="244">
        <v>261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195</v>
      </c>
      <c r="D26" s="259"/>
      <c r="E26" s="260"/>
      <c r="F26" s="258" t="s">
        <v>189</v>
      </c>
      <c r="G26" s="259"/>
      <c r="H26" s="260"/>
      <c r="I26" s="258" t="s">
        <v>192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123</v>
      </c>
      <c r="D29" s="270"/>
      <c r="E29" s="271"/>
      <c r="F29" s="269" t="s">
        <v>188</v>
      </c>
      <c r="G29" s="270"/>
      <c r="H29" s="271"/>
      <c r="I29" s="269" t="s">
        <v>191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9.2799999999999994</v>
      </c>
      <c r="F33" s="42">
        <v>9.31</v>
      </c>
      <c r="G33" s="42">
        <v>9.18</v>
      </c>
      <c r="H33" s="39">
        <v>9.35</v>
      </c>
      <c r="I33" s="42">
        <v>9.31</v>
      </c>
      <c r="J33" s="21">
        <v>9.36</v>
      </c>
    </row>
    <row r="34" spans="1:10" ht="15.75">
      <c r="A34" s="274"/>
      <c r="B34" s="281"/>
      <c r="C34" s="12" t="s">
        <v>57</v>
      </c>
      <c r="D34" s="12" t="s">
        <v>58</v>
      </c>
      <c r="E34" s="42">
        <v>9.08</v>
      </c>
      <c r="F34" s="42">
        <v>9.51</v>
      </c>
      <c r="G34" s="42">
        <v>10.73</v>
      </c>
      <c r="H34" s="39">
        <v>10.57</v>
      </c>
      <c r="I34" s="42">
        <v>10.43</v>
      </c>
      <c r="J34" s="21">
        <v>10.26</v>
      </c>
    </row>
    <row r="35" spans="1:10" ht="18.75">
      <c r="A35" s="274"/>
      <c r="B35" s="281"/>
      <c r="C35" s="13" t="s">
        <v>59</v>
      </c>
      <c r="D35" s="12" t="s">
        <v>60</v>
      </c>
      <c r="E35" s="42">
        <v>13.6</v>
      </c>
      <c r="F35" s="42">
        <v>12.3</v>
      </c>
      <c r="G35" s="35">
        <v>14.7</v>
      </c>
      <c r="H35" s="39">
        <v>10</v>
      </c>
      <c r="I35" s="42">
        <v>10.9</v>
      </c>
      <c r="J35" s="21">
        <v>12.4</v>
      </c>
    </row>
    <row r="36" spans="1:10" ht="16.5">
      <c r="A36" s="274"/>
      <c r="B36" s="281"/>
      <c r="C36" s="14" t="s">
        <v>61</v>
      </c>
      <c r="D36" s="12" t="s">
        <v>62</v>
      </c>
      <c r="E36" s="35">
        <v>3.98</v>
      </c>
      <c r="F36" s="35">
        <v>4.63</v>
      </c>
      <c r="G36" s="35">
        <v>6.03</v>
      </c>
      <c r="H36" s="37">
        <v>3.85</v>
      </c>
      <c r="I36" s="42">
        <v>4.45</v>
      </c>
      <c r="J36" s="21">
        <v>3.36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10.17</v>
      </c>
      <c r="F38" s="42">
        <v>10.15</v>
      </c>
      <c r="G38" s="42">
        <v>10.029999999999999</v>
      </c>
      <c r="H38" s="39">
        <v>10.11</v>
      </c>
      <c r="I38" s="42">
        <v>10.130000000000001</v>
      </c>
      <c r="J38" s="21">
        <v>10.119999999999999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47.7</v>
      </c>
      <c r="F39" s="42">
        <v>41.8</v>
      </c>
      <c r="G39" s="42">
        <v>39.4</v>
      </c>
      <c r="H39" s="39">
        <v>44.8</v>
      </c>
      <c r="I39" s="42">
        <v>44.7</v>
      </c>
      <c r="J39" s="21">
        <v>38.299999999999997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5.69</v>
      </c>
      <c r="F40" s="42">
        <v>5.77</v>
      </c>
      <c r="G40" s="42">
        <v>5.31</v>
      </c>
      <c r="H40" s="39">
        <v>5.49</v>
      </c>
      <c r="I40" s="42">
        <v>5.58</v>
      </c>
      <c r="J40" s="21">
        <v>5.47</v>
      </c>
    </row>
    <row r="41" spans="1:10" ht="16.5">
      <c r="A41" s="274"/>
      <c r="B41" s="281"/>
      <c r="C41" s="15" t="s">
        <v>68</v>
      </c>
      <c r="D41" s="17" t="s">
        <v>69</v>
      </c>
      <c r="E41" s="42">
        <v>6.55</v>
      </c>
      <c r="F41" s="42">
        <v>5.87</v>
      </c>
      <c r="G41" s="42">
        <v>7.08</v>
      </c>
      <c r="H41" s="39">
        <v>7.84</v>
      </c>
      <c r="I41" s="42">
        <v>7.2</v>
      </c>
      <c r="J41" s="21">
        <v>7.86</v>
      </c>
    </row>
    <row r="42" spans="1:10" ht="18.75">
      <c r="A42" s="274"/>
      <c r="B42" s="281"/>
      <c r="C42" s="13" t="s">
        <v>59</v>
      </c>
      <c r="D42" s="12" t="s">
        <v>70</v>
      </c>
      <c r="E42" s="42">
        <v>881</v>
      </c>
      <c r="F42" s="42">
        <v>1040</v>
      </c>
      <c r="G42" s="42">
        <v>857</v>
      </c>
      <c r="H42" s="39">
        <v>830</v>
      </c>
      <c r="I42" s="42">
        <v>790</v>
      </c>
      <c r="J42" s="21">
        <v>773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13.26</v>
      </c>
      <c r="F43" s="42">
        <v>15.2</v>
      </c>
      <c r="G43" s="42">
        <v>14.04</v>
      </c>
      <c r="H43" s="39">
        <v>11.8</v>
      </c>
      <c r="I43" s="42">
        <v>11.4</v>
      </c>
      <c r="J43" s="21">
        <v>8.9600000000000009</v>
      </c>
    </row>
    <row r="44" spans="1:10" ht="18.75">
      <c r="A44" s="274"/>
      <c r="B44" s="281"/>
      <c r="C44" s="13" t="s">
        <v>73</v>
      </c>
      <c r="D44" s="12" t="s">
        <v>74</v>
      </c>
      <c r="E44" s="42">
        <v>16.600000000000001</v>
      </c>
      <c r="F44" s="42">
        <v>11.2</v>
      </c>
      <c r="G44" s="42">
        <v>12.3</v>
      </c>
      <c r="H44" s="39">
        <v>5.47</v>
      </c>
      <c r="I44" s="42">
        <v>7.99</v>
      </c>
      <c r="J44" s="21">
        <v>8.2799999999999994</v>
      </c>
    </row>
    <row r="45" spans="1:10" ht="16.5">
      <c r="A45" s="274"/>
      <c r="B45" s="281"/>
      <c r="C45" s="14" t="s">
        <v>75</v>
      </c>
      <c r="D45" s="12" t="s">
        <v>76</v>
      </c>
      <c r="E45" s="42">
        <v>1.73</v>
      </c>
      <c r="F45" s="42">
        <v>2.92</v>
      </c>
      <c r="G45" s="42">
        <v>3.21</v>
      </c>
      <c r="H45" s="39">
        <v>2.17</v>
      </c>
      <c r="I45" s="42">
        <v>6.8</v>
      </c>
      <c r="J45" s="21">
        <v>4.68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10.66</v>
      </c>
      <c r="F46" s="42">
        <v>9.8699999999999992</v>
      </c>
      <c r="G46" s="42">
        <v>14.95</v>
      </c>
      <c r="H46" s="39">
        <v>11.53</v>
      </c>
      <c r="I46" s="42">
        <v>10.3</v>
      </c>
      <c r="J46" s="21">
        <v>10.48</v>
      </c>
    </row>
    <row r="47" spans="1:10" ht="18.75">
      <c r="A47" s="274"/>
      <c r="B47" s="281"/>
      <c r="C47" s="13" t="s">
        <v>73</v>
      </c>
      <c r="D47" s="12" t="s">
        <v>74</v>
      </c>
      <c r="E47" s="42">
        <v>5.5</v>
      </c>
      <c r="F47" s="42">
        <v>6.7</v>
      </c>
      <c r="G47" s="42">
        <v>5.8</v>
      </c>
      <c r="H47" s="39">
        <v>8.3000000000000007</v>
      </c>
      <c r="I47" s="42">
        <v>10.3</v>
      </c>
      <c r="J47" s="21">
        <v>10.5</v>
      </c>
    </row>
    <row r="48" spans="1:10" ht="16.5">
      <c r="A48" s="274"/>
      <c r="B48" s="281"/>
      <c r="C48" s="14" t="s">
        <v>75</v>
      </c>
      <c r="D48" s="12" t="s">
        <v>76</v>
      </c>
      <c r="E48" s="42">
        <v>4.5599999999999996</v>
      </c>
      <c r="F48" s="42">
        <v>5.21</v>
      </c>
      <c r="G48" s="42">
        <v>4.5599999999999996</v>
      </c>
      <c r="H48" s="39">
        <v>10.1</v>
      </c>
      <c r="I48" s="42">
        <v>4.32</v>
      </c>
      <c r="J48" s="21">
        <v>4.3600000000000003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</v>
      </c>
      <c r="F50" s="42">
        <v>9.3800000000000008</v>
      </c>
      <c r="G50" s="42">
        <v>9.4</v>
      </c>
      <c r="H50" s="39">
        <v>9.3800000000000008</v>
      </c>
      <c r="I50" s="42">
        <v>9.3699999999999992</v>
      </c>
      <c r="J50" s="21">
        <v>9.41</v>
      </c>
    </row>
    <row r="51" spans="1:13" ht="15.75">
      <c r="A51" s="274"/>
      <c r="B51" s="281"/>
      <c r="C51" s="12" t="s">
        <v>83</v>
      </c>
      <c r="D51" s="12" t="s">
        <v>84</v>
      </c>
      <c r="E51" s="42">
        <v>11.9</v>
      </c>
      <c r="F51" s="42">
        <v>12.6</v>
      </c>
      <c r="G51" s="42">
        <v>12.09</v>
      </c>
      <c r="H51" s="39">
        <v>13.35</v>
      </c>
      <c r="I51" s="42">
        <v>11.65</v>
      </c>
      <c r="J51" s="21">
        <v>12.1</v>
      </c>
    </row>
    <row r="52" spans="1:13" ht="18.75">
      <c r="A52" s="274"/>
      <c r="B52" s="281"/>
      <c r="C52" s="13" t="s">
        <v>73</v>
      </c>
      <c r="D52" s="12" t="s">
        <v>74</v>
      </c>
      <c r="E52" s="42">
        <v>8.6</v>
      </c>
      <c r="F52" s="42">
        <v>8.1</v>
      </c>
      <c r="G52" s="42">
        <v>6.75</v>
      </c>
      <c r="H52" s="39">
        <v>7.2</v>
      </c>
      <c r="I52" s="42">
        <v>10.199999999999999</v>
      </c>
      <c r="J52" s="21">
        <v>10.8</v>
      </c>
    </row>
    <row r="53" spans="1:13" ht="16.5">
      <c r="A53" s="274"/>
      <c r="B53" s="282"/>
      <c r="C53" s="18" t="s">
        <v>75</v>
      </c>
      <c r="D53" s="12" t="s">
        <v>85</v>
      </c>
      <c r="E53" s="19">
        <v>2.16</v>
      </c>
      <c r="F53" s="19">
        <v>4.33</v>
      </c>
      <c r="G53" s="19">
        <v>2.48</v>
      </c>
      <c r="H53" s="39">
        <v>9.69</v>
      </c>
      <c r="I53" s="42">
        <v>4.09</v>
      </c>
      <c r="J53" s="21">
        <v>4.6900000000000004</v>
      </c>
    </row>
    <row r="54" spans="1:13" ht="14.25">
      <c r="A54" s="22" t="s">
        <v>86</v>
      </c>
      <c r="B54" s="22" t="s">
        <v>87</v>
      </c>
      <c r="C54" s="23">
        <v>7.85</v>
      </c>
      <c r="D54" s="22" t="s">
        <v>88</v>
      </c>
      <c r="E54" s="23">
        <v>95</v>
      </c>
      <c r="F54" s="22" t="s">
        <v>89</v>
      </c>
      <c r="G54" s="23">
        <v>85</v>
      </c>
      <c r="H54" s="22" t="s">
        <v>90</v>
      </c>
      <c r="I54" s="23"/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5.4</v>
      </c>
      <c r="C58" s="30"/>
      <c r="D58" s="33">
        <v>12.5</v>
      </c>
      <c r="E58" s="30"/>
      <c r="F58" s="30">
        <v>7.57</v>
      </c>
      <c r="G58" s="34"/>
      <c r="H58" s="30">
        <v>6.13</v>
      </c>
      <c r="I58" s="30"/>
      <c r="J58" s="21">
        <v>100</v>
      </c>
      <c r="K58" s="21"/>
      <c r="L58" s="21">
        <v>1.26</v>
      </c>
      <c r="M58" s="21"/>
    </row>
    <row r="59" spans="1:13" ht="18.75">
      <c r="A59" s="28" t="s">
        <v>5</v>
      </c>
      <c r="B59" s="29">
        <v>1.53</v>
      </c>
      <c r="C59" s="30"/>
      <c r="D59" s="33">
        <v>3.31</v>
      </c>
      <c r="E59" s="30"/>
      <c r="F59" s="30">
        <v>0.93</v>
      </c>
      <c r="G59" s="34"/>
      <c r="H59" s="30">
        <v>2.74</v>
      </c>
      <c r="I59" s="30"/>
      <c r="J59" s="21">
        <v>0.39</v>
      </c>
      <c r="K59" s="21"/>
      <c r="L59" s="21">
        <v>0.79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5.2</v>
      </c>
      <c r="D62" s="33"/>
      <c r="E62" s="30">
        <v>5.9</v>
      </c>
      <c r="F62" s="30"/>
      <c r="G62" s="38">
        <v>3.92</v>
      </c>
      <c r="H62" s="30"/>
      <c r="I62" s="30">
        <v>4.59</v>
      </c>
      <c r="J62" s="21"/>
      <c r="K62" s="21">
        <v>5.15</v>
      </c>
      <c r="L62" s="21"/>
      <c r="M62" s="21">
        <v>10</v>
      </c>
    </row>
    <row r="63" spans="1:13" ht="18.75">
      <c r="A63" s="31" t="s">
        <v>7</v>
      </c>
      <c r="B63" s="30"/>
      <c r="C63" s="30">
        <v>21.1</v>
      </c>
      <c r="D63" s="33"/>
      <c r="E63" s="30">
        <v>21.1</v>
      </c>
      <c r="F63" s="30"/>
      <c r="G63" s="34">
        <v>10.8</v>
      </c>
      <c r="H63" s="30"/>
      <c r="I63" s="30">
        <v>21.09</v>
      </c>
      <c r="J63" s="21"/>
      <c r="K63" s="21">
        <v>20.18</v>
      </c>
      <c r="M63" s="21">
        <v>15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12.1</v>
      </c>
      <c r="C65" s="30">
        <v>3.9</v>
      </c>
      <c r="D65" s="33">
        <v>7.43</v>
      </c>
      <c r="E65" s="30">
        <v>3.7</v>
      </c>
      <c r="F65" s="30">
        <v>9.56</v>
      </c>
      <c r="G65" s="34">
        <v>3.82</v>
      </c>
      <c r="H65" s="30">
        <v>5.59</v>
      </c>
      <c r="I65" s="30">
        <v>3.94</v>
      </c>
      <c r="J65" s="21">
        <v>4.62</v>
      </c>
      <c r="K65" s="21">
        <v>3.48</v>
      </c>
      <c r="L65" s="21">
        <v>4.78</v>
      </c>
      <c r="M65" s="21">
        <v>2.6</v>
      </c>
    </row>
    <row r="66" spans="1:13" ht="18.75">
      <c r="A66" s="32" t="s">
        <v>8</v>
      </c>
      <c r="B66" s="36">
        <v>11.8</v>
      </c>
      <c r="C66" s="30">
        <v>6.7</v>
      </c>
      <c r="D66" s="33">
        <v>10.9</v>
      </c>
      <c r="E66" s="30">
        <v>6.8</v>
      </c>
      <c r="F66" s="30">
        <v>11.3</v>
      </c>
      <c r="G66" s="34">
        <v>6.77</v>
      </c>
      <c r="H66" s="30">
        <v>13.2</v>
      </c>
      <c r="I66" s="30">
        <v>6.54</v>
      </c>
      <c r="J66" s="21">
        <v>4.9800000000000004</v>
      </c>
      <c r="K66" s="21">
        <v>6.41</v>
      </c>
      <c r="L66" s="21">
        <v>6.94</v>
      </c>
      <c r="M66" s="21">
        <v>3.5</v>
      </c>
    </row>
    <row r="67" spans="1:13" ht="18.75">
      <c r="A67" s="32" t="s">
        <v>9</v>
      </c>
      <c r="B67" s="36">
        <v>8.7100000000000009</v>
      </c>
      <c r="C67" s="30">
        <v>10.7</v>
      </c>
      <c r="D67" s="33">
        <v>7.91</v>
      </c>
      <c r="E67" s="30">
        <v>10.3</v>
      </c>
      <c r="F67" s="30">
        <v>2.65</v>
      </c>
      <c r="G67" s="34">
        <v>10.67</v>
      </c>
      <c r="H67" s="30">
        <v>1.19</v>
      </c>
      <c r="I67" s="30">
        <v>10.67</v>
      </c>
      <c r="J67" s="21">
        <v>4.78</v>
      </c>
      <c r="K67" s="21">
        <v>10.6</v>
      </c>
      <c r="L67" s="21">
        <v>7.76</v>
      </c>
      <c r="M67" s="21">
        <v>10.8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C24" sqref="C24:E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197</v>
      </c>
      <c r="G2" s="239"/>
      <c r="H2" s="239"/>
      <c r="I2" s="240" t="s">
        <v>200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35420</v>
      </c>
      <c r="D4" s="232"/>
      <c r="E4" s="232"/>
      <c r="F4" s="232">
        <v>36400</v>
      </c>
      <c r="G4" s="232"/>
      <c r="H4" s="232"/>
      <c r="I4" s="232">
        <v>37470</v>
      </c>
      <c r="J4" s="232"/>
      <c r="K4" s="232"/>
    </row>
    <row r="5" spans="1:11" ht="21.95" customHeight="1">
      <c r="A5" s="231"/>
      <c r="B5" s="6" t="s">
        <v>17</v>
      </c>
      <c r="C5" s="232">
        <v>33800</v>
      </c>
      <c r="D5" s="232"/>
      <c r="E5" s="232"/>
      <c r="F5" s="232">
        <v>34700</v>
      </c>
      <c r="G5" s="232"/>
      <c r="H5" s="232"/>
      <c r="I5" s="232">
        <v>35800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46</v>
      </c>
      <c r="D7" s="232"/>
      <c r="E7" s="232"/>
      <c r="F7" s="232">
        <v>46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32">
        <v>46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113" t="s">
        <v>102</v>
      </c>
      <c r="D9" s="113" t="s">
        <v>102</v>
      </c>
      <c r="E9" s="113" t="s">
        <v>102</v>
      </c>
      <c r="F9" s="115" t="s">
        <v>102</v>
      </c>
      <c r="G9" s="115" t="s">
        <v>102</v>
      </c>
      <c r="H9" s="115" t="s">
        <v>102</v>
      </c>
      <c r="I9" s="117" t="s">
        <v>102</v>
      </c>
      <c r="J9" s="117" t="s">
        <v>102</v>
      </c>
      <c r="K9" s="117" t="s">
        <v>102</v>
      </c>
    </row>
    <row r="10" spans="1:11" ht="21.95" customHeight="1">
      <c r="A10" s="241"/>
      <c r="B10" s="41" t="s">
        <v>24</v>
      </c>
      <c r="C10" s="113">
        <v>60</v>
      </c>
      <c r="D10" s="113">
        <v>60</v>
      </c>
      <c r="E10" s="113">
        <v>60</v>
      </c>
      <c r="F10" s="115">
        <v>60</v>
      </c>
      <c r="G10" s="115">
        <v>60</v>
      </c>
      <c r="H10" s="115">
        <v>60</v>
      </c>
      <c r="I10" s="117">
        <v>60</v>
      </c>
      <c r="J10" s="117">
        <v>60</v>
      </c>
      <c r="K10" s="117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550</v>
      </c>
      <c r="D13" s="39">
        <v>520</v>
      </c>
      <c r="E13" s="39">
        <v>500</v>
      </c>
      <c r="F13" s="39">
        <v>500</v>
      </c>
      <c r="G13" s="39">
        <v>480</v>
      </c>
      <c r="H13" s="39">
        <v>460</v>
      </c>
      <c r="I13" s="118">
        <v>460</v>
      </c>
      <c r="J13" s="39">
        <v>440</v>
      </c>
      <c r="K13" s="39">
        <v>420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14" t="s">
        <v>102</v>
      </c>
      <c r="D15" s="114" t="s">
        <v>102</v>
      </c>
      <c r="E15" s="114" t="s">
        <v>102</v>
      </c>
      <c r="F15" s="116" t="s">
        <v>102</v>
      </c>
      <c r="G15" s="116" t="s">
        <v>102</v>
      </c>
      <c r="H15" s="116" t="s">
        <v>102</v>
      </c>
      <c r="I15" s="118" t="s">
        <v>102</v>
      </c>
      <c r="J15" s="118" t="s">
        <v>102</v>
      </c>
      <c r="K15" s="118" t="s">
        <v>102</v>
      </c>
    </row>
    <row r="16" spans="1:11" ht="21.95" customHeight="1">
      <c r="A16" s="248"/>
      <c r="B16" s="40" t="s">
        <v>24</v>
      </c>
      <c r="C16" s="114">
        <v>70</v>
      </c>
      <c r="D16" s="114">
        <v>70</v>
      </c>
      <c r="E16" s="114">
        <v>70</v>
      </c>
      <c r="F16" s="116">
        <v>70</v>
      </c>
      <c r="G16" s="116">
        <v>70</v>
      </c>
      <c r="H16" s="116">
        <v>70</v>
      </c>
      <c r="I16" s="118">
        <v>70</v>
      </c>
      <c r="J16" s="118">
        <v>70</v>
      </c>
      <c r="K16" s="118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500</v>
      </c>
      <c r="D19" s="39">
        <v>420</v>
      </c>
      <c r="E19" s="39">
        <v>360</v>
      </c>
      <c r="F19" s="39">
        <v>360</v>
      </c>
      <c r="G19" s="39">
        <v>270</v>
      </c>
      <c r="H19" s="39">
        <v>500</v>
      </c>
      <c r="I19" s="118">
        <v>500</v>
      </c>
      <c r="J19" s="118">
        <v>420</v>
      </c>
      <c r="K19" s="118">
        <v>360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199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2150</v>
      </c>
      <c r="D21" s="244"/>
      <c r="E21" s="244"/>
      <c r="F21" s="244">
        <v>2150</v>
      </c>
      <c r="G21" s="244"/>
      <c r="H21" s="244"/>
      <c r="I21" s="244">
        <v>2000</v>
      </c>
      <c r="J21" s="244"/>
      <c r="K21" s="244"/>
    </row>
    <row r="22" spans="1:11" ht="21.95" customHeight="1">
      <c r="A22" s="251"/>
      <c r="B22" s="10" t="s">
        <v>38</v>
      </c>
      <c r="C22" s="244">
        <v>2220</v>
      </c>
      <c r="D22" s="244"/>
      <c r="E22" s="244"/>
      <c r="F22" s="244">
        <v>2220</v>
      </c>
      <c r="G22" s="244"/>
      <c r="H22" s="244"/>
      <c r="I22" s="244">
        <v>2050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20</v>
      </c>
      <c r="D23" s="244"/>
      <c r="E23" s="244"/>
      <c r="F23" s="244">
        <v>20</v>
      </c>
      <c r="G23" s="244"/>
      <c r="H23" s="244"/>
      <c r="I23" s="244">
        <v>20</v>
      </c>
      <c r="J23" s="244"/>
      <c r="K23" s="244"/>
    </row>
    <row r="24" spans="1:11" ht="21.95" customHeight="1">
      <c r="A24" s="246"/>
      <c r="B24" s="8" t="s">
        <v>41</v>
      </c>
      <c r="C24" s="244">
        <v>261</v>
      </c>
      <c r="D24" s="244"/>
      <c r="E24" s="244"/>
      <c r="F24" s="244">
        <v>259</v>
      </c>
      <c r="G24" s="244"/>
      <c r="H24" s="244"/>
      <c r="I24" s="244">
        <v>259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205</v>
      </c>
      <c r="D26" s="259"/>
      <c r="E26" s="260"/>
      <c r="F26" s="258" t="s">
        <v>198</v>
      </c>
      <c r="G26" s="259"/>
      <c r="H26" s="260"/>
      <c r="I26" s="258" t="s">
        <v>225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196</v>
      </c>
      <c r="D29" s="270"/>
      <c r="E29" s="271"/>
      <c r="F29" s="269" t="s">
        <v>104</v>
      </c>
      <c r="G29" s="270"/>
      <c r="H29" s="271"/>
      <c r="I29" s="269" t="s">
        <v>109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9.35</v>
      </c>
      <c r="F33" s="42">
        <v>9.4</v>
      </c>
      <c r="G33" s="42">
        <v>9.25</v>
      </c>
      <c r="H33" s="39">
        <v>9.25</v>
      </c>
      <c r="I33" s="42">
        <v>9.43</v>
      </c>
      <c r="J33" s="21">
        <v>9.39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10.44</v>
      </c>
      <c r="F34" s="42">
        <v>10.45</v>
      </c>
      <c r="G34" s="42">
        <v>11.2</v>
      </c>
      <c r="H34" s="39">
        <v>10.8</v>
      </c>
      <c r="I34" s="42">
        <v>15.69</v>
      </c>
      <c r="J34" s="21">
        <v>16.510000000000002</v>
      </c>
    </row>
    <row r="35" spans="1:10" ht="18.75">
      <c r="A35" s="274"/>
      <c r="B35" s="281"/>
      <c r="C35" s="13" t="s">
        <v>59</v>
      </c>
      <c r="D35" s="12" t="s">
        <v>60</v>
      </c>
      <c r="E35" s="42">
        <v>10.8</v>
      </c>
      <c r="F35" s="42">
        <v>14.9</v>
      </c>
      <c r="G35" s="35">
        <v>12.2</v>
      </c>
      <c r="H35" s="39">
        <v>13.2</v>
      </c>
      <c r="I35" s="42">
        <v>12.2</v>
      </c>
      <c r="J35" s="21">
        <v>12.3</v>
      </c>
    </row>
    <row r="36" spans="1:10" ht="16.5">
      <c r="A36" s="274"/>
      <c r="B36" s="281"/>
      <c r="C36" s="14" t="s">
        <v>61</v>
      </c>
      <c r="D36" s="12" t="s">
        <v>62</v>
      </c>
      <c r="E36" s="35">
        <v>3.61</v>
      </c>
      <c r="F36" s="35">
        <v>4.01</v>
      </c>
      <c r="G36" s="35">
        <v>3.72</v>
      </c>
      <c r="H36" s="37">
        <v>4.2</v>
      </c>
      <c r="I36" s="42">
        <v>3.27</v>
      </c>
      <c r="J36" s="21">
        <v>5.23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10.14</v>
      </c>
      <c r="F38" s="42">
        <v>10.15</v>
      </c>
      <c r="G38" s="42">
        <v>10.16</v>
      </c>
      <c r="H38" s="39">
        <v>10.199999999999999</v>
      </c>
      <c r="I38" s="42">
        <v>10.08</v>
      </c>
      <c r="J38" s="21">
        <v>10.14</v>
      </c>
    </row>
    <row r="39" spans="1:10" ht="15.75">
      <c r="A39" s="274"/>
      <c r="B39" s="281"/>
      <c r="C39" s="12" t="s">
        <v>57</v>
      </c>
      <c r="D39" s="12" t="s">
        <v>65</v>
      </c>
      <c r="E39" s="42">
        <v>41.9</v>
      </c>
      <c r="F39" s="42">
        <v>53.6</v>
      </c>
      <c r="G39" s="42">
        <v>55.2</v>
      </c>
      <c r="H39" s="39">
        <v>53</v>
      </c>
      <c r="I39" s="42">
        <v>50.7</v>
      </c>
      <c r="J39" s="21">
        <v>44.4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4.9800000000000004</v>
      </c>
      <c r="F40" s="42">
        <v>5.33</v>
      </c>
      <c r="G40" s="42">
        <v>5.25</v>
      </c>
      <c r="H40" s="39">
        <v>5.24</v>
      </c>
      <c r="I40" s="42">
        <v>5.26</v>
      </c>
      <c r="J40" s="21">
        <v>5.48</v>
      </c>
    </row>
    <row r="41" spans="1:10" ht="16.5">
      <c r="A41" s="274"/>
      <c r="B41" s="281"/>
      <c r="C41" s="15" t="s">
        <v>68</v>
      </c>
      <c r="D41" s="17" t="s">
        <v>69</v>
      </c>
      <c r="E41" s="42">
        <v>8.7799999999999994</v>
      </c>
      <c r="F41" s="42">
        <v>7.68</v>
      </c>
      <c r="G41" s="42">
        <v>9.5</v>
      </c>
      <c r="H41" s="39">
        <v>9.5</v>
      </c>
      <c r="I41" s="42">
        <v>9.2799999999999994</v>
      </c>
      <c r="J41" s="21">
        <v>9.0299999999999994</v>
      </c>
    </row>
    <row r="42" spans="1:10" ht="18.75">
      <c r="A42" s="274"/>
      <c r="B42" s="281"/>
      <c r="C42" s="13" t="s">
        <v>59</v>
      </c>
      <c r="D42" s="12" t="s">
        <v>70</v>
      </c>
      <c r="E42" s="42">
        <v>740</v>
      </c>
      <c r="F42" s="42">
        <v>912</v>
      </c>
      <c r="G42" s="42">
        <v>870</v>
      </c>
      <c r="H42" s="39">
        <v>859</v>
      </c>
      <c r="I42" s="42">
        <v>793</v>
      </c>
      <c r="J42" s="21">
        <v>711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20.6</v>
      </c>
      <c r="F43" s="42">
        <v>15.9</v>
      </c>
      <c r="G43" s="42">
        <v>10.87</v>
      </c>
      <c r="H43" s="39">
        <v>10.5</v>
      </c>
      <c r="I43" s="42">
        <v>12.47</v>
      </c>
      <c r="J43" s="21">
        <v>12.16</v>
      </c>
    </row>
    <row r="44" spans="1:10" ht="18.75">
      <c r="A44" s="274"/>
      <c r="B44" s="281"/>
      <c r="C44" s="13" t="s">
        <v>73</v>
      </c>
      <c r="D44" s="12" t="s">
        <v>74</v>
      </c>
      <c r="E44" s="42">
        <v>6.6</v>
      </c>
      <c r="F44" s="42">
        <v>10.4</v>
      </c>
      <c r="G44" s="42">
        <v>9.11</v>
      </c>
      <c r="H44" s="39">
        <v>8.06</v>
      </c>
      <c r="I44" s="42">
        <v>13</v>
      </c>
      <c r="J44" s="21">
        <v>9.57</v>
      </c>
    </row>
    <row r="45" spans="1:10" ht="16.5">
      <c r="A45" s="274"/>
      <c r="B45" s="281"/>
      <c r="C45" s="14" t="s">
        <v>75</v>
      </c>
      <c r="D45" s="12" t="s">
        <v>76</v>
      </c>
      <c r="E45" s="42">
        <v>7.31</v>
      </c>
      <c r="F45" s="42">
        <v>1.88</v>
      </c>
      <c r="G45" s="42">
        <v>1.47</v>
      </c>
      <c r="H45" s="39">
        <v>1.8</v>
      </c>
      <c r="I45" s="42">
        <v>1.97</v>
      </c>
      <c r="J45" s="21">
        <v>1.68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13.26</v>
      </c>
      <c r="F46" s="42">
        <v>12.29</v>
      </c>
      <c r="G46" s="42">
        <v>10.73</v>
      </c>
      <c r="H46" s="39">
        <v>9.6999999999999993</v>
      </c>
      <c r="I46" s="42">
        <v>12.46</v>
      </c>
      <c r="J46" s="21">
        <v>11.79</v>
      </c>
    </row>
    <row r="47" spans="1:10" ht="18.75">
      <c r="A47" s="274"/>
      <c r="B47" s="281"/>
      <c r="C47" s="13" t="s">
        <v>73</v>
      </c>
      <c r="D47" s="12" t="s">
        <v>74</v>
      </c>
      <c r="E47" s="42">
        <v>8</v>
      </c>
      <c r="F47" s="42">
        <v>6.4</v>
      </c>
      <c r="G47" s="42">
        <v>7.2</v>
      </c>
      <c r="H47" s="39">
        <v>5.9</v>
      </c>
      <c r="I47" s="42">
        <v>10.1</v>
      </c>
      <c r="J47" s="21">
        <v>12.1</v>
      </c>
    </row>
    <row r="48" spans="1:10" ht="16.5">
      <c r="A48" s="274"/>
      <c r="B48" s="281"/>
      <c r="C48" s="14" t="s">
        <v>75</v>
      </c>
      <c r="D48" s="12" t="s">
        <v>76</v>
      </c>
      <c r="E48" s="42">
        <v>6.97</v>
      </c>
      <c r="F48" s="42">
        <v>2.0499999999999998</v>
      </c>
      <c r="G48" s="42">
        <v>3.67</v>
      </c>
      <c r="H48" s="39">
        <v>3.3</v>
      </c>
      <c r="I48" s="42">
        <v>3.72</v>
      </c>
      <c r="J48" s="21">
        <v>5.69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9.48</v>
      </c>
      <c r="F50" s="42">
        <v>9.43</v>
      </c>
      <c r="G50" s="42">
        <v>9.26</v>
      </c>
      <c r="H50" s="39">
        <v>9.1999999999999993</v>
      </c>
      <c r="I50" s="42">
        <v>9.31</v>
      </c>
      <c r="J50" s="21">
        <v>9.14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10.17</v>
      </c>
      <c r="F51" s="42">
        <v>10.9</v>
      </c>
      <c r="G51" s="42">
        <v>12.22</v>
      </c>
      <c r="H51" s="39">
        <v>11</v>
      </c>
      <c r="I51" s="42">
        <v>16</v>
      </c>
      <c r="J51" s="21">
        <v>17.14</v>
      </c>
    </row>
    <row r="52" spans="1:13" ht="18.75">
      <c r="A52" s="274"/>
      <c r="B52" s="281"/>
      <c r="C52" s="13" t="s">
        <v>73</v>
      </c>
      <c r="D52" s="12" t="s">
        <v>74</v>
      </c>
      <c r="E52" s="42">
        <v>10.1</v>
      </c>
      <c r="F52" s="42">
        <v>13.6</v>
      </c>
      <c r="G52" s="42">
        <v>9.5</v>
      </c>
      <c r="H52" s="39">
        <v>9.6999999999999993</v>
      </c>
      <c r="I52" s="42">
        <v>6.9</v>
      </c>
      <c r="J52" s="21">
        <v>5.48</v>
      </c>
    </row>
    <row r="53" spans="1:13" ht="16.5">
      <c r="A53" s="274"/>
      <c r="B53" s="282"/>
      <c r="C53" s="18" t="s">
        <v>75</v>
      </c>
      <c r="D53" s="12" t="s">
        <v>85</v>
      </c>
      <c r="E53" s="19">
        <v>7.31</v>
      </c>
      <c r="F53" s="19">
        <v>6.41</v>
      </c>
      <c r="G53" s="19">
        <v>2.46</v>
      </c>
      <c r="H53" s="39">
        <v>3.5</v>
      </c>
      <c r="I53" s="42">
        <v>1.81</v>
      </c>
      <c r="J53" s="21">
        <v>2.36</v>
      </c>
    </row>
    <row r="54" spans="1:13" ht="14.25">
      <c r="A54" s="22" t="s">
        <v>86</v>
      </c>
      <c r="B54" s="22" t="s">
        <v>87</v>
      </c>
      <c r="C54" s="23">
        <v>6.71</v>
      </c>
      <c r="D54" s="22" t="s">
        <v>88</v>
      </c>
      <c r="E54" s="23">
        <v>89</v>
      </c>
      <c r="F54" s="22" t="s">
        <v>89</v>
      </c>
      <c r="G54" s="23">
        <v>76.400000000000006</v>
      </c>
      <c r="H54" s="22" t="s">
        <v>90</v>
      </c>
      <c r="I54" s="23">
        <v>0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3.16</v>
      </c>
      <c r="C58" s="30"/>
      <c r="D58" s="33">
        <v>1.02</v>
      </c>
      <c r="E58" s="30"/>
      <c r="F58" s="30">
        <v>1.34</v>
      </c>
      <c r="G58" s="34"/>
      <c r="H58" s="30">
        <v>3.4</v>
      </c>
      <c r="I58" s="30"/>
      <c r="J58" s="21">
        <v>1.39</v>
      </c>
      <c r="K58" s="21"/>
      <c r="L58" s="21">
        <v>12.8</v>
      </c>
      <c r="M58" s="21"/>
    </row>
    <row r="59" spans="1:13" ht="18.75">
      <c r="A59" s="28" t="s">
        <v>5</v>
      </c>
      <c r="B59" s="29">
        <v>1.82</v>
      </c>
      <c r="C59" s="30"/>
      <c r="D59" s="33">
        <v>1.08</v>
      </c>
      <c r="E59" s="30"/>
      <c r="F59" s="30">
        <v>1.81</v>
      </c>
      <c r="G59" s="34"/>
      <c r="H59" s="30">
        <v>1.1000000000000001</v>
      </c>
      <c r="I59" s="30"/>
      <c r="J59" s="21">
        <v>0.4</v>
      </c>
      <c r="K59" s="21"/>
      <c r="L59" s="21">
        <v>8.74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>
        <v>30</v>
      </c>
      <c r="M61" s="21">
        <v>36.5</v>
      </c>
    </row>
    <row r="62" spans="1:13" ht="18.75">
      <c r="A62" s="31" t="s">
        <v>6</v>
      </c>
      <c r="B62" s="30"/>
      <c r="C62" s="30">
        <v>6.97</v>
      </c>
      <c r="D62" s="33"/>
      <c r="E62" s="30">
        <v>8.6</v>
      </c>
      <c r="F62" s="30"/>
      <c r="G62" s="38">
        <v>16</v>
      </c>
      <c r="H62" s="30"/>
      <c r="I62" s="30">
        <v>47.7</v>
      </c>
      <c r="J62" s="21"/>
      <c r="K62" s="21">
        <v>262</v>
      </c>
      <c r="L62" s="21"/>
      <c r="M62" s="21"/>
    </row>
    <row r="63" spans="1:13" ht="18.75">
      <c r="A63" s="31" t="s">
        <v>7</v>
      </c>
      <c r="B63" s="30"/>
      <c r="C63" s="30">
        <v>21.09</v>
      </c>
      <c r="D63" s="33"/>
      <c r="E63" s="30">
        <v>21.09</v>
      </c>
      <c r="F63" s="30"/>
      <c r="G63" s="34">
        <v>21</v>
      </c>
      <c r="H63" s="30"/>
      <c r="I63" s="30">
        <v>110</v>
      </c>
      <c r="J63" s="21"/>
      <c r="K63" s="21"/>
      <c r="M63" s="21">
        <v>75.900000000000006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8.5399999999999991</v>
      </c>
      <c r="C65" s="30">
        <v>3.97</v>
      </c>
      <c r="D65" s="33">
        <v>3.67</v>
      </c>
      <c r="E65" s="30">
        <v>3.94</v>
      </c>
      <c r="F65" s="30">
        <v>2.79</v>
      </c>
      <c r="G65" s="34">
        <v>4.0999999999999996</v>
      </c>
      <c r="H65" s="30">
        <v>2.5</v>
      </c>
      <c r="I65" s="30">
        <v>3.59</v>
      </c>
      <c r="J65" s="21">
        <v>5.49</v>
      </c>
      <c r="K65" s="21">
        <v>2.74</v>
      </c>
      <c r="L65" s="21">
        <v>7.68</v>
      </c>
      <c r="M65" s="21">
        <v>3.43</v>
      </c>
    </row>
    <row r="66" spans="1:13" ht="18.75">
      <c r="A66" s="32" t="s">
        <v>8</v>
      </c>
      <c r="B66" s="36">
        <v>6.35</v>
      </c>
      <c r="C66" s="30">
        <v>6.65</v>
      </c>
      <c r="D66" s="33">
        <v>4.05</v>
      </c>
      <c r="E66" s="30">
        <v>6.77</v>
      </c>
      <c r="F66" s="30">
        <v>1.24</v>
      </c>
      <c r="G66" s="34">
        <v>6.8</v>
      </c>
      <c r="H66" s="30">
        <v>1.4</v>
      </c>
      <c r="I66" s="30">
        <v>5.89</v>
      </c>
      <c r="J66" s="21">
        <v>3.31</v>
      </c>
      <c r="K66" s="21">
        <v>5.38</v>
      </c>
      <c r="L66" s="21">
        <v>4.38</v>
      </c>
      <c r="M66" s="21">
        <v>5.88</v>
      </c>
    </row>
    <row r="67" spans="1:13" ht="18.75">
      <c r="A67" s="32" t="s">
        <v>9</v>
      </c>
      <c r="B67" s="36">
        <v>9.66</v>
      </c>
      <c r="C67" s="30">
        <v>10.67</v>
      </c>
      <c r="D67" s="33">
        <v>1.17</v>
      </c>
      <c r="E67" s="30">
        <v>10.67</v>
      </c>
      <c r="F67" s="30">
        <v>1.26</v>
      </c>
      <c r="G67" s="34">
        <v>10.7</v>
      </c>
      <c r="H67" s="30">
        <v>1.3</v>
      </c>
      <c r="I67" s="30">
        <v>10.7</v>
      </c>
      <c r="J67" s="21"/>
      <c r="K67" s="21"/>
      <c r="L67" s="21">
        <v>5.26</v>
      </c>
      <c r="M67" s="21">
        <v>10.67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140</v>
      </c>
      <c r="D2" s="238"/>
      <c r="E2" s="238"/>
      <c r="F2" s="239" t="s">
        <v>148</v>
      </c>
      <c r="G2" s="239"/>
      <c r="H2" s="239"/>
      <c r="I2" s="240" t="s">
        <v>203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38370</v>
      </c>
      <c r="D4" s="232"/>
      <c r="E4" s="232"/>
      <c r="F4" s="232">
        <v>39460</v>
      </c>
      <c r="G4" s="232"/>
      <c r="H4" s="232"/>
      <c r="I4" s="232">
        <v>40550</v>
      </c>
      <c r="J4" s="232"/>
      <c r="K4" s="232"/>
    </row>
    <row r="5" spans="1:11" ht="21.95" customHeight="1">
      <c r="A5" s="231"/>
      <c r="B5" s="6" t="s">
        <v>17</v>
      </c>
      <c r="C5" s="232">
        <v>36696</v>
      </c>
      <c r="D5" s="232"/>
      <c r="E5" s="232"/>
      <c r="F5" s="232">
        <v>38050</v>
      </c>
      <c r="G5" s="232"/>
      <c r="H5" s="232"/>
      <c r="I5" s="232">
        <v>39200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47</v>
      </c>
      <c r="G7" s="232"/>
      <c r="H7" s="232"/>
      <c r="I7" s="232">
        <v>46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47</v>
      </c>
      <c r="G8" s="232"/>
      <c r="H8" s="232"/>
      <c r="I8" s="232">
        <v>46</v>
      </c>
      <c r="J8" s="232"/>
      <c r="K8" s="232"/>
    </row>
    <row r="9" spans="1:11" ht="21.95" customHeight="1">
      <c r="A9" s="241" t="s">
        <v>22</v>
      </c>
      <c r="B9" s="41" t="s">
        <v>23</v>
      </c>
      <c r="C9" s="120" t="s">
        <v>102</v>
      </c>
      <c r="D9" s="120" t="s">
        <v>102</v>
      </c>
      <c r="E9" s="120" t="s">
        <v>102</v>
      </c>
      <c r="F9" s="122" t="s">
        <v>102</v>
      </c>
      <c r="G9" s="122" t="s">
        <v>102</v>
      </c>
      <c r="H9" s="122" t="s">
        <v>102</v>
      </c>
      <c r="I9" s="124" t="s">
        <v>102</v>
      </c>
      <c r="J9" s="124" t="s">
        <v>102</v>
      </c>
      <c r="K9" s="124" t="s">
        <v>102</v>
      </c>
    </row>
    <row r="10" spans="1:11" ht="21.95" customHeight="1">
      <c r="A10" s="241"/>
      <c r="B10" s="41" t="s">
        <v>24</v>
      </c>
      <c r="C10" s="120">
        <v>60</v>
      </c>
      <c r="D10" s="120">
        <v>60</v>
      </c>
      <c r="E10" s="120">
        <v>60</v>
      </c>
      <c r="F10" s="122">
        <v>60</v>
      </c>
      <c r="G10" s="122">
        <v>60</v>
      </c>
      <c r="H10" s="122">
        <v>60</v>
      </c>
      <c r="I10" s="124">
        <v>60</v>
      </c>
      <c r="J10" s="124">
        <v>60</v>
      </c>
      <c r="K10" s="124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420</v>
      </c>
      <c r="D13" s="39">
        <v>400</v>
      </c>
      <c r="E13" s="39">
        <v>380</v>
      </c>
      <c r="F13" s="39">
        <v>380</v>
      </c>
      <c r="G13" s="39">
        <v>370</v>
      </c>
      <c r="H13" s="39">
        <v>350</v>
      </c>
      <c r="I13" s="39">
        <v>350</v>
      </c>
      <c r="J13" s="39">
        <v>330</v>
      </c>
      <c r="K13" s="39">
        <v>310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19" t="s">
        <v>102</v>
      </c>
      <c r="D15" s="119" t="s">
        <v>102</v>
      </c>
      <c r="E15" s="119" t="s">
        <v>102</v>
      </c>
      <c r="F15" s="121" t="s">
        <v>102</v>
      </c>
      <c r="G15" s="121" t="s">
        <v>102</v>
      </c>
      <c r="H15" s="121" t="s">
        <v>102</v>
      </c>
      <c r="I15" s="123" t="s">
        <v>102</v>
      </c>
      <c r="J15" s="123" t="s">
        <v>102</v>
      </c>
      <c r="K15" s="123" t="s">
        <v>102</v>
      </c>
    </row>
    <row r="16" spans="1:11" ht="21.95" customHeight="1">
      <c r="A16" s="248"/>
      <c r="B16" s="40" t="s">
        <v>24</v>
      </c>
      <c r="C16" s="119">
        <v>70</v>
      </c>
      <c r="D16" s="119">
        <v>70</v>
      </c>
      <c r="E16" s="119">
        <v>70</v>
      </c>
      <c r="F16" s="121">
        <v>70</v>
      </c>
      <c r="G16" s="121">
        <v>70</v>
      </c>
      <c r="H16" s="121">
        <v>70</v>
      </c>
      <c r="I16" s="123">
        <v>70</v>
      </c>
      <c r="J16" s="123">
        <v>70</v>
      </c>
      <c r="K16" s="123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360</v>
      </c>
      <c r="D19" s="39">
        <v>280</v>
      </c>
      <c r="E19" s="39">
        <v>500</v>
      </c>
      <c r="F19" s="39">
        <v>500</v>
      </c>
      <c r="G19" s="39">
        <v>430</v>
      </c>
      <c r="H19" s="39">
        <v>370</v>
      </c>
      <c r="I19" s="39">
        <v>360</v>
      </c>
      <c r="J19" s="39">
        <v>260</v>
      </c>
      <c r="K19" s="39">
        <v>500</v>
      </c>
    </row>
    <row r="20" spans="1:11" ht="28.5" customHeight="1">
      <c r="A20" s="250"/>
      <c r="B20" s="9" t="s">
        <v>34</v>
      </c>
      <c r="C20" s="247" t="s">
        <v>202</v>
      </c>
      <c r="D20" s="247"/>
      <c r="E20" s="247"/>
      <c r="F20" s="247" t="s">
        <v>35</v>
      </c>
      <c r="G20" s="247"/>
      <c r="H20" s="247"/>
      <c r="I20" s="247" t="s">
        <v>207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1880</v>
      </c>
      <c r="D21" s="244"/>
      <c r="E21" s="244"/>
      <c r="F21" s="244">
        <v>1880</v>
      </c>
      <c r="G21" s="244"/>
      <c r="H21" s="244"/>
      <c r="I21" s="244">
        <v>1880</v>
      </c>
      <c r="J21" s="244"/>
      <c r="K21" s="244"/>
    </row>
    <row r="22" spans="1:11" ht="21.95" customHeight="1">
      <c r="A22" s="251"/>
      <c r="B22" s="10" t="s">
        <v>38</v>
      </c>
      <c r="C22" s="244">
        <v>2050</v>
      </c>
      <c r="D22" s="244"/>
      <c r="E22" s="244"/>
      <c r="F22" s="244">
        <v>2050</v>
      </c>
      <c r="G22" s="244"/>
      <c r="H22" s="244"/>
      <c r="I22" s="244">
        <v>2050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20</v>
      </c>
      <c r="D23" s="244"/>
      <c r="E23" s="244"/>
      <c r="F23" s="244">
        <v>20</v>
      </c>
      <c r="G23" s="244"/>
      <c r="H23" s="244"/>
      <c r="I23" s="244">
        <v>20</v>
      </c>
      <c r="J23" s="244"/>
      <c r="K23" s="244"/>
    </row>
    <row r="24" spans="1:11" ht="21.95" customHeight="1">
      <c r="A24" s="246"/>
      <c r="B24" s="8" t="s">
        <v>41</v>
      </c>
      <c r="C24" s="244">
        <v>258</v>
      </c>
      <c r="D24" s="244"/>
      <c r="E24" s="244"/>
      <c r="F24" s="244">
        <v>258</v>
      </c>
      <c r="G24" s="244"/>
      <c r="H24" s="244"/>
      <c r="I24" s="244">
        <v>256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208</v>
      </c>
      <c r="D26" s="259"/>
      <c r="E26" s="260"/>
      <c r="F26" s="258" t="s">
        <v>216</v>
      </c>
      <c r="G26" s="259"/>
      <c r="H26" s="260"/>
      <c r="I26" s="258" t="s">
        <v>206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201</v>
      </c>
      <c r="D29" s="270"/>
      <c r="E29" s="271"/>
      <c r="F29" s="269" t="s">
        <v>132</v>
      </c>
      <c r="G29" s="270"/>
      <c r="H29" s="271"/>
      <c r="I29" s="269" t="s">
        <v>204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9.48</v>
      </c>
      <c r="F33" s="42">
        <v>9.4499999999999993</v>
      </c>
      <c r="G33" s="42">
        <v>9.3800000000000008</v>
      </c>
      <c r="H33" s="39">
        <v>9.36</v>
      </c>
      <c r="I33" s="42">
        <v>9.2899999999999991</v>
      </c>
      <c r="J33" s="21">
        <v>9.25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10.79</v>
      </c>
      <c r="F34" s="42">
        <v>12.1</v>
      </c>
      <c r="G34" s="42">
        <v>11.98</v>
      </c>
      <c r="H34" s="39">
        <v>12.56</v>
      </c>
      <c r="I34" s="42">
        <v>9.3000000000000007</v>
      </c>
      <c r="J34" s="21">
        <v>8.56</v>
      </c>
    </row>
    <row r="35" spans="1:10" ht="18.75">
      <c r="A35" s="274"/>
      <c r="B35" s="281"/>
      <c r="C35" s="13" t="s">
        <v>59</v>
      </c>
      <c r="D35" s="12" t="s">
        <v>60</v>
      </c>
      <c r="E35" s="42">
        <v>11.7</v>
      </c>
      <c r="F35" s="42">
        <v>12</v>
      </c>
      <c r="G35" s="35">
        <v>13.8</v>
      </c>
      <c r="H35" s="39">
        <v>13.2</v>
      </c>
      <c r="I35" s="42">
        <v>15.4</v>
      </c>
      <c r="J35" s="21">
        <v>13.3</v>
      </c>
    </row>
    <row r="36" spans="1:10" ht="16.5">
      <c r="A36" s="274"/>
      <c r="B36" s="281"/>
      <c r="C36" s="14" t="s">
        <v>61</v>
      </c>
      <c r="D36" s="12" t="s">
        <v>62</v>
      </c>
      <c r="E36" s="35">
        <v>5.09</v>
      </c>
      <c r="F36" s="35">
        <v>4.04</v>
      </c>
      <c r="G36" s="35">
        <v>4.3600000000000003</v>
      </c>
      <c r="H36" s="37">
        <v>5.57</v>
      </c>
      <c r="I36" s="42">
        <v>7.13</v>
      </c>
      <c r="J36" s="21">
        <v>5.91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0.9</v>
      </c>
      <c r="F37" s="42">
        <v>0.9</v>
      </c>
      <c r="G37" s="42">
        <v>1</v>
      </c>
      <c r="H37" s="39">
        <v>1</v>
      </c>
      <c r="I37" s="42">
        <v>1.5</v>
      </c>
      <c r="J37" s="21">
        <v>1.2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10.14</v>
      </c>
      <c r="F38" s="42">
        <v>10.17</v>
      </c>
      <c r="G38" s="42">
        <v>10.14</v>
      </c>
      <c r="H38" s="39">
        <v>10.130000000000001</v>
      </c>
      <c r="I38" s="42">
        <v>9.9499999999999993</v>
      </c>
      <c r="J38" s="21">
        <v>10</v>
      </c>
    </row>
    <row r="39" spans="1:10" ht="15.75">
      <c r="A39" s="274"/>
      <c r="B39" s="281"/>
      <c r="C39" s="12" t="s">
        <v>57</v>
      </c>
      <c r="D39" s="12" t="s">
        <v>65</v>
      </c>
      <c r="E39" s="42">
        <v>49.8</v>
      </c>
      <c r="F39" s="42">
        <v>53.1</v>
      </c>
      <c r="G39" s="42">
        <v>52.8</v>
      </c>
      <c r="H39" s="39">
        <v>42.2</v>
      </c>
      <c r="I39" s="42">
        <v>40.299999999999997</v>
      </c>
      <c r="J39" s="21">
        <v>31.1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5.32</v>
      </c>
      <c r="F40" s="42">
        <v>5.27</v>
      </c>
      <c r="G40" s="42">
        <v>5.05</v>
      </c>
      <c r="H40" s="39">
        <v>4.2699999999999996</v>
      </c>
      <c r="I40" s="42">
        <v>3.86</v>
      </c>
      <c r="J40" s="21">
        <v>3.7</v>
      </c>
    </row>
    <row r="41" spans="1:10" ht="16.5">
      <c r="A41" s="274"/>
      <c r="B41" s="281"/>
      <c r="C41" s="15" t="s">
        <v>68</v>
      </c>
      <c r="D41" s="17" t="s">
        <v>69</v>
      </c>
      <c r="E41" s="42">
        <v>7.89</v>
      </c>
      <c r="F41" s="42">
        <v>7.81</v>
      </c>
      <c r="G41" s="42">
        <v>7.36</v>
      </c>
      <c r="H41" s="39">
        <v>7.04</v>
      </c>
      <c r="I41" s="42">
        <v>6.8</v>
      </c>
      <c r="J41" s="21">
        <v>6.26</v>
      </c>
    </row>
    <row r="42" spans="1:10" ht="18.75">
      <c r="A42" s="274"/>
      <c r="B42" s="281"/>
      <c r="C42" s="13" t="s">
        <v>59</v>
      </c>
      <c r="D42" s="12" t="s">
        <v>70</v>
      </c>
      <c r="E42" s="42">
        <v>962</v>
      </c>
      <c r="F42" s="42">
        <v>1123</v>
      </c>
      <c r="G42" s="42">
        <v>1661</v>
      </c>
      <c r="H42" s="39">
        <v>1636</v>
      </c>
      <c r="I42" s="42">
        <v>1500</v>
      </c>
      <c r="J42" s="21">
        <v>1200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13.65</v>
      </c>
      <c r="F43" s="42">
        <v>8.57</v>
      </c>
      <c r="G43" s="42">
        <v>13.53</v>
      </c>
      <c r="H43" s="39">
        <v>14.25</v>
      </c>
      <c r="I43" s="42">
        <v>13.14</v>
      </c>
      <c r="J43" s="21">
        <v>9.83</v>
      </c>
    </row>
    <row r="44" spans="1:10" ht="18.75">
      <c r="A44" s="274"/>
      <c r="B44" s="281"/>
      <c r="C44" s="13" t="s">
        <v>73</v>
      </c>
      <c r="D44" s="12" t="s">
        <v>74</v>
      </c>
      <c r="E44" s="42">
        <v>8.23</v>
      </c>
      <c r="F44" s="42">
        <v>9.11</v>
      </c>
      <c r="G44" s="42">
        <v>13.2</v>
      </c>
      <c r="H44" s="39">
        <v>11.5</v>
      </c>
      <c r="I44" s="42">
        <v>11.6</v>
      </c>
      <c r="J44" s="21">
        <v>9.1999999999999993</v>
      </c>
    </row>
    <row r="45" spans="1:10" ht="16.5">
      <c r="A45" s="274"/>
      <c r="B45" s="281"/>
      <c r="C45" s="14" t="s">
        <v>75</v>
      </c>
      <c r="D45" s="12" t="s">
        <v>76</v>
      </c>
      <c r="E45" s="42">
        <v>7.88</v>
      </c>
      <c r="F45" s="42">
        <v>7.58</v>
      </c>
      <c r="G45" s="42">
        <v>2.5299999999999998</v>
      </c>
      <c r="H45" s="39">
        <v>4.91</v>
      </c>
      <c r="I45" s="42">
        <v>5.27</v>
      </c>
      <c r="J45" s="21">
        <v>1.25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11.21</v>
      </c>
      <c r="F46" s="42">
        <v>11.74</v>
      </c>
      <c r="G46" s="42">
        <v>10.72</v>
      </c>
      <c r="H46" s="39">
        <v>11.32</v>
      </c>
      <c r="I46" s="42">
        <v>11.26</v>
      </c>
      <c r="J46" s="21">
        <v>9.4499999999999993</v>
      </c>
    </row>
    <row r="47" spans="1:10" ht="18.75">
      <c r="A47" s="274"/>
      <c r="B47" s="281"/>
      <c r="C47" s="13" t="s">
        <v>73</v>
      </c>
      <c r="D47" s="12" t="s">
        <v>74</v>
      </c>
      <c r="E47" s="42">
        <v>11</v>
      </c>
      <c r="F47" s="42">
        <v>15.6</v>
      </c>
      <c r="G47" s="42">
        <v>16.399999999999999</v>
      </c>
      <c r="H47" s="39">
        <v>18.8</v>
      </c>
      <c r="I47" s="42">
        <v>18.7</v>
      </c>
      <c r="J47" s="21">
        <v>17.2</v>
      </c>
    </row>
    <row r="48" spans="1:10" ht="16.5">
      <c r="A48" s="274"/>
      <c r="B48" s="281"/>
      <c r="C48" s="14" t="s">
        <v>75</v>
      </c>
      <c r="D48" s="12" t="s">
        <v>76</v>
      </c>
      <c r="E48" s="42">
        <v>4.75</v>
      </c>
      <c r="F48" s="42">
        <v>2.37</v>
      </c>
      <c r="G48" s="42">
        <v>2.13</v>
      </c>
      <c r="H48" s="121">
        <v>4.53</v>
      </c>
      <c r="I48" s="42">
        <v>6.67</v>
      </c>
      <c r="J48" s="21">
        <v>8.5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9.42</v>
      </c>
      <c r="F50" s="42">
        <v>9.48</v>
      </c>
      <c r="G50" s="42">
        <v>9.44</v>
      </c>
      <c r="H50" s="39">
        <v>9.42</v>
      </c>
      <c r="I50" s="42">
        <v>9.2799999999999994</v>
      </c>
      <c r="J50" s="21">
        <v>9.2799999999999994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13.69</v>
      </c>
      <c r="F51" s="42">
        <v>12.47</v>
      </c>
      <c r="G51" s="42">
        <v>12.45</v>
      </c>
      <c r="H51" s="39">
        <v>12.28</v>
      </c>
      <c r="I51" s="42">
        <v>12.02</v>
      </c>
      <c r="J51" s="21">
        <v>11.59</v>
      </c>
    </row>
    <row r="52" spans="1:13" ht="18.75">
      <c r="A52" s="274"/>
      <c r="B52" s="281"/>
      <c r="C52" s="13" t="s">
        <v>73</v>
      </c>
      <c r="D52" s="12" t="s">
        <v>74</v>
      </c>
      <c r="E52" s="42">
        <v>7.1</v>
      </c>
      <c r="F52" s="42">
        <v>5.21</v>
      </c>
      <c r="G52" s="42">
        <v>6.3</v>
      </c>
      <c r="H52" s="39">
        <v>5.7</v>
      </c>
      <c r="I52" s="42">
        <v>5.3</v>
      </c>
      <c r="J52" s="21">
        <v>7.5</v>
      </c>
    </row>
    <row r="53" spans="1:13" ht="16.5">
      <c r="A53" s="274"/>
      <c r="B53" s="282"/>
      <c r="C53" s="18" t="s">
        <v>75</v>
      </c>
      <c r="D53" s="12" t="s">
        <v>85</v>
      </c>
      <c r="E53" s="19">
        <v>5.34</v>
      </c>
      <c r="F53" s="19">
        <v>3.75</v>
      </c>
      <c r="G53" s="19">
        <v>3.81</v>
      </c>
      <c r="H53" s="39">
        <v>5.26</v>
      </c>
      <c r="I53" s="42">
        <v>6.22</v>
      </c>
      <c r="J53" s="21">
        <v>3.57</v>
      </c>
    </row>
    <row r="54" spans="1:13" ht="14.25">
      <c r="A54" s="22" t="s">
        <v>86</v>
      </c>
      <c r="B54" s="22" t="s">
        <v>87</v>
      </c>
      <c r="C54" s="23">
        <v>8.35</v>
      </c>
      <c r="D54" s="22" t="s">
        <v>88</v>
      </c>
      <c r="E54" s="23">
        <v>92</v>
      </c>
      <c r="F54" s="22" t="s">
        <v>89</v>
      </c>
      <c r="G54" s="23">
        <v>76.7</v>
      </c>
      <c r="H54" s="22" t="s">
        <v>90</v>
      </c>
      <c r="I54" s="23">
        <v>0.13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17.899999999999999</v>
      </c>
      <c r="C58" s="30"/>
      <c r="D58" s="33">
        <v>18.8</v>
      </c>
      <c r="E58" s="30"/>
      <c r="F58" s="30"/>
      <c r="G58" s="34"/>
      <c r="H58" s="30">
        <v>6.73</v>
      </c>
      <c r="I58" s="30"/>
      <c r="J58" s="21">
        <v>1.71</v>
      </c>
      <c r="K58" s="21"/>
      <c r="L58" s="21">
        <v>2.52</v>
      </c>
      <c r="M58" s="21"/>
    </row>
    <row r="59" spans="1:13" ht="18.75">
      <c r="A59" s="28" t="s">
        <v>5</v>
      </c>
      <c r="B59" s="29">
        <v>3.28</v>
      </c>
      <c r="C59" s="30"/>
      <c r="D59" s="33">
        <v>46</v>
      </c>
      <c r="E59" s="30"/>
      <c r="F59" s="30">
        <v>92</v>
      </c>
      <c r="G59" s="34"/>
      <c r="H59" s="30">
        <v>76.099999999999994</v>
      </c>
      <c r="I59" s="30"/>
      <c r="J59" s="21">
        <v>57.4</v>
      </c>
      <c r="K59" s="21"/>
      <c r="L59" s="21">
        <v>56.9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10</v>
      </c>
      <c r="D61" s="33"/>
      <c r="E61" s="30">
        <v>68.400000000000006</v>
      </c>
      <c r="F61" s="30"/>
      <c r="G61" s="34">
        <v>38.5</v>
      </c>
      <c r="H61" s="30"/>
      <c r="I61" s="30">
        <v>41.7</v>
      </c>
      <c r="J61" s="21"/>
      <c r="K61" s="21">
        <v>46.2</v>
      </c>
      <c r="M61" s="21">
        <v>43.3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>
        <v>40</v>
      </c>
      <c r="D63" s="33"/>
      <c r="E63" s="30">
        <v>89</v>
      </c>
      <c r="F63" s="30"/>
      <c r="G63" s="34">
        <v>82</v>
      </c>
      <c r="H63" s="30"/>
      <c r="I63" s="30">
        <v>95.6</v>
      </c>
      <c r="J63" s="21"/>
      <c r="K63" s="21">
        <v>98.7</v>
      </c>
      <c r="M63" s="21">
        <v>82.5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10.5</v>
      </c>
      <c r="C65" s="30">
        <v>3.04</v>
      </c>
      <c r="D65" s="33">
        <v>4.63</v>
      </c>
      <c r="E65" s="30">
        <v>3.52</v>
      </c>
      <c r="F65" s="30">
        <v>5.57</v>
      </c>
      <c r="G65" s="34">
        <v>2.7</v>
      </c>
      <c r="H65" s="30">
        <v>5.21</v>
      </c>
      <c r="I65" s="30">
        <v>5.21</v>
      </c>
      <c r="J65" s="21">
        <v>3.34</v>
      </c>
      <c r="K65" s="21">
        <v>2.2000000000000002</v>
      </c>
      <c r="L65" s="21">
        <v>6.62</v>
      </c>
      <c r="M65" s="21">
        <v>2.8</v>
      </c>
    </row>
    <row r="66" spans="1:13" ht="18.75">
      <c r="A66" s="32" t="s">
        <v>8</v>
      </c>
      <c r="B66" s="36">
        <v>3.54</v>
      </c>
      <c r="C66" s="30">
        <v>6.04</v>
      </c>
      <c r="D66" s="33">
        <v>5.64</v>
      </c>
      <c r="E66" s="30">
        <v>6.59</v>
      </c>
      <c r="F66" s="30">
        <v>7.33</v>
      </c>
      <c r="G66" s="34">
        <v>5.5</v>
      </c>
      <c r="H66" s="30">
        <v>6.39</v>
      </c>
      <c r="I66" s="30">
        <v>6.39</v>
      </c>
      <c r="J66" s="21">
        <v>10.3</v>
      </c>
      <c r="K66" s="21">
        <v>5</v>
      </c>
      <c r="L66" s="21">
        <v>12.3</v>
      </c>
      <c r="M66" s="21">
        <v>5.7</v>
      </c>
    </row>
    <row r="67" spans="1:13" ht="18.75">
      <c r="A67" s="32" t="s">
        <v>9</v>
      </c>
      <c r="B67" s="36">
        <v>9.17</v>
      </c>
      <c r="C67" s="30">
        <v>10.67</v>
      </c>
      <c r="D67" s="33">
        <v>9.6199999999999992</v>
      </c>
      <c r="E67" s="30">
        <v>10.67</v>
      </c>
      <c r="F67" s="30">
        <v>7.86</v>
      </c>
      <c r="G67" s="34">
        <v>10.6</v>
      </c>
      <c r="H67" s="30">
        <v>6.56</v>
      </c>
      <c r="I67" s="30">
        <v>10.7</v>
      </c>
      <c r="J67" s="21">
        <v>5.43</v>
      </c>
      <c r="K67" s="21">
        <v>10.7</v>
      </c>
      <c r="L67" s="21">
        <v>4.67</v>
      </c>
      <c r="M67" s="21">
        <v>10.199999999999999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8"/>
  <sheetViews>
    <sheetView topLeftCell="A25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211</v>
      </c>
      <c r="D2" s="238"/>
      <c r="E2" s="238"/>
      <c r="F2" s="239" t="s">
        <v>148</v>
      </c>
      <c r="G2" s="239"/>
      <c r="H2" s="239"/>
      <c r="I2" s="240" t="s">
        <v>143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41535</v>
      </c>
      <c r="D4" s="232"/>
      <c r="E4" s="232"/>
      <c r="F4" s="232">
        <v>42550</v>
      </c>
      <c r="G4" s="232"/>
      <c r="H4" s="232"/>
      <c r="I4" s="232">
        <v>43600</v>
      </c>
      <c r="J4" s="232"/>
      <c r="K4" s="232"/>
    </row>
    <row r="5" spans="1:11" ht="21.95" customHeight="1">
      <c r="A5" s="231"/>
      <c r="B5" s="6" t="s">
        <v>17</v>
      </c>
      <c r="C5" s="232">
        <v>40050</v>
      </c>
      <c r="D5" s="232"/>
      <c r="E5" s="232"/>
      <c r="F5" s="232">
        <v>41180</v>
      </c>
      <c r="G5" s="232"/>
      <c r="H5" s="232"/>
      <c r="I5" s="232">
        <v>42300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47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26" t="s">
        <v>102</v>
      </c>
      <c r="D9" s="126" t="s">
        <v>102</v>
      </c>
      <c r="E9" s="126" t="s">
        <v>102</v>
      </c>
      <c r="F9" s="128" t="s">
        <v>102</v>
      </c>
      <c r="G9" s="128" t="s">
        <v>102</v>
      </c>
      <c r="H9" s="128" t="s">
        <v>102</v>
      </c>
      <c r="I9" s="130" t="s">
        <v>102</v>
      </c>
      <c r="J9" s="130" t="s">
        <v>102</v>
      </c>
      <c r="K9" s="130" t="s">
        <v>102</v>
      </c>
    </row>
    <row r="10" spans="1:11" ht="21.95" customHeight="1">
      <c r="A10" s="241"/>
      <c r="B10" s="41" t="s">
        <v>24</v>
      </c>
      <c r="C10" s="126">
        <v>60</v>
      </c>
      <c r="D10" s="126">
        <v>60</v>
      </c>
      <c r="E10" s="126">
        <v>60</v>
      </c>
      <c r="F10" s="128">
        <v>60</v>
      </c>
      <c r="G10" s="128">
        <v>60</v>
      </c>
      <c r="H10" s="128">
        <v>60</v>
      </c>
      <c r="I10" s="130">
        <v>60</v>
      </c>
      <c r="J10" s="130">
        <v>60</v>
      </c>
      <c r="K10" s="130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212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310</v>
      </c>
      <c r="D13" s="39">
        <v>290</v>
      </c>
      <c r="E13" s="39">
        <v>270</v>
      </c>
      <c r="F13" s="127">
        <v>270</v>
      </c>
      <c r="G13" s="39">
        <v>500</v>
      </c>
      <c r="H13" s="39">
        <v>480</v>
      </c>
      <c r="I13" s="39">
        <v>480</v>
      </c>
      <c r="J13" s="39">
        <v>460</v>
      </c>
      <c r="K13" s="39">
        <v>440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214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25" t="s">
        <v>102</v>
      </c>
      <c r="D15" s="125" t="s">
        <v>102</v>
      </c>
      <c r="E15" s="125" t="s">
        <v>102</v>
      </c>
      <c r="F15" s="129" t="s">
        <v>102</v>
      </c>
      <c r="G15" s="129" t="s">
        <v>102</v>
      </c>
      <c r="H15" s="129" t="s">
        <v>102</v>
      </c>
      <c r="I15" s="131" t="s">
        <v>102</v>
      </c>
      <c r="J15" s="131" t="s">
        <v>102</v>
      </c>
      <c r="K15" s="131" t="s">
        <v>102</v>
      </c>
    </row>
    <row r="16" spans="1:11" ht="21.95" customHeight="1">
      <c r="A16" s="248"/>
      <c r="B16" s="40" t="s">
        <v>24</v>
      </c>
      <c r="C16" s="125">
        <v>70</v>
      </c>
      <c r="D16" s="125">
        <v>70</v>
      </c>
      <c r="E16" s="125">
        <v>70</v>
      </c>
      <c r="F16" s="129">
        <v>70</v>
      </c>
      <c r="G16" s="129">
        <v>70</v>
      </c>
      <c r="H16" s="129">
        <v>70</v>
      </c>
      <c r="I16" s="131">
        <v>70</v>
      </c>
      <c r="J16" s="131">
        <v>70</v>
      </c>
      <c r="K16" s="131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500</v>
      </c>
      <c r="D19" s="39">
        <v>430</v>
      </c>
      <c r="E19" s="39">
        <v>360</v>
      </c>
      <c r="F19" s="127">
        <v>360</v>
      </c>
      <c r="G19" s="39">
        <v>270</v>
      </c>
      <c r="H19" s="39">
        <v>490</v>
      </c>
      <c r="I19" s="39">
        <v>480</v>
      </c>
      <c r="J19" s="39">
        <v>400</v>
      </c>
      <c r="K19" s="39">
        <v>340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213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1780</v>
      </c>
      <c r="D21" s="244"/>
      <c r="E21" s="244"/>
      <c r="F21" s="244">
        <v>1720</v>
      </c>
      <c r="G21" s="244"/>
      <c r="H21" s="244"/>
      <c r="I21" s="244">
        <v>1570</v>
      </c>
      <c r="J21" s="244"/>
      <c r="K21" s="244"/>
    </row>
    <row r="22" spans="1:11" ht="21.95" customHeight="1">
      <c r="A22" s="251"/>
      <c r="B22" s="10" t="s">
        <v>38</v>
      </c>
      <c r="C22" s="244">
        <v>2050</v>
      </c>
      <c r="D22" s="244"/>
      <c r="E22" s="244"/>
      <c r="F22" s="244">
        <v>1870</v>
      </c>
      <c r="G22" s="244"/>
      <c r="H22" s="244"/>
      <c r="I22" s="244">
        <v>1870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20</v>
      </c>
      <c r="D23" s="244"/>
      <c r="E23" s="244"/>
      <c r="F23" s="244">
        <v>19</v>
      </c>
      <c r="G23" s="244"/>
      <c r="H23" s="244"/>
      <c r="I23" s="244">
        <v>19</v>
      </c>
      <c r="J23" s="244"/>
      <c r="K23" s="244"/>
    </row>
    <row r="24" spans="1:11" ht="21.95" customHeight="1">
      <c r="A24" s="246"/>
      <c r="B24" s="8" t="s">
        <v>41</v>
      </c>
      <c r="C24" s="244">
        <v>256</v>
      </c>
      <c r="D24" s="244"/>
      <c r="E24" s="244"/>
      <c r="F24" s="244">
        <v>255</v>
      </c>
      <c r="G24" s="244"/>
      <c r="H24" s="244"/>
      <c r="I24" s="244">
        <v>255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209</v>
      </c>
      <c r="D26" s="259"/>
      <c r="E26" s="260"/>
      <c r="F26" s="258" t="s">
        <v>217</v>
      </c>
      <c r="G26" s="259"/>
      <c r="H26" s="260"/>
      <c r="I26" s="258" t="s">
        <v>218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210</v>
      </c>
      <c r="D29" s="270"/>
      <c r="E29" s="271"/>
      <c r="F29" s="269" t="s">
        <v>215</v>
      </c>
      <c r="G29" s="270"/>
      <c r="H29" s="271"/>
      <c r="I29" s="269" t="s">
        <v>204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9.48</v>
      </c>
      <c r="F33" s="42">
        <v>9.48</v>
      </c>
      <c r="G33" s="42">
        <v>9.42</v>
      </c>
      <c r="H33" s="39">
        <v>9.31</v>
      </c>
      <c r="I33" s="42">
        <v>9.11</v>
      </c>
      <c r="J33" s="21">
        <v>9.2799999999999994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10.73</v>
      </c>
      <c r="F34" s="42">
        <v>10.47</v>
      </c>
      <c r="G34" s="42">
        <v>11.83</v>
      </c>
      <c r="H34" s="39">
        <v>11.71</v>
      </c>
      <c r="I34" s="42">
        <v>9.4</v>
      </c>
      <c r="J34" s="21">
        <v>9.75</v>
      </c>
    </row>
    <row r="35" spans="1:10" ht="18.75">
      <c r="A35" s="274"/>
      <c r="B35" s="281"/>
      <c r="C35" s="13" t="s">
        <v>59</v>
      </c>
      <c r="D35" s="12" t="s">
        <v>60</v>
      </c>
      <c r="E35" s="42">
        <v>13.8</v>
      </c>
      <c r="F35" s="42">
        <v>14.8</v>
      </c>
      <c r="G35" s="35">
        <v>13.5</v>
      </c>
      <c r="H35" s="39">
        <v>15.5</v>
      </c>
      <c r="I35" s="42">
        <v>11.8</v>
      </c>
      <c r="J35" s="21">
        <v>10.8</v>
      </c>
    </row>
    <row r="36" spans="1:10" ht="16.5">
      <c r="A36" s="274"/>
      <c r="B36" s="281"/>
      <c r="C36" s="14" t="s">
        <v>61</v>
      </c>
      <c r="D36" s="12" t="s">
        <v>62</v>
      </c>
      <c r="E36" s="35">
        <v>2.29</v>
      </c>
      <c r="F36" s="35">
        <v>1.93</v>
      </c>
      <c r="G36" s="35">
        <v>16.7</v>
      </c>
      <c r="H36" s="37">
        <v>1.73</v>
      </c>
      <c r="I36" s="42">
        <v>4.95</v>
      </c>
      <c r="J36" s="21">
        <v>6.36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0.9</v>
      </c>
      <c r="F37" s="42">
        <v>0.9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</v>
      </c>
      <c r="F38" s="42">
        <v>10.1</v>
      </c>
      <c r="G38" s="42">
        <v>10.06</v>
      </c>
      <c r="H38" s="39">
        <v>10.119999999999999</v>
      </c>
      <c r="I38" s="42">
        <v>10.039999999999999</v>
      </c>
      <c r="J38" s="21">
        <v>10.050000000000001</v>
      </c>
    </row>
    <row r="39" spans="1:10" ht="15.75">
      <c r="A39" s="274"/>
      <c r="B39" s="281"/>
      <c r="C39" s="12" t="s">
        <v>57</v>
      </c>
      <c r="D39" s="12" t="s">
        <v>65</v>
      </c>
      <c r="E39" s="42">
        <v>35.799999999999997</v>
      </c>
      <c r="F39" s="42">
        <v>34.200000000000003</v>
      </c>
      <c r="G39" s="42">
        <v>41</v>
      </c>
      <c r="H39" s="39">
        <v>49.1</v>
      </c>
      <c r="I39" s="42">
        <v>46</v>
      </c>
      <c r="J39" s="21">
        <v>46</v>
      </c>
    </row>
    <row r="40" spans="1:10" ht="15.75">
      <c r="A40" s="274"/>
      <c r="B40" s="281"/>
      <c r="C40" s="15" t="s">
        <v>66</v>
      </c>
      <c r="D40" s="16" t="s">
        <v>67</v>
      </c>
      <c r="E40" s="42">
        <v>3.35</v>
      </c>
      <c r="F40" s="42">
        <v>4.12</v>
      </c>
      <c r="G40" s="42">
        <v>4.51</v>
      </c>
      <c r="H40" s="39">
        <v>4.72</v>
      </c>
      <c r="I40" s="42">
        <v>5.13</v>
      </c>
      <c r="J40" s="21">
        <v>5.83</v>
      </c>
    </row>
    <row r="41" spans="1:10" ht="16.5">
      <c r="A41" s="274"/>
      <c r="B41" s="281"/>
      <c r="C41" s="15" t="s">
        <v>68</v>
      </c>
      <c r="D41" s="17" t="s">
        <v>69</v>
      </c>
      <c r="E41" s="42">
        <v>5.16</v>
      </c>
      <c r="F41" s="42">
        <v>5.73</v>
      </c>
      <c r="G41" s="42">
        <v>6.16</v>
      </c>
      <c r="H41" s="39">
        <v>7.07</v>
      </c>
      <c r="I41" s="42">
        <v>7.88</v>
      </c>
      <c r="J41" s="21">
        <v>8.1</v>
      </c>
    </row>
    <row r="42" spans="1:10" ht="18.75">
      <c r="A42" s="274"/>
      <c r="B42" s="281"/>
      <c r="C42" s="13" t="s">
        <v>59</v>
      </c>
      <c r="D42" s="12" t="s">
        <v>70</v>
      </c>
      <c r="E42" s="42">
        <v>961</v>
      </c>
      <c r="F42" s="42">
        <v>846</v>
      </c>
      <c r="G42" s="42">
        <v>853</v>
      </c>
      <c r="H42" s="39">
        <v>749</v>
      </c>
      <c r="I42" s="42">
        <v>880</v>
      </c>
      <c r="J42" s="21">
        <v>600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13.08</v>
      </c>
      <c r="F43" s="42">
        <v>13.38</v>
      </c>
      <c r="G43" s="42">
        <v>12.73</v>
      </c>
      <c r="H43" s="39">
        <v>16.809999999999999</v>
      </c>
      <c r="I43" s="42">
        <v>9.73</v>
      </c>
      <c r="J43" s="21">
        <v>10.7</v>
      </c>
    </row>
    <row r="44" spans="1:10" ht="18.75">
      <c r="A44" s="274"/>
      <c r="B44" s="281"/>
      <c r="C44" s="13" t="s">
        <v>73</v>
      </c>
      <c r="D44" s="12" t="s">
        <v>74</v>
      </c>
      <c r="E44" s="42">
        <v>9.41</v>
      </c>
      <c r="F44" s="42">
        <v>8.4700000000000006</v>
      </c>
      <c r="G44" s="42">
        <v>8.3000000000000007</v>
      </c>
      <c r="H44" s="39">
        <v>6.91</v>
      </c>
      <c r="I44" s="42">
        <v>5.5</v>
      </c>
      <c r="J44" s="21">
        <v>5.9</v>
      </c>
    </row>
    <row r="45" spans="1:10" ht="16.5">
      <c r="A45" s="274"/>
      <c r="B45" s="281"/>
      <c r="C45" s="14" t="s">
        <v>75</v>
      </c>
      <c r="D45" s="12" t="s">
        <v>76</v>
      </c>
      <c r="E45" s="42">
        <v>4.09</v>
      </c>
      <c r="F45" s="42">
        <v>3.88</v>
      </c>
      <c r="G45" s="42">
        <v>4.1500000000000004</v>
      </c>
      <c r="H45" s="39">
        <v>3.79</v>
      </c>
      <c r="I45" s="42">
        <v>5.08</v>
      </c>
      <c r="J45" s="21">
        <v>2.64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7.27</v>
      </c>
      <c r="F46" s="42">
        <v>10.11</v>
      </c>
      <c r="G46" s="42">
        <v>12.76</v>
      </c>
      <c r="H46" s="39">
        <v>10.3</v>
      </c>
      <c r="I46" s="42">
        <v>10</v>
      </c>
      <c r="J46" s="21">
        <v>10.64</v>
      </c>
    </row>
    <row r="47" spans="1:10" ht="18.75">
      <c r="A47" s="274"/>
      <c r="B47" s="281"/>
      <c r="C47" s="13" t="s">
        <v>73</v>
      </c>
      <c r="D47" s="12" t="s">
        <v>74</v>
      </c>
      <c r="E47" s="42">
        <v>17.899999999999999</v>
      </c>
      <c r="F47" s="42">
        <v>15.3</v>
      </c>
      <c r="G47" s="42">
        <v>13.6</v>
      </c>
      <c r="H47" s="39">
        <v>14.1</v>
      </c>
      <c r="I47" s="42">
        <v>14.2</v>
      </c>
      <c r="J47" s="21">
        <v>10.7</v>
      </c>
    </row>
    <row r="48" spans="1:10" ht="16.5">
      <c r="A48" s="274"/>
      <c r="B48" s="281"/>
      <c r="C48" s="14" t="s">
        <v>75</v>
      </c>
      <c r="D48" s="12" t="s">
        <v>76</v>
      </c>
      <c r="E48" s="42">
        <v>2.1</v>
      </c>
      <c r="F48" s="42">
        <v>1.68</v>
      </c>
      <c r="G48" s="42">
        <v>2.94</v>
      </c>
      <c r="H48" s="39">
        <v>5.0599999999999996</v>
      </c>
      <c r="I48" s="42">
        <v>8.4700000000000006</v>
      </c>
      <c r="J48" s="21">
        <v>5.34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9.3000000000000007</v>
      </c>
      <c r="F50" s="42">
        <v>9.44</v>
      </c>
      <c r="G50" s="42">
        <v>9.41</v>
      </c>
      <c r="H50" s="39">
        <v>9.3699999999999992</v>
      </c>
      <c r="I50" s="42">
        <v>9.07</v>
      </c>
      <c r="J50" s="21">
        <v>9.2200000000000006</v>
      </c>
    </row>
    <row r="51" spans="1:13" ht="15.75">
      <c r="A51" s="274"/>
      <c r="B51" s="281"/>
      <c r="C51" s="12" t="s">
        <v>83</v>
      </c>
      <c r="D51" s="12" t="s">
        <v>84</v>
      </c>
      <c r="E51" s="42">
        <v>12.9</v>
      </c>
      <c r="F51" s="42">
        <v>10.91</v>
      </c>
      <c r="G51" s="42">
        <v>18.05</v>
      </c>
      <c r="H51" s="39">
        <v>9.7200000000000006</v>
      </c>
      <c r="I51" s="42">
        <v>10.28</v>
      </c>
      <c r="J51" s="21">
        <v>10.78</v>
      </c>
    </row>
    <row r="52" spans="1:13" ht="18.75">
      <c r="A52" s="274"/>
      <c r="B52" s="281"/>
      <c r="C52" s="13" t="s">
        <v>73</v>
      </c>
      <c r="D52" s="12" t="s">
        <v>74</v>
      </c>
      <c r="E52" s="42">
        <v>6.2</v>
      </c>
      <c r="F52" s="42">
        <v>5.9</v>
      </c>
      <c r="G52" s="42">
        <v>6.5</v>
      </c>
      <c r="H52" s="39">
        <v>8.98</v>
      </c>
      <c r="I52" s="42">
        <v>6.2</v>
      </c>
      <c r="J52" s="21">
        <v>4.8</v>
      </c>
    </row>
    <row r="53" spans="1:13" ht="16.5">
      <c r="A53" s="274"/>
      <c r="B53" s="282"/>
      <c r="C53" s="18" t="s">
        <v>75</v>
      </c>
      <c r="D53" s="12" t="s">
        <v>85</v>
      </c>
      <c r="E53" s="19">
        <v>1.73</v>
      </c>
      <c r="F53" s="19">
        <v>1.37</v>
      </c>
      <c r="G53" s="19">
        <v>2.54</v>
      </c>
      <c r="H53" s="39">
        <v>1.4</v>
      </c>
      <c r="I53" s="42">
        <v>5.53</v>
      </c>
      <c r="J53" s="21">
        <v>5.46</v>
      </c>
    </row>
    <row r="54" spans="1:13" ht="14.25">
      <c r="A54" s="22" t="s">
        <v>86</v>
      </c>
      <c r="B54" s="22" t="s">
        <v>87</v>
      </c>
      <c r="C54" s="23">
        <v>8.14</v>
      </c>
      <c r="D54" s="22" t="s">
        <v>88</v>
      </c>
      <c r="E54" s="23">
        <v>80</v>
      </c>
      <c r="F54" s="22" t="s">
        <v>89</v>
      </c>
      <c r="G54" s="23">
        <v>92</v>
      </c>
      <c r="H54" s="22" t="s">
        <v>90</v>
      </c>
      <c r="I54" s="23">
        <v>2.3E-2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6.15</v>
      </c>
      <c r="C58" s="21"/>
      <c r="D58" s="30">
        <v>4.32</v>
      </c>
      <c r="E58" s="30"/>
      <c r="F58" s="30">
        <v>15.48</v>
      </c>
      <c r="G58" s="34"/>
      <c r="H58" s="30">
        <v>11.6</v>
      </c>
      <c r="I58" s="30"/>
      <c r="J58" s="21">
        <v>37.700000000000003</v>
      </c>
      <c r="K58" s="21"/>
      <c r="L58" s="21">
        <v>43.4</v>
      </c>
      <c r="M58" s="21"/>
    </row>
    <row r="59" spans="1:13" ht="18.75">
      <c r="A59" s="28" t="s">
        <v>5</v>
      </c>
      <c r="B59" s="29">
        <v>81.599999999999994</v>
      </c>
      <c r="C59" s="21"/>
      <c r="D59" s="30">
        <v>3.57</v>
      </c>
      <c r="E59" s="30"/>
      <c r="F59" s="30">
        <v>11.32</v>
      </c>
      <c r="G59" s="34"/>
      <c r="H59" s="30">
        <v>13.2</v>
      </c>
      <c r="I59" s="30"/>
      <c r="J59" s="21">
        <v>4.04</v>
      </c>
      <c r="K59" s="21"/>
      <c r="L59" s="21">
        <v>4.4800000000000004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45.9</v>
      </c>
      <c r="D61" s="33"/>
      <c r="E61" s="30">
        <v>41.95</v>
      </c>
      <c r="F61" s="30"/>
      <c r="G61" s="34">
        <v>27.9</v>
      </c>
      <c r="H61" s="30"/>
      <c r="I61" s="30">
        <v>25.2</v>
      </c>
      <c r="J61" s="21"/>
      <c r="K61" s="21">
        <v>28.3</v>
      </c>
      <c r="M61" s="21">
        <v>28.3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>
        <v>6.5</v>
      </c>
      <c r="L62" s="21"/>
      <c r="M62" s="21">
        <v>6.5</v>
      </c>
    </row>
    <row r="63" spans="1:13" ht="18.75">
      <c r="A63" s="31" t="s">
        <v>7</v>
      </c>
      <c r="B63" s="30"/>
      <c r="C63" s="30">
        <v>36</v>
      </c>
      <c r="D63" s="33"/>
      <c r="E63" s="30">
        <v>40</v>
      </c>
      <c r="F63" s="30"/>
      <c r="G63" s="34">
        <v>62.4</v>
      </c>
      <c r="H63" s="30"/>
      <c r="I63" s="30">
        <v>159.5</v>
      </c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2.96</v>
      </c>
      <c r="C65" s="30">
        <v>2.95</v>
      </c>
      <c r="D65" s="33">
        <v>2.09</v>
      </c>
      <c r="E65" s="30">
        <v>3.02</v>
      </c>
      <c r="F65" s="30">
        <v>8.5</v>
      </c>
      <c r="G65" s="34">
        <v>3.25</v>
      </c>
      <c r="H65" s="30">
        <v>7.49</v>
      </c>
      <c r="I65" s="30">
        <v>3.22</v>
      </c>
      <c r="J65" s="21">
        <v>7.08</v>
      </c>
      <c r="K65" s="21">
        <v>2.8</v>
      </c>
      <c r="L65" s="21">
        <v>12.6</v>
      </c>
      <c r="M65" s="21">
        <v>2.2999999999999998</v>
      </c>
    </row>
    <row r="66" spans="1:13" ht="18.75">
      <c r="A66" s="32" t="s">
        <v>8</v>
      </c>
      <c r="B66" s="36">
        <v>13.5</v>
      </c>
      <c r="C66" s="30">
        <v>5.0999999999999996</v>
      </c>
      <c r="D66" s="33">
        <v>8.6199999999999992</v>
      </c>
      <c r="E66" s="30">
        <v>6.24</v>
      </c>
      <c r="F66" s="30">
        <v>2.75</v>
      </c>
      <c r="G66" s="34">
        <v>6.21</v>
      </c>
      <c r="H66" s="30">
        <v>10.7</v>
      </c>
      <c r="I66" s="30">
        <v>5.53</v>
      </c>
      <c r="J66" s="21">
        <v>11.5</v>
      </c>
      <c r="K66" s="21">
        <v>5.7</v>
      </c>
      <c r="L66" s="21">
        <v>8.2799999999999994</v>
      </c>
      <c r="M66" s="21">
        <v>5.0999999999999996</v>
      </c>
    </row>
    <row r="67" spans="1:13" ht="18.75">
      <c r="A67" s="32" t="s">
        <v>9</v>
      </c>
      <c r="B67" s="36">
        <v>6.51</v>
      </c>
      <c r="C67" s="30">
        <v>10.67</v>
      </c>
      <c r="D67" s="33">
        <v>6.38</v>
      </c>
      <c r="E67" s="30">
        <v>10.67</v>
      </c>
      <c r="F67" s="30">
        <v>8.83</v>
      </c>
      <c r="G67" s="34">
        <v>10.67</v>
      </c>
      <c r="H67" s="30">
        <v>6.96</v>
      </c>
      <c r="I67" s="30">
        <v>10.67</v>
      </c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C26:E28"/>
    <mergeCell ref="F26:H28"/>
    <mergeCell ref="I26:K28"/>
    <mergeCell ref="A29:B29"/>
    <mergeCell ref="C29:E29"/>
    <mergeCell ref="F29:H29"/>
    <mergeCell ref="I29:K29"/>
    <mergeCell ref="A26:B28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164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44680</v>
      </c>
      <c r="D4" s="232"/>
      <c r="E4" s="232"/>
      <c r="F4" s="232">
        <v>45692</v>
      </c>
      <c r="G4" s="232"/>
      <c r="H4" s="232"/>
      <c r="I4" s="232">
        <v>46620</v>
      </c>
      <c r="J4" s="232"/>
      <c r="K4" s="232"/>
    </row>
    <row r="5" spans="1:11" ht="21.95" customHeight="1">
      <c r="A5" s="231"/>
      <c r="B5" s="6" t="s">
        <v>17</v>
      </c>
      <c r="C5" s="232">
        <v>43430</v>
      </c>
      <c r="D5" s="232"/>
      <c r="E5" s="232"/>
      <c r="F5" s="232">
        <v>44400</v>
      </c>
      <c r="G5" s="232"/>
      <c r="H5" s="232"/>
      <c r="I5" s="232">
        <v>45310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46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32">
        <v>47</v>
      </c>
      <c r="G8" s="232"/>
      <c r="H8" s="232"/>
      <c r="I8" s="232">
        <v>36</v>
      </c>
      <c r="J8" s="232"/>
      <c r="K8" s="232"/>
    </row>
    <row r="9" spans="1:11" ht="21.95" customHeight="1">
      <c r="A9" s="241" t="s">
        <v>22</v>
      </c>
      <c r="B9" s="41" t="s">
        <v>23</v>
      </c>
      <c r="C9" s="133" t="s">
        <v>102</v>
      </c>
      <c r="D9" s="133" t="s">
        <v>102</v>
      </c>
      <c r="E9" s="133" t="s">
        <v>102</v>
      </c>
      <c r="F9" s="135" t="s">
        <v>102</v>
      </c>
      <c r="G9" s="135" t="s">
        <v>102</v>
      </c>
      <c r="H9" s="135" t="s">
        <v>102</v>
      </c>
      <c r="I9" s="136" t="s">
        <v>102</v>
      </c>
      <c r="J9" s="136" t="s">
        <v>102</v>
      </c>
      <c r="K9" s="136" t="s">
        <v>102</v>
      </c>
    </row>
    <row r="10" spans="1:11" ht="21.95" customHeight="1">
      <c r="A10" s="241"/>
      <c r="B10" s="41" t="s">
        <v>24</v>
      </c>
      <c r="C10" s="133">
        <v>60</v>
      </c>
      <c r="D10" s="133">
        <v>60</v>
      </c>
      <c r="E10" s="133">
        <v>60</v>
      </c>
      <c r="F10" s="135">
        <v>60</v>
      </c>
      <c r="G10" s="135">
        <v>60</v>
      </c>
      <c r="H10" s="135">
        <v>60</v>
      </c>
      <c r="I10" s="136">
        <v>60</v>
      </c>
      <c r="J10" s="136">
        <v>60</v>
      </c>
      <c r="K10" s="136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32">
        <v>440</v>
      </c>
      <c r="D13" s="132">
        <v>420</v>
      </c>
      <c r="E13" s="132">
        <v>400</v>
      </c>
      <c r="F13" s="39">
        <v>400</v>
      </c>
      <c r="G13" s="39">
        <v>360</v>
      </c>
      <c r="H13" s="39">
        <v>330</v>
      </c>
      <c r="I13" s="39">
        <v>330</v>
      </c>
      <c r="J13" s="39">
        <v>300</v>
      </c>
      <c r="K13" s="39">
        <v>280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32" t="s">
        <v>102</v>
      </c>
      <c r="D15" s="132" t="s">
        <v>102</v>
      </c>
      <c r="E15" s="132" t="s">
        <v>102</v>
      </c>
      <c r="F15" s="134" t="s">
        <v>102</v>
      </c>
      <c r="G15" s="134" t="s">
        <v>102</v>
      </c>
      <c r="H15" s="134" t="s">
        <v>102</v>
      </c>
      <c r="I15" s="137" t="s">
        <v>102</v>
      </c>
      <c r="J15" s="137" t="s">
        <v>102</v>
      </c>
      <c r="K15" s="137" t="s">
        <v>102</v>
      </c>
    </row>
    <row r="16" spans="1:11" ht="21.95" customHeight="1">
      <c r="A16" s="248"/>
      <c r="B16" s="40" t="s">
        <v>24</v>
      </c>
      <c r="C16" s="132">
        <v>70</v>
      </c>
      <c r="D16" s="132">
        <v>70</v>
      </c>
      <c r="E16" s="132">
        <v>70</v>
      </c>
      <c r="F16" s="134">
        <v>70</v>
      </c>
      <c r="G16" s="134">
        <v>70</v>
      </c>
      <c r="H16" s="134">
        <v>70</v>
      </c>
      <c r="I16" s="137">
        <v>70</v>
      </c>
      <c r="J16" s="137">
        <v>70</v>
      </c>
      <c r="K16" s="137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32">
        <v>340</v>
      </c>
      <c r="D19" s="132">
        <v>500</v>
      </c>
      <c r="E19" s="132">
        <v>450</v>
      </c>
      <c r="F19" s="39">
        <v>450</v>
      </c>
      <c r="G19" s="39">
        <v>400</v>
      </c>
      <c r="H19" s="39">
        <v>360</v>
      </c>
      <c r="I19" s="39">
        <v>360</v>
      </c>
      <c r="J19" s="39">
        <v>330</v>
      </c>
      <c r="K19" s="39">
        <v>300</v>
      </c>
    </row>
    <row r="20" spans="1:11" ht="28.5" customHeight="1">
      <c r="A20" s="250"/>
      <c r="B20" s="9" t="s">
        <v>34</v>
      </c>
      <c r="C20" s="247" t="s">
        <v>219</v>
      </c>
      <c r="D20" s="247"/>
      <c r="E20" s="247"/>
      <c r="F20" s="247" t="s">
        <v>35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1570</v>
      </c>
      <c r="D21" s="244"/>
      <c r="E21" s="244"/>
      <c r="F21" s="244">
        <v>1570</v>
      </c>
      <c r="G21" s="244"/>
      <c r="H21" s="244"/>
      <c r="I21" s="244">
        <v>1550</v>
      </c>
      <c r="J21" s="244"/>
      <c r="K21" s="244"/>
    </row>
    <row r="22" spans="1:11" ht="21.95" customHeight="1">
      <c r="A22" s="251"/>
      <c r="B22" s="10" t="s">
        <v>38</v>
      </c>
      <c r="C22" s="244">
        <v>1870</v>
      </c>
      <c r="D22" s="244"/>
      <c r="E22" s="244"/>
      <c r="F22" s="244">
        <v>1870</v>
      </c>
      <c r="G22" s="244"/>
      <c r="H22" s="244"/>
      <c r="I22" s="244">
        <v>1760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19</v>
      </c>
      <c r="D23" s="244"/>
      <c r="E23" s="244"/>
      <c r="F23" s="244">
        <v>19</v>
      </c>
      <c r="G23" s="244"/>
      <c r="H23" s="244"/>
      <c r="I23" s="244">
        <v>19</v>
      </c>
      <c r="J23" s="244"/>
      <c r="K23" s="244"/>
    </row>
    <row r="24" spans="1:11" ht="21.95" customHeight="1">
      <c r="A24" s="246"/>
      <c r="B24" s="8" t="s">
        <v>41</v>
      </c>
      <c r="C24" s="244">
        <v>254</v>
      </c>
      <c r="D24" s="244"/>
      <c r="E24" s="244"/>
      <c r="F24" s="244">
        <v>254</v>
      </c>
      <c r="G24" s="244"/>
      <c r="H24" s="244"/>
      <c r="I24" s="244">
        <v>254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182</v>
      </c>
      <c r="D26" s="259"/>
      <c r="E26" s="260"/>
      <c r="F26" s="258" t="s">
        <v>220</v>
      </c>
      <c r="G26" s="259"/>
      <c r="H26" s="260"/>
      <c r="I26" s="258" t="s">
        <v>222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130</v>
      </c>
      <c r="D29" s="270"/>
      <c r="E29" s="271"/>
      <c r="F29" s="269" t="s">
        <v>221</v>
      </c>
      <c r="G29" s="270"/>
      <c r="H29" s="271"/>
      <c r="I29" s="269" t="s">
        <v>123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9.39</v>
      </c>
      <c r="F33" s="42">
        <v>9.35</v>
      </c>
      <c r="G33" s="42">
        <v>9.3699999999999992</v>
      </c>
      <c r="H33" s="39">
        <v>9.2799999999999994</v>
      </c>
      <c r="I33" s="42">
        <v>9.16</v>
      </c>
      <c r="J33" s="21">
        <v>9.19</v>
      </c>
    </row>
    <row r="34" spans="1:10" ht="15.75">
      <c r="A34" s="274"/>
      <c r="B34" s="281"/>
      <c r="C34" s="12" t="s">
        <v>57</v>
      </c>
      <c r="D34" s="12" t="s">
        <v>58</v>
      </c>
      <c r="E34" s="42">
        <v>12.22</v>
      </c>
      <c r="F34" s="42">
        <v>11.18</v>
      </c>
      <c r="G34" s="42">
        <v>16.22</v>
      </c>
      <c r="H34" s="39">
        <v>10.65</v>
      </c>
      <c r="I34" s="42">
        <v>10.9</v>
      </c>
      <c r="J34" s="21">
        <v>12.61</v>
      </c>
    </row>
    <row r="35" spans="1:10" ht="18.75">
      <c r="A35" s="274"/>
      <c r="B35" s="281"/>
      <c r="C35" s="13" t="s">
        <v>59</v>
      </c>
      <c r="D35" s="12" t="s">
        <v>60</v>
      </c>
      <c r="E35" s="42">
        <v>19.2</v>
      </c>
      <c r="F35" s="42">
        <v>17.399999999999999</v>
      </c>
      <c r="G35" s="35">
        <v>10.6</v>
      </c>
      <c r="H35" s="39">
        <v>10.9</v>
      </c>
      <c r="I35" s="42">
        <v>9.15</v>
      </c>
      <c r="J35" s="21">
        <v>10.7</v>
      </c>
    </row>
    <row r="36" spans="1:10" ht="16.5">
      <c r="A36" s="274"/>
      <c r="B36" s="281"/>
      <c r="C36" s="14" t="s">
        <v>61</v>
      </c>
      <c r="D36" s="12" t="s">
        <v>62</v>
      </c>
      <c r="E36" s="35">
        <v>6.18</v>
      </c>
      <c r="F36" s="35">
        <v>6.49</v>
      </c>
      <c r="G36" s="35">
        <v>14.3</v>
      </c>
      <c r="H36" s="37">
        <v>10.6</v>
      </c>
      <c r="I36" s="42">
        <v>9.6</v>
      </c>
      <c r="J36" s="21">
        <v>9.35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10.039999999999999</v>
      </c>
      <c r="F38" s="42">
        <v>10.06</v>
      </c>
      <c r="G38" s="42">
        <v>9.99</v>
      </c>
      <c r="H38" s="39">
        <v>9.66</v>
      </c>
      <c r="I38" s="42">
        <v>9.9</v>
      </c>
      <c r="J38" s="21">
        <v>10</v>
      </c>
    </row>
    <row r="39" spans="1:10" ht="15.75">
      <c r="A39" s="274"/>
      <c r="B39" s="281"/>
      <c r="C39" s="12" t="s">
        <v>57</v>
      </c>
      <c r="D39" s="12" t="s">
        <v>65</v>
      </c>
      <c r="E39" s="42">
        <v>50.4</v>
      </c>
      <c r="F39" s="42">
        <v>48.2</v>
      </c>
      <c r="G39" s="42">
        <v>43.7</v>
      </c>
      <c r="H39" s="39">
        <v>35.1</v>
      </c>
      <c r="I39" s="42">
        <v>16.100000000000001</v>
      </c>
      <c r="J39" s="21">
        <v>28</v>
      </c>
    </row>
    <row r="40" spans="1:10" ht="15.75">
      <c r="A40" s="274"/>
      <c r="B40" s="281"/>
      <c r="C40" s="15" t="s">
        <v>66</v>
      </c>
      <c r="D40" s="16" t="s">
        <v>67</v>
      </c>
      <c r="E40" s="42">
        <v>6.19</v>
      </c>
      <c r="F40" s="42">
        <v>6.31</v>
      </c>
      <c r="G40" s="42">
        <v>6.05</v>
      </c>
      <c r="H40" s="39">
        <v>4.72</v>
      </c>
      <c r="I40" s="42">
        <v>3</v>
      </c>
      <c r="J40" s="21">
        <v>2.39</v>
      </c>
    </row>
    <row r="41" spans="1:10" ht="16.5">
      <c r="A41" s="274"/>
      <c r="B41" s="281"/>
      <c r="C41" s="15" t="s">
        <v>68</v>
      </c>
      <c r="D41" s="17" t="s">
        <v>69</v>
      </c>
      <c r="E41" s="42">
        <v>8.56</v>
      </c>
      <c r="F41" s="42">
        <v>8.16</v>
      </c>
      <c r="G41" s="42">
        <v>7.85</v>
      </c>
      <c r="H41" s="39">
        <v>5.2</v>
      </c>
      <c r="I41" s="42">
        <v>3.65</v>
      </c>
      <c r="J41" s="21">
        <v>4.17</v>
      </c>
    </row>
    <row r="42" spans="1:10" ht="18.75">
      <c r="A42" s="274"/>
      <c r="B42" s="281"/>
      <c r="C42" s="13" t="s">
        <v>59</v>
      </c>
      <c r="D42" s="12" t="s">
        <v>70</v>
      </c>
      <c r="E42" s="42">
        <v>668</v>
      </c>
      <c r="F42" s="42">
        <v>7.68</v>
      </c>
      <c r="G42" s="42">
        <v>762</v>
      </c>
      <c r="H42" s="39">
        <v>671</v>
      </c>
      <c r="I42" s="42">
        <v>710</v>
      </c>
      <c r="J42" s="21">
        <v>646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10.65</v>
      </c>
      <c r="F43" s="42">
        <v>10.26</v>
      </c>
      <c r="G43" s="42">
        <v>15.17</v>
      </c>
      <c r="H43" s="39">
        <v>9.44</v>
      </c>
      <c r="I43" s="42">
        <v>10.51</v>
      </c>
      <c r="J43" s="21">
        <v>11.23</v>
      </c>
    </row>
    <row r="44" spans="1:10" ht="18.75">
      <c r="A44" s="274"/>
      <c r="B44" s="281"/>
      <c r="C44" s="13" t="s">
        <v>73</v>
      </c>
      <c r="D44" s="12" t="s">
        <v>74</v>
      </c>
      <c r="E44" s="42">
        <v>14.5</v>
      </c>
      <c r="F44" s="42">
        <v>7.81</v>
      </c>
      <c r="G44" s="42">
        <v>7.32</v>
      </c>
      <c r="H44" s="39">
        <v>7.46</v>
      </c>
      <c r="I44" s="42">
        <v>8.0399999999999991</v>
      </c>
      <c r="J44" s="21">
        <v>6.93</v>
      </c>
    </row>
    <row r="45" spans="1:10" ht="16.5">
      <c r="A45" s="274"/>
      <c r="B45" s="281"/>
      <c r="C45" s="14" t="s">
        <v>75</v>
      </c>
      <c r="D45" s="12" t="s">
        <v>76</v>
      </c>
      <c r="E45" s="42">
        <v>1.98</v>
      </c>
      <c r="F45" s="42">
        <v>2.16</v>
      </c>
      <c r="G45" s="42">
        <v>7.37</v>
      </c>
      <c r="H45" s="39">
        <v>4.46</v>
      </c>
      <c r="I45" s="42">
        <v>1.33</v>
      </c>
      <c r="J45" s="21">
        <v>1.61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10.77</v>
      </c>
      <c r="F46" s="42">
        <v>10.18</v>
      </c>
      <c r="G46" s="42">
        <v>10.52</v>
      </c>
      <c r="H46" s="39">
        <v>13.39</v>
      </c>
      <c r="I46" s="42">
        <v>10.09</v>
      </c>
      <c r="J46" s="21">
        <v>10.37</v>
      </c>
    </row>
    <row r="47" spans="1:10" ht="18.75">
      <c r="A47" s="274"/>
      <c r="B47" s="281"/>
      <c r="C47" s="13" t="s">
        <v>73</v>
      </c>
      <c r="D47" s="12" t="s">
        <v>74</v>
      </c>
      <c r="E47" s="42">
        <v>10.3</v>
      </c>
      <c r="F47" s="42">
        <v>11.9</v>
      </c>
      <c r="G47" s="42">
        <v>12.8</v>
      </c>
      <c r="H47" s="39">
        <v>8.1</v>
      </c>
      <c r="I47" s="42">
        <v>7.9</v>
      </c>
      <c r="J47" s="21">
        <v>5.7</v>
      </c>
    </row>
    <row r="48" spans="1:10" ht="16.5">
      <c r="A48" s="274"/>
      <c r="B48" s="281"/>
      <c r="C48" s="14" t="s">
        <v>75</v>
      </c>
      <c r="D48" s="12" t="s">
        <v>76</v>
      </c>
      <c r="E48" s="42">
        <v>5.61</v>
      </c>
      <c r="F48" s="42">
        <v>4.68</v>
      </c>
      <c r="G48" s="42">
        <v>7.3</v>
      </c>
      <c r="H48" s="39">
        <v>3.23</v>
      </c>
      <c r="I48" s="42">
        <v>3.67</v>
      </c>
      <c r="J48" s="21">
        <v>2.86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9.3000000000000007</v>
      </c>
      <c r="F50" s="42">
        <v>9.31</v>
      </c>
      <c r="G50" s="42">
        <v>9.15</v>
      </c>
      <c r="H50" s="39">
        <v>9.27</v>
      </c>
      <c r="I50" s="42">
        <v>9.31</v>
      </c>
      <c r="J50" s="21">
        <v>9.35</v>
      </c>
    </row>
    <row r="51" spans="1:13" ht="15.75">
      <c r="A51" s="274"/>
      <c r="B51" s="281"/>
      <c r="C51" s="12" t="s">
        <v>83</v>
      </c>
      <c r="D51" s="12" t="s">
        <v>84</v>
      </c>
      <c r="E51" s="42">
        <v>12.05</v>
      </c>
      <c r="F51" s="42">
        <v>12.31</v>
      </c>
      <c r="G51" s="42">
        <v>9.33</v>
      </c>
      <c r="H51" s="39">
        <v>12.06</v>
      </c>
      <c r="I51" s="42">
        <v>9.16</v>
      </c>
      <c r="J51" s="21">
        <v>9.6199999999999992</v>
      </c>
    </row>
    <row r="52" spans="1:13" ht="18.75">
      <c r="A52" s="274"/>
      <c r="B52" s="281"/>
      <c r="C52" s="13" t="s">
        <v>73</v>
      </c>
      <c r="D52" s="12" t="s">
        <v>74</v>
      </c>
      <c r="E52" s="42">
        <v>7.8</v>
      </c>
      <c r="F52" s="42">
        <v>8.1</v>
      </c>
      <c r="G52" s="42">
        <v>4.8</v>
      </c>
      <c r="H52" s="39">
        <v>11.9</v>
      </c>
      <c r="I52" s="42">
        <v>8.1999999999999993</v>
      </c>
      <c r="J52" s="21">
        <v>7.1</v>
      </c>
    </row>
    <row r="53" spans="1:13" ht="16.5">
      <c r="A53" s="274"/>
      <c r="B53" s="282"/>
      <c r="C53" s="18" t="s">
        <v>75</v>
      </c>
      <c r="D53" s="12" t="s">
        <v>85</v>
      </c>
      <c r="E53" s="19">
        <v>1.7</v>
      </c>
      <c r="F53" s="19">
        <v>1.89</v>
      </c>
      <c r="G53" s="19">
        <v>7.94</v>
      </c>
      <c r="H53" s="39">
        <v>7.34</v>
      </c>
      <c r="I53" s="42">
        <v>1.78</v>
      </c>
      <c r="J53" s="21">
        <v>1.31</v>
      </c>
    </row>
    <row r="54" spans="1:13" ht="14.25">
      <c r="A54" s="22" t="s">
        <v>86</v>
      </c>
      <c r="B54" s="22" t="s">
        <v>87</v>
      </c>
      <c r="C54" s="23">
        <v>8.01</v>
      </c>
      <c r="D54" s="22" t="s">
        <v>88</v>
      </c>
      <c r="E54" s="23">
        <v>95</v>
      </c>
      <c r="F54" s="22" t="s">
        <v>89</v>
      </c>
      <c r="G54" s="23">
        <v>83</v>
      </c>
      <c r="H54" s="22" t="s">
        <v>90</v>
      </c>
      <c r="I54" s="23">
        <v>0.12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0.37</v>
      </c>
      <c r="C58" s="30"/>
      <c r="D58" s="30">
        <v>2.04</v>
      </c>
      <c r="E58" s="30"/>
      <c r="F58" s="30">
        <v>45.28</v>
      </c>
      <c r="G58" s="34"/>
      <c r="H58" s="30">
        <v>2.5499999999999998</v>
      </c>
      <c r="I58" s="30"/>
      <c r="J58" s="21">
        <v>5.81</v>
      </c>
      <c r="K58" s="21"/>
      <c r="L58" s="21">
        <v>4.1900000000000004</v>
      </c>
      <c r="M58" s="21"/>
    </row>
    <row r="59" spans="1:13" ht="18.75">
      <c r="A59" s="28" t="s">
        <v>5</v>
      </c>
      <c r="B59" s="29">
        <v>0.35</v>
      </c>
      <c r="C59" s="30"/>
      <c r="D59" s="30">
        <v>8.33</v>
      </c>
      <c r="E59" s="30"/>
      <c r="F59" s="30">
        <v>8.4</v>
      </c>
      <c r="G59" s="34"/>
      <c r="H59" s="30">
        <v>5.23</v>
      </c>
      <c r="I59" s="30"/>
      <c r="J59" s="21">
        <v>2.83</v>
      </c>
      <c r="K59" s="21"/>
      <c r="L59" s="21">
        <v>2.58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46.3</v>
      </c>
      <c r="D61" s="33"/>
      <c r="E61" s="30">
        <v>44</v>
      </c>
      <c r="F61" s="30"/>
      <c r="G61" s="38">
        <v>3.83</v>
      </c>
      <c r="H61" s="30"/>
      <c r="I61" s="30">
        <v>56.34</v>
      </c>
      <c r="J61" s="21"/>
      <c r="K61" s="21">
        <v>64.900000000000006</v>
      </c>
      <c r="M61" s="21"/>
    </row>
    <row r="62" spans="1:13" ht="18.75">
      <c r="A62" s="31" t="s">
        <v>6</v>
      </c>
      <c r="B62" s="30"/>
      <c r="C62" s="30">
        <v>11.8</v>
      </c>
      <c r="D62" s="33"/>
      <c r="E62" s="30">
        <v>9</v>
      </c>
      <c r="F62" s="30"/>
      <c r="G62" s="34">
        <v>11.9</v>
      </c>
      <c r="H62" s="30"/>
      <c r="I62" s="30">
        <v>4.75</v>
      </c>
      <c r="J62" s="21"/>
      <c r="K62" s="21">
        <v>13.3</v>
      </c>
      <c r="L62" s="21"/>
      <c r="M62" s="21">
        <v>12.2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86.6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10</v>
      </c>
      <c r="C65" s="30">
        <v>2.23</v>
      </c>
      <c r="D65" s="33">
        <v>6.08</v>
      </c>
      <c r="E65" s="30">
        <v>2.71</v>
      </c>
      <c r="F65" s="30">
        <v>19.899999999999999</v>
      </c>
      <c r="G65" s="34">
        <v>2.68</v>
      </c>
      <c r="H65" s="30">
        <v>6.45</v>
      </c>
      <c r="I65" s="30">
        <v>2.48</v>
      </c>
      <c r="J65" s="21">
        <v>9.6999999999999993</v>
      </c>
      <c r="K65" s="21">
        <v>2.1</v>
      </c>
      <c r="L65" s="21">
        <v>13.5</v>
      </c>
      <c r="M65" s="21">
        <v>2.7</v>
      </c>
    </row>
    <row r="66" spans="1:13" ht="18.75">
      <c r="A66" s="32" t="s">
        <v>8</v>
      </c>
      <c r="B66" s="36">
        <v>8.9499999999999993</v>
      </c>
      <c r="C66" s="30">
        <v>4.91</v>
      </c>
      <c r="D66" s="33">
        <v>7.73</v>
      </c>
      <c r="E66" s="30">
        <v>4.83</v>
      </c>
      <c r="F66" s="30">
        <v>12.2</v>
      </c>
      <c r="G66" s="34">
        <v>6.41</v>
      </c>
      <c r="H66" s="30">
        <v>13.6</v>
      </c>
      <c r="I66" s="30">
        <v>5.16</v>
      </c>
      <c r="J66" s="21">
        <v>9.3000000000000007</v>
      </c>
      <c r="K66" s="21">
        <v>4.5999999999999996</v>
      </c>
      <c r="L66" s="21">
        <v>8.3000000000000007</v>
      </c>
      <c r="M66" s="21">
        <v>5.5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>
        <v>7.32</v>
      </c>
      <c r="M67" s="21">
        <v>10.6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J55:M55"/>
    <mergeCell ref="A64:M64"/>
    <mergeCell ref="A60:M60"/>
    <mergeCell ref="E31:F31"/>
    <mergeCell ref="G31:H31"/>
    <mergeCell ref="I31:J31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F22" sqref="F22:H2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164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47620</v>
      </c>
      <c r="D4" s="232"/>
      <c r="E4" s="232"/>
      <c r="F4" s="232">
        <v>48615</v>
      </c>
      <c r="G4" s="232"/>
      <c r="H4" s="232"/>
      <c r="I4" s="232">
        <v>49730</v>
      </c>
      <c r="J4" s="232"/>
      <c r="K4" s="232"/>
    </row>
    <row r="5" spans="1:11" ht="21.95" customHeight="1">
      <c r="A5" s="231"/>
      <c r="B5" s="6" t="s">
        <v>17</v>
      </c>
      <c r="C5" s="232">
        <v>46460</v>
      </c>
      <c r="D5" s="232"/>
      <c r="E5" s="232"/>
      <c r="F5" s="232">
        <v>47300</v>
      </c>
      <c r="G5" s="232"/>
      <c r="H5" s="232"/>
      <c r="I5" s="232">
        <v>48230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47</v>
      </c>
      <c r="G7" s="232"/>
      <c r="H7" s="232"/>
      <c r="I7" s="232">
        <v>45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32">
        <v>47</v>
      </c>
      <c r="G8" s="232"/>
      <c r="H8" s="232"/>
      <c r="I8" s="232">
        <v>45</v>
      </c>
      <c r="J8" s="232"/>
      <c r="K8" s="232"/>
    </row>
    <row r="9" spans="1:11" ht="21.95" customHeight="1">
      <c r="A9" s="241" t="s">
        <v>22</v>
      </c>
      <c r="B9" s="41" t="s">
        <v>23</v>
      </c>
      <c r="C9" s="138" t="s">
        <v>102</v>
      </c>
      <c r="D9" s="138" t="s">
        <v>102</v>
      </c>
      <c r="E9" s="138" t="s">
        <v>102</v>
      </c>
      <c r="F9" s="140" t="s">
        <v>102</v>
      </c>
      <c r="G9" s="140" t="s">
        <v>102</v>
      </c>
      <c r="H9" s="140" t="s">
        <v>102</v>
      </c>
      <c r="I9" s="141" t="s">
        <v>102</v>
      </c>
      <c r="J9" s="141" t="s">
        <v>102</v>
      </c>
      <c r="K9" s="141" t="s">
        <v>102</v>
      </c>
    </row>
    <row r="10" spans="1:11" ht="21.95" customHeight="1">
      <c r="A10" s="241"/>
      <c r="B10" s="41" t="s">
        <v>24</v>
      </c>
      <c r="C10" s="138">
        <v>60</v>
      </c>
      <c r="D10" s="138">
        <v>60</v>
      </c>
      <c r="E10" s="138">
        <v>60</v>
      </c>
      <c r="F10" s="140">
        <v>60</v>
      </c>
      <c r="G10" s="140">
        <v>60</v>
      </c>
      <c r="H10" s="140">
        <v>60</v>
      </c>
      <c r="I10" s="141">
        <v>60</v>
      </c>
      <c r="J10" s="141">
        <v>60</v>
      </c>
      <c r="K10" s="141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39">
        <v>280</v>
      </c>
      <c r="D13" s="139">
        <v>260</v>
      </c>
      <c r="E13" s="139">
        <v>550</v>
      </c>
      <c r="F13" s="39">
        <v>550</v>
      </c>
      <c r="G13" s="39">
        <v>530</v>
      </c>
      <c r="H13" s="39">
        <v>510</v>
      </c>
      <c r="I13" s="39">
        <v>510</v>
      </c>
      <c r="J13" s="39">
        <v>490</v>
      </c>
      <c r="K13" s="39">
        <v>470</v>
      </c>
    </row>
    <row r="14" spans="1:11" ht="28.5" customHeight="1">
      <c r="A14" s="246"/>
      <c r="B14" s="9" t="s">
        <v>29</v>
      </c>
      <c r="C14" s="247" t="s">
        <v>224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39" t="s">
        <v>102</v>
      </c>
      <c r="D15" s="139" t="s">
        <v>102</v>
      </c>
      <c r="E15" s="139" t="s">
        <v>102</v>
      </c>
      <c r="F15" s="147" t="s">
        <v>235</v>
      </c>
      <c r="G15" s="147" t="s">
        <v>235</v>
      </c>
      <c r="H15" s="147" t="s">
        <v>235</v>
      </c>
      <c r="I15" s="147" t="s">
        <v>235</v>
      </c>
      <c r="J15" s="147" t="s">
        <v>235</v>
      </c>
      <c r="K15" s="147" t="s">
        <v>235</v>
      </c>
    </row>
    <row r="16" spans="1:11" ht="21.95" customHeight="1">
      <c r="A16" s="248"/>
      <c r="B16" s="40" t="s">
        <v>24</v>
      </c>
      <c r="C16" s="139">
        <v>70</v>
      </c>
      <c r="D16" s="139">
        <v>70</v>
      </c>
      <c r="E16" s="139">
        <v>70</v>
      </c>
      <c r="F16" s="147" t="s">
        <v>236</v>
      </c>
      <c r="G16" s="147" t="s">
        <v>236</v>
      </c>
      <c r="H16" s="147" t="s">
        <v>236</v>
      </c>
      <c r="I16" s="147" t="s">
        <v>236</v>
      </c>
      <c r="J16" s="147" t="s">
        <v>236</v>
      </c>
      <c r="K16" s="147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237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39">
        <v>300</v>
      </c>
      <c r="D19" s="139">
        <v>230</v>
      </c>
      <c r="E19" s="139">
        <v>470</v>
      </c>
      <c r="F19" s="39">
        <v>470</v>
      </c>
      <c r="G19" s="39">
        <v>400</v>
      </c>
      <c r="H19" s="39">
        <v>320</v>
      </c>
      <c r="I19" s="39">
        <v>320</v>
      </c>
      <c r="J19" s="39">
        <v>240</v>
      </c>
      <c r="K19" s="39">
        <v>530</v>
      </c>
    </row>
    <row r="20" spans="1:11" ht="28.5" customHeight="1">
      <c r="A20" s="250"/>
      <c r="B20" s="9" t="s">
        <v>34</v>
      </c>
      <c r="C20" s="247" t="s">
        <v>223</v>
      </c>
      <c r="D20" s="247"/>
      <c r="E20" s="247"/>
      <c r="F20" s="247" t="s">
        <v>35</v>
      </c>
      <c r="G20" s="247"/>
      <c r="H20" s="247"/>
      <c r="I20" s="247" t="s">
        <v>228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1420</v>
      </c>
      <c r="D21" s="244"/>
      <c r="E21" s="244"/>
      <c r="F21" s="244">
        <v>1270</v>
      </c>
      <c r="G21" s="244"/>
      <c r="H21" s="244"/>
      <c r="I21" s="244">
        <v>1270</v>
      </c>
      <c r="J21" s="244"/>
      <c r="K21" s="244"/>
    </row>
    <row r="22" spans="1:11" ht="21.95" customHeight="1">
      <c r="A22" s="251"/>
      <c r="B22" s="10" t="s">
        <v>38</v>
      </c>
      <c r="C22" s="244">
        <v>1760</v>
      </c>
      <c r="D22" s="244"/>
      <c r="E22" s="244"/>
      <c r="F22" s="244">
        <v>1635</v>
      </c>
      <c r="G22" s="244"/>
      <c r="H22" s="244"/>
      <c r="I22" s="244">
        <v>1635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18</v>
      </c>
      <c r="D23" s="244"/>
      <c r="E23" s="244"/>
      <c r="F23" s="244">
        <v>18</v>
      </c>
      <c r="G23" s="244"/>
      <c r="H23" s="244"/>
      <c r="I23" s="244">
        <v>18</v>
      </c>
      <c r="J23" s="244"/>
      <c r="K23" s="244"/>
    </row>
    <row r="24" spans="1:11" ht="21.95" customHeight="1">
      <c r="A24" s="246"/>
      <c r="B24" s="8" t="s">
        <v>41</v>
      </c>
      <c r="C24" s="244">
        <v>252</v>
      </c>
      <c r="D24" s="244"/>
      <c r="E24" s="244"/>
      <c r="F24" s="244">
        <v>252</v>
      </c>
      <c r="G24" s="244"/>
      <c r="H24" s="244"/>
      <c r="I24" s="244">
        <v>250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226</v>
      </c>
      <c r="D26" s="259"/>
      <c r="E26" s="260"/>
      <c r="F26" s="258" t="s">
        <v>229</v>
      </c>
      <c r="G26" s="259"/>
      <c r="H26" s="260"/>
      <c r="I26" s="258" t="s">
        <v>182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130</v>
      </c>
      <c r="D29" s="270"/>
      <c r="E29" s="271"/>
      <c r="F29" s="269" t="s">
        <v>227</v>
      </c>
      <c r="G29" s="270"/>
      <c r="H29" s="271"/>
      <c r="I29" s="269" t="s">
        <v>132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9.32</v>
      </c>
      <c r="F33" s="42">
        <v>9.26</v>
      </c>
      <c r="G33" s="42">
        <v>9.39</v>
      </c>
      <c r="H33" s="39">
        <v>9.1999999999999993</v>
      </c>
      <c r="I33" s="42">
        <v>9.25</v>
      </c>
      <c r="J33" s="21">
        <v>9.23</v>
      </c>
    </row>
    <row r="34" spans="1:10" ht="15.75">
      <c r="A34" s="274"/>
      <c r="B34" s="281"/>
      <c r="C34" s="12" t="s">
        <v>57</v>
      </c>
      <c r="D34" s="12" t="s">
        <v>58</v>
      </c>
      <c r="E34" s="42">
        <v>12.37</v>
      </c>
      <c r="F34" s="42">
        <v>12.87</v>
      </c>
      <c r="G34" s="42">
        <v>14.45</v>
      </c>
      <c r="H34" s="39">
        <v>14.29</v>
      </c>
      <c r="I34" s="42">
        <v>8.23</v>
      </c>
      <c r="J34" s="21">
        <v>8.91</v>
      </c>
    </row>
    <row r="35" spans="1:10" ht="18.75">
      <c r="A35" s="274"/>
      <c r="B35" s="281"/>
      <c r="C35" s="13" t="s">
        <v>59</v>
      </c>
      <c r="D35" s="12" t="s">
        <v>60</v>
      </c>
      <c r="E35" s="42">
        <v>10.8</v>
      </c>
      <c r="F35" s="42">
        <v>11.7</v>
      </c>
      <c r="G35" s="35">
        <v>11.2</v>
      </c>
      <c r="H35" s="39">
        <v>11.2</v>
      </c>
      <c r="I35" s="42">
        <v>12</v>
      </c>
      <c r="J35" s="21">
        <v>10.8</v>
      </c>
    </row>
    <row r="36" spans="1:10" ht="16.5">
      <c r="A36" s="274"/>
      <c r="B36" s="281"/>
      <c r="C36" s="14" t="s">
        <v>61</v>
      </c>
      <c r="D36" s="12" t="s">
        <v>62</v>
      </c>
      <c r="E36" s="35">
        <v>3.91</v>
      </c>
      <c r="F36" s="35">
        <v>4.12</v>
      </c>
      <c r="G36" s="35">
        <v>7.11</v>
      </c>
      <c r="H36" s="37">
        <v>5.73</v>
      </c>
      <c r="I36" s="42">
        <v>8.6</v>
      </c>
      <c r="J36" s="21">
        <v>8.3800000000000008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9.35</v>
      </c>
      <c r="F38" s="42">
        <v>9.68</v>
      </c>
      <c r="G38" s="42">
        <v>9.98</v>
      </c>
      <c r="H38" s="39">
        <v>9.86</v>
      </c>
      <c r="I38" s="42">
        <v>10.14</v>
      </c>
      <c r="J38" s="21">
        <v>10.119999999999999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20.5</v>
      </c>
      <c r="F39" s="42">
        <v>38.9</v>
      </c>
      <c r="G39" s="42">
        <v>37.200000000000003</v>
      </c>
      <c r="H39" s="39">
        <v>44.9</v>
      </c>
      <c r="I39" s="42">
        <v>28.7</v>
      </c>
      <c r="J39" s="21">
        <v>25.3</v>
      </c>
    </row>
    <row r="40" spans="1:10" ht="15.75">
      <c r="A40" s="274"/>
      <c r="B40" s="281"/>
      <c r="C40" s="15" t="s">
        <v>66</v>
      </c>
      <c r="D40" s="16" t="s">
        <v>67</v>
      </c>
      <c r="E40" s="42">
        <v>2.1</v>
      </c>
      <c r="F40" s="42">
        <v>4.4400000000000004</v>
      </c>
      <c r="G40" s="42">
        <v>4.7699999999999996</v>
      </c>
      <c r="H40" s="39">
        <v>5.27</v>
      </c>
      <c r="I40" s="42">
        <v>4.71</v>
      </c>
      <c r="J40" s="21">
        <v>4.87</v>
      </c>
    </row>
    <row r="41" spans="1:10" ht="16.5">
      <c r="A41" s="274"/>
      <c r="B41" s="281"/>
      <c r="C41" s="15" t="s">
        <v>68</v>
      </c>
      <c r="D41" s="17" t="s">
        <v>69</v>
      </c>
      <c r="E41" s="42">
        <v>3.4</v>
      </c>
      <c r="F41" s="42">
        <v>3.41</v>
      </c>
      <c r="G41" s="42">
        <v>7.59</v>
      </c>
      <c r="H41" s="39">
        <v>9.56</v>
      </c>
      <c r="I41" s="42">
        <v>6.73</v>
      </c>
      <c r="J41" s="21">
        <v>7.13</v>
      </c>
    </row>
    <row r="42" spans="1:10" ht="18.75">
      <c r="A42" s="274"/>
      <c r="B42" s="281"/>
      <c r="C42" s="13" t="s">
        <v>59</v>
      </c>
      <c r="D42" s="12" t="s">
        <v>70</v>
      </c>
      <c r="E42" s="42">
        <v>530</v>
      </c>
      <c r="F42" s="42">
        <v>491</v>
      </c>
      <c r="G42" s="42">
        <v>628</v>
      </c>
      <c r="H42" s="39">
        <v>983</v>
      </c>
      <c r="I42" s="42">
        <v>995</v>
      </c>
      <c r="J42" s="21">
        <v>1167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14.88</v>
      </c>
      <c r="F43" s="42">
        <v>13.16</v>
      </c>
      <c r="G43" s="42">
        <v>15.68</v>
      </c>
      <c r="H43" s="39">
        <v>14.31</v>
      </c>
      <c r="I43" s="42">
        <v>7.64</v>
      </c>
      <c r="J43" s="21">
        <v>8.1199999999999992</v>
      </c>
    </row>
    <row r="44" spans="1:10" ht="18.75">
      <c r="A44" s="274"/>
      <c r="B44" s="281"/>
      <c r="C44" s="13" t="s">
        <v>73</v>
      </c>
      <c r="D44" s="12" t="s">
        <v>74</v>
      </c>
      <c r="E44" s="42">
        <v>6.26</v>
      </c>
      <c r="F44" s="42">
        <v>5.84</v>
      </c>
      <c r="G44" s="42">
        <v>4.49</v>
      </c>
      <c r="H44" s="39">
        <v>7.43</v>
      </c>
      <c r="I44" s="42">
        <v>12</v>
      </c>
      <c r="J44" s="21">
        <v>12.3</v>
      </c>
    </row>
    <row r="45" spans="1:10" ht="16.5">
      <c r="A45" s="274"/>
      <c r="B45" s="281"/>
      <c r="C45" s="14" t="s">
        <v>75</v>
      </c>
      <c r="D45" s="12" t="s">
        <v>76</v>
      </c>
      <c r="E45" s="42">
        <v>2.62</v>
      </c>
      <c r="F45" s="42">
        <v>2.65</v>
      </c>
      <c r="G45" s="42">
        <v>12.4</v>
      </c>
      <c r="H45" s="39">
        <v>6.1</v>
      </c>
      <c r="I45" s="42">
        <v>3.15</v>
      </c>
      <c r="J45" s="21">
        <v>4.01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13.03</v>
      </c>
      <c r="F46" s="42">
        <v>12.92</v>
      </c>
      <c r="G46" s="140">
        <v>7.24</v>
      </c>
      <c r="H46" s="39">
        <v>18.29</v>
      </c>
      <c r="I46" s="42">
        <v>9.27</v>
      </c>
      <c r="J46" s="21">
        <v>9.36</v>
      </c>
    </row>
    <row r="47" spans="1:10" ht="18.75">
      <c r="A47" s="274"/>
      <c r="B47" s="281"/>
      <c r="C47" s="13" t="s">
        <v>73</v>
      </c>
      <c r="D47" s="12" t="s">
        <v>74</v>
      </c>
      <c r="E47" s="42">
        <v>6.7</v>
      </c>
      <c r="F47" s="42">
        <v>7.4</v>
      </c>
      <c r="G47" s="42">
        <v>6.9</v>
      </c>
      <c r="H47" s="39">
        <v>6.5</v>
      </c>
      <c r="I47" s="42">
        <v>8</v>
      </c>
      <c r="J47" s="21">
        <v>10.8</v>
      </c>
    </row>
    <row r="48" spans="1:10" ht="16.5">
      <c r="A48" s="274"/>
      <c r="B48" s="281"/>
      <c r="C48" s="14" t="s">
        <v>75</v>
      </c>
      <c r="D48" s="12" t="s">
        <v>76</v>
      </c>
      <c r="E48" s="42">
        <v>4.66</v>
      </c>
      <c r="F48" s="42">
        <v>5.1100000000000003</v>
      </c>
      <c r="G48" s="42">
        <v>9.6999999999999993</v>
      </c>
      <c r="H48" s="39">
        <v>5.27</v>
      </c>
      <c r="I48" s="42">
        <v>4.1900000000000004</v>
      </c>
      <c r="J48" s="21">
        <v>4.62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9.4700000000000006</v>
      </c>
      <c r="F50" s="42">
        <v>9.42</v>
      </c>
      <c r="G50" s="42">
        <v>9.5</v>
      </c>
      <c r="H50" s="39">
        <v>9.44</v>
      </c>
      <c r="I50" s="42">
        <v>9.4499999999999993</v>
      </c>
      <c r="J50" s="21">
        <v>9.43</v>
      </c>
    </row>
    <row r="51" spans="1:13" ht="15.75">
      <c r="A51" s="274"/>
      <c r="B51" s="281"/>
      <c r="C51" s="12" t="s">
        <v>83</v>
      </c>
      <c r="D51" s="12" t="s">
        <v>84</v>
      </c>
      <c r="E51" s="42">
        <v>15.72</v>
      </c>
      <c r="F51" s="42">
        <v>17.23</v>
      </c>
      <c r="G51" s="42">
        <v>18.87</v>
      </c>
      <c r="H51" s="39">
        <v>16.07</v>
      </c>
      <c r="I51" s="42">
        <v>9.5399999999999991</v>
      </c>
      <c r="J51" s="21">
        <v>9.31</v>
      </c>
    </row>
    <row r="52" spans="1:13" ht="18.75">
      <c r="A52" s="274"/>
      <c r="B52" s="281"/>
      <c r="C52" s="13" t="s">
        <v>73</v>
      </c>
      <c r="D52" s="12" t="s">
        <v>74</v>
      </c>
      <c r="E52" s="42">
        <v>8.4</v>
      </c>
      <c r="F52" s="42">
        <v>7.9</v>
      </c>
      <c r="G52" s="42">
        <v>12.5</v>
      </c>
      <c r="H52" s="39">
        <v>12.4</v>
      </c>
      <c r="I52" s="42">
        <v>6.9</v>
      </c>
      <c r="J52" s="21">
        <v>7.5</v>
      </c>
    </row>
    <row r="53" spans="1:13" ht="16.5">
      <c r="A53" s="274"/>
      <c r="B53" s="282"/>
      <c r="C53" s="18" t="s">
        <v>75</v>
      </c>
      <c r="D53" s="12" t="s">
        <v>85</v>
      </c>
      <c r="E53" s="19">
        <v>2.86</v>
      </c>
      <c r="F53" s="19">
        <v>2.36</v>
      </c>
      <c r="G53" s="19">
        <v>7.45</v>
      </c>
      <c r="H53" s="39">
        <v>8.6999999999999993</v>
      </c>
      <c r="I53" s="42">
        <v>3.23</v>
      </c>
      <c r="J53" s="21">
        <v>3.76</v>
      </c>
    </row>
    <row r="54" spans="1:13" ht="14.25">
      <c r="A54" s="22" t="s">
        <v>86</v>
      </c>
      <c r="B54" s="22" t="s">
        <v>87</v>
      </c>
      <c r="C54" s="23">
        <v>8.41</v>
      </c>
      <c r="D54" s="22" t="s">
        <v>88</v>
      </c>
      <c r="E54" s="23">
        <v>92</v>
      </c>
      <c r="F54" s="22" t="s">
        <v>89</v>
      </c>
      <c r="G54" s="23">
        <v>80</v>
      </c>
      <c r="H54" s="22" t="s">
        <v>90</v>
      </c>
      <c r="I54" s="23">
        <v>0.02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1.1100000000000001</v>
      </c>
      <c r="C58" s="30"/>
      <c r="D58" s="33">
        <v>9.1999999999999993</v>
      </c>
      <c r="E58" s="30"/>
      <c r="F58" s="30">
        <v>43.5</v>
      </c>
      <c r="G58" s="34"/>
      <c r="H58" s="30"/>
      <c r="I58" s="30"/>
      <c r="J58" s="21">
        <v>1.66</v>
      </c>
      <c r="K58" s="21"/>
      <c r="L58" s="21">
        <v>6.88</v>
      </c>
      <c r="M58" s="21"/>
    </row>
    <row r="59" spans="1:13" ht="18.75">
      <c r="A59" s="28" t="s">
        <v>5</v>
      </c>
      <c r="B59" s="29">
        <v>0.63</v>
      </c>
      <c r="C59" s="30"/>
      <c r="D59" s="33">
        <v>310</v>
      </c>
      <c r="E59" s="30"/>
      <c r="F59" s="30">
        <v>14.3</v>
      </c>
      <c r="G59" s="34"/>
      <c r="H59" s="30">
        <v>9.5399999999999991</v>
      </c>
      <c r="I59" s="30"/>
      <c r="J59" s="21">
        <v>2.87</v>
      </c>
      <c r="K59" s="21"/>
      <c r="L59" s="21">
        <v>4.79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>
        <v>66.900000000000006</v>
      </c>
      <c r="H61" s="30"/>
      <c r="I61" s="30">
        <v>65.52</v>
      </c>
      <c r="J61" s="21"/>
      <c r="K61" s="21">
        <v>77.7</v>
      </c>
      <c r="M61" s="21">
        <v>75.7</v>
      </c>
    </row>
    <row r="62" spans="1:13" ht="18.75">
      <c r="A62" s="31" t="s">
        <v>6</v>
      </c>
      <c r="B62" s="30"/>
      <c r="C62" s="30">
        <v>10</v>
      </c>
      <c r="D62" s="33"/>
      <c r="E62" s="30">
        <v>11.53</v>
      </c>
      <c r="F62" s="30"/>
      <c r="G62" s="38">
        <v>15.47</v>
      </c>
      <c r="H62" s="30"/>
      <c r="I62" s="30">
        <v>6.77</v>
      </c>
      <c r="J62" s="21"/>
      <c r="K62" s="21">
        <v>5.55</v>
      </c>
      <c r="L62" s="21"/>
      <c r="M62" s="21">
        <v>7.6</v>
      </c>
    </row>
    <row r="63" spans="1:13" ht="18.75">
      <c r="A63" s="31" t="s">
        <v>7</v>
      </c>
      <c r="B63" s="30"/>
      <c r="C63" s="30">
        <v>30</v>
      </c>
      <c r="D63" s="33"/>
      <c r="E63" s="30">
        <v>550</v>
      </c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5.21</v>
      </c>
      <c r="C65" s="30">
        <v>2.66</v>
      </c>
      <c r="D65" s="33">
        <v>5.03</v>
      </c>
      <c r="E65" s="30">
        <v>5.28</v>
      </c>
      <c r="F65" s="30">
        <v>7.16</v>
      </c>
      <c r="G65" s="34">
        <v>1.9</v>
      </c>
      <c r="H65" s="30">
        <v>4.95</v>
      </c>
      <c r="I65" s="30">
        <v>2.6</v>
      </c>
      <c r="J65" s="21">
        <v>15.3</v>
      </c>
      <c r="K65" s="21">
        <v>2.2999999999999998</v>
      </c>
      <c r="L65" s="21">
        <v>11.6</v>
      </c>
      <c r="M65" s="21">
        <v>2.5</v>
      </c>
    </row>
    <row r="66" spans="1:13" ht="18.75">
      <c r="A66" s="32" t="s">
        <v>8</v>
      </c>
      <c r="B66" s="36">
        <v>5.76</v>
      </c>
      <c r="C66" s="30">
        <v>5.7</v>
      </c>
      <c r="D66" s="33">
        <v>4.76</v>
      </c>
      <c r="E66" s="30">
        <v>8.3699999999999992</v>
      </c>
      <c r="F66" s="30">
        <v>11.2</v>
      </c>
      <c r="G66" s="34">
        <v>5.3</v>
      </c>
      <c r="H66" s="30">
        <v>14.4</v>
      </c>
      <c r="I66" s="30">
        <v>7.2</v>
      </c>
      <c r="J66" s="21">
        <v>10.9</v>
      </c>
      <c r="K66" s="21">
        <v>6.7</v>
      </c>
      <c r="L66" s="21">
        <v>9.1300000000000008</v>
      </c>
      <c r="M66" s="21">
        <v>6.3</v>
      </c>
    </row>
    <row r="67" spans="1:13" ht="18.75">
      <c r="A67" s="32" t="s">
        <v>9</v>
      </c>
      <c r="B67" s="36">
        <v>4.68</v>
      </c>
      <c r="C67" s="30">
        <v>10.67</v>
      </c>
      <c r="D67" s="33">
        <v>5.16</v>
      </c>
      <c r="E67" s="30">
        <v>10.67</v>
      </c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233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50700</v>
      </c>
      <c r="D4" s="232"/>
      <c r="E4" s="232"/>
      <c r="F4" s="232">
        <v>51690</v>
      </c>
      <c r="G4" s="232"/>
      <c r="H4" s="232"/>
      <c r="I4" s="232">
        <v>52635</v>
      </c>
      <c r="J4" s="232"/>
      <c r="K4" s="232"/>
    </row>
    <row r="5" spans="1:11" ht="21.95" customHeight="1">
      <c r="A5" s="231"/>
      <c r="B5" s="6" t="s">
        <v>17</v>
      </c>
      <c r="C5" s="232">
        <v>49400</v>
      </c>
      <c r="D5" s="232"/>
      <c r="E5" s="232"/>
      <c r="F5" s="232">
        <v>50250</v>
      </c>
      <c r="G5" s="232"/>
      <c r="H5" s="232"/>
      <c r="I5" s="232">
        <v>51020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47</v>
      </c>
      <c r="G7" s="232"/>
      <c r="H7" s="232"/>
      <c r="I7" s="232">
        <v>44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47</v>
      </c>
      <c r="G8" s="232"/>
      <c r="H8" s="232"/>
      <c r="I8" s="232">
        <v>44</v>
      </c>
      <c r="J8" s="232"/>
      <c r="K8" s="232"/>
    </row>
    <row r="9" spans="1:11" ht="21.95" customHeight="1">
      <c r="A9" s="241" t="s">
        <v>22</v>
      </c>
      <c r="B9" s="41" t="s">
        <v>23</v>
      </c>
      <c r="C9" s="142" t="s">
        <v>102</v>
      </c>
      <c r="D9" s="142" t="s">
        <v>102</v>
      </c>
      <c r="E9" s="142" t="s">
        <v>102</v>
      </c>
      <c r="F9" s="143" t="s">
        <v>102</v>
      </c>
      <c r="G9" s="143" t="s">
        <v>102</v>
      </c>
      <c r="H9" s="143" t="s">
        <v>102</v>
      </c>
      <c r="I9" s="146" t="s">
        <v>102</v>
      </c>
      <c r="J9" s="146" t="s">
        <v>102</v>
      </c>
      <c r="K9" s="146" t="s">
        <v>102</v>
      </c>
    </row>
    <row r="10" spans="1:11" ht="21.95" customHeight="1">
      <c r="A10" s="241"/>
      <c r="B10" s="41" t="s">
        <v>24</v>
      </c>
      <c r="C10" s="142">
        <v>60</v>
      </c>
      <c r="D10" s="142">
        <v>60</v>
      </c>
      <c r="E10" s="142">
        <v>60</v>
      </c>
      <c r="F10" s="143">
        <v>60</v>
      </c>
      <c r="G10" s="143">
        <v>60</v>
      </c>
      <c r="H10" s="143">
        <v>60</v>
      </c>
      <c r="I10" s="146">
        <v>60</v>
      </c>
      <c r="J10" s="146">
        <v>60</v>
      </c>
      <c r="K10" s="146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470</v>
      </c>
      <c r="D13" s="39">
        <v>440</v>
      </c>
      <c r="E13" s="39">
        <v>420</v>
      </c>
      <c r="F13" s="39">
        <v>420</v>
      </c>
      <c r="G13" s="39">
        <v>400</v>
      </c>
      <c r="H13" s="39">
        <v>370</v>
      </c>
      <c r="I13" s="145">
        <v>370</v>
      </c>
      <c r="J13" s="39">
        <v>350</v>
      </c>
      <c r="K13" s="39">
        <v>320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47" t="s">
        <v>235</v>
      </c>
      <c r="D15" s="147" t="s">
        <v>235</v>
      </c>
      <c r="E15" s="147" t="s">
        <v>235</v>
      </c>
      <c r="F15" s="147" t="s">
        <v>235</v>
      </c>
      <c r="G15" s="147" t="s">
        <v>235</v>
      </c>
      <c r="H15" s="147" t="s">
        <v>235</v>
      </c>
      <c r="I15" s="147" t="s">
        <v>235</v>
      </c>
      <c r="J15" s="147" t="s">
        <v>235</v>
      </c>
      <c r="K15" s="147" t="s">
        <v>235</v>
      </c>
    </row>
    <row r="16" spans="1:11" ht="21.95" customHeight="1">
      <c r="A16" s="248"/>
      <c r="B16" s="40" t="s">
        <v>24</v>
      </c>
      <c r="C16" s="147" t="s">
        <v>236</v>
      </c>
      <c r="D16" s="147" t="s">
        <v>236</v>
      </c>
      <c r="E16" s="147" t="s">
        <v>236</v>
      </c>
      <c r="F16" s="147" t="s">
        <v>236</v>
      </c>
      <c r="G16" s="147" t="s">
        <v>236</v>
      </c>
      <c r="H16" s="147" t="s">
        <v>236</v>
      </c>
      <c r="I16" s="147" t="s">
        <v>236</v>
      </c>
      <c r="J16" s="147" t="s">
        <v>236</v>
      </c>
      <c r="K16" s="147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530</v>
      </c>
      <c r="D19" s="39">
        <v>460</v>
      </c>
      <c r="E19" s="39">
        <v>390</v>
      </c>
      <c r="F19" s="39">
        <v>390</v>
      </c>
      <c r="G19" s="39">
        <v>310</v>
      </c>
      <c r="H19" s="39">
        <v>500</v>
      </c>
      <c r="I19" s="145">
        <v>500</v>
      </c>
      <c r="J19" s="39">
        <v>440</v>
      </c>
      <c r="K19" s="39">
        <v>380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231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1270</v>
      </c>
      <c r="D21" s="244"/>
      <c r="E21" s="244"/>
      <c r="F21" s="244">
        <v>1260</v>
      </c>
      <c r="G21" s="244"/>
      <c r="H21" s="244"/>
      <c r="I21" s="244">
        <v>1260</v>
      </c>
      <c r="J21" s="244"/>
      <c r="K21" s="244"/>
    </row>
    <row r="22" spans="1:11" ht="21.95" customHeight="1">
      <c r="A22" s="251"/>
      <c r="B22" s="10" t="s">
        <v>38</v>
      </c>
      <c r="C22" s="244">
        <v>1635</v>
      </c>
      <c r="D22" s="244"/>
      <c r="E22" s="244"/>
      <c r="F22" s="244">
        <v>1510</v>
      </c>
      <c r="G22" s="244"/>
      <c r="H22" s="244"/>
      <c r="I22" s="244">
        <v>1510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18</v>
      </c>
      <c r="D23" s="244"/>
      <c r="E23" s="244"/>
      <c r="F23" s="244">
        <v>18</v>
      </c>
      <c r="G23" s="244"/>
      <c r="H23" s="244"/>
      <c r="I23" s="244">
        <v>18</v>
      </c>
      <c r="J23" s="244"/>
      <c r="K23" s="244"/>
    </row>
    <row r="24" spans="1:11" ht="21.95" customHeight="1">
      <c r="A24" s="246"/>
      <c r="B24" s="8" t="s">
        <v>41</v>
      </c>
      <c r="C24" s="244">
        <v>250</v>
      </c>
      <c r="D24" s="244"/>
      <c r="E24" s="244"/>
      <c r="F24" s="244">
        <v>249</v>
      </c>
      <c r="G24" s="244"/>
      <c r="H24" s="244"/>
      <c r="I24" s="244">
        <v>249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239</v>
      </c>
      <c r="D26" s="259"/>
      <c r="E26" s="260"/>
      <c r="F26" s="301" t="s">
        <v>232</v>
      </c>
      <c r="G26" s="259"/>
      <c r="H26" s="260"/>
      <c r="I26" s="301"/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104</v>
      </c>
      <c r="D29" s="270"/>
      <c r="E29" s="271"/>
      <c r="F29" s="269" t="s">
        <v>230</v>
      </c>
      <c r="G29" s="270"/>
      <c r="H29" s="271"/>
      <c r="I29" s="269" t="s">
        <v>234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9.2100000000000009</v>
      </c>
      <c r="F33" s="42">
        <v>9.1999999999999993</v>
      </c>
      <c r="G33" s="42">
        <v>9.26</v>
      </c>
      <c r="H33" s="39">
        <v>9.26</v>
      </c>
      <c r="I33" s="42">
        <v>9.39</v>
      </c>
      <c r="J33" s="21">
        <v>9.33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10.3</v>
      </c>
      <c r="F34" s="42">
        <v>9.8000000000000007</v>
      </c>
      <c r="G34" s="42">
        <v>9.6300000000000008</v>
      </c>
      <c r="H34" s="39">
        <v>15.37</v>
      </c>
      <c r="I34" s="42">
        <v>9.9</v>
      </c>
      <c r="J34" s="21">
        <v>11.7</v>
      </c>
    </row>
    <row r="35" spans="1:10" ht="18.75">
      <c r="A35" s="274"/>
      <c r="B35" s="281"/>
      <c r="C35" s="13" t="s">
        <v>59</v>
      </c>
      <c r="D35" s="12" t="s">
        <v>60</v>
      </c>
      <c r="E35" s="42">
        <v>12.6</v>
      </c>
      <c r="F35" s="42">
        <v>11.1</v>
      </c>
      <c r="G35" s="35">
        <v>12.2</v>
      </c>
      <c r="H35" s="144">
        <v>18</v>
      </c>
      <c r="I35" s="42">
        <v>9.8000000000000007</v>
      </c>
      <c r="J35" s="21">
        <v>14</v>
      </c>
    </row>
    <row r="36" spans="1:10" ht="16.5">
      <c r="A36" s="274"/>
      <c r="B36" s="281"/>
      <c r="C36" s="14" t="s">
        <v>61</v>
      </c>
      <c r="D36" s="12" t="s">
        <v>62</v>
      </c>
      <c r="E36" s="35">
        <v>12.7</v>
      </c>
      <c r="F36" s="35">
        <v>8.6</v>
      </c>
      <c r="G36" s="35">
        <v>6.2</v>
      </c>
      <c r="H36" s="37">
        <v>7.73</v>
      </c>
      <c r="I36" s="42">
        <v>5.2</v>
      </c>
      <c r="J36" s="21">
        <v>4.6100000000000003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</v>
      </c>
      <c r="F38" s="42">
        <v>10</v>
      </c>
      <c r="G38" s="42">
        <v>10.039999999999999</v>
      </c>
      <c r="H38" s="39">
        <v>9.7799999999999994</v>
      </c>
      <c r="I38" s="42">
        <v>10</v>
      </c>
      <c r="J38" s="21">
        <v>10.07</v>
      </c>
    </row>
    <row r="39" spans="1:10" ht="15.75">
      <c r="A39" s="274"/>
      <c r="B39" s="281"/>
      <c r="C39" s="12" t="s">
        <v>57</v>
      </c>
      <c r="D39" s="12" t="s">
        <v>65</v>
      </c>
      <c r="E39" s="42">
        <v>37.799999999999997</v>
      </c>
      <c r="F39" s="42">
        <v>36.6</v>
      </c>
      <c r="G39" s="42">
        <v>41.7</v>
      </c>
      <c r="H39" s="39">
        <v>40.799999999999997</v>
      </c>
      <c r="I39" s="42">
        <v>44.4</v>
      </c>
      <c r="J39" s="21">
        <v>40.9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4.76</v>
      </c>
      <c r="F40" s="42">
        <v>4.51</v>
      </c>
      <c r="G40" s="42">
        <v>4.5599999999999996</v>
      </c>
      <c r="H40" s="39">
        <v>4.47</v>
      </c>
      <c r="I40" s="42">
        <v>3.82</v>
      </c>
      <c r="J40" s="21">
        <v>4.83</v>
      </c>
    </row>
    <row r="41" spans="1:10" ht="16.5">
      <c r="A41" s="274"/>
      <c r="B41" s="281"/>
      <c r="C41" s="15" t="s">
        <v>68</v>
      </c>
      <c r="D41" s="17" t="s">
        <v>69</v>
      </c>
      <c r="E41" s="42">
        <v>7.83</v>
      </c>
      <c r="F41" s="42">
        <v>8.5</v>
      </c>
      <c r="G41" s="42">
        <v>7.8</v>
      </c>
      <c r="H41" s="39">
        <v>7.57</v>
      </c>
      <c r="I41" s="42">
        <v>6.76</v>
      </c>
      <c r="J41" s="21">
        <v>6.79</v>
      </c>
    </row>
    <row r="42" spans="1:10" ht="18.75">
      <c r="A42" s="274"/>
      <c r="B42" s="281"/>
      <c r="C42" s="13" t="s">
        <v>59</v>
      </c>
      <c r="D42" s="12" t="s">
        <v>70</v>
      </c>
      <c r="E42" s="42">
        <v>1057</v>
      </c>
      <c r="F42" s="42">
        <v>902</v>
      </c>
      <c r="G42" s="42">
        <v>789</v>
      </c>
      <c r="H42" s="39">
        <v>747</v>
      </c>
      <c r="I42" s="42">
        <v>590</v>
      </c>
      <c r="J42" s="21">
        <v>600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12.94</v>
      </c>
      <c r="F43" s="42">
        <v>11.7</v>
      </c>
      <c r="G43" s="42">
        <v>10.96</v>
      </c>
      <c r="H43" s="39">
        <v>11.54</v>
      </c>
      <c r="I43" s="42">
        <v>13.32</v>
      </c>
      <c r="J43" s="21">
        <v>11.87</v>
      </c>
    </row>
    <row r="44" spans="1:10" ht="18.75">
      <c r="A44" s="274"/>
      <c r="B44" s="281"/>
      <c r="C44" s="13" t="s">
        <v>73</v>
      </c>
      <c r="D44" s="12" t="s">
        <v>74</v>
      </c>
      <c r="E44" s="42">
        <v>9.15</v>
      </c>
      <c r="F44" s="42">
        <v>8.3000000000000007</v>
      </c>
      <c r="G44" s="42">
        <v>8.6199999999999992</v>
      </c>
      <c r="H44" s="39">
        <v>14.7</v>
      </c>
      <c r="I44" s="42">
        <v>11.2</v>
      </c>
      <c r="J44" s="21">
        <v>8.09</v>
      </c>
    </row>
    <row r="45" spans="1:10" ht="16.5">
      <c r="A45" s="274"/>
      <c r="B45" s="281"/>
      <c r="C45" s="14" t="s">
        <v>75</v>
      </c>
      <c r="D45" s="12" t="s">
        <v>76</v>
      </c>
      <c r="E45" s="42">
        <v>3.4</v>
      </c>
      <c r="F45" s="42">
        <v>4.0999999999999996</v>
      </c>
      <c r="G45" s="42">
        <v>4.07</v>
      </c>
      <c r="H45" s="39">
        <v>2.02</v>
      </c>
      <c r="I45" s="42">
        <v>5</v>
      </c>
      <c r="J45" s="21">
        <v>4.7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10.77</v>
      </c>
      <c r="F46" s="42">
        <v>10.45</v>
      </c>
      <c r="G46" s="42">
        <v>10.75</v>
      </c>
      <c r="H46" s="39">
        <v>11.44</v>
      </c>
      <c r="I46" s="42">
        <v>10.47</v>
      </c>
      <c r="J46" s="21">
        <v>11.83</v>
      </c>
    </row>
    <row r="47" spans="1:10" ht="18.75">
      <c r="A47" s="274"/>
      <c r="B47" s="281"/>
      <c r="C47" s="13" t="s">
        <v>73</v>
      </c>
      <c r="D47" s="12" t="s">
        <v>74</v>
      </c>
      <c r="E47" s="42">
        <v>14.7</v>
      </c>
      <c r="F47" s="42">
        <v>15.1</v>
      </c>
      <c r="G47" s="42">
        <v>14.7</v>
      </c>
      <c r="H47" s="39">
        <v>13.4</v>
      </c>
      <c r="I47" s="42">
        <v>10</v>
      </c>
      <c r="J47" s="21">
        <v>12.3</v>
      </c>
    </row>
    <row r="48" spans="1:10" ht="16.5">
      <c r="A48" s="274"/>
      <c r="B48" s="281"/>
      <c r="C48" s="14" t="s">
        <v>75</v>
      </c>
      <c r="D48" s="12" t="s">
        <v>76</v>
      </c>
      <c r="E48" s="42">
        <v>1.65</v>
      </c>
      <c r="F48" s="42">
        <v>1.79</v>
      </c>
      <c r="G48" s="42">
        <v>9.51</v>
      </c>
      <c r="H48" s="39">
        <v>3.38</v>
      </c>
      <c r="I48" s="42">
        <v>3.1</v>
      </c>
      <c r="J48" s="21">
        <v>3.26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9.26</v>
      </c>
      <c r="F50" s="42">
        <v>9.23</v>
      </c>
      <c r="G50" s="42">
        <v>9.39</v>
      </c>
      <c r="H50" s="39">
        <v>9.4499999999999993</v>
      </c>
      <c r="I50" s="42">
        <v>9.49</v>
      </c>
      <c r="J50" s="21">
        <v>9.4499999999999993</v>
      </c>
    </row>
    <row r="51" spans="1:13" ht="15.75">
      <c r="A51" s="274"/>
      <c r="B51" s="281"/>
      <c r="C51" s="12" t="s">
        <v>83</v>
      </c>
      <c r="D51" s="12" t="s">
        <v>84</v>
      </c>
      <c r="E51" s="42">
        <v>12.37</v>
      </c>
      <c r="F51" s="42">
        <v>12.21</v>
      </c>
      <c r="G51" s="42">
        <v>19.899999999999999</v>
      </c>
      <c r="H51" s="39">
        <v>13.58</v>
      </c>
      <c r="I51" s="42">
        <v>12.6</v>
      </c>
      <c r="J51" s="21">
        <v>13.87</v>
      </c>
    </row>
    <row r="52" spans="1:13" ht="18.75">
      <c r="A52" s="274"/>
      <c r="B52" s="281"/>
      <c r="C52" s="13" t="s">
        <v>73</v>
      </c>
      <c r="D52" s="12" t="s">
        <v>74</v>
      </c>
      <c r="E52" s="42">
        <v>7.5</v>
      </c>
      <c r="F52" s="42">
        <v>8.4</v>
      </c>
      <c r="G52" s="42">
        <v>11.5</v>
      </c>
      <c r="H52" s="39">
        <v>12.1</v>
      </c>
      <c r="I52" s="42">
        <v>12</v>
      </c>
      <c r="J52" s="21">
        <v>10.199999999999999</v>
      </c>
    </row>
    <row r="53" spans="1:13" ht="16.5">
      <c r="A53" s="274"/>
      <c r="B53" s="282"/>
      <c r="C53" s="18" t="s">
        <v>75</v>
      </c>
      <c r="D53" s="12" t="s">
        <v>85</v>
      </c>
      <c r="E53" s="19">
        <v>1.89</v>
      </c>
      <c r="F53" s="19">
        <v>2.4500000000000002</v>
      </c>
      <c r="G53" s="19">
        <v>5.6</v>
      </c>
      <c r="H53" s="39">
        <v>4.45</v>
      </c>
      <c r="I53" s="42">
        <v>10</v>
      </c>
      <c r="J53" s="21">
        <v>7.3</v>
      </c>
    </row>
    <row r="54" spans="1:13" ht="14.25">
      <c r="A54" s="22" t="s">
        <v>86</v>
      </c>
      <c r="B54" s="22" t="s">
        <v>87</v>
      </c>
      <c r="C54" s="23">
        <v>8.02</v>
      </c>
      <c r="D54" s="22" t="s">
        <v>88</v>
      </c>
      <c r="E54" s="23">
        <v>92</v>
      </c>
      <c r="F54" s="22" t="s">
        <v>89</v>
      </c>
      <c r="G54" s="23">
        <v>85</v>
      </c>
      <c r="H54" s="22" t="s">
        <v>90</v>
      </c>
      <c r="I54" s="23">
        <v>0.23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4.18</v>
      </c>
      <c r="C58" s="30"/>
      <c r="D58" s="33">
        <v>0.56999999999999995</v>
      </c>
      <c r="E58" s="30"/>
      <c r="F58" s="30">
        <v>5.04</v>
      </c>
      <c r="G58" s="34"/>
      <c r="H58" s="30">
        <v>5.41</v>
      </c>
      <c r="I58" s="30"/>
      <c r="J58" s="21">
        <v>3.06</v>
      </c>
      <c r="K58" s="21"/>
      <c r="L58" s="21">
        <v>8.4600000000000009</v>
      </c>
      <c r="M58" s="21"/>
    </row>
    <row r="59" spans="1:13" ht="18.75">
      <c r="A59" s="28" t="s">
        <v>5</v>
      </c>
      <c r="B59" s="29">
        <v>2.73</v>
      </c>
      <c r="C59" s="30"/>
      <c r="D59" s="33">
        <v>2.0299999999999998</v>
      </c>
      <c r="E59" s="30"/>
      <c r="F59" s="30">
        <v>1.2</v>
      </c>
      <c r="G59" s="34"/>
      <c r="H59" s="30">
        <v>2.88</v>
      </c>
      <c r="I59" s="30"/>
      <c r="J59" s="21">
        <v>14.3</v>
      </c>
      <c r="K59" s="21"/>
      <c r="L59" s="21">
        <v>3.07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76</v>
      </c>
      <c r="D61" s="33"/>
      <c r="E61" s="30">
        <v>77</v>
      </c>
      <c r="F61" s="30"/>
      <c r="G61" s="34">
        <v>52.1</v>
      </c>
      <c r="H61" s="30"/>
      <c r="I61" s="30">
        <v>50</v>
      </c>
      <c r="J61" s="21"/>
      <c r="K61" s="21">
        <v>50</v>
      </c>
      <c r="M61" s="21">
        <v>70.099999999999994</v>
      </c>
    </row>
    <row r="62" spans="1:13" ht="18.75">
      <c r="A62" s="31" t="s">
        <v>6</v>
      </c>
      <c r="B62" s="30"/>
      <c r="C62" s="30">
        <v>10.4</v>
      </c>
      <c r="D62" s="33"/>
      <c r="E62" s="30">
        <v>12</v>
      </c>
      <c r="F62" s="30"/>
      <c r="G62" s="38">
        <v>36.200000000000003</v>
      </c>
      <c r="H62" s="30"/>
      <c r="I62" s="30">
        <v>98</v>
      </c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18</v>
      </c>
      <c r="M63" s="21">
        <v>27.6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4.5999999999999996</v>
      </c>
      <c r="C65" s="30">
        <v>2.7</v>
      </c>
      <c r="D65" s="33">
        <v>5.4</v>
      </c>
      <c r="E65" s="30">
        <v>2.2000000000000002</v>
      </c>
      <c r="F65" s="30">
        <v>11.8</v>
      </c>
      <c r="G65" s="34">
        <v>3.4</v>
      </c>
      <c r="H65" s="30">
        <v>1.51</v>
      </c>
      <c r="I65" s="30">
        <v>6.7</v>
      </c>
      <c r="J65" s="21">
        <v>11.5</v>
      </c>
      <c r="K65" s="21">
        <v>6.5</v>
      </c>
      <c r="L65" s="21">
        <v>1.36</v>
      </c>
      <c r="M65" s="21">
        <v>5</v>
      </c>
    </row>
    <row r="66" spans="1:13" ht="18.75">
      <c r="A66" s="32" t="s">
        <v>8</v>
      </c>
      <c r="B66" s="36">
        <v>8</v>
      </c>
      <c r="C66" s="30">
        <v>3.3</v>
      </c>
      <c r="D66" s="33">
        <v>7.8</v>
      </c>
      <c r="E66" s="30">
        <v>2.9</v>
      </c>
      <c r="F66" s="30">
        <v>5.95</v>
      </c>
      <c r="G66" s="34">
        <v>6.7</v>
      </c>
      <c r="H66" s="30">
        <v>1.86</v>
      </c>
      <c r="I66" s="30">
        <v>4.45</v>
      </c>
      <c r="J66" s="21">
        <v>9.0500000000000007</v>
      </c>
      <c r="K66" s="21">
        <v>5.0999999999999996</v>
      </c>
      <c r="L66" s="21">
        <v>2.4900000000000002</v>
      </c>
      <c r="M66" s="21">
        <v>5.5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>
        <v>2.5</v>
      </c>
      <c r="K67" s="21">
        <v>3</v>
      </c>
      <c r="L67" s="21">
        <v>4.55</v>
      </c>
      <c r="M67" s="21">
        <v>4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233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52876</v>
      </c>
      <c r="D4" s="232"/>
      <c r="E4" s="232"/>
      <c r="F4" s="232">
        <v>53630</v>
      </c>
      <c r="G4" s="232"/>
      <c r="H4" s="232"/>
      <c r="I4" s="232">
        <v>54620</v>
      </c>
      <c r="J4" s="232"/>
      <c r="K4" s="232"/>
    </row>
    <row r="5" spans="1:11" ht="21.95" customHeight="1">
      <c r="A5" s="231"/>
      <c r="B5" s="6" t="s">
        <v>17</v>
      </c>
      <c r="C5" s="232">
        <v>52244</v>
      </c>
      <c r="D5" s="232"/>
      <c r="E5" s="232"/>
      <c r="F5" s="232">
        <v>53420</v>
      </c>
      <c r="G5" s="232"/>
      <c r="H5" s="232"/>
      <c r="I5" s="232">
        <v>54150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46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3</v>
      </c>
      <c r="D8" s="232"/>
      <c r="E8" s="232"/>
      <c r="F8" s="232">
        <v>45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148" t="s">
        <v>102</v>
      </c>
      <c r="D9" s="148" t="s">
        <v>102</v>
      </c>
      <c r="E9" s="148" t="s">
        <v>102</v>
      </c>
      <c r="F9" s="151" t="s">
        <v>102</v>
      </c>
      <c r="G9" s="151" t="s">
        <v>102</v>
      </c>
      <c r="H9" s="151" t="s">
        <v>102</v>
      </c>
      <c r="I9" s="154" t="s">
        <v>102</v>
      </c>
      <c r="J9" s="154" t="s">
        <v>102</v>
      </c>
      <c r="K9" s="154" t="s">
        <v>102</v>
      </c>
    </row>
    <row r="10" spans="1:11" ht="21.95" customHeight="1">
      <c r="A10" s="241"/>
      <c r="B10" s="41" t="s">
        <v>24</v>
      </c>
      <c r="C10" s="148">
        <v>60</v>
      </c>
      <c r="D10" s="148">
        <v>60</v>
      </c>
      <c r="E10" s="148">
        <v>60</v>
      </c>
      <c r="F10" s="151">
        <v>60</v>
      </c>
      <c r="G10" s="151">
        <v>60</v>
      </c>
      <c r="H10" s="151">
        <v>60</v>
      </c>
      <c r="I10" s="154">
        <v>60</v>
      </c>
      <c r="J10" s="154">
        <v>60</v>
      </c>
      <c r="K10" s="154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320</v>
      </c>
      <c r="D13" s="39">
        <v>300</v>
      </c>
      <c r="E13" s="39">
        <v>270</v>
      </c>
      <c r="F13" s="39">
        <v>270</v>
      </c>
      <c r="G13" s="39">
        <v>240</v>
      </c>
      <c r="H13" s="153">
        <v>500</v>
      </c>
      <c r="I13" s="153">
        <v>500</v>
      </c>
      <c r="J13" s="39">
        <v>470</v>
      </c>
      <c r="K13" s="39">
        <v>440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240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47" t="s">
        <v>235</v>
      </c>
      <c r="D15" s="147" t="s">
        <v>235</v>
      </c>
      <c r="E15" s="147" t="s">
        <v>235</v>
      </c>
      <c r="F15" s="152" t="s">
        <v>235</v>
      </c>
      <c r="G15" s="152" t="s">
        <v>235</v>
      </c>
      <c r="H15" s="152" t="s">
        <v>235</v>
      </c>
      <c r="I15" s="153" t="s">
        <v>235</v>
      </c>
      <c r="J15" s="153" t="s">
        <v>235</v>
      </c>
      <c r="K15" s="153" t="s">
        <v>235</v>
      </c>
    </row>
    <row r="16" spans="1:11" ht="21.95" customHeight="1">
      <c r="A16" s="248"/>
      <c r="B16" s="40" t="s">
        <v>24</v>
      </c>
      <c r="C16" s="147" t="s">
        <v>236</v>
      </c>
      <c r="D16" s="147" t="s">
        <v>236</v>
      </c>
      <c r="E16" s="147" t="s">
        <v>236</v>
      </c>
      <c r="F16" s="152" t="s">
        <v>236</v>
      </c>
      <c r="G16" s="152" t="s">
        <v>236</v>
      </c>
      <c r="H16" s="152" t="s">
        <v>236</v>
      </c>
      <c r="I16" s="153" t="s">
        <v>236</v>
      </c>
      <c r="J16" s="153" t="s">
        <v>236</v>
      </c>
      <c r="K16" s="153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370</v>
      </c>
      <c r="D19" s="39">
        <v>270</v>
      </c>
      <c r="E19" s="39">
        <v>480</v>
      </c>
      <c r="F19" s="152">
        <v>480</v>
      </c>
      <c r="G19" s="39">
        <v>390</v>
      </c>
      <c r="H19" s="39">
        <v>300</v>
      </c>
      <c r="I19" s="153">
        <v>300</v>
      </c>
      <c r="J19" s="39">
        <v>220</v>
      </c>
      <c r="K19" s="39">
        <v>500</v>
      </c>
    </row>
    <row r="20" spans="1:11" ht="28.5" customHeight="1">
      <c r="A20" s="250"/>
      <c r="B20" s="9" t="s">
        <v>34</v>
      </c>
      <c r="C20" s="247" t="s">
        <v>238</v>
      </c>
      <c r="D20" s="247"/>
      <c r="E20" s="247"/>
      <c r="F20" s="247" t="s">
        <v>35</v>
      </c>
      <c r="G20" s="247"/>
      <c r="H20" s="247"/>
      <c r="I20" s="247" t="s">
        <v>244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1100</v>
      </c>
      <c r="D21" s="244"/>
      <c r="E21" s="244"/>
      <c r="F21" s="244">
        <v>1050</v>
      </c>
      <c r="G21" s="244"/>
      <c r="H21" s="244"/>
      <c r="I21" s="244">
        <v>780</v>
      </c>
      <c r="J21" s="244"/>
      <c r="K21" s="244"/>
    </row>
    <row r="22" spans="1:11" ht="21.95" customHeight="1">
      <c r="A22" s="251"/>
      <c r="B22" s="10" t="s">
        <v>38</v>
      </c>
      <c r="C22" s="244">
        <v>1510</v>
      </c>
      <c r="D22" s="244"/>
      <c r="E22" s="244"/>
      <c r="F22" s="244">
        <v>1400</v>
      </c>
      <c r="G22" s="244"/>
      <c r="H22" s="244"/>
      <c r="I22" s="244">
        <v>1210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18</v>
      </c>
      <c r="D23" s="244"/>
      <c r="E23" s="244"/>
      <c r="F23" s="244">
        <v>17</v>
      </c>
      <c r="G23" s="244"/>
      <c r="H23" s="244"/>
      <c r="I23" s="244">
        <v>17</v>
      </c>
      <c r="J23" s="244"/>
      <c r="K23" s="244"/>
    </row>
    <row r="24" spans="1:11" ht="21.95" customHeight="1">
      <c r="A24" s="246"/>
      <c r="B24" s="8" t="s">
        <v>41</v>
      </c>
      <c r="C24" s="244">
        <v>245</v>
      </c>
      <c r="D24" s="244"/>
      <c r="E24" s="244"/>
      <c r="F24" s="244">
        <v>245</v>
      </c>
      <c r="G24" s="244"/>
      <c r="H24" s="244"/>
      <c r="I24" s="244">
        <v>243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254</v>
      </c>
      <c r="D26" s="259"/>
      <c r="E26" s="260"/>
      <c r="F26" s="258" t="s">
        <v>242</v>
      </c>
      <c r="G26" s="259"/>
      <c r="H26" s="260"/>
      <c r="I26" s="258" t="s">
        <v>245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142</v>
      </c>
      <c r="D29" s="270"/>
      <c r="E29" s="271"/>
      <c r="F29" s="269" t="s">
        <v>241</v>
      </c>
      <c r="G29" s="270"/>
      <c r="H29" s="271"/>
      <c r="I29" s="269" t="s">
        <v>243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9.4499999999999993</v>
      </c>
      <c r="F33" s="42">
        <v>9.43</v>
      </c>
      <c r="G33" s="42">
        <v>9.6300000000000008</v>
      </c>
      <c r="H33" s="39">
        <v>9.5500000000000007</v>
      </c>
      <c r="I33" s="42">
        <v>9.4499999999999993</v>
      </c>
      <c r="J33" s="21">
        <v>9.36</v>
      </c>
    </row>
    <row r="34" spans="1:10" ht="15.75">
      <c r="A34" s="274"/>
      <c r="B34" s="281"/>
      <c r="C34" s="12" t="s">
        <v>57</v>
      </c>
      <c r="D34" s="12" t="s">
        <v>58</v>
      </c>
      <c r="E34" s="42">
        <v>8.23</v>
      </c>
      <c r="F34" s="42">
        <v>10.73</v>
      </c>
      <c r="G34" s="42">
        <v>13.55</v>
      </c>
      <c r="H34" s="39">
        <v>17.399999999999999</v>
      </c>
      <c r="I34" s="42">
        <v>16.420000000000002</v>
      </c>
      <c r="J34" s="21">
        <v>14.42</v>
      </c>
    </row>
    <row r="35" spans="1:10" ht="18.75">
      <c r="A35" s="274"/>
      <c r="B35" s="281"/>
      <c r="C35" s="13" t="s">
        <v>59</v>
      </c>
      <c r="D35" s="12" t="s">
        <v>60</v>
      </c>
      <c r="E35" s="42">
        <v>13</v>
      </c>
      <c r="F35" s="42">
        <v>14.2</v>
      </c>
      <c r="G35" s="35">
        <v>10.71</v>
      </c>
      <c r="H35" s="39">
        <v>17.100000000000001</v>
      </c>
      <c r="I35" s="42">
        <v>8.4</v>
      </c>
      <c r="J35" s="21">
        <v>20</v>
      </c>
    </row>
    <row r="36" spans="1:10" ht="16.5">
      <c r="A36" s="274"/>
      <c r="B36" s="281"/>
      <c r="C36" s="14" t="s">
        <v>61</v>
      </c>
      <c r="D36" s="12" t="s">
        <v>62</v>
      </c>
      <c r="E36" s="149">
        <v>11.6</v>
      </c>
      <c r="F36" s="149">
        <v>9.85</v>
      </c>
      <c r="G36" s="35">
        <v>9.8000000000000007</v>
      </c>
      <c r="H36" s="37">
        <v>9.6</v>
      </c>
      <c r="I36" s="42">
        <v>4.29</v>
      </c>
      <c r="J36" s="21">
        <v>5.3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/>
      <c r="H37" s="39">
        <v>1</v>
      </c>
      <c r="I37" s="42">
        <v>1.1000000000000001</v>
      </c>
      <c r="J37" s="21">
        <v>1.1000000000000001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10.08</v>
      </c>
      <c r="F38" s="42">
        <v>10.050000000000001</v>
      </c>
      <c r="G38" s="42"/>
      <c r="H38" s="39">
        <v>10.26</v>
      </c>
      <c r="I38" s="42">
        <v>10.15</v>
      </c>
      <c r="J38" s="21">
        <v>9.99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36.5</v>
      </c>
      <c r="F39" s="42">
        <v>46.2</v>
      </c>
      <c r="G39" s="42"/>
      <c r="H39" s="39">
        <v>53</v>
      </c>
      <c r="I39" s="42">
        <v>55.5</v>
      </c>
      <c r="J39" s="21">
        <v>47.9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4.95</v>
      </c>
      <c r="F40" s="42">
        <v>4.83</v>
      </c>
      <c r="G40" s="42"/>
      <c r="H40" s="39">
        <v>7.06</v>
      </c>
      <c r="I40" s="42">
        <v>7.11</v>
      </c>
      <c r="J40" s="21">
        <v>6.5</v>
      </c>
    </row>
    <row r="41" spans="1:10" ht="16.5">
      <c r="A41" s="274"/>
      <c r="B41" s="281"/>
      <c r="C41" s="15" t="s">
        <v>68</v>
      </c>
      <c r="D41" s="17" t="s">
        <v>69</v>
      </c>
      <c r="E41" s="42">
        <v>6.88</v>
      </c>
      <c r="F41" s="42">
        <v>7.26</v>
      </c>
      <c r="G41" s="42"/>
      <c r="H41" s="39">
        <v>8.7100000000000009</v>
      </c>
      <c r="I41" s="42">
        <v>8.1999999999999993</v>
      </c>
      <c r="J41" s="21">
        <v>7.53</v>
      </c>
    </row>
    <row r="42" spans="1:10" ht="18.75">
      <c r="A42" s="274"/>
      <c r="B42" s="281"/>
      <c r="C42" s="13" t="s">
        <v>59</v>
      </c>
      <c r="D42" s="12" t="s">
        <v>70</v>
      </c>
      <c r="E42" s="42">
        <v>550</v>
      </c>
      <c r="F42" s="42">
        <v>500</v>
      </c>
      <c r="G42" s="42"/>
      <c r="H42" s="39">
        <v>920</v>
      </c>
      <c r="I42" s="42">
        <v>850</v>
      </c>
      <c r="J42" s="21">
        <v>950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10.14</v>
      </c>
      <c r="F43" s="42"/>
      <c r="G43" s="42"/>
      <c r="H43" s="39">
        <v>14.14</v>
      </c>
      <c r="I43" s="42">
        <v>12.78</v>
      </c>
      <c r="J43" s="21">
        <v>13.6</v>
      </c>
    </row>
    <row r="44" spans="1:10" ht="18.75">
      <c r="A44" s="274"/>
      <c r="B44" s="281"/>
      <c r="C44" s="13" t="s">
        <v>73</v>
      </c>
      <c r="D44" s="12" t="s">
        <v>74</v>
      </c>
      <c r="E44" s="42">
        <v>5.2</v>
      </c>
      <c r="F44" s="42"/>
      <c r="G44" s="42"/>
      <c r="H44" s="39">
        <v>5.82</v>
      </c>
      <c r="I44" s="42">
        <v>18</v>
      </c>
      <c r="J44" s="21">
        <v>25.7</v>
      </c>
    </row>
    <row r="45" spans="1:10" ht="16.5">
      <c r="A45" s="274"/>
      <c r="B45" s="281"/>
      <c r="C45" s="14" t="s">
        <v>75</v>
      </c>
      <c r="D45" s="12" t="s">
        <v>76</v>
      </c>
      <c r="E45" s="42">
        <v>3.76</v>
      </c>
      <c r="F45" s="42"/>
      <c r="G45" s="42"/>
      <c r="H45" s="39">
        <v>5.98</v>
      </c>
      <c r="I45" s="42">
        <v>4.3</v>
      </c>
      <c r="J45" s="21">
        <v>5.4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9.1999999999999993</v>
      </c>
      <c r="F46" s="42"/>
      <c r="G46" s="42"/>
      <c r="H46" s="39">
        <v>11.56</v>
      </c>
      <c r="I46" s="42">
        <v>11.11</v>
      </c>
      <c r="J46" s="21">
        <v>11.05</v>
      </c>
    </row>
    <row r="47" spans="1:10" ht="18.75">
      <c r="A47" s="274"/>
      <c r="B47" s="281"/>
      <c r="C47" s="13" t="s">
        <v>73</v>
      </c>
      <c r="D47" s="12" t="s">
        <v>74</v>
      </c>
      <c r="E47" s="42">
        <v>9.9</v>
      </c>
      <c r="F47" s="42"/>
      <c r="G47" s="42"/>
      <c r="H47" s="39">
        <v>17.8</v>
      </c>
      <c r="I47" s="42">
        <v>30</v>
      </c>
      <c r="J47" s="21">
        <v>32</v>
      </c>
    </row>
    <row r="48" spans="1:10" ht="16.5">
      <c r="A48" s="274"/>
      <c r="B48" s="281"/>
      <c r="C48" s="14" t="s">
        <v>75</v>
      </c>
      <c r="D48" s="12" t="s">
        <v>76</v>
      </c>
      <c r="E48" s="42">
        <v>3.8</v>
      </c>
      <c r="F48" s="42"/>
      <c r="G48" s="42"/>
      <c r="H48" s="39">
        <v>18.899999999999999</v>
      </c>
      <c r="I48" s="42">
        <v>5</v>
      </c>
      <c r="J48" s="21">
        <v>5.4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9.5</v>
      </c>
      <c r="F50" s="42">
        <v>9.26</v>
      </c>
      <c r="G50" s="42">
        <v>9.58</v>
      </c>
      <c r="H50" s="39">
        <v>9.4600000000000009</v>
      </c>
      <c r="I50" s="42">
        <v>9.59</v>
      </c>
      <c r="J50" s="21">
        <v>9.4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11.83</v>
      </c>
      <c r="F51" s="42">
        <v>12.12</v>
      </c>
      <c r="G51" s="42">
        <v>7.1</v>
      </c>
      <c r="H51" s="39">
        <v>12.42</v>
      </c>
      <c r="I51" s="42">
        <v>14.43</v>
      </c>
      <c r="J51" s="21">
        <v>13.6</v>
      </c>
    </row>
    <row r="52" spans="1:13" ht="18.75">
      <c r="A52" s="274"/>
      <c r="B52" s="281"/>
      <c r="C52" s="13" t="s">
        <v>73</v>
      </c>
      <c r="D52" s="12" t="s">
        <v>74</v>
      </c>
      <c r="E52" s="42">
        <v>5.6</v>
      </c>
      <c r="F52" s="42">
        <v>7.5</v>
      </c>
      <c r="G52" s="42">
        <v>6.52</v>
      </c>
      <c r="H52" s="39">
        <v>7.1</v>
      </c>
      <c r="I52" s="42">
        <v>5.6</v>
      </c>
      <c r="J52" s="21">
        <v>12.3</v>
      </c>
    </row>
    <row r="53" spans="1:13" ht="16.5">
      <c r="A53" s="274"/>
      <c r="B53" s="282"/>
      <c r="C53" s="18" t="s">
        <v>75</v>
      </c>
      <c r="D53" s="12" t="s">
        <v>85</v>
      </c>
      <c r="E53" s="19">
        <v>7.9</v>
      </c>
      <c r="F53" s="19">
        <v>9.66</v>
      </c>
      <c r="G53" s="19">
        <v>8.8800000000000008</v>
      </c>
      <c r="H53" s="39">
        <v>6.3</v>
      </c>
      <c r="I53" s="42">
        <v>5.9</v>
      </c>
      <c r="J53" s="21">
        <v>5.15</v>
      </c>
    </row>
    <row r="54" spans="1:13" ht="14.25">
      <c r="A54" s="22" t="s">
        <v>86</v>
      </c>
      <c r="B54" s="22" t="s">
        <v>87</v>
      </c>
      <c r="C54" s="23">
        <v>7.89</v>
      </c>
      <c r="D54" s="22" t="s">
        <v>88</v>
      </c>
      <c r="E54" s="23">
        <v>92</v>
      </c>
      <c r="F54" s="22" t="s">
        <v>89</v>
      </c>
      <c r="G54" s="23">
        <v>85</v>
      </c>
      <c r="H54" s="22" t="s">
        <v>90</v>
      </c>
      <c r="I54" s="23">
        <v>0.2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6.14</v>
      </c>
      <c r="C58" s="30"/>
      <c r="D58" s="33">
        <v>4.32</v>
      </c>
      <c r="E58" s="30"/>
      <c r="F58" s="30"/>
      <c r="G58" s="34"/>
      <c r="H58" s="30"/>
      <c r="I58" s="30"/>
      <c r="J58" s="21">
        <v>13.3</v>
      </c>
      <c r="K58" s="21"/>
      <c r="L58" s="21">
        <v>1.88</v>
      </c>
      <c r="M58" s="21"/>
    </row>
    <row r="59" spans="1:13" ht="18.75">
      <c r="A59" s="28" t="s">
        <v>5</v>
      </c>
      <c r="B59" s="29">
        <v>3.34</v>
      </c>
      <c r="C59" s="30"/>
      <c r="D59" s="33">
        <v>245</v>
      </c>
      <c r="E59" s="30"/>
      <c r="F59" s="30">
        <v>11.9</v>
      </c>
      <c r="G59" s="34"/>
      <c r="H59" s="30">
        <v>6.95</v>
      </c>
      <c r="I59" s="30"/>
      <c r="J59" s="21">
        <v>3.33</v>
      </c>
      <c r="K59" s="21"/>
      <c r="L59" s="21"/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68.7</v>
      </c>
      <c r="D61" s="33"/>
      <c r="E61" s="30">
        <v>82.6</v>
      </c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>
        <v>5.6</v>
      </c>
      <c r="H62" s="30"/>
      <c r="I62" s="30">
        <v>5.69</v>
      </c>
      <c r="J62" s="21"/>
      <c r="K62" s="21">
        <v>7</v>
      </c>
      <c r="L62" s="21"/>
      <c r="M62" s="21">
        <v>2</v>
      </c>
    </row>
    <row r="63" spans="1:13" ht="18.75">
      <c r="A63" s="31" t="s">
        <v>7</v>
      </c>
      <c r="B63" s="30"/>
      <c r="C63" s="30">
        <v>25.2</v>
      </c>
      <c r="D63" s="33"/>
      <c r="E63" s="30">
        <v>43</v>
      </c>
      <c r="F63" s="30"/>
      <c r="G63" s="34">
        <v>12.2</v>
      </c>
      <c r="H63" s="30"/>
      <c r="I63" s="30">
        <v>2.73</v>
      </c>
      <c r="J63" s="21"/>
      <c r="K63" s="21">
        <v>25</v>
      </c>
      <c r="M63" s="21">
        <v>25.6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9.26</v>
      </c>
      <c r="C65" s="30">
        <v>3.2</v>
      </c>
      <c r="D65" s="33"/>
      <c r="E65" s="30">
        <v>6.3</v>
      </c>
      <c r="F65" s="30">
        <v>7.28</v>
      </c>
      <c r="G65" s="34">
        <v>4.22</v>
      </c>
      <c r="H65" s="30">
        <v>0.7</v>
      </c>
      <c r="I65" s="30">
        <v>3.42</v>
      </c>
      <c r="J65" s="21">
        <v>3.97</v>
      </c>
      <c r="K65" s="21">
        <v>1.1000000000000001</v>
      </c>
      <c r="L65" s="21"/>
      <c r="M65" s="21">
        <v>3.5</v>
      </c>
    </row>
    <row r="66" spans="1:13" ht="18.75">
      <c r="A66" s="32" t="s">
        <v>8</v>
      </c>
      <c r="B66" s="150">
        <v>8.15</v>
      </c>
      <c r="C66" s="30">
        <v>2.8</v>
      </c>
      <c r="D66" s="33">
        <v>5.25</v>
      </c>
      <c r="E66" s="30">
        <v>8.6</v>
      </c>
      <c r="F66" s="30">
        <v>7.74</v>
      </c>
      <c r="G66" s="34">
        <v>8.6999999999999993</v>
      </c>
      <c r="H66" s="30">
        <v>7.16</v>
      </c>
      <c r="I66" s="30">
        <v>2.11</v>
      </c>
      <c r="J66" s="21">
        <v>8.93</v>
      </c>
      <c r="K66" s="21">
        <v>7.2</v>
      </c>
      <c r="L66" s="21"/>
      <c r="M66" s="21">
        <v>6.1</v>
      </c>
    </row>
    <row r="67" spans="1:13" ht="18.75">
      <c r="A67" s="32" t="s">
        <v>9</v>
      </c>
      <c r="B67" s="150">
        <v>12.4</v>
      </c>
      <c r="C67" s="30">
        <v>9.8000000000000007</v>
      </c>
      <c r="D67" s="33">
        <v>2.76</v>
      </c>
      <c r="E67" s="30">
        <v>13.2</v>
      </c>
      <c r="F67" s="30">
        <v>3.34</v>
      </c>
      <c r="G67" s="34">
        <v>9.15</v>
      </c>
      <c r="H67" s="30">
        <v>2.56</v>
      </c>
      <c r="I67" s="30">
        <v>5.15</v>
      </c>
      <c r="J67" s="21">
        <v>3.1</v>
      </c>
      <c r="K67" s="21">
        <v>3</v>
      </c>
      <c r="L67" s="21"/>
      <c r="M67" s="21">
        <v>4.2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14" sqref="C14:E1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2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900</v>
      </c>
      <c r="D4" s="232"/>
      <c r="E4" s="232"/>
      <c r="F4" s="232">
        <v>2010</v>
      </c>
      <c r="G4" s="232"/>
      <c r="H4" s="232"/>
      <c r="I4" s="232">
        <v>2996</v>
      </c>
      <c r="J4" s="232"/>
      <c r="K4" s="232"/>
    </row>
    <row r="5" spans="1:11" ht="21.95" customHeight="1">
      <c r="A5" s="231"/>
      <c r="B5" s="6" t="s">
        <v>17</v>
      </c>
      <c r="C5" s="232">
        <v>800</v>
      </c>
      <c r="D5" s="232"/>
      <c r="E5" s="232"/>
      <c r="F5" s="232">
        <v>1510</v>
      </c>
      <c r="G5" s="232"/>
      <c r="H5" s="232"/>
      <c r="I5" s="232">
        <v>2549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46</v>
      </c>
      <c r="G7" s="232"/>
      <c r="H7" s="232"/>
      <c r="I7" s="232">
        <v>46</v>
      </c>
      <c r="J7" s="232"/>
      <c r="K7" s="232"/>
    </row>
    <row r="8" spans="1:11" ht="21.95" customHeight="1">
      <c r="A8" s="245"/>
      <c r="B8" s="7" t="s">
        <v>21</v>
      </c>
      <c r="C8" s="232">
        <v>48</v>
      </c>
      <c r="D8" s="232"/>
      <c r="E8" s="232"/>
      <c r="F8" s="232">
        <v>46</v>
      </c>
      <c r="G8" s="232"/>
      <c r="H8" s="232"/>
      <c r="I8" s="232">
        <v>46</v>
      </c>
      <c r="J8" s="232"/>
      <c r="K8" s="232"/>
    </row>
    <row r="9" spans="1:11" ht="21.95" customHeight="1">
      <c r="A9" s="241" t="s">
        <v>22</v>
      </c>
      <c r="B9" s="45" t="s">
        <v>23</v>
      </c>
      <c r="C9" s="52" t="s">
        <v>102</v>
      </c>
      <c r="D9" s="52" t="s">
        <v>102</v>
      </c>
      <c r="E9" s="54" t="s">
        <v>107</v>
      </c>
      <c r="F9" s="54" t="s">
        <v>107</v>
      </c>
      <c r="G9" s="54" t="s">
        <v>107</v>
      </c>
      <c r="H9" s="54" t="s">
        <v>107</v>
      </c>
      <c r="I9" s="56" t="s">
        <v>107</v>
      </c>
      <c r="J9" s="56" t="s">
        <v>107</v>
      </c>
      <c r="K9" s="56" t="s">
        <v>107</v>
      </c>
    </row>
    <row r="10" spans="1:11" ht="21.95" customHeight="1">
      <c r="A10" s="241"/>
      <c r="B10" s="45" t="s">
        <v>24</v>
      </c>
      <c r="C10" s="52">
        <v>60</v>
      </c>
      <c r="D10" s="52">
        <v>60</v>
      </c>
      <c r="E10" s="52">
        <v>60</v>
      </c>
      <c r="F10" s="46">
        <v>60</v>
      </c>
      <c r="G10" s="46">
        <v>60</v>
      </c>
      <c r="H10" s="46">
        <v>60</v>
      </c>
      <c r="I10" s="56">
        <v>60</v>
      </c>
      <c r="J10" s="56">
        <v>60</v>
      </c>
      <c r="K10" s="56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47">
        <v>270</v>
      </c>
      <c r="D13" s="47">
        <v>500</v>
      </c>
      <c r="E13" s="47">
        <v>480</v>
      </c>
      <c r="F13" s="47">
        <v>480</v>
      </c>
      <c r="G13" s="47">
        <v>460</v>
      </c>
      <c r="H13" s="47">
        <v>440</v>
      </c>
      <c r="I13" s="47">
        <v>440</v>
      </c>
      <c r="J13" s="47">
        <v>420</v>
      </c>
      <c r="K13" s="47">
        <v>390</v>
      </c>
    </row>
    <row r="14" spans="1:11" ht="28.5" customHeight="1">
      <c r="A14" s="246"/>
      <c r="B14" s="9" t="s">
        <v>29</v>
      </c>
      <c r="C14" s="247" t="s">
        <v>105</v>
      </c>
      <c r="D14" s="247"/>
      <c r="E14" s="247"/>
      <c r="F14" s="247" t="s">
        <v>0</v>
      </c>
      <c r="G14" s="247"/>
      <c r="H14" s="247"/>
      <c r="I14" s="247" t="s">
        <v>0</v>
      </c>
      <c r="J14" s="247"/>
      <c r="K14" s="247"/>
    </row>
    <row r="15" spans="1:11" ht="21.95" customHeight="1">
      <c r="A15" s="248" t="s">
        <v>31</v>
      </c>
      <c r="B15" s="48" t="s">
        <v>23</v>
      </c>
      <c r="C15" s="51" t="s">
        <v>102</v>
      </c>
      <c r="D15" s="51" t="s">
        <v>102</v>
      </c>
      <c r="E15" s="51" t="s">
        <v>102</v>
      </c>
      <c r="F15" s="53" t="s">
        <v>102</v>
      </c>
      <c r="G15" s="53" t="s">
        <v>102</v>
      </c>
      <c r="H15" s="53" t="s">
        <v>102</v>
      </c>
      <c r="I15" s="55" t="s">
        <v>102</v>
      </c>
      <c r="J15" s="55" t="s">
        <v>102</v>
      </c>
      <c r="K15" s="55" t="s">
        <v>102</v>
      </c>
    </row>
    <row r="16" spans="1:11" ht="21.95" customHeight="1">
      <c r="A16" s="248"/>
      <c r="B16" s="48" t="s">
        <v>24</v>
      </c>
      <c r="C16" s="51">
        <v>70</v>
      </c>
      <c r="D16" s="51">
        <v>70</v>
      </c>
      <c r="E16" s="51">
        <v>70</v>
      </c>
      <c r="F16" s="53">
        <v>70</v>
      </c>
      <c r="G16" s="53">
        <v>70</v>
      </c>
      <c r="H16" s="53">
        <v>70</v>
      </c>
      <c r="I16" s="55">
        <v>70</v>
      </c>
      <c r="J16" s="55">
        <v>70</v>
      </c>
      <c r="K16" s="55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47">
        <v>450</v>
      </c>
      <c r="D19" s="47">
        <v>380</v>
      </c>
      <c r="E19" s="47">
        <v>310</v>
      </c>
      <c r="F19" s="47">
        <v>310</v>
      </c>
      <c r="G19" s="47">
        <v>500</v>
      </c>
      <c r="H19" s="47">
        <v>440</v>
      </c>
      <c r="I19" s="47">
        <v>440</v>
      </c>
      <c r="J19" s="47">
        <v>360</v>
      </c>
      <c r="K19" s="47">
        <v>290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115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2480</v>
      </c>
      <c r="D21" s="244"/>
      <c r="E21" s="244"/>
      <c r="F21" s="244">
        <v>2270</v>
      </c>
      <c r="G21" s="244"/>
      <c r="H21" s="244"/>
      <c r="I21" s="244">
        <v>2150</v>
      </c>
      <c r="J21" s="244"/>
      <c r="K21" s="244"/>
    </row>
    <row r="22" spans="1:11" ht="21.95" customHeight="1">
      <c r="A22" s="251"/>
      <c r="B22" s="10" t="s">
        <v>38</v>
      </c>
      <c r="C22" s="244">
        <v>530</v>
      </c>
      <c r="D22" s="244"/>
      <c r="E22" s="244"/>
      <c r="F22" s="244">
        <v>290</v>
      </c>
      <c r="G22" s="244"/>
      <c r="H22" s="244"/>
      <c r="I22" s="244">
        <v>150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26</v>
      </c>
      <c r="D23" s="244"/>
      <c r="E23" s="244"/>
      <c r="F23" s="244">
        <v>26</v>
      </c>
      <c r="G23" s="244"/>
      <c r="H23" s="244"/>
      <c r="I23" s="244">
        <v>26</v>
      </c>
      <c r="J23" s="244"/>
      <c r="K23" s="244"/>
    </row>
    <row r="24" spans="1:11" ht="21.95" customHeight="1">
      <c r="A24" s="246"/>
      <c r="B24" s="8" t="s">
        <v>41</v>
      </c>
      <c r="C24" s="244">
        <v>127</v>
      </c>
      <c r="D24" s="244"/>
      <c r="E24" s="244"/>
      <c r="F24" s="244">
        <v>126</v>
      </c>
      <c r="G24" s="244"/>
      <c r="H24" s="244"/>
      <c r="I24" s="244">
        <v>126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106</v>
      </c>
      <c r="D26" s="259"/>
      <c r="E26" s="260"/>
      <c r="F26" s="258" t="s">
        <v>110</v>
      </c>
      <c r="G26" s="259"/>
      <c r="H26" s="260"/>
      <c r="I26" s="258" t="s">
        <v>116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104</v>
      </c>
      <c r="D29" s="270"/>
      <c r="E29" s="271"/>
      <c r="F29" s="269" t="s">
        <v>109</v>
      </c>
      <c r="G29" s="270"/>
      <c r="H29" s="271"/>
      <c r="I29" s="269" t="s">
        <v>112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9" t="s">
        <v>2</v>
      </c>
      <c r="C31" s="20" t="s">
        <v>3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6">
        <v>9.33</v>
      </c>
      <c r="F33" s="46">
        <v>9.35</v>
      </c>
      <c r="G33" s="46">
        <v>9.4600000000000009</v>
      </c>
      <c r="H33" s="47">
        <v>9.43</v>
      </c>
      <c r="I33" s="46">
        <v>9.33</v>
      </c>
      <c r="J33" s="21">
        <v>9.39</v>
      </c>
    </row>
    <row r="34" spans="1:10" ht="15.75">
      <c r="A34" s="274"/>
      <c r="B34" s="281"/>
      <c r="C34" s="12" t="s">
        <v>57</v>
      </c>
      <c r="D34" s="12" t="s">
        <v>58</v>
      </c>
      <c r="E34" s="46">
        <v>5.79</v>
      </c>
      <c r="F34" s="46">
        <v>6.43</v>
      </c>
      <c r="G34" s="46">
        <v>8.42</v>
      </c>
      <c r="H34" s="47">
        <v>7.02</v>
      </c>
      <c r="I34" s="46">
        <v>5.55</v>
      </c>
      <c r="J34" s="21">
        <v>5.94</v>
      </c>
    </row>
    <row r="35" spans="1:10" ht="18.75">
      <c r="A35" s="274"/>
      <c r="B35" s="281"/>
      <c r="C35" s="13" t="s">
        <v>59</v>
      </c>
      <c r="D35" s="12" t="s">
        <v>60</v>
      </c>
      <c r="E35" s="46">
        <v>15.1</v>
      </c>
      <c r="F35" s="46">
        <v>15.9</v>
      </c>
      <c r="G35" s="35">
        <v>9.3000000000000007</v>
      </c>
      <c r="H35" s="47">
        <v>10.1</v>
      </c>
      <c r="I35" s="46">
        <v>15.8</v>
      </c>
      <c r="J35" s="21">
        <v>16.5</v>
      </c>
    </row>
    <row r="36" spans="1:10" ht="16.5">
      <c r="A36" s="274"/>
      <c r="B36" s="281"/>
      <c r="C36" s="14" t="s">
        <v>61</v>
      </c>
      <c r="D36" s="12" t="s">
        <v>62</v>
      </c>
      <c r="E36" s="35">
        <v>2.14</v>
      </c>
      <c r="F36" s="35">
        <v>3.48</v>
      </c>
      <c r="G36" s="35">
        <v>3.24</v>
      </c>
      <c r="H36" s="37">
        <v>2.65</v>
      </c>
      <c r="I36" s="46">
        <v>4.93</v>
      </c>
      <c r="J36" s="21">
        <v>7.33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6">
        <v>1</v>
      </c>
      <c r="F37" s="46">
        <v>1</v>
      </c>
      <c r="G37" s="46">
        <v>1</v>
      </c>
      <c r="H37" s="47">
        <v>1</v>
      </c>
      <c r="I37" s="46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6">
        <v>10.220000000000001</v>
      </c>
      <c r="F38" s="46">
        <v>10.199999999999999</v>
      </c>
      <c r="G38" s="46">
        <v>10.130000000000001</v>
      </c>
      <c r="H38" s="47">
        <v>10</v>
      </c>
      <c r="I38" s="46">
        <v>10.08</v>
      </c>
      <c r="J38" s="21">
        <v>10.08</v>
      </c>
    </row>
    <row r="39" spans="1:10" ht="15.75">
      <c r="A39" s="274"/>
      <c r="B39" s="281"/>
      <c r="C39" s="12" t="s">
        <v>57</v>
      </c>
      <c r="D39" s="12" t="s">
        <v>65</v>
      </c>
      <c r="E39" s="46">
        <v>26.5</v>
      </c>
      <c r="F39" s="46">
        <v>28.1</v>
      </c>
      <c r="G39" s="46">
        <v>30.1</v>
      </c>
      <c r="H39" s="47">
        <v>24.2</v>
      </c>
      <c r="I39" s="46">
        <v>21.4</v>
      </c>
      <c r="J39" s="21">
        <v>41.7</v>
      </c>
    </row>
    <row r="40" spans="1:10" ht="15.75">
      <c r="A40" s="274"/>
      <c r="B40" s="281"/>
      <c r="C40" s="15" t="s">
        <v>66</v>
      </c>
      <c r="D40" s="16" t="s">
        <v>67</v>
      </c>
      <c r="E40" s="46">
        <v>5</v>
      </c>
      <c r="F40" s="46">
        <v>4.96</v>
      </c>
      <c r="G40" s="46">
        <v>4.22</v>
      </c>
      <c r="H40" s="47">
        <v>4.37</v>
      </c>
      <c r="I40" s="46">
        <v>4.6399999999999997</v>
      </c>
      <c r="J40" s="21">
        <v>4.5</v>
      </c>
    </row>
    <row r="41" spans="1:10" ht="16.5">
      <c r="A41" s="274"/>
      <c r="B41" s="281"/>
      <c r="C41" s="15" t="s">
        <v>68</v>
      </c>
      <c r="D41" s="17" t="s">
        <v>69</v>
      </c>
      <c r="E41" s="46">
        <v>8.75</v>
      </c>
      <c r="F41" s="46">
        <v>8.9</v>
      </c>
      <c r="G41" s="46">
        <v>9.01</v>
      </c>
      <c r="H41" s="47">
        <v>8.75</v>
      </c>
      <c r="I41" s="46">
        <v>9.6999999999999993</v>
      </c>
      <c r="J41" s="21">
        <v>8.5299999999999994</v>
      </c>
    </row>
    <row r="42" spans="1:10" ht="18.75">
      <c r="A42" s="274"/>
      <c r="B42" s="281"/>
      <c r="C42" s="13" t="s">
        <v>59</v>
      </c>
      <c r="D42" s="12" t="s">
        <v>70</v>
      </c>
      <c r="E42" s="46">
        <v>780</v>
      </c>
      <c r="F42" s="46">
        <v>743</v>
      </c>
      <c r="G42" s="46">
        <v>680</v>
      </c>
      <c r="H42" s="47">
        <v>540</v>
      </c>
      <c r="I42" s="46">
        <v>1331</v>
      </c>
      <c r="J42" s="21">
        <v>1163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6">
        <v>4.8099999999999996</v>
      </c>
      <c r="F43" s="46">
        <v>5.32</v>
      </c>
      <c r="G43" s="46">
        <v>4.9400000000000004</v>
      </c>
      <c r="H43" s="47">
        <v>5.13</v>
      </c>
      <c r="I43" s="46">
        <v>15.32</v>
      </c>
      <c r="J43" s="21">
        <v>13.4</v>
      </c>
    </row>
    <row r="44" spans="1:10" ht="18.75">
      <c r="A44" s="274"/>
      <c r="B44" s="281"/>
      <c r="C44" s="13" t="s">
        <v>59</v>
      </c>
      <c r="D44" s="12" t="s">
        <v>60</v>
      </c>
      <c r="E44" s="46">
        <v>19.5</v>
      </c>
      <c r="F44" s="46">
        <v>19.8</v>
      </c>
      <c r="G44" s="46">
        <v>16</v>
      </c>
      <c r="H44" s="47">
        <v>16.8</v>
      </c>
      <c r="I44" s="46">
        <v>25.9</v>
      </c>
      <c r="J44" s="21">
        <v>19</v>
      </c>
    </row>
    <row r="45" spans="1:10" ht="16.5">
      <c r="A45" s="274"/>
      <c r="B45" s="281"/>
      <c r="C45" s="14" t="s">
        <v>61</v>
      </c>
      <c r="D45" s="12" t="s">
        <v>76</v>
      </c>
      <c r="E45" s="46">
        <v>3.9</v>
      </c>
      <c r="F45" s="46">
        <v>4.34</v>
      </c>
      <c r="G45" s="46">
        <v>5.09</v>
      </c>
      <c r="H45" s="47">
        <v>6.18</v>
      </c>
      <c r="I45" s="46">
        <v>3.69</v>
      </c>
      <c r="J45" s="21">
        <v>4.9400000000000004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6">
        <v>7.53</v>
      </c>
      <c r="F46" s="46">
        <v>7.86</v>
      </c>
      <c r="G46" s="46">
        <v>5.13</v>
      </c>
      <c r="H46" s="47">
        <v>5.47</v>
      </c>
      <c r="I46" s="46">
        <v>11.51</v>
      </c>
      <c r="J46" s="21">
        <v>14.47</v>
      </c>
    </row>
    <row r="47" spans="1:10" ht="18.75">
      <c r="A47" s="274"/>
      <c r="B47" s="281"/>
      <c r="C47" s="13" t="s">
        <v>59</v>
      </c>
      <c r="D47" s="12" t="s">
        <v>60</v>
      </c>
      <c r="E47" s="46">
        <v>10.199999999999999</v>
      </c>
      <c r="F47" s="46">
        <v>9.6</v>
      </c>
      <c r="G47" s="46">
        <v>14.8</v>
      </c>
      <c r="H47" s="47">
        <v>13.1</v>
      </c>
      <c r="I47" s="46">
        <v>18.5</v>
      </c>
      <c r="J47" s="21">
        <v>15.6</v>
      </c>
    </row>
    <row r="48" spans="1:10" ht="16.5">
      <c r="A48" s="274"/>
      <c r="B48" s="281"/>
      <c r="C48" s="14" t="s">
        <v>61</v>
      </c>
      <c r="D48" s="12" t="s">
        <v>76</v>
      </c>
      <c r="E48" s="46">
        <v>15.7</v>
      </c>
      <c r="F48" s="46">
        <v>8.7799999999999994</v>
      </c>
      <c r="G48" s="46">
        <v>2.1800000000000002</v>
      </c>
      <c r="H48" s="47">
        <v>3.39</v>
      </c>
      <c r="I48" s="46">
        <v>4.0999999999999996</v>
      </c>
      <c r="J48" s="21">
        <v>6.99</v>
      </c>
    </row>
    <row r="49" spans="1:13" ht="14.25">
      <c r="A49" s="274"/>
      <c r="B49" s="281" t="s">
        <v>78</v>
      </c>
      <c r="C49" s="12" t="s">
        <v>53</v>
      </c>
      <c r="D49" s="46" t="s">
        <v>80</v>
      </c>
      <c r="E49" s="46">
        <v>0</v>
      </c>
      <c r="F49" s="46">
        <v>0</v>
      </c>
      <c r="G49" s="46">
        <v>0</v>
      </c>
      <c r="H49" s="47">
        <v>0</v>
      </c>
      <c r="I49" s="46">
        <v>0</v>
      </c>
      <c r="J49" s="21">
        <v>0</v>
      </c>
    </row>
    <row r="50" spans="1:13" ht="15.75">
      <c r="A50" s="274"/>
      <c r="B50" s="281"/>
      <c r="C50" s="13" t="s">
        <v>55</v>
      </c>
      <c r="D50" s="12" t="s">
        <v>82</v>
      </c>
      <c r="E50" s="46">
        <v>9.42</v>
      </c>
      <c r="F50" s="46">
        <v>9.4</v>
      </c>
      <c r="G50" s="46">
        <v>9.4600000000000009</v>
      </c>
      <c r="H50" s="47">
        <v>9.48</v>
      </c>
      <c r="I50" s="46">
        <v>9.41</v>
      </c>
      <c r="J50" s="21">
        <v>9.43</v>
      </c>
    </row>
    <row r="51" spans="1:13" ht="15.75">
      <c r="A51" s="274"/>
      <c r="B51" s="281"/>
      <c r="C51" s="12" t="s">
        <v>57</v>
      </c>
      <c r="D51" s="12" t="s">
        <v>58</v>
      </c>
      <c r="E51" s="46">
        <v>9.6999999999999993</v>
      </c>
      <c r="F51" s="46">
        <v>9.3000000000000007</v>
      </c>
      <c r="G51" s="46">
        <v>7.64</v>
      </c>
      <c r="H51" s="47">
        <v>6.93</v>
      </c>
      <c r="I51" s="46">
        <v>13.84</v>
      </c>
      <c r="J51" s="21">
        <v>17.690000000000001</v>
      </c>
    </row>
    <row r="52" spans="1:13" ht="18.75">
      <c r="A52" s="274"/>
      <c r="B52" s="281"/>
      <c r="C52" s="13" t="s">
        <v>59</v>
      </c>
      <c r="D52" s="12" t="s">
        <v>60</v>
      </c>
      <c r="E52" s="46">
        <v>12.6</v>
      </c>
      <c r="F52" s="46">
        <v>12.5</v>
      </c>
      <c r="G52" s="46">
        <v>4.5</v>
      </c>
      <c r="H52" s="47">
        <v>9.1999999999999993</v>
      </c>
      <c r="I52" s="46">
        <v>13.9</v>
      </c>
      <c r="J52" s="21">
        <v>14.9</v>
      </c>
    </row>
    <row r="53" spans="1:13" ht="16.5">
      <c r="A53" s="274"/>
      <c r="B53" s="282"/>
      <c r="C53" s="18" t="s">
        <v>61</v>
      </c>
      <c r="D53" s="12" t="s">
        <v>85</v>
      </c>
      <c r="E53" s="19">
        <v>2.21</v>
      </c>
      <c r="F53" s="19">
        <v>2.37</v>
      </c>
      <c r="G53" s="19">
        <v>3.76</v>
      </c>
      <c r="H53" s="47">
        <v>6.25</v>
      </c>
      <c r="I53" s="46">
        <v>3.06</v>
      </c>
      <c r="J53" s="21">
        <v>3.42</v>
      </c>
    </row>
    <row r="54" spans="1:13" ht="14.25">
      <c r="A54" s="22" t="s">
        <v>86</v>
      </c>
      <c r="B54" s="22" t="s">
        <v>87</v>
      </c>
      <c r="C54" s="23">
        <v>8.1199999999999992</v>
      </c>
      <c r="D54" s="22" t="s">
        <v>88</v>
      </c>
      <c r="E54" s="23">
        <v>92</v>
      </c>
      <c r="F54" s="22" t="s">
        <v>89</v>
      </c>
      <c r="G54" s="23">
        <v>87</v>
      </c>
      <c r="H54" s="22" t="s">
        <v>90</v>
      </c>
      <c r="I54" s="23">
        <v>0.2</v>
      </c>
      <c r="J54" s="21"/>
    </row>
    <row r="55" spans="1:13" ht="14.25">
      <c r="A55" s="50"/>
      <c r="B55" s="283" t="s">
        <v>49</v>
      </c>
      <c r="C55" s="283"/>
      <c r="D55" s="283"/>
      <c r="E55" s="283"/>
      <c r="F55" s="284" t="s">
        <v>50</v>
      </c>
      <c r="G55" s="284"/>
      <c r="H55" s="284"/>
      <c r="I55" s="284"/>
      <c r="J55" s="285" t="s">
        <v>51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32.700000000000003</v>
      </c>
      <c r="C58" s="30"/>
      <c r="D58" s="33">
        <v>35.200000000000003</v>
      </c>
      <c r="E58" s="30"/>
      <c r="F58" s="30">
        <v>68.2</v>
      </c>
      <c r="G58" s="34"/>
      <c r="H58" s="30">
        <v>79</v>
      </c>
      <c r="I58" s="30"/>
      <c r="J58" s="21">
        <v>46.9</v>
      </c>
      <c r="K58" s="21"/>
      <c r="L58" s="21">
        <v>24.8</v>
      </c>
      <c r="M58" s="21"/>
    </row>
    <row r="59" spans="1:13" ht="18.75">
      <c r="A59" s="28" t="s">
        <v>5</v>
      </c>
      <c r="B59" s="29">
        <v>5.95</v>
      </c>
      <c r="C59" s="30"/>
      <c r="D59" s="33">
        <v>5.24</v>
      </c>
      <c r="E59" s="30"/>
      <c r="F59" s="30">
        <v>3.33</v>
      </c>
      <c r="G59" s="34"/>
      <c r="H59" s="30">
        <v>41</v>
      </c>
      <c r="I59" s="30"/>
      <c r="J59" s="21">
        <v>14.5</v>
      </c>
      <c r="K59" s="21"/>
      <c r="L59" s="21">
        <v>9.8800000000000008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51.7</v>
      </c>
      <c r="D61" s="33"/>
      <c r="E61" s="30">
        <v>62.5</v>
      </c>
      <c r="F61" s="30"/>
      <c r="G61" s="34">
        <v>74.900000000000006</v>
      </c>
      <c r="H61" s="30"/>
      <c r="I61" s="30">
        <v>98</v>
      </c>
      <c r="J61" s="21"/>
      <c r="K61" s="21"/>
      <c r="M61" s="21"/>
    </row>
    <row r="62" spans="1:13" ht="18.75">
      <c r="A62" s="31" t="s">
        <v>6</v>
      </c>
      <c r="B62" s="30"/>
      <c r="C62" s="30">
        <v>84.4</v>
      </c>
      <c r="D62" s="33"/>
      <c r="E62" s="30">
        <v>470</v>
      </c>
      <c r="F62" s="30"/>
      <c r="G62" s="38"/>
      <c r="H62" s="30"/>
      <c r="I62" s="30"/>
      <c r="J62" s="21"/>
      <c r="K62" s="21">
        <v>93</v>
      </c>
      <c r="L62" s="21"/>
      <c r="M62" s="21">
        <v>145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>
        <v>74.7</v>
      </c>
      <c r="H63" s="30"/>
      <c r="I63" s="30">
        <v>32.799999999999997</v>
      </c>
      <c r="J63" s="21"/>
      <c r="K63" s="21">
        <v>71</v>
      </c>
      <c r="M63" s="21">
        <v>84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3.06</v>
      </c>
      <c r="C65" s="30">
        <v>17.7</v>
      </c>
      <c r="D65" s="33">
        <v>5.39</v>
      </c>
      <c r="E65" s="30">
        <v>15.8</v>
      </c>
      <c r="F65" s="30">
        <v>3.07</v>
      </c>
      <c r="G65" s="34">
        <v>15.7</v>
      </c>
      <c r="H65" s="30">
        <v>1.55</v>
      </c>
      <c r="I65" s="30">
        <v>13.1</v>
      </c>
      <c r="J65" s="21">
        <v>4.84</v>
      </c>
      <c r="K65" s="21">
        <v>14.8</v>
      </c>
      <c r="L65" s="21">
        <v>3.27</v>
      </c>
      <c r="M65" s="21">
        <v>17.5</v>
      </c>
    </row>
    <row r="66" spans="1:13" ht="18.75">
      <c r="A66" s="32" t="s">
        <v>8</v>
      </c>
      <c r="B66" s="36">
        <v>1.81</v>
      </c>
      <c r="C66" s="30">
        <v>13</v>
      </c>
      <c r="D66" s="33">
        <v>0.51</v>
      </c>
      <c r="E66" s="30">
        <v>13.98</v>
      </c>
      <c r="F66" s="30">
        <v>2.93</v>
      </c>
      <c r="G66" s="34">
        <v>14.2</v>
      </c>
      <c r="H66" s="30">
        <v>2.2400000000000002</v>
      </c>
      <c r="I66" s="30">
        <v>12.4</v>
      </c>
      <c r="J66" s="21">
        <v>5.39</v>
      </c>
      <c r="K66" s="21">
        <v>14.2</v>
      </c>
      <c r="L66" s="21">
        <v>2.0299999999999998</v>
      </c>
      <c r="M66" s="21">
        <v>13.8</v>
      </c>
    </row>
    <row r="67" spans="1:13" ht="18.75">
      <c r="A67" s="32" t="s">
        <v>9</v>
      </c>
      <c r="B67" s="36"/>
      <c r="C67" s="30"/>
      <c r="D67" s="33"/>
      <c r="E67" s="30"/>
      <c r="F67" s="30">
        <v>6.21</v>
      </c>
      <c r="G67" s="34">
        <v>9.1999999999999993</v>
      </c>
      <c r="H67" s="30">
        <v>6.15</v>
      </c>
      <c r="I67" s="30">
        <v>8</v>
      </c>
      <c r="J67" s="21">
        <v>9.9700000000000006</v>
      </c>
      <c r="K67" s="21">
        <v>12.4</v>
      </c>
      <c r="L67" s="21">
        <v>4.57</v>
      </c>
      <c r="M67" s="21">
        <v>12.3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1" sqref="I21:K2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249</v>
      </c>
      <c r="G2" s="239"/>
      <c r="H2" s="239"/>
      <c r="I2" s="240" t="s">
        <v>129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55700</v>
      </c>
      <c r="D4" s="232"/>
      <c r="E4" s="232"/>
      <c r="F4" s="232">
        <v>56750</v>
      </c>
      <c r="G4" s="232"/>
      <c r="H4" s="232"/>
      <c r="I4" s="232">
        <v>57860</v>
      </c>
      <c r="J4" s="232"/>
      <c r="K4" s="232"/>
    </row>
    <row r="5" spans="1:11" ht="21.95" customHeight="1">
      <c r="A5" s="231"/>
      <c r="B5" s="6" t="s">
        <v>17</v>
      </c>
      <c r="C5" s="232">
        <v>55300</v>
      </c>
      <c r="D5" s="232"/>
      <c r="E5" s="232"/>
      <c r="F5" s="232">
        <v>56300</v>
      </c>
      <c r="G5" s="232"/>
      <c r="H5" s="232"/>
      <c r="I5" s="232">
        <v>57270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46</v>
      </c>
      <c r="G7" s="232"/>
      <c r="H7" s="232"/>
      <c r="I7" s="232">
        <v>45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46</v>
      </c>
      <c r="G8" s="232"/>
      <c r="H8" s="232"/>
      <c r="I8" s="232">
        <v>45</v>
      </c>
      <c r="J8" s="232"/>
      <c r="K8" s="232"/>
    </row>
    <row r="9" spans="1:11" ht="21.95" customHeight="1">
      <c r="A9" s="241" t="s">
        <v>22</v>
      </c>
      <c r="B9" s="41" t="s">
        <v>23</v>
      </c>
      <c r="C9" s="156" t="s">
        <v>102</v>
      </c>
      <c r="D9" s="156" t="s">
        <v>102</v>
      </c>
      <c r="E9" s="156" t="s">
        <v>102</v>
      </c>
      <c r="F9" s="159" t="s">
        <v>102</v>
      </c>
      <c r="G9" s="159" t="s">
        <v>102</v>
      </c>
      <c r="H9" s="159" t="s">
        <v>102</v>
      </c>
      <c r="I9" s="160" t="s">
        <v>102</v>
      </c>
      <c r="J9" s="160" t="s">
        <v>102</v>
      </c>
      <c r="K9" s="160" t="s">
        <v>102</v>
      </c>
    </row>
    <row r="10" spans="1:11" ht="21.95" customHeight="1">
      <c r="A10" s="241"/>
      <c r="B10" s="41" t="s">
        <v>24</v>
      </c>
      <c r="C10" s="156">
        <v>60</v>
      </c>
      <c r="D10" s="156">
        <v>60</v>
      </c>
      <c r="E10" s="156">
        <v>60</v>
      </c>
      <c r="F10" s="159">
        <v>60</v>
      </c>
      <c r="G10" s="159">
        <v>60</v>
      </c>
      <c r="H10" s="159">
        <v>60</v>
      </c>
      <c r="I10" s="160">
        <v>60</v>
      </c>
      <c r="J10" s="160">
        <v>60</v>
      </c>
      <c r="K10" s="160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57">
        <v>440</v>
      </c>
      <c r="D13" s="157">
        <v>420</v>
      </c>
      <c r="E13" s="157">
        <v>420</v>
      </c>
      <c r="F13" s="158">
        <v>420</v>
      </c>
      <c r="G13" s="39">
        <v>400</v>
      </c>
      <c r="H13" s="39">
        <v>380</v>
      </c>
      <c r="I13" s="161">
        <v>380</v>
      </c>
      <c r="J13" s="39">
        <v>360</v>
      </c>
      <c r="K13" s="39">
        <v>340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57" t="s">
        <v>235</v>
      </c>
      <c r="D15" s="157" t="s">
        <v>235</v>
      </c>
      <c r="E15" s="157" t="s">
        <v>235</v>
      </c>
      <c r="F15" s="158" t="s">
        <v>235</v>
      </c>
      <c r="G15" s="158" t="s">
        <v>235</v>
      </c>
      <c r="H15" s="158" t="s">
        <v>235</v>
      </c>
      <c r="I15" s="161" t="s">
        <v>235</v>
      </c>
      <c r="J15" s="161" t="s">
        <v>235</v>
      </c>
      <c r="K15" s="161" t="s">
        <v>235</v>
      </c>
    </row>
    <row r="16" spans="1:11" ht="21.95" customHeight="1">
      <c r="A16" s="248"/>
      <c r="B16" s="40" t="s">
        <v>24</v>
      </c>
      <c r="C16" s="157" t="s">
        <v>236</v>
      </c>
      <c r="D16" s="157" t="s">
        <v>236</v>
      </c>
      <c r="E16" s="157" t="s">
        <v>236</v>
      </c>
      <c r="F16" s="158" t="s">
        <v>236</v>
      </c>
      <c r="G16" s="158" t="s">
        <v>236</v>
      </c>
      <c r="H16" s="158" t="s">
        <v>236</v>
      </c>
      <c r="I16" s="161" t="s">
        <v>236</v>
      </c>
      <c r="J16" s="161" t="s">
        <v>236</v>
      </c>
      <c r="K16" s="161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57">
        <v>500</v>
      </c>
      <c r="D19" s="157">
        <v>430</v>
      </c>
      <c r="E19" s="157">
        <v>380</v>
      </c>
      <c r="F19" s="158">
        <v>380</v>
      </c>
      <c r="G19" s="39">
        <v>320</v>
      </c>
      <c r="H19" s="39">
        <v>500</v>
      </c>
      <c r="I19" s="161">
        <v>500</v>
      </c>
      <c r="J19" s="39">
        <v>430</v>
      </c>
      <c r="K19" s="39">
        <v>360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248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780</v>
      </c>
      <c r="D21" s="244"/>
      <c r="E21" s="244"/>
      <c r="F21" s="244">
        <v>780</v>
      </c>
      <c r="G21" s="244"/>
      <c r="H21" s="244"/>
      <c r="I21" s="244">
        <v>780</v>
      </c>
      <c r="J21" s="244"/>
      <c r="K21" s="244"/>
    </row>
    <row r="22" spans="1:11" ht="21.95" customHeight="1">
      <c r="A22" s="251"/>
      <c r="B22" s="10" t="s">
        <v>38</v>
      </c>
      <c r="C22" s="244">
        <v>1210</v>
      </c>
      <c r="D22" s="244"/>
      <c r="E22" s="244"/>
      <c r="F22" s="244">
        <v>1210</v>
      </c>
      <c r="G22" s="244"/>
      <c r="H22" s="244"/>
      <c r="I22" s="244">
        <v>1210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17</v>
      </c>
      <c r="D23" s="244"/>
      <c r="E23" s="244"/>
      <c r="F23" s="244">
        <v>17</v>
      </c>
      <c r="G23" s="244"/>
      <c r="H23" s="244"/>
      <c r="I23" s="244">
        <v>17</v>
      </c>
      <c r="J23" s="244"/>
      <c r="K23" s="244"/>
    </row>
    <row r="24" spans="1:11" ht="21.95" customHeight="1">
      <c r="A24" s="246"/>
      <c r="B24" s="8" t="s">
        <v>41</v>
      </c>
      <c r="C24" s="244">
        <v>243</v>
      </c>
      <c r="D24" s="244"/>
      <c r="E24" s="244"/>
      <c r="F24" s="244">
        <v>241</v>
      </c>
      <c r="G24" s="244"/>
      <c r="H24" s="244"/>
      <c r="I24" s="244">
        <v>241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/>
      <c r="D26" s="259"/>
      <c r="E26" s="260"/>
      <c r="F26" s="258" t="s">
        <v>133</v>
      </c>
      <c r="G26" s="259"/>
      <c r="H26" s="260"/>
      <c r="I26" s="258" t="s">
        <v>251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246</v>
      </c>
      <c r="D29" s="270"/>
      <c r="E29" s="271"/>
      <c r="F29" s="269" t="s">
        <v>247</v>
      </c>
      <c r="G29" s="270"/>
      <c r="H29" s="271"/>
      <c r="I29" s="269" t="s">
        <v>250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9.5299999999999994</v>
      </c>
      <c r="F33" s="42">
        <v>9.33</v>
      </c>
      <c r="G33" s="42">
        <v>9.23</v>
      </c>
      <c r="H33" s="39">
        <v>9.3699999999999992</v>
      </c>
      <c r="I33" s="42">
        <v>9.32</v>
      </c>
      <c r="J33" s="21">
        <v>9.33</v>
      </c>
    </row>
    <row r="34" spans="1:10" ht="15.75">
      <c r="A34" s="274"/>
      <c r="B34" s="281"/>
      <c r="C34" s="12" t="s">
        <v>57</v>
      </c>
      <c r="D34" s="12" t="s">
        <v>58</v>
      </c>
      <c r="E34" s="42">
        <v>11.5</v>
      </c>
      <c r="F34" s="42">
        <v>9.56</v>
      </c>
      <c r="G34" s="42">
        <v>13.65</v>
      </c>
      <c r="H34" s="39">
        <v>12.19</v>
      </c>
      <c r="I34" s="42">
        <v>13.55</v>
      </c>
      <c r="J34" s="21">
        <v>12.16</v>
      </c>
    </row>
    <row r="35" spans="1:10" ht="18.75">
      <c r="A35" s="274"/>
      <c r="B35" s="281"/>
      <c r="C35" s="13" t="s">
        <v>59</v>
      </c>
      <c r="D35" s="12" t="s">
        <v>60</v>
      </c>
      <c r="E35" s="42">
        <v>25.6</v>
      </c>
      <c r="F35" s="42">
        <v>25.5</v>
      </c>
      <c r="G35" s="35">
        <v>12.2</v>
      </c>
      <c r="H35" s="39">
        <v>20.100000000000001</v>
      </c>
      <c r="I35" s="42">
        <v>22.4</v>
      </c>
      <c r="J35" s="21">
        <v>18.5</v>
      </c>
    </row>
    <row r="36" spans="1:10" ht="16.5">
      <c r="A36" s="274"/>
      <c r="B36" s="281"/>
      <c r="C36" s="14" t="s">
        <v>61</v>
      </c>
      <c r="D36" s="12" t="s">
        <v>62</v>
      </c>
      <c r="E36" s="35">
        <v>4.8499999999999996</v>
      </c>
      <c r="F36" s="35">
        <v>5.12</v>
      </c>
      <c r="G36" s="35">
        <v>2.71</v>
      </c>
      <c r="H36" s="37">
        <v>5.92</v>
      </c>
      <c r="I36" s="42">
        <v>5.28</v>
      </c>
      <c r="J36" s="21">
        <v>4.28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1.1000000000000001</v>
      </c>
      <c r="H37" s="39">
        <v>1.1000000000000001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10.119999999999999</v>
      </c>
      <c r="F38" s="42">
        <v>10.16</v>
      </c>
      <c r="G38" s="42">
        <v>10.01</v>
      </c>
      <c r="H38" s="39">
        <v>10</v>
      </c>
      <c r="I38" s="42">
        <v>9.98</v>
      </c>
      <c r="J38" s="21">
        <v>10</v>
      </c>
    </row>
    <row r="39" spans="1:10" ht="15.75">
      <c r="A39" s="274"/>
      <c r="B39" s="281"/>
      <c r="C39" s="12" t="s">
        <v>57</v>
      </c>
      <c r="D39" s="12" t="s">
        <v>65</v>
      </c>
      <c r="E39" s="42">
        <v>40.299999999999997</v>
      </c>
      <c r="F39" s="42">
        <v>42.3</v>
      </c>
      <c r="G39" s="42">
        <v>37.299999999999997</v>
      </c>
      <c r="H39" s="39">
        <v>43.8</v>
      </c>
      <c r="I39" s="42">
        <v>43.6</v>
      </c>
      <c r="J39" s="21">
        <v>42.9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5.55</v>
      </c>
      <c r="F40" s="42">
        <v>5.36</v>
      </c>
      <c r="G40" s="42">
        <v>4.6100000000000003</v>
      </c>
      <c r="H40" s="39">
        <v>4.75</v>
      </c>
      <c r="I40" s="42">
        <v>4.8099999999999996</v>
      </c>
      <c r="J40" s="21">
        <v>4.72</v>
      </c>
    </row>
    <row r="41" spans="1:10" ht="16.5">
      <c r="A41" s="274"/>
      <c r="B41" s="281"/>
      <c r="C41" s="15" t="s">
        <v>68</v>
      </c>
      <c r="D41" s="17" t="s">
        <v>69</v>
      </c>
      <c r="E41" s="42">
        <v>6.61</v>
      </c>
      <c r="F41" s="42">
        <v>6.69</v>
      </c>
      <c r="G41" s="42">
        <v>6.65</v>
      </c>
      <c r="H41" s="39">
        <v>7.02</v>
      </c>
      <c r="I41" s="42">
        <v>7.26</v>
      </c>
      <c r="J41" s="21">
        <v>7.24</v>
      </c>
    </row>
    <row r="42" spans="1:10" ht="18.75">
      <c r="A42" s="274"/>
      <c r="B42" s="281"/>
      <c r="C42" s="13" t="s">
        <v>59</v>
      </c>
      <c r="D42" s="12" t="s">
        <v>70</v>
      </c>
      <c r="E42" s="42">
        <v>980</v>
      </c>
      <c r="F42" s="42">
        <v>1170</v>
      </c>
      <c r="G42" s="42">
        <v>680</v>
      </c>
      <c r="H42" s="39">
        <v>700</v>
      </c>
      <c r="I42" s="42">
        <v>554</v>
      </c>
      <c r="J42" s="21">
        <v>515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8.09</v>
      </c>
      <c r="F43" s="42">
        <v>9.5500000000000007</v>
      </c>
      <c r="G43" s="42">
        <v>11.59</v>
      </c>
      <c r="H43" s="39">
        <v>9.84</v>
      </c>
      <c r="I43" s="42">
        <v>7.95</v>
      </c>
      <c r="J43" s="21">
        <v>8.81</v>
      </c>
    </row>
    <row r="44" spans="1:10" ht="18.75">
      <c r="A44" s="274"/>
      <c r="B44" s="281"/>
      <c r="C44" s="13" t="s">
        <v>73</v>
      </c>
      <c r="D44" s="12" t="s">
        <v>74</v>
      </c>
      <c r="E44" s="42">
        <v>24.1</v>
      </c>
      <c r="F44" s="42">
        <v>22.3</v>
      </c>
      <c r="G44" s="42">
        <v>11</v>
      </c>
      <c r="H44" s="39">
        <v>12</v>
      </c>
      <c r="I44" s="42">
        <v>19.5</v>
      </c>
      <c r="J44" s="21">
        <v>17.7</v>
      </c>
    </row>
    <row r="45" spans="1:10" ht="16.5">
      <c r="A45" s="274"/>
      <c r="B45" s="281"/>
      <c r="C45" s="14" t="s">
        <v>75</v>
      </c>
      <c r="D45" s="12" t="s">
        <v>76</v>
      </c>
      <c r="E45" s="42">
        <v>0.75</v>
      </c>
      <c r="F45" s="42">
        <v>8.86</v>
      </c>
      <c r="G45" s="42">
        <v>1.91</v>
      </c>
      <c r="H45" s="39">
        <v>4.95</v>
      </c>
      <c r="I45" s="42">
        <v>2.78</v>
      </c>
      <c r="J45" s="21">
        <v>2.19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9.49</v>
      </c>
      <c r="F46" s="42">
        <v>9.19</v>
      </c>
      <c r="G46" s="42">
        <v>8.1</v>
      </c>
      <c r="H46" s="39">
        <v>8.32</v>
      </c>
      <c r="I46" s="42">
        <v>9.35</v>
      </c>
      <c r="J46" s="21">
        <v>9.2100000000000009</v>
      </c>
    </row>
    <row r="47" spans="1:10" ht="18.75">
      <c r="A47" s="274"/>
      <c r="B47" s="281"/>
      <c r="C47" s="13" t="s">
        <v>73</v>
      </c>
      <c r="D47" s="12" t="s">
        <v>74</v>
      </c>
      <c r="E47" s="42">
        <v>32.1</v>
      </c>
      <c r="F47" s="42">
        <v>30.3</v>
      </c>
      <c r="G47" s="42">
        <v>23</v>
      </c>
      <c r="H47" s="39">
        <v>23.3</v>
      </c>
      <c r="I47" s="42">
        <v>19.2</v>
      </c>
      <c r="J47" s="21">
        <v>19.100000000000001</v>
      </c>
    </row>
    <row r="48" spans="1:10" ht="16.5">
      <c r="A48" s="274"/>
      <c r="B48" s="281"/>
      <c r="C48" s="14" t="s">
        <v>75</v>
      </c>
      <c r="D48" s="12" t="s">
        <v>76</v>
      </c>
      <c r="E48" s="42">
        <v>7.26</v>
      </c>
      <c r="F48" s="42">
        <v>9.9700000000000006</v>
      </c>
      <c r="G48" s="42">
        <v>3.83</v>
      </c>
      <c r="H48" s="39">
        <v>9.31</v>
      </c>
      <c r="I48" s="42">
        <v>9.6</v>
      </c>
      <c r="J48" s="21">
        <v>4.6900000000000004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9.5500000000000007</v>
      </c>
      <c r="F50" s="42">
        <v>9.5500000000000007</v>
      </c>
      <c r="G50" s="42">
        <v>9.5299999999999994</v>
      </c>
      <c r="H50" s="39">
        <v>9.43</v>
      </c>
      <c r="I50" s="42">
        <v>9.34</v>
      </c>
      <c r="J50" s="21">
        <v>9.33</v>
      </c>
    </row>
    <row r="51" spans="1:13" ht="15.75">
      <c r="A51" s="274"/>
      <c r="B51" s="281"/>
      <c r="C51" s="12" t="s">
        <v>83</v>
      </c>
      <c r="D51" s="12" t="s">
        <v>84</v>
      </c>
      <c r="E51" s="155">
        <v>11.41</v>
      </c>
      <c r="F51" s="42">
        <v>12.49</v>
      </c>
      <c r="G51" s="42">
        <v>9.33</v>
      </c>
      <c r="H51" s="39">
        <v>12.09</v>
      </c>
      <c r="I51" s="42">
        <v>10.6</v>
      </c>
      <c r="J51" s="21">
        <v>10.18</v>
      </c>
    </row>
    <row r="52" spans="1:13" ht="18.75">
      <c r="A52" s="274"/>
      <c r="B52" s="281"/>
      <c r="C52" s="13" t="s">
        <v>73</v>
      </c>
      <c r="D52" s="12" t="s">
        <v>74</v>
      </c>
      <c r="E52" s="42">
        <v>10</v>
      </c>
      <c r="F52" s="42">
        <v>7.2</v>
      </c>
      <c r="G52" s="42">
        <v>11</v>
      </c>
      <c r="H52" s="39">
        <v>11</v>
      </c>
      <c r="I52" s="42">
        <v>10</v>
      </c>
      <c r="J52" s="21">
        <v>9.4</v>
      </c>
    </row>
    <row r="53" spans="1:13" ht="16.5">
      <c r="A53" s="274"/>
      <c r="B53" s="282"/>
      <c r="C53" s="18" t="s">
        <v>75</v>
      </c>
      <c r="D53" s="12" t="s">
        <v>85</v>
      </c>
      <c r="E53" s="19">
        <v>2.91</v>
      </c>
      <c r="F53" s="19">
        <v>8</v>
      </c>
      <c r="G53" s="19">
        <v>1.91</v>
      </c>
      <c r="H53" s="39">
        <v>5.53</v>
      </c>
      <c r="I53" s="42">
        <v>5.62</v>
      </c>
      <c r="J53" s="21">
        <v>3.68</v>
      </c>
    </row>
    <row r="54" spans="1:13" ht="14.25">
      <c r="A54" s="22" t="s">
        <v>86</v>
      </c>
      <c r="B54" s="22" t="s">
        <v>87</v>
      </c>
      <c r="C54" s="23">
        <v>7.99</v>
      </c>
      <c r="D54" s="22" t="s">
        <v>88</v>
      </c>
      <c r="E54" s="23">
        <v>92</v>
      </c>
      <c r="F54" s="22" t="s">
        <v>89</v>
      </c>
      <c r="G54" s="23">
        <v>85</v>
      </c>
      <c r="H54" s="22" t="s">
        <v>90</v>
      </c>
      <c r="I54" s="23">
        <v>0.2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3.65</v>
      </c>
      <c r="C58" s="30"/>
      <c r="D58" s="33">
        <v>4.55</v>
      </c>
      <c r="E58" s="30"/>
      <c r="F58" s="30">
        <v>1.18</v>
      </c>
      <c r="G58" s="34"/>
      <c r="H58" s="30">
        <v>6.24</v>
      </c>
      <c r="I58" s="30"/>
      <c r="J58" s="21">
        <v>5.64</v>
      </c>
      <c r="K58" s="21"/>
      <c r="L58" s="21">
        <v>18.600000000000001</v>
      </c>
      <c r="M58" s="21"/>
    </row>
    <row r="59" spans="1:13" ht="18.75">
      <c r="A59" s="28" t="s">
        <v>5</v>
      </c>
      <c r="B59" s="29"/>
      <c r="C59" s="30"/>
      <c r="D59" s="33">
        <v>3.81</v>
      </c>
      <c r="E59" s="30"/>
      <c r="F59" s="30">
        <v>3.78</v>
      </c>
      <c r="G59" s="34"/>
      <c r="H59" s="30">
        <v>0.7</v>
      </c>
      <c r="I59" s="30"/>
      <c r="J59" s="21">
        <v>0.66</v>
      </c>
      <c r="K59" s="21"/>
      <c r="L59" s="21">
        <v>7.76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1.28</v>
      </c>
      <c r="D62" s="33"/>
      <c r="E62" s="30">
        <v>5.9</v>
      </c>
      <c r="F62" s="30"/>
      <c r="G62" s="38">
        <v>10</v>
      </c>
      <c r="H62" s="30"/>
      <c r="I62" s="30">
        <v>2.7</v>
      </c>
      <c r="J62" s="21"/>
      <c r="K62" s="21">
        <v>26</v>
      </c>
      <c r="L62" s="21"/>
      <c r="M62" s="21">
        <v>36</v>
      </c>
    </row>
    <row r="63" spans="1:13" ht="18.75">
      <c r="A63" s="31" t="s">
        <v>7</v>
      </c>
      <c r="B63" s="30"/>
      <c r="C63" s="30">
        <v>24.21</v>
      </c>
      <c r="D63" s="33"/>
      <c r="E63" s="30">
        <v>26.5</v>
      </c>
      <c r="F63" s="30"/>
      <c r="G63" s="34">
        <v>32</v>
      </c>
      <c r="H63" s="30"/>
      <c r="I63" s="30">
        <v>24.6</v>
      </c>
      <c r="J63" s="21"/>
      <c r="K63" s="21">
        <v>29</v>
      </c>
      <c r="M63" s="21">
        <v>20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2.5</v>
      </c>
      <c r="C65" s="30">
        <v>3.1</v>
      </c>
      <c r="D65" s="33">
        <v>4.0599999999999996</v>
      </c>
      <c r="E65" s="30">
        <v>4.01</v>
      </c>
      <c r="F65" s="30">
        <v>1.31</v>
      </c>
      <c r="G65" s="34">
        <v>10.1</v>
      </c>
      <c r="H65" s="30">
        <v>1.5</v>
      </c>
      <c r="I65" s="30">
        <v>9</v>
      </c>
      <c r="J65" s="21">
        <v>6.02</v>
      </c>
      <c r="K65" s="21">
        <v>2.6</v>
      </c>
      <c r="L65" s="21">
        <v>4.16</v>
      </c>
      <c r="M65" s="21">
        <v>3.1</v>
      </c>
    </row>
    <row r="66" spans="1:13" ht="18.75">
      <c r="A66" s="32" t="s">
        <v>8</v>
      </c>
      <c r="B66" s="36">
        <v>4.5</v>
      </c>
      <c r="C66" s="30">
        <v>5.8</v>
      </c>
      <c r="D66" s="33">
        <v>9.83</v>
      </c>
      <c r="E66" s="30">
        <v>5.6</v>
      </c>
      <c r="F66" s="30">
        <v>6.66</v>
      </c>
      <c r="G66" s="34">
        <v>5.0999999999999996</v>
      </c>
      <c r="H66" s="30">
        <v>6.67</v>
      </c>
      <c r="I66" s="30">
        <v>4.2</v>
      </c>
      <c r="J66" s="21">
        <v>4.53</v>
      </c>
      <c r="K66" s="21">
        <v>5.4</v>
      </c>
      <c r="L66" s="21">
        <v>3.8</v>
      </c>
      <c r="M66" s="21">
        <v>4.5999999999999996</v>
      </c>
    </row>
    <row r="67" spans="1:13" ht="18.75">
      <c r="A67" s="32" t="s">
        <v>9</v>
      </c>
      <c r="B67" s="36">
        <v>9.52</v>
      </c>
      <c r="C67" s="30">
        <v>4</v>
      </c>
      <c r="D67" s="33">
        <v>4.47</v>
      </c>
      <c r="E67" s="30">
        <v>4.8</v>
      </c>
      <c r="F67" s="30">
        <v>2.56</v>
      </c>
      <c r="G67" s="34">
        <v>3.2</v>
      </c>
      <c r="H67" s="30">
        <v>6.93</v>
      </c>
      <c r="I67" s="30">
        <v>4</v>
      </c>
      <c r="J67" s="21">
        <v>3.31</v>
      </c>
      <c r="K67" s="21">
        <v>6.1</v>
      </c>
      <c r="L67" s="21">
        <v>3.76</v>
      </c>
      <c r="M67" s="21">
        <v>5.2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256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58790</v>
      </c>
      <c r="D4" s="232"/>
      <c r="E4" s="232"/>
      <c r="F4" s="232">
        <v>59900</v>
      </c>
      <c r="G4" s="232"/>
      <c r="H4" s="232"/>
      <c r="I4" s="232">
        <v>60880</v>
      </c>
      <c r="J4" s="232"/>
      <c r="K4" s="232"/>
    </row>
    <row r="5" spans="1:11" ht="21.95" customHeight="1">
      <c r="A5" s="231"/>
      <c r="B5" s="6" t="s">
        <v>17</v>
      </c>
      <c r="C5" s="232">
        <v>58320</v>
      </c>
      <c r="D5" s="232"/>
      <c r="E5" s="232"/>
      <c r="F5" s="232">
        <v>59200</v>
      </c>
      <c r="G5" s="232"/>
      <c r="H5" s="232"/>
      <c r="I5" s="232">
        <v>60530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45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45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162" t="s">
        <v>102</v>
      </c>
      <c r="D9" s="162" t="s">
        <v>102</v>
      </c>
      <c r="E9" s="162" t="s">
        <v>102</v>
      </c>
      <c r="F9" s="164" t="s">
        <v>102</v>
      </c>
      <c r="G9" s="164" t="s">
        <v>102</v>
      </c>
      <c r="H9" s="164" t="s">
        <v>102</v>
      </c>
      <c r="I9" s="167" t="s">
        <v>102</v>
      </c>
      <c r="J9" s="167" t="s">
        <v>102</v>
      </c>
      <c r="K9" s="167" t="s">
        <v>102</v>
      </c>
    </row>
    <row r="10" spans="1:11" ht="21.95" customHeight="1">
      <c r="A10" s="241"/>
      <c r="B10" s="41" t="s">
        <v>24</v>
      </c>
      <c r="C10" s="162">
        <v>60</v>
      </c>
      <c r="D10" s="162">
        <v>60</v>
      </c>
      <c r="E10" s="162">
        <v>60</v>
      </c>
      <c r="F10" s="164">
        <v>60</v>
      </c>
      <c r="G10" s="164">
        <v>60</v>
      </c>
      <c r="H10" s="164">
        <v>60</v>
      </c>
      <c r="I10" s="167">
        <v>60</v>
      </c>
      <c r="J10" s="167">
        <v>60</v>
      </c>
      <c r="K10" s="167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340</v>
      </c>
      <c r="D13" s="39">
        <v>310</v>
      </c>
      <c r="E13" s="39">
        <v>300</v>
      </c>
      <c r="F13" s="165">
        <v>300</v>
      </c>
      <c r="G13" s="39">
        <v>280</v>
      </c>
      <c r="H13" s="39">
        <v>260</v>
      </c>
      <c r="I13" s="166">
        <v>260</v>
      </c>
      <c r="J13" s="39">
        <v>240</v>
      </c>
      <c r="K13" s="39">
        <v>550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257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63" t="s">
        <v>235</v>
      </c>
      <c r="D15" s="163" t="s">
        <v>235</v>
      </c>
      <c r="E15" s="163" t="s">
        <v>235</v>
      </c>
      <c r="F15" s="165" t="s">
        <v>235</v>
      </c>
      <c r="G15" s="165" t="s">
        <v>235</v>
      </c>
      <c r="H15" s="165" t="s">
        <v>235</v>
      </c>
      <c r="I15" s="166" t="s">
        <v>235</v>
      </c>
      <c r="J15" s="166" t="s">
        <v>235</v>
      </c>
      <c r="K15" s="166" t="s">
        <v>235</v>
      </c>
    </row>
    <row r="16" spans="1:11" ht="21.95" customHeight="1">
      <c r="A16" s="248"/>
      <c r="B16" s="40" t="s">
        <v>24</v>
      </c>
      <c r="C16" s="163" t="s">
        <v>236</v>
      </c>
      <c r="D16" s="163" t="s">
        <v>236</v>
      </c>
      <c r="E16" s="163" t="s">
        <v>236</v>
      </c>
      <c r="F16" s="165" t="s">
        <v>236</v>
      </c>
      <c r="G16" s="165" t="s">
        <v>236</v>
      </c>
      <c r="H16" s="165" t="s">
        <v>236</v>
      </c>
      <c r="I16" s="166" t="s">
        <v>236</v>
      </c>
      <c r="J16" s="166" t="s">
        <v>236</v>
      </c>
      <c r="K16" s="166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360</v>
      </c>
      <c r="D19" s="39">
        <v>280</v>
      </c>
      <c r="E19" s="39">
        <v>530</v>
      </c>
      <c r="F19" s="165">
        <v>530</v>
      </c>
      <c r="G19" s="39">
        <v>460</v>
      </c>
      <c r="H19" s="39">
        <v>400</v>
      </c>
      <c r="I19" s="166">
        <v>400</v>
      </c>
      <c r="J19" s="39">
        <v>330</v>
      </c>
      <c r="K19" s="39">
        <v>260</v>
      </c>
    </row>
    <row r="20" spans="1:11" ht="28.5" customHeight="1">
      <c r="A20" s="250"/>
      <c r="B20" s="9" t="s">
        <v>34</v>
      </c>
      <c r="C20" s="247" t="s">
        <v>252</v>
      </c>
      <c r="D20" s="247"/>
      <c r="E20" s="247"/>
      <c r="F20" s="247" t="s">
        <v>35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780</v>
      </c>
      <c r="D21" s="244"/>
      <c r="E21" s="244"/>
      <c r="F21" s="244">
        <v>3000</v>
      </c>
      <c r="G21" s="244"/>
      <c r="H21" s="244"/>
      <c r="I21" s="244">
        <v>2900</v>
      </c>
      <c r="J21" s="244"/>
      <c r="K21" s="244"/>
    </row>
    <row r="22" spans="1:11" ht="21.95" customHeight="1">
      <c r="A22" s="251"/>
      <c r="B22" s="10" t="s">
        <v>38</v>
      </c>
      <c r="C22" s="244">
        <v>1210</v>
      </c>
      <c r="D22" s="244"/>
      <c r="E22" s="244"/>
      <c r="F22" s="244">
        <v>1210</v>
      </c>
      <c r="G22" s="244"/>
      <c r="H22" s="244"/>
      <c r="I22" s="244">
        <v>1050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17</v>
      </c>
      <c r="D23" s="244"/>
      <c r="E23" s="244"/>
      <c r="F23" s="244">
        <v>17</v>
      </c>
      <c r="G23" s="244"/>
      <c r="H23" s="244"/>
      <c r="I23" s="244">
        <v>17</v>
      </c>
      <c r="J23" s="244"/>
      <c r="K23" s="244"/>
    </row>
    <row r="24" spans="1:11" ht="21.95" customHeight="1">
      <c r="A24" s="246"/>
      <c r="B24" s="8" t="s">
        <v>41</v>
      </c>
      <c r="C24" s="244">
        <v>239</v>
      </c>
      <c r="D24" s="244"/>
      <c r="E24" s="244"/>
      <c r="F24" s="244">
        <v>239</v>
      </c>
      <c r="G24" s="244"/>
      <c r="H24" s="244"/>
      <c r="I24" s="244">
        <v>239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/>
      <c r="D26" s="259"/>
      <c r="E26" s="260"/>
      <c r="F26" s="258" t="s">
        <v>255</v>
      </c>
      <c r="G26" s="259"/>
      <c r="H26" s="260"/>
      <c r="I26" s="258" t="s">
        <v>259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246</v>
      </c>
      <c r="D29" s="270"/>
      <c r="E29" s="271"/>
      <c r="F29" s="269" t="s">
        <v>253</v>
      </c>
      <c r="G29" s="270"/>
      <c r="H29" s="271"/>
      <c r="I29" s="269" t="s">
        <v>130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9.42</v>
      </c>
      <c r="F33" s="42">
        <v>8.7899999999999991</v>
      </c>
      <c r="G33" s="42">
        <v>9.32</v>
      </c>
      <c r="H33" s="39">
        <v>9.2200000000000006</v>
      </c>
      <c r="I33" s="42">
        <v>9.3699999999999992</v>
      </c>
      <c r="J33" s="21">
        <v>9.32</v>
      </c>
    </row>
    <row r="34" spans="1:10" ht="15.75">
      <c r="A34" s="274"/>
      <c r="B34" s="281"/>
      <c r="C34" s="12" t="s">
        <v>57</v>
      </c>
      <c r="D34" s="12" t="s">
        <v>58</v>
      </c>
      <c r="E34" s="42">
        <v>8.74</v>
      </c>
      <c r="F34" s="42">
        <v>7.59</v>
      </c>
      <c r="G34" s="42">
        <v>13.56</v>
      </c>
      <c r="H34" s="39">
        <v>5.81</v>
      </c>
      <c r="I34" s="42">
        <v>7.03</v>
      </c>
      <c r="J34" s="21">
        <v>8.41</v>
      </c>
    </row>
    <row r="35" spans="1:10" ht="18.75">
      <c r="A35" s="274"/>
      <c r="B35" s="281"/>
      <c r="C35" s="13" t="s">
        <v>59</v>
      </c>
      <c r="D35" s="12" t="s">
        <v>60</v>
      </c>
      <c r="E35" s="42">
        <v>22.3</v>
      </c>
      <c r="F35" s="42">
        <v>21.4</v>
      </c>
      <c r="G35" s="35">
        <v>7.5</v>
      </c>
      <c r="H35" s="39">
        <v>10</v>
      </c>
      <c r="I35" s="42">
        <v>10.1</v>
      </c>
      <c r="J35" s="21">
        <v>13.8</v>
      </c>
    </row>
    <row r="36" spans="1:10" ht="16.5">
      <c r="A36" s="274"/>
      <c r="B36" s="281"/>
      <c r="C36" s="14" t="s">
        <v>61</v>
      </c>
      <c r="D36" s="12" t="s">
        <v>62</v>
      </c>
      <c r="E36" s="162">
        <v>7.01</v>
      </c>
      <c r="F36" s="162">
        <v>10</v>
      </c>
      <c r="G36" s="162">
        <v>2.66</v>
      </c>
      <c r="H36" s="162">
        <v>6.99</v>
      </c>
      <c r="I36" s="162">
        <v>7.2</v>
      </c>
      <c r="J36" s="162">
        <v>6.12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162">
        <v>1</v>
      </c>
      <c r="F37" s="162">
        <v>1</v>
      </c>
      <c r="G37" s="162">
        <v>1.1000000000000001</v>
      </c>
      <c r="H37" s="162">
        <v>1.1000000000000001</v>
      </c>
      <c r="I37" s="162">
        <v>1</v>
      </c>
      <c r="J37" s="162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10.15</v>
      </c>
      <c r="F38" s="42">
        <v>10.23</v>
      </c>
      <c r="G38" s="42">
        <v>10.07</v>
      </c>
      <c r="H38" s="39">
        <v>10.1</v>
      </c>
      <c r="I38" s="42">
        <v>10.039999999999999</v>
      </c>
      <c r="J38" s="21">
        <v>10</v>
      </c>
    </row>
    <row r="39" spans="1:10" ht="15.75">
      <c r="A39" s="274"/>
      <c r="B39" s="281"/>
      <c r="C39" s="12" t="s">
        <v>57</v>
      </c>
      <c r="D39" s="12" t="s">
        <v>65</v>
      </c>
      <c r="E39" s="42">
        <v>39.6</v>
      </c>
      <c r="F39" s="42">
        <v>44.1</v>
      </c>
      <c r="G39" s="42">
        <v>47.6</v>
      </c>
      <c r="H39" s="39">
        <v>23.5</v>
      </c>
      <c r="I39" s="42">
        <v>24.8</v>
      </c>
      <c r="J39" s="21">
        <v>26.9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4.67</v>
      </c>
      <c r="F40" s="42">
        <v>4.78</v>
      </c>
      <c r="G40" s="42">
        <v>4.3899999999999997</v>
      </c>
      <c r="H40" s="39">
        <v>4.17</v>
      </c>
      <c r="I40" s="42">
        <v>4.26</v>
      </c>
      <c r="J40" s="21">
        <v>4.3099999999999996</v>
      </c>
    </row>
    <row r="41" spans="1:10" ht="16.5">
      <c r="A41" s="274"/>
      <c r="B41" s="281"/>
      <c r="C41" s="15" t="s">
        <v>68</v>
      </c>
      <c r="D41" s="17" t="s">
        <v>69</v>
      </c>
      <c r="E41" s="42">
        <v>7.61</v>
      </c>
      <c r="F41" s="42">
        <v>8.31</v>
      </c>
      <c r="G41" s="42">
        <v>8.2100000000000009</v>
      </c>
      <c r="H41" s="39">
        <v>6.41</v>
      </c>
      <c r="I41" s="42">
        <v>6.72</v>
      </c>
      <c r="J41" s="21">
        <v>7.41</v>
      </c>
    </row>
    <row r="42" spans="1:10" ht="18.75">
      <c r="A42" s="274"/>
      <c r="B42" s="281"/>
      <c r="C42" s="13" t="s">
        <v>59</v>
      </c>
      <c r="D42" s="12" t="s">
        <v>70</v>
      </c>
      <c r="E42" s="42">
        <v>464</v>
      </c>
      <c r="F42" s="42">
        <v>431</v>
      </c>
      <c r="G42" s="42">
        <v>1950</v>
      </c>
      <c r="H42" s="39">
        <v>380</v>
      </c>
      <c r="I42" s="42">
        <v>4.41</v>
      </c>
      <c r="J42" s="21">
        <v>597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10.43</v>
      </c>
      <c r="F43" s="42">
        <v>7.83</v>
      </c>
      <c r="G43" s="42">
        <v>8.0500000000000007</v>
      </c>
      <c r="H43" s="39">
        <v>5.35</v>
      </c>
      <c r="I43" s="42">
        <v>5.38</v>
      </c>
      <c r="J43" s="21">
        <v>8.6199999999999992</v>
      </c>
    </row>
    <row r="44" spans="1:10" ht="18.75">
      <c r="A44" s="274"/>
      <c r="B44" s="281"/>
      <c r="C44" s="13" t="s">
        <v>73</v>
      </c>
      <c r="D44" s="12" t="s">
        <v>74</v>
      </c>
      <c r="E44" s="42">
        <v>16.399999999999999</v>
      </c>
      <c r="F44" s="42">
        <v>15.4</v>
      </c>
      <c r="G44" s="42">
        <v>15.1</v>
      </c>
      <c r="H44" s="39">
        <v>16</v>
      </c>
      <c r="I44" s="42">
        <v>15.1</v>
      </c>
      <c r="J44" s="21">
        <v>16.399999999999999</v>
      </c>
    </row>
    <row r="45" spans="1:10" ht="16.5">
      <c r="A45" s="274"/>
      <c r="B45" s="281"/>
      <c r="C45" s="14" t="s">
        <v>75</v>
      </c>
      <c r="D45" s="12" t="s">
        <v>76</v>
      </c>
      <c r="E45" s="42">
        <v>2.99</v>
      </c>
      <c r="F45" s="42">
        <v>5.55</v>
      </c>
      <c r="G45" s="42">
        <v>1.71</v>
      </c>
      <c r="H45" s="39">
        <v>8.84</v>
      </c>
      <c r="I45" s="42">
        <v>4.6900000000000004</v>
      </c>
      <c r="J45" s="21">
        <v>4.79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9.0299999999999994</v>
      </c>
      <c r="F46" s="42">
        <v>8.58</v>
      </c>
      <c r="G46" s="42">
        <v>6.11</v>
      </c>
      <c r="H46" s="39">
        <v>4.4800000000000004</v>
      </c>
      <c r="I46" s="42">
        <v>6.68</v>
      </c>
      <c r="J46" s="21">
        <v>8.36</v>
      </c>
    </row>
    <row r="47" spans="1:10" ht="18.75">
      <c r="A47" s="274"/>
      <c r="B47" s="281"/>
      <c r="C47" s="13" t="s">
        <v>73</v>
      </c>
      <c r="D47" s="12" t="s">
        <v>74</v>
      </c>
      <c r="E47" s="42">
        <v>17.2</v>
      </c>
      <c r="F47" s="42">
        <v>17.399999999999999</v>
      </c>
      <c r="G47" s="42">
        <v>17.100000000000001</v>
      </c>
      <c r="H47" s="39">
        <v>17.2</v>
      </c>
      <c r="I47" s="42">
        <v>17.399999999999999</v>
      </c>
      <c r="J47" s="21">
        <v>16</v>
      </c>
    </row>
    <row r="48" spans="1:10" ht="16.5">
      <c r="A48" s="274"/>
      <c r="B48" s="281"/>
      <c r="C48" s="14" t="s">
        <v>75</v>
      </c>
      <c r="D48" s="12" t="s">
        <v>76</v>
      </c>
      <c r="E48" s="42">
        <v>19.8</v>
      </c>
      <c r="F48" s="42">
        <v>8.77</v>
      </c>
      <c r="G48" s="42">
        <v>2.3199999999999998</v>
      </c>
      <c r="H48" s="39">
        <v>9</v>
      </c>
      <c r="I48" s="42">
        <v>4.53</v>
      </c>
      <c r="J48" s="21">
        <v>3.86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9.14</v>
      </c>
      <c r="F50" s="42">
        <v>9.27</v>
      </c>
      <c r="G50" s="42">
        <v>9.3699999999999992</v>
      </c>
      <c r="H50" s="39">
        <v>9.4700000000000006</v>
      </c>
      <c r="I50" s="42">
        <v>9.3699999999999992</v>
      </c>
      <c r="J50" s="21">
        <v>9.32</v>
      </c>
    </row>
    <row r="51" spans="1:13" ht="15.75">
      <c r="A51" s="274"/>
      <c r="B51" s="281"/>
      <c r="C51" s="12" t="s">
        <v>83</v>
      </c>
      <c r="D51" s="12" t="s">
        <v>84</v>
      </c>
      <c r="E51" s="42">
        <v>9.07</v>
      </c>
      <c r="F51" s="42">
        <v>9.66</v>
      </c>
      <c r="G51" s="42">
        <v>10.51</v>
      </c>
      <c r="H51" s="39">
        <v>5.58</v>
      </c>
      <c r="I51" s="42">
        <v>5.73</v>
      </c>
      <c r="J51" s="21">
        <v>7.01</v>
      </c>
    </row>
    <row r="52" spans="1:13" ht="18.75">
      <c r="A52" s="274"/>
      <c r="B52" s="281"/>
      <c r="C52" s="13" t="s">
        <v>73</v>
      </c>
      <c r="D52" s="12" t="s">
        <v>74</v>
      </c>
      <c r="E52" s="42">
        <v>9.01</v>
      </c>
      <c r="F52" s="42">
        <v>9.4</v>
      </c>
      <c r="G52" s="42">
        <v>10</v>
      </c>
      <c r="H52" s="39">
        <v>8</v>
      </c>
      <c r="I52" s="42">
        <v>8.4</v>
      </c>
      <c r="J52" s="21">
        <v>9.1</v>
      </c>
    </row>
    <row r="53" spans="1:13" ht="16.5">
      <c r="A53" s="274"/>
      <c r="B53" s="282"/>
      <c r="C53" s="18" t="s">
        <v>75</v>
      </c>
      <c r="D53" s="12" t="s">
        <v>85</v>
      </c>
      <c r="E53" s="19">
        <v>7.39</v>
      </c>
      <c r="F53" s="19">
        <v>3.23</v>
      </c>
      <c r="G53" s="19">
        <v>1.26</v>
      </c>
      <c r="H53" s="39">
        <v>5.6</v>
      </c>
      <c r="I53" s="42">
        <v>5.33</v>
      </c>
      <c r="J53" s="21">
        <v>4.18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37.799999999999997</v>
      </c>
      <c r="C58" s="30"/>
      <c r="D58" s="33">
        <v>12.2</v>
      </c>
      <c r="E58" s="30"/>
      <c r="F58" s="30"/>
      <c r="G58" s="34"/>
      <c r="H58" s="30">
        <v>1.3</v>
      </c>
      <c r="I58" s="30"/>
      <c r="J58" s="21">
        <v>1.53</v>
      </c>
      <c r="K58" s="21"/>
      <c r="L58" s="21">
        <v>24.6</v>
      </c>
      <c r="M58" s="21"/>
    </row>
    <row r="59" spans="1:13" ht="18.75">
      <c r="A59" s="28" t="s">
        <v>5</v>
      </c>
      <c r="B59" s="29">
        <v>4.4400000000000004</v>
      </c>
      <c r="C59" s="30"/>
      <c r="D59" s="33">
        <v>2.09</v>
      </c>
      <c r="E59" s="30"/>
      <c r="F59" s="30">
        <v>16.899999999999999</v>
      </c>
      <c r="G59" s="34"/>
      <c r="H59" s="30">
        <v>6.79</v>
      </c>
      <c r="I59" s="30"/>
      <c r="J59" s="21">
        <v>0.51</v>
      </c>
      <c r="K59" s="21"/>
      <c r="L59" s="21">
        <v>6.13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>
        <v>7.6</v>
      </c>
      <c r="M61" s="21">
        <v>66.42</v>
      </c>
    </row>
    <row r="62" spans="1:13" ht="18.75">
      <c r="A62" s="31" t="s">
        <v>6</v>
      </c>
      <c r="B62" s="30"/>
      <c r="C62" s="30">
        <v>2.8</v>
      </c>
      <c r="D62" s="33"/>
      <c r="E62" s="30">
        <v>5.45</v>
      </c>
      <c r="F62" s="30"/>
      <c r="G62" s="38">
        <v>8</v>
      </c>
      <c r="H62" s="30"/>
      <c r="I62" s="30">
        <v>11.5</v>
      </c>
      <c r="J62" s="21"/>
      <c r="K62" s="21">
        <v>11.2</v>
      </c>
      <c r="L62" s="21"/>
      <c r="M62" s="21">
        <v>11.75</v>
      </c>
    </row>
    <row r="63" spans="1:13" ht="18.75">
      <c r="A63" s="31" t="s">
        <v>7</v>
      </c>
      <c r="B63" s="30"/>
      <c r="C63" s="30">
        <v>28.74</v>
      </c>
      <c r="D63" s="33"/>
      <c r="E63" s="30">
        <v>36.56</v>
      </c>
      <c r="F63" s="30"/>
      <c r="G63" s="34">
        <v>20.5</v>
      </c>
      <c r="H63" s="30"/>
      <c r="I63" s="30">
        <v>43.4</v>
      </c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4.1399999999999997</v>
      </c>
      <c r="C65" s="30">
        <v>3.9</v>
      </c>
      <c r="D65" s="33">
        <v>9.44</v>
      </c>
      <c r="E65" s="30">
        <v>4.5999999999999996</v>
      </c>
      <c r="F65" s="30">
        <v>1.37</v>
      </c>
      <c r="G65" s="34">
        <v>1.1100000000000001</v>
      </c>
      <c r="H65" s="30">
        <v>1.72</v>
      </c>
      <c r="I65" s="30">
        <v>2.2999999999999998</v>
      </c>
      <c r="J65" s="21">
        <v>11.1</v>
      </c>
      <c r="K65" s="21">
        <v>3.4</v>
      </c>
      <c r="L65" s="21">
        <v>7.89</v>
      </c>
      <c r="M65" s="21">
        <v>4.0999999999999996</v>
      </c>
    </row>
    <row r="66" spans="1:13" ht="18.75">
      <c r="A66" s="32" t="s">
        <v>8</v>
      </c>
      <c r="B66" s="30">
        <v>3.33</v>
      </c>
      <c r="C66" s="30">
        <v>5</v>
      </c>
      <c r="D66" s="33">
        <v>12.5</v>
      </c>
      <c r="E66" s="30">
        <v>5.6</v>
      </c>
      <c r="F66" s="30">
        <v>0.67</v>
      </c>
      <c r="G66" s="34">
        <v>1.4</v>
      </c>
      <c r="H66" s="30">
        <v>1.84</v>
      </c>
      <c r="I66" s="30">
        <v>2</v>
      </c>
      <c r="J66" s="21">
        <v>10.8</v>
      </c>
      <c r="K66" s="21">
        <v>3.6</v>
      </c>
      <c r="L66" s="21">
        <v>8.77</v>
      </c>
      <c r="M66" s="21">
        <v>4.5999999999999996</v>
      </c>
    </row>
    <row r="67" spans="1:13" ht="18.75">
      <c r="A67" s="32" t="s">
        <v>9</v>
      </c>
      <c r="B67" s="30">
        <v>7.66</v>
      </c>
      <c r="C67" s="30">
        <v>4.7</v>
      </c>
      <c r="D67" s="33">
        <v>11</v>
      </c>
      <c r="E67" s="30">
        <v>4.9000000000000004</v>
      </c>
      <c r="F67" s="30">
        <v>0.73</v>
      </c>
      <c r="G67" s="34">
        <v>3.6</v>
      </c>
      <c r="H67" s="30">
        <v>2.5</v>
      </c>
      <c r="I67" s="30">
        <v>3.4</v>
      </c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8"/>
  <sheetViews>
    <sheetView topLeftCell="A4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140</v>
      </c>
      <c r="D2" s="238"/>
      <c r="E2" s="238"/>
      <c r="F2" s="239" t="s">
        <v>261</v>
      </c>
      <c r="G2" s="239"/>
      <c r="H2" s="239"/>
      <c r="I2" s="240" t="s">
        <v>143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61885</v>
      </c>
      <c r="D4" s="232"/>
      <c r="E4" s="232"/>
      <c r="F4" s="232">
        <v>62890</v>
      </c>
      <c r="G4" s="232"/>
      <c r="H4" s="232"/>
      <c r="I4" s="232">
        <v>63800</v>
      </c>
      <c r="J4" s="232"/>
      <c r="K4" s="232"/>
    </row>
    <row r="5" spans="1:11" ht="21.95" customHeight="1">
      <c r="A5" s="231"/>
      <c r="B5" s="6" t="s">
        <v>17</v>
      </c>
      <c r="C5" s="232">
        <v>61100</v>
      </c>
      <c r="D5" s="232"/>
      <c r="E5" s="232"/>
      <c r="F5" s="232">
        <v>62400</v>
      </c>
      <c r="G5" s="232"/>
      <c r="H5" s="232"/>
      <c r="I5" s="232">
        <v>63400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47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68" t="s">
        <v>102</v>
      </c>
      <c r="D9" s="168" t="s">
        <v>102</v>
      </c>
      <c r="E9" s="168" t="s">
        <v>102</v>
      </c>
      <c r="F9" s="170" t="s">
        <v>102</v>
      </c>
      <c r="G9" s="170" t="s">
        <v>102</v>
      </c>
      <c r="H9" s="170" t="s">
        <v>102</v>
      </c>
      <c r="I9" s="172" t="s">
        <v>102</v>
      </c>
      <c r="J9" s="172" t="s">
        <v>102</v>
      </c>
      <c r="K9" s="172" t="s">
        <v>102</v>
      </c>
    </row>
    <row r="10" spans="1:11" ht="21.95" customHeight="1">
      <c r="A10" s="241"/>
      <c r="B10" s="41" t="s">
        <v>24</v>
      </c>
      <c r="C10" s="168">
        <v>60</v>
      </c>
      <c r="D10" s="168">
        <v>60</v>
      </c>
      <c r="E10" s="168">
        <v>60</v>
      </c>
      <c r="F10" s="170">
        <v>60</v>
      </c>
      <c r="G10" s="170">
        <v>60</v>
      </c>
      <c r="H10" s="170">
        <v>60</v>
      </c>
      <c r="I10" s="172">
        <v>60</v>
      </c>
      <c r="J10" s="172">
        <v>60</v>
      </c>
      <c r="K10" s="172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69">
        <v>550</v>
      </c>
      <c r="D13" s="169">
        <v>520</v>
      </c>
      <c r="E13" s="169">
        <v>500</v>
      </c>
      <c r="F13" s="39">
        <v>500</v>
      </c>
      <c r="G13" s="39">
        <v>490</v>
      </c>
      <c r="H13" s="39">
        <v>470</v>
      </c>
      <c r="I13" s="39">
        <v>470</v>
      </c>
      <c r="J13" s="39">
        <v>460</v>
      </c>
      <c r="K13" s="39">
        <v>450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69" t="s">
        <v>235</v>
      </c>
      <c r="D15" s="169" t="s">
        <v>235</v>
      </c>
      <c r="E15" s="169" t="s">
        <v>235</v>
      </c>
      <c r="F15" s="171" t="s">
        <v>235</v>
      </c>
      <c r="G15" s="171" t="s">
        <v>235</v>
      </c>
      <c r="H15" s="171" t="s">
        <v>235</v>
      </c>
      <c r="I15" s="173" t="s">
        <v>235</v>
      </c>
      <c r="J15" s="173" t="s">
        <v>235</v>
      </c>
      <c r="K15" s="173" t="s">
        <v>235</v>
      </c>
    </row>
    <row r="16" spans="1:11" ht="21.95" customHeight="1">
      <c r="A16" s="248"/>
      <c r="B16" s="40" t="s">
        <v>24</v>
      </c>
      <c r="C16" s="169" t="s">
        <v>236</v>
      </c>
      <c r="D16" s="169" t="s">
        <v>236</v>
      </c>
      <c r="E16" s="169" t="s">
        <v>236</v>
      </c>
      <c r="F16" s="171" t="s">
        <v>236</v>
      </c>
      <c r="G16" s="171" t="s">
        <v>236</v>
      </c>
      <c r="H16" s="171" t="s">
        <v>236</v>
      </c>
      <c r="I16" s="173" t="s">
        <v>236</v>
      </c>
      <c r="J16" s="173" t="s">
        <v>236</v>
      </c>
      <c r="K16" s="173" t="s">
        <v>236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69">
        <v>260</v>
      </c>
      <c r="D19" s="169">
        <v>200</v>
      </c>
      <c r="E19" s="169">
        <v>480</v>
      </c>
      <c r="F19" s="39">
        <v>480</v>
      </c>
      <c r="G19" s="39">
        <v>420</v>
      </c>
      <c r="H19" s="39">
        <v>350</v>
      </c>
      <c r="I19" s="39">
        <v>340</v>
      </c>
      <c r="J19" s="39">
        <v>300</v>
      </c>
      <c r="K19" s="39">
        <v>230</v>
      </c>
    </row>
    <row r="20" spans="1:11" ht="28.5" customHeight="1">
      <c r="A20" s="250"/>
      <c r="B20" s="9" t="s">
        <v>34</v>
      </c>
      <c r="C20" s="247" t="s">
        <v>260</v>
      </c>
      <c r="D20" s="247"/>
      <c r="E20" s="247"/>
      <c r="F20" s="247" t="s">
        <v>35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2900</v>
      </c>
      <c r="D21" s="244"/>
      <c r="E21" s="244"/>
      <c r="F21" s="244">
        <v>2900</v>
      </c>
      <c r="G21" s="244"/>
      <c r="H21" s="244"/>
      <c r="I21" s="244">
        <v>2900</v>
      </c>
      <c r="J21" s="244"/>
      <c r="K21" s="244"/>
    </row>
    <row r="22" spans="1:11" ht="21.95" customHeight="1">
      <c r="A22" s="251"/>
      <c r="B22" s="10" t="s">
        <v>38</v>
      </c>
      <c r="C22" s="244">
        <v>1050</v>
      </c>
      <c r="D22" s="244"/>
      <c r="E22" s="244"/>
      <c r="F22" s="244">
        <v>1050</v>
      </c>
      <c r="G22" s="244"/>
      <c r="H22" s="244"/>
      <c r="I22" s="244">
        <v>1050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17</v>
      </c>
      <c r="D23" s="244"/>
      <c r="E23" s="244"/>
      <c r="F23" s="244">
        <v>17</v>
      </c>
      <c r="G23" s="244"/>
      <c r="H23" s="244"/>
      <c r="I23" s="244">
        <v>17</v>
      </c>
      <c r="J23" s="244"/>
      <c r="K23" s="244"/>
    </row>
    <row r="24" spans="1:11" ht="21.95" customHeight="1">
      <c r="A24" s="246"/>
      <c r="B24" s="8" t="s">
        <v>41</v>
      </c>
      <c r="C24" s="244">
        <v>238</v>
      </c>
      <c r="D24" s="244"/>
      <c r="E24" s="244"/>
      <c r="F24" s="244">
        <v>238</v>
      </c>
      <c r="G24" s="244"/>
      <c r="H24" s="244"/>
      <c r="I24" s="244">
        <v>238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258</v>
      </c>
      <c r="D26" s="259"/>
      <c r="E26" s="260"/>
      <c r="F26" s="258" t="s">
        <v>263</v>
      </c>
      <c r="G26" s="259"/>
      <c r="H26" s="260"/>
      <c r="I26" s="258" t="s">
        <v>265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262</v>
      </c>
      <c r="G29" s="270"/>
      <c r="H29" s="271"/>
      <c r="I29" s="269" t="s">
        <v>264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9.2100000000000009</v>
      </c>
      <c r="F33" s="42">
        <v>9.26</v>
      </c>
      <c r="G33" s="42">
        <v>9.36</v>
      </c>
      <c r="H33" s="39">
        <v>9.1</v>
      </c>
      <c r="I33" s="42">
        <v>9.02</v>
      </c>
      <c r="J33" s="21">
        <v>9.0399999999999991</v>
      </c>
    </row>
    <row r="34" spans="1:10" ht="15.75">
      <c r="A34" s="274"/>
      <c r="B34" s="281"/>
      <c r="C34" s="12" t="s">
        <v>57</v>
      </c>
      <c r="D34" s="12" t="s">
        <v>58</v>
      </c>
      <c r="E34" s="42">
        <v>4.49</v>
      </c>
      <c r="F34" s="42">
        <v>5.91</v>
      </c>
      <c r="G34" s="42">
        <v>10.44</v>
      </c>
      <c r="H34" s="39">
        <v>10.78</v>
      </c>
      <c r="I34" s="42">
        <v>7.37</v>
      </c>
      <c r="J34" s="21">
        <v>7.91</v>
      </c>
    </row>
    <row r="35" spans="1:10" ht="18.75">
      <c r="A35" s="274"/>
      <c r="B35" s="281"/>
      <c r="C35" s="13" t="s">
        <v>59</v>
      </c>
      <c r="D35" s="12" t="s">
        <v>60</v>
      </c>
      <c r="E35" s="35">
        <v>22.9</v>
      </c>
      <c r="F35" s="35">
        <v>23.8</v>
      </c>
      <c r="G35" s="35">
        <v>18.600000000000001</v>
      </c>
      <c r="H35" s="39">
        <v>18.3</v>
      </c>
      <c r="I35" s="42">
        <v>18.7</v>
      </c>
      <c r="J35" s="21">
        <v>18.899999999999999</v>
      </c>
    </row>
    <row r="36" spans="1:10" ht="16.5">
      <c r="A36" s="274"/>
      <c r="B36" s="281"/>
      <c r="C36" s="14" t="s">
        <v>61</v>
      </c>
      <c r="D36" s="12" t="s">
        <v>62</v>
      </c>
      <c r="E36" s="149">
        <v>9.6999999999999993</v>
      </c>
      <c r="F36" s="149">
        <v>6.1</v>
      </c>
      <c r="G36" s="35">
        <v>5.86</v>
      </c>
      <c r="H36" s="37">
        <v>8.8000000000000007</v>
      </c>
      <c r="I36" s="42">
        <v>7.35</v>
      </c>
      <c r="J36" s="21">
        <v>4.96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10.039999999999999</v>
      </c>
      <c r="F38" s="42">
        <v>10</v>
      </c>
      <c r="G38" s="42">
        <v>10.16</v>
      </c>
      <c r="H38" s="39">
        <v>9.98</v>
      </c>
      <c r="I38" s="42">
        <v>9.9700000000000006</v>
      </c>
      <c r="J38" s="21">
        <v>10.11</v>
      </c>
    </row>
    <row r="39" spans="1:10" ht="15.75">
      <c r="A39" s="274"/>
      <c r="B39" s="281"/>
      <c r="C39" s="12" t="s">
        <v>57</v>
      </c>
      <c r="D39" s="12" t="s">
        <v>65</v>
      </c>
      <c r="E39" s="42">
        <v>40.200000000000003</v>
      </c>
      <c r="F39" s="42">
        <v>39.200000000000003</v>
      </c>
      <c r="G39" s="42">
        <v>40.799999999999997</v>
      </c>
      <c r="H39" s="39">
        <v>34.200000000000003</v>
      </c>
      <c r="I39" s="42">
        <v>30.5</v>
      </c>
      <c r="J39" s="21">
        <v>34.9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4.18</v>
      </c>
      <c r="F40" s="42">
        <v>4.28</v>
      </c>
      <c r="G40" s="42">
        <v>4.33</v>
      </c>
      <c r="H40" s="39">
        <v>3.58</v>
      </c>
      <c r="I40" s="42">
        <v>3.22</v>
      </c>
      <c r="J40" s="21">
        <v>3.06</v>
      </c>
    </row>
    <row r="41" spans="1:10" ht="16.5">
      <c r="A41" s="274"/>
      <c r="B41" s="281"/>
      <c r="C41" s="15" t="s">
        <v>68</v>
      </c>
      <c r="D41" s="17" t="s">
        <v>69</v>
      </c>
      <c r="E41" s="42">
        <v>11.4</v>
      </c>
      <c r="F41" s="42">
        <v>8.6199999999999992</v>
      </c>
      <c r="G41" s="42">
        <v>7.52</v>
      </c>
      <c r="H41" s="39">
        <v>6.51</v>
      </c>
      <c r="I41" s="42">
        <v>5.27</v>
      </c>
      <c r="J41" s="21">
        <v>5.25</v>
      </c>
    </row>
    <row r="42" spans="1:10" ht="18.75">
      <c r="A42" s="274"/>
      <c r="B42" s="281"/>
      <c r="C42" s="13" t="s">
        <v>59</v>
      </c>
      <c r="D42" s="12" t="s">
        <v>70</v>
      </c>
      <c r="E42" s="42">
        <v>589</v>
      </c>
      <c r="F42" s="42">
        <v>552</v>
      </c>
      <c r="G42" s="42">
        <v>670</v>
      </c>
      <c r="H42" s="39">
        <v>442</v>
      </c>
      <c r="I42" s="42">
        <v>390</v>
      </c>
      <c r="J42" s="21">
        <v>330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12.64</v>
      </c>
      <c r="F43" s="42">
        <v>13.83</v>
      </c>
      <c r="G43" s="42">
        <v>19.7</v>
      </c>
      <c r="H43" s="39">
        <v>13.96</v>
      </c>
      <c r="I43" s="42">
        <v>8.01</v>
      </c>
      <c r="J43" s="21">
        <v>7.67</v>
      </c>
    </row>
    <row r="44" spans="1:10" ht="18.75">
      <c r="A44" s="274"/>
      <c r="B44" s="281"/>
      <c r="C44" s="13" t="s">
        <v>73</v>
      </c>
      <c r="D44" s="12" t="s">
        <v>74</v>
      </c>
      <c r="E44" s="42">
        <v>15.3</v>
      </c>
      <c r="F44" s="42">
        <v>15.4</v>
      </c>
      <c r="G44" s="42">
        <v>16.3</v>
      </c>
      <c r="H44" s="39">
        <v>16.899999999999999</v>
      </c>
      <c r="I44" s="42">
        <v>17.2</v>
      </c>
      <c r="J44" s="21">
        <v>16.399999999999999</v>
      </c>
    </row>
    <row r="45" spans="1:10" ht="16.5">
      <c r="A45" s="274"/>
      <c r="B45" s="281"/>
      <c r="C45" s="14" t="s">
        <v>75</v>
      </c>
      <c r="D45" s="12" t="s">
        <v>76</v>
      </c>
      <c r="E45" s="42">
        <v>7.3</v>
      </c>
      <c r="F45" s="42">
        <v>9.6</v>
      </c>
      <c r="G45" s="42">
        <v>4.03</v>
      </c>
      <c r="H45" s="39">
        <v>3.01</v>
      </c>
      <c r="I45" s="42">
        <v>4.24</v>
      </c>
      <c r="J45" s="21">
        <v>1.6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5.7</v>
      </c>
      <c r="F46" s="42">
        <v>6.27</v>
      </c>
      <c r="G46" s="42">
        <v>11.32</v>
      </c>
      <c r="H46" s="39">
        <v>8.1199999999999992</v>
      </c>
      <c r="I46" s="42">
        <v>7.03</v>
      </c>
      <c r="J46" s="21">
        <v>7.78</v>
      </c>
    </row>
    <row r="47" spans="1:10" ht="18.75">
      <c r="A47" s="274"/>
      <c r="B47" s="281"/>
      <c r="C47" s="13" t="s">
        <v>73</v>
      </c>
      <c r="D47" s="12" t="s">
        <v>74</v>
      </c>
      <c r="E47" s="42">
        <v>17.8</v>
      </c>
      <c r="F47" s="42">
        <v>14.4</v>
      </c>
      <c r="G47" s="42">
        <v>14.6</v>
      </c>
      <c r="H47" s="39">
        <v>16</v>
      </c>
      <c r="I47" s="42">
        <v>8.1</v>
      </c>
      <c r="J47" s="21">
        <v>7.2</v>
      </c>
    </row>
    <row r="48" spans="1:10" ht="16.5">
      <c r="A48" s="274"/>
      <c r="B48" s="281"/>
      <c r="C48" s="14" t="s">
        <v>75</v>
      </c>
      <c r="D48" s="12" t="s">
        <v>76</v>
      </c>
      <c r="E48" s="42">
        <v>8.4</v>
      </c>
      <c r="F48" s="42">
        <v>9.1</v>
      </c>
      <c r="G48" s="42">
        <v>12.3</v>
      </c>
      <c r="H48" s="39">
        <v>10.3</v>
      </c>
      <c r="I48" s="42">
        <v>12.2</v>
      </c>
      <c r="J48" s="21">
        <v>3.8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1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9.32</v>
      </c>
      <c r="F50" s="42">
        <v>9.42</v>
      </c>
      <c r="G50" s="42">
        <v>9.16</v>
      </c>
      <c r="H50" s="39">
        <v>9.0500000000000007</v>
      </c>
      <c r="I50" s="42">
        <v>9.24</v>
      </c>
      <c r="J50" s="21">
        <v>9.2200000000000006</v>
      </c>
    </row>
    <row r="51" spans="1:13" ht="15.75">
      <c r="A51" s="274"/>
      <c r="B51" s="281"/>
      <c r="C51" s="12" t="s">
        <v>83</v>
      </c>
      <c r="D51" s="12" t="s">
        <v>84</v>
      </c>
      <c r="E51" s="42">
        <v>7.97</v>
      </c>
      <c r="F51" s="42">
        <v>12.61</v>
      </c>
      <c r="G51" s="42">
        <v>8.01</v>
      </c>
      <c r="H51" s="39">
        <v>10.52</v>
      </c>
      <c r="I51" s="42">
        <v>8.3800000000000008</v>
      </c>
      <c r="J51" s="21">
        <v>9.48</v>
      </c>
    </row>
    <row r="52" spans="1:13" ht="18.75">
      <c r="A52" s="274"/>
      <c r="B52" s="281"/>
      <c r="C52" s="13" t="s">
        <v>73</v>
      </c>
      <c r="D52" s="12" t="s">
        <v>74</v>
      </c>
      <c r="E52" s="42">
        <v>7.9</v>
      </c>
      <c r="F52" s="42">
        <v>7.4</v>
      </c>
      <c r="G52" s="42">
        <v>8.82</v>
      </c>
      <c r="H52" s="39">
        <v>7.31</v>
      </c>
      <c r="I52" s="42">
        <v>6.21</v>
      </c>
      <c r="J52" s="21">
        <v>6.43</v>
      </c>
    </row>
    <row r="53" spans="1:13" ht="16.5">
      <c r="A53" s="274"/>
      <c r="B53" s="282"/>
      <c r="C53" s="18" t="s">
        <v>75</v>
      </c>
      <c r="D53" s="12" t="s">
        <v>85</v>
      </c>
      <c r="E53" s="42">
        <v>6.21</v>
      </c>
      <c r="F53" s="19">
        <v>9.3000000000000007</v>
      </c>
      <c r="G53" s="19">
        <v>9.92</v>
      </c>
      <c r="H53" s="39">
        <v>5.2</v>
      </c>
      <c r="I53" s="42">
        <v>3.94</v>
      </c>
      <c r="J53" s="21">
        <v>7.91</v>
      </c>
    </row>
    <row r="54" spans="1:13" ht="14.25">
      <c r="A54" s="22" t="s">
        <v>86</v>
      </c>
      <c r="B54" s="22" t="s">
        <v>87</v>
      </c>
      <c r="C54" s="23">
        <v>8.15</v>
      </c>
      <c r="D54" s="22" t="s">
        <v>88</v>
      </c>
      <c r="E54" s="23">
        <v>95</v>
      </c>
      <c r="F54" s="22" t="s">
        <v>89</v>
      </c>
      <c r="G54" s="23">
        <v>87</v>
      </c>
      <c r="H54" s="22" t="s">
        <v>90</v>
      </c>
      <c r="I54" s="23">
        <v>0.05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3.24</v>
      </c>
      <c r="C58" s="30"/>
      <c r="D58" s="33">
        <v>4.66</v>
      </c>
      <c r="E58" s="30"/>
      <c r="F58" s="30">
        <v>10.7</v>
      </c>
      <c r="G58" s="34"/>
      <c r="H58" s="30">
        <v>10.37</v>
      </c>
      <c r="I58" s="30"/>
      <c r="J58" s="21">
        <v>9.32</v>
      </c>
      <c r="K58" s="21"/>
      <c r="L58" s="21">
        <v>1.03</v>
      </c>
      <c r="M58" s="21"/>
    </row>
    <row r="59" spans="1:13" ht="18.75">
      <c r="A59" s="28" t="s">
        <v>5</v>
      </c>
      <c r="B59" s="29">
        <v>4.3899999999999997</v>
      </c>
      <c r="C59" s="30"/>
      <c r="D59" s="33">
        <v>15.5</v>
      </c>
      <c r="E59" s="30"/>
      <c r="F59" s="30">
        <v>0.85</v>
      </c>
      <c r="G59" s="34"/>
      <c r="H59" s="30">
        <v>0.86</v>
      </c>
      <c r="I59" s="30"/>
      <c r="J59" s="21">
        <v>12.9</v>
      </c>
      <c r="K59" s="21"/>
      <c r="L59" s="21">
        <v>13.5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55.27</v>
      </c>
      <c r="D61" s="33"/>
      <c r="E61" s="30">
        <v>55.9</v>
      </c>
      <c r="F61" s="30"/>
      <c r="G61" s="34">
        <v>25.6</v>
      </c>
      <c r="H61" s="30"/>
      <c r="I61" s="30">
        <v>37.5</v>
      </c>
      <c r="J61" s="21"/>
      <c r="K61" s="21">
        <v>47.6</v>
      </c>
      <c r="M61" s="21">
        <v>69.8</v>
      </c>
    </row>
    <row r="62" spans="1:13" ht="18.75">
      <c r="A62" s="31" t="s">
        <v>6</v>
      </c>
      <c r="B62" s="30"/>
      <c r="C62" s="30">
        <v>11.28</v>
      </c>
      <c r="D62" s="33"/>
      <c r="E62" s="30">
        <v>31.61</v>
      </c>
      <c r="F62" s="30"/>
      <c r="G62" s="38">
        <v>32</v>
      </c>
      <c r="H62" s="30"/>
      <c r="I62" s="30">
        <v>58.02</v>
      </c>
      <c r="J62" s="21"/>
      <c r="K62" s="21">
        <v>25.6</v>
      </c>
      <c r="L62" s="21"/>
      <c r="M62" s="21">
        <v>130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3.17</v>
      </c>
      <c r="C65" s="30">
        <v>5.3</v>
      </c>
      <c r="D65" s="33">
        <v>12.6</v>
      </c>
      <c r="E65" s="30">
        <v>6.7</v>
      </c>
      <c r="F65" s="30">
        <v>8.02</v>
      </c>
      <c r="G65" s="34">
        <v>9.6999999999999993</v>
      </c>
      <c r="H65" s="30">
        <v>2.39</v>
      </c>
      <c r="I65" s="30">
        <v>2.8</v>
      </c>
      <c r="J65" s="21">
        <v>5.67</v>
      </c>
      <c r="K65" s="21">
        <v>2.6</v>
      </c>
      <c r="L65" s="21">
        <v>1.99</v>
      </c>
      <c r="M65" s="21">
        <v>14.1</v>
      </c>
    </row>
    <row r="66" spans="1:13" ht="18.75">
      <c r="A66" s="32" t="s">
        <v>8</v>
      </c>
      <c r="B66" s="150">
        <v>4.83</v>
      </c>
      <c r="C66" s="30">
        <v>4.2</v>
      </c>
      <c r="D66" s="33">
        <v>8.6</v>
      </c>
      <c r="E66" s="30">
        <v>6.1</v>
      </c>
      <c r="F66" s="30">
        <v>13.2</v>
      </c>
      <c r="G66" s="34">
        <v>5.13</v>
      </c>
      <c r="H66" s="30">
        <v>7.83</v>
      </c>
      <c r="I66" s="30">
        <v>6.33</v>
      </c>
      <c r="J66" s="21">
        <v>15.4</v>
      </c>
      <c r="K66" s="21">
        <v>3.5</v>
      </c>
      <c r="L66" s="21">
        <v>1.19</v>
      </c>
      <c r="M66" s="21">
        <v>13.4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68"/>
  <sheetViews>
    <sheetView topLeftCell="A37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140</v>
      </c>
      <c r="D2" s="238"/>
      <c r="E2" s="238"/>
      <c r="F2" s="239" t="s">
        <v>148</v>
      </c>
      <c r="G2" s="239"/>
      <c r="H2" s="239"/>
      <c r="I2" s="240" t="s">
        <v>269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61885</v>
      </c>
      <c r="D4" s="232"/>
      <c r="E4" s="232"/>
      <c r="F4" s="232">
        <v>65860</v>
      </c>
      <c r="G4" s="232"/>
      <c r="H4" s="232"/>
      <c r="I4" s="232">
        <v>66800</v>
      </c>
      <c r="J4" s="232"/>
      <c r="K4" s="232"/>
    </row>
    <row r="5" spans="1:11" ht="21.95" customHeight="1">
      <c r="A5" s="231"/>
      <c r="B5" s="6" t="s">
        <v>17</v>
      </c>
      <c r="C5" s="232">
        <v>61100</v>
      </c>
      <c r="D5" s="232"/>
      <c r="E5" s="232"/>
      <c r="F5" s="232">
        <v>65420</v>
      </c>
      <c r="G5" s="232"/>
      <c r="H5" s="232"/>
      <c r="I5" s="232">
        <v>66400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47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74" t="s">
        <v>102</v>
      </c>
      <c r="D9" s="174" t="s">
        <v>102</v>
      </c>
      <c r="E9" s="174" t="s">
        <v>102</v>
      </c>
      <c r="F9" s="176" t="s">
        <v>102</v>
      </c>
      <c r="G9" s="176" t="s">
        <v>102</v>
      </c>
      <c r="H9" s="176" t="s">
        <v>102</v>
      </c>
      <c r="I9" s="178" t="s">
        <v>102</v>
      </c>
      <c r="J9" s="178" t="s">
        <v>102</v>
      </c>
      <c r="K9" s="178" t="s">
        <v>102</v>
      </c>
    </row>
    <row r="10" spans="1:11" ht="21.95" customHeight="1">
      <c r="A10" s="241"/>
      <c r="B10" s="41" t="s">
        <v>24</v>
      </c>
      <c r="C10" s="174">
        <v>60</v>
      </c>
      <c r="D10" s="174">
        <v>60</v>
      </c>
      <c r="E10" s="174">
        <v>60</v>
      </c>
      <c r="F10" s="176">
        <v>60</v>
      </c>
      <c r="G10" s="176">
        <v>60</v>
      </c>
      <c r="H10" s="176">
        <v>60</v>
      </c>
      <c r="I10" s="178">
        <v>60</v>
      </c>
      <c r="J10" s="178">
        <v>60</v>
      </c>
      <c r="K10" s="178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75">
        <v>450</v>
      </c>
      <c r="D13" s="175">
        <v>420</v>
      </c>
      <c r="E13" s="175">
        <v>400</v>
      </c>
      <c r="F13" s="39">
        <v>400</v>
      </c>
      <c r="G13" s="39">
        <v>380</v>
      </c>
      <c r="H13" s="39">
        <v>360</v>
      </c>
      <c r="I13" s="39">
        <v>360</v>
      </c>
      <c r="J13" s="39">
        <v>320</v>
      </c>
      <c r="K13" s="39">
        <v>310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75" t="s">
        <v>235</v>
      </c>
      <c r="D15" s="175" t="s">
        <v>235</v>
      </c>
      <c r="E15" s="175" t="s">
        <v>235</v>
      </c>
      <c r="F15" s="177" t="s">
        <v>235</v>
      </c>
      <c r="G15" s="177" t="s">
        <v>235</v>
      </c>
      <c r="H15" s="177" t="s">
        <v>235</v>
      </c>
      <c r="I15" s="180" t="s">
        <v>270</v>
      </c>
      <c r="J15" s="180" t="s">
        <v>270</v>
      </c>
      <c r="K15" s="180" t="s">
        <v>270</v>
      </c>
    </row>
    <row r="16" spans="1:11" ht="21.95" customHeight="1">
      <c r="A16" s="248"/>
      <c r="B16" s="40" t="s">
        <v>24</v>
      </c>
      <c r="C16" s="175" t="s">
        <v>236</v>
      </c>
      <c r="D16" s="175" t="s">
        <v>236</v>
      </c>
      <c r="E16" s="175" t="s">
        <v>236</v>
      </c>
      <c r="F16" s="177" t="s">
        <v>236</v>
      </c>
      <c r="G16" s="177" t="s">
        <v>236</v>
      </c>
      <c r="H16" s="177" t="s">
        <v>236</v>
      </c>
      <c r="I16" s="179">
        <v>90</v>
      </c>
      <c r="J16" s="180">
        <v>90</v>
      </c>
      <c r="K16" s="180">
        <v>90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75">
        <v>230</v>
      </c>
      <c r="D19" s="175">
        <v>500</v>
      </c>
      <c r="E19" s="175">
        <v>480</v>
      </c>
      <c r="F19" s="39">
        <v>480</v>
      </c>
      <c r="G19" s="39">
        <v>400</v>
      </c>
      <c r="H19" s="39">
        <v>360</v>
      </c>
      <c r="I19" s="39">
        <v>360</v>
      </c>
      <c r="J19" s="39">
        <v>460</v>
      </c>
      <c r="K19" s="39">
        <v>420</v>
      </c>
    </row>
    <row r="20" spans="1:11" ht="28.5" customHeight="1">
      <c r="A20" s="250"/>
      <c r="B20" s="9" t="s">
        <v>34</v>
      </c>
      <c r="C20" s="247" t="s">
        <v>266</v>
      </c>
      <c r="D20" s="247"/>
      <c r="E20" s="247"/>
      <c r="F20" s="247" t="s">
        <v>35</v>
      </c>
      <c r="G20" s="247"/>
      <c r="H20" s="247"/>
      <c r="I20" s="247" t="s">
        <v>268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2550</v>
      </c>
      <c r="D21" s="244"/>
      <c r="E21" s="244"/>
      <c r="F21" s="244">
        <v>2510</v>
      </c>
      <c r="G21" s="244"/>
      <c r="H21" s="244"/>
      <c r="I21" s="244">
        <v>2510</v>
      </c>
      <c r="J21" s="244"/>
      <c r="K21" s="244"/>
    </row>
    <row r="22" spans="1:11" ht="21.95" customHeight="1">
      <c r="A22" s="251"/>
      <c r="B22" s="10" t="s">
        <v>38</v>
      </c>
      <c r="C22" s="244">
        <v>930</v>
      </c>
      <c r="D22" s="244"/>
      <c r="E22" s="244"/>
      <c r="F22" s="244">
        <v>720</v>
      </c>
      <c r="G22" s="244"/>
      <c r="H22" s="244"/>
      <c r="I22" s="244">
        <v>720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17</v>
      </c>
      <c r="D23" s="244"/>
      <c r="E23" s="244"/>
      <c r="F23" s="244">
        <v>17</v>
      </c>
      <c r="G23" s="244"/>
      <c r="H23" s="244"/>
      <c r="I23" s="244">
        <v>17</v>
      </c>
      <c r="J23" s="244"/>
      <c r="K23" s="244"/>
    </row>
    <row r="24" spans="1:11" ht="21.95" customHeight="1">
      <c r="A24" s="246"/>
      <c r="B24" s="8" t="s">
        <v>41</v>
      </c>
      <c r="C24" s="244">
        <v>237</v>
      </c>
      <c r="D24" s="244"/>
      <c r="E24" s="244"/>
      <c r="F24" s="244">
        <v>237</v>
      </c>
      <c r="G24" s="244"/>
      <c r="H24" s="244"/>
      <c r="I24" s="244">
        <v>235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267</v>
      </c>
      <c r="D26" s="259"/>
      <c r="E26" s="260"/>
      <c r="F26" s="258" t="s">
        <v>273</v>
      </c>
      <c r="G26" s="259"/>
      <c r="H26" s="260"/>
      <c r="I26" s="258" t="s">
        <v>153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215</v>
      </c>
      <c r="G29" s="270"/>
      <c r="H29" s="271"/>
      <c r="I29" s="269" t="s">
        <v>264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9.3699999999999992</v>
      </c>
      <c r="F33" s="42">
        <v>9.32</v>
      </c>
      <c r="G33" s="42">
        <v>9.31</v>
      </c>
      <c r="H33" s="39">
        <v>9.2899999999999991</v>
      </c>
      <c r="I33" s="42">
        <v>9.2799999999999994</v>
      </c>
      <c r="J33" s="21">
        <v>8.93</v>
      </c>
    </row>
    <row r="34" spans="1:10" ht="15.75">
      <c r="A34" s="274"/>
      <c r="B34" s="281"/>
      <c r="C34" s="12" t="s">
        <v>57</v>
      </c>
      <c r="D34" s="12" t="s">
        <v>58</v>
      </c>
      <c r="E34" s="42">
        <v>12.42</v>
      </c>
      <c r="F34" s="42">
        <v>12.44</v>
      </c>
      <c r="G34" s="42">
        <v>8.73</v>
      </c>
      <c r="H34" s="39">
        <v>11.16</v>
      </c>
      <c r="I34" s="42">
        <v>8.27</v>
      </c>
      <c r="J34" s="21">
        <v>7.71</v>
      </c>
    </row>
    <row r="35" spans="1:10" ht="18.75">
      <c r="A35" s="274"/>
      <c r="B35" s="281"/>
      <c r="C35" s="13" t="s">
        <v>59</v>
      </c>
      <c r="D35" s="12" t="s">
        <v>60</v>
      </c>
      <c r="E35" s="42">
        <v>23.9</v>
      </c>
      <c r="F35" s="42">
        <v>21.7</v>
      </c>
      <c r="G35" s="35">
        <v>24.2</v>
      </c>
      <c r="H35" s="39">
        <v>25.3</v>
      </c>
      <c r="I35" s="42">
        <v>19.8</v>
      </c>
      <c r="J35" s="21">
        <v>21</v>
      </c>
    </row>
    <row r="36" spans="1:10" ht="16.5">
      <c r="A36" s="274"/>
      <c r="B36" s="281"/>
      <c r="C36" s="14" t="s">
        <v>61</v>
      </c>
      <c r="D36" s="12" t="s">
        <v>62</v>
      </c>
      <c r="E36" s="35">
        <v>8</v>
      </c>
      <c r="F36" s="35">
        <v>14.2</v>
      </c>
      <c r="G36" s="35">
        <v>13.5</v>
      </c>
      <c r="H36" s="37">
        <v>5.39</v>
      </c>
      <c r="I36" s="42">
        <v>6.1</v>
      </c>
      <c r="J36" s="21">
        <v>3.69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10.01</v>
      </c>
      <c r="F38" s="42">
        <v>10.029999999999999</v>
      </c>
      <c r="G38" s="42">
        <v>9.89</v>
      </c>
      <c r="H38" s="39">
        <v>9.66</v>
      </c>
      <c r="I38" s="42">
        <v>9.6300000000000008</v>
      </c>
      <c r="J38" s="21">
        <v>10.029999999999999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38.799999999999997</v>
      </c>
      <c r="F39" s="42">
        <v>30.6</v>
      </c>
      <c r="G39" s="42">
        <v>28.3</v>
      </c>
      <c r="H39" s="39">
        <v>27.2</v>
      </c>
      <c r="I39" s="42">
        <v>22.5</v>
      </c>
      <c r="J39" s="21">
        <v>29.4</v>
      </c>
    </row>
    <row r="40" spans="1:10" ht="15.75">
      <c r="A40" s="274"/>
      <c r="B40" s="281"/>
      <c r="C40" s="15" t="s">
        <v>66</v>
      </c>
      <c r="D40" s="16" t="s">
        <v>67</v>
      </c>
      <c r="E40" s="42">
        <v>2.98</v>
      </c>
      <c r="F40" s="42">
        <v>2.95</v>
      </c>
      <c r="G40" s="42">
        <v>2.65</v>
      </c>
      <c r="H40" s="39">
        <v>3.59</v>
      </c>
      <c r="I40" s="42">
        <v>2.23</v>
      </c>
      <c r="J40" s="21">
        <v>3.04</v>
      </c>
    </row>
    <row r="41" spans="1:10" ht="16.5">
      <c r="A41" s="274"/>
      <c r="B41" s="281"/>
      <c r="C41" s="15" t="s">
        <v>68</v>
      </c>
      <c r="D41" s="17" t="s">
        <v>69</v>
      </c>
      <c r="E41" s="42">
        <v>6.31</v>
      </c>
      <c r="F41" s="42">
        <v>7.55</v>
      </c>
      <c r="G41" s="42">
        <v>4.97</v>
      </c>
      <c r="H41" s="39">
        <v>4.9800000000000004</v>
      </c>
      <c r="I41" s="42">
        <v>3.78</v>
      </c>
      <c r="J41" s="21">
        <v>3.42</v>
      </c>
    </row>
    <row r="42" spans="1:10" ht="18.75">
      <c r="A42" s="274"/>
      <c r="B42" s="281"/>
      <c r="C42" s="13" t="s">
        <v>59</v>
      </c>
      <c r="D42" s="12" t="s">
        <v>70</v>
      </c>
      <c r="E42" s="42">
        <v>333</v>
      </c>
      <c r="F42" s="42">
        <v>379</v>
      </c>
      <c r="G42" s="42">
        <v>563</v>
      </c>
      <c r="H42" s="39">
        <v>804</v>
      </c>
      <c r="I42" s="42">
        <v>630</v>
      </c>
      <c r="J42" s="21">
        <v>390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12.33</v>
      </c>
      <c r="F43" s="42">
        <v>12.65</v>
      </c>
      <c r="G43" s="42">
        <v>13.89</v>
      </c>
      <c r="H43" s="39">
        <v>9.27</v>
      </c>
      <c r="I43" s="42">
        <v>7.29</v>
      </c>
      <c r="J43" s="21">
        <v>6.31</v>
      </c>
    </row>
    <row r="44" spans="1:10" ht="18.75">
      <c r="A44" s="274"/>
      <c r="B44" s="281"/>
      <c r="C44" s="13" t="s">
        <v>73</v>
      </c>
      <c r="D44" s="12" t="s">
        <v>74</v>
      </c>
      <c r="E44" s="42">
        <v>15.8</v>
      </c>
      <c r="F44" s="42">
        <v>17.5</v>
      </c>
      <c r="G44" s="42">
        <v>16.899999999999999</v>
      </c>
      <c r="H44" s="39">
        <v>20.6</v>
      </c>
      <c r="I44" s="42">
        <v>15.7</v>
      </c>
      <c r="J44" s="21">
        <v>14.7</v>
      </c>
    </row>
    <row r="45" spans="1:10" ht="16.5">
      <c r="A45" s="274"/>
      <c r="B45" s="281"/>
      <c r="C45" s="14" t="s">
        <v>75</v>
      </c>
      <c r="D45" s="12" t="s">
        <v>76</v>
      </c>
      <c r="E45" s="42">
        <v>14.9</v>
      </c>
      <c r="F45" s="42">
        <v>5.69</v>
      </c>
      <c r="G45" s="42">
        <v>1.62</v>
      </c>
      <c r="H45" s="39">
        <v>1.71</v>
      </c>
      <c r="I45" s="42">
        <v>2.21</v>
      </c>
      <c r="J45" s="21">
        <v>2.08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11.08</v>
      </c>
      <c r="F46" s="42">
        <v>12.89</v>
      </c>
      <c r="G46" s="42">
        <v>9.27</v>
      </c>
      <c r="H46" s="39">
        <v>12.42</v>
      </c>
      <c r="I46" s="42">
        <v>8.23</v>
      </c>
      <c r="J46" s="21">
        <v>8.2100000000000009</v>
      </c>
    </row>
    <row r="47" spans="1:10" ht="18.75">
      <c r="A47" s="274"/>
      <c r="B47" s="281"/>
      <c r="C47" s="13" t="s">
        <v>73</v>
      </c>
      <c r="D47" s="12" t="s">
        <v>74</v>
      </c>
      <c r="E47" s="42">
        <v>5.7</v>
      </c>
      <c r="F47" s="42">
        <v>10.8</v>
      </c>
      <c r="G47" s="42">
        <v>12.4</v>
      </c>
      <c r="H47" s="39">
        <v>18</v>
      </c>
      <c r="I47" s="42">
        <v>14.1</v>
      </c>
      <c r="J47" s="21">
        <v>12.1</v>
      </c>
    </row>
    <row r="48" spans="1:10" ht="16.5">
      <c r="A48" s="274"/>
      <c r="B48" s="281"/>
      <c r="C48" s="14" t="s">
        <v>75</v>
      </c>
      <c r="D48" s="12" t="s">
        <v>76</v>
      </c>
      <c r="E48" s="42">
        <v>6.35</v>
      </c>
      <c r="F48" s="42">
        <v>4.92</v>
      </c>
      <c r="G48" s="42">
        <v>4.1100000000000003</v>
      </c>
      <c r="H48" s="39">
        <v>37.5</v>
      </c>
      <c r="I48" s="42">
        <v>5.64</v>
      </c>
      <c r="J48" s="21">
        <v>1.97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9.42</v>
      </c>
      <c r="F50" s="42">
        <v>9.3800000000000008</v>
      </c>
      <c r="G50" s="42">
        <v>9.35</v>
      </c>
      <c r="H50" s="39">
        <v>9.31</v>
      </c>
      <c r="I50" s="42">
        <v>9.3000000000000007</v>
      </c>
      <c r="J50" s="21">
        <v>9.18</v>
      </c>
    </row>
    <row r="51" spans="1:13" ht="15.75">
      <c r="A51" s="274"/>
      <c r="B51" s="281"/>
      <c r="C51" s="12" t="s">
        <v>83</v>
      </c>
      <c r="D51" s="12" t="s">
        <v>84</v>
      </c>
      <c r="E51" s="42">
        <v>9.6</v>
      </c>
      <c r="F51" s="42">
        <v>12.68</v>
      </c>
      <c r="G51" s="42">
        <v>13.23</v>
      </c>
      <c r="H51" s="39">
        <v>10.31</v>
      </c>
      <c r="I51" s="42">
        <v>9.93</v>
      </c>
      <c r="J51" s="21">
        <v>5.18</v>
      </c>
    </row>
    <row r="52" spans="1:13" ht="18.75">
      <c r="A52" s="274"/>
      <c r="B52" s="281"/>
      <c r="C52" s="13" t="s">
        <v>73</v>
      </c>
      <c r="D52" s="12" t="s">
        <v>74</v>
      </c>
      <c r="E52" s="42">
        <v>4.8</v>
      </c>
      <c r="F52" s="42">
        <v>5.3</v>
      </c>
      <c r="G52" s="42">
        <v>12.7</v>
      </c>
      <c r="H52" s="39">
        <v>9.1999999999999993</v>
      </c>
      <c r="I52" s="42">
        <v>8.6</v>
      </c>
      <c r="J52" s="21">
        <v>8.42</v>
      </c>
    </row>
    <row r="53" spans="1:13" ht="16.5">
      <c r="A53" s="274"/>
      <c r="B53" s="282"/>
      <c r="C53" s="18" t="s">
        <v>75</v>
      </c>
      <c r="D53" s="12" t="s">
        <v>85</v>
      </c>
      <c r="E53" s="19">
        <v>13.5</v>
      </c>
      <c r="F53" s="19">
        <v>7.38</v>
      </c>
      <c r="G53" s="19">
        <v>9.6999999999999993</v>
      </c>
      <c r="H53" s="39">
        <v>3.21</v>
      </c>
      <c r="I53" s="42">
        <v>5.64</v>
      </c>
      <c r="J53" s="21">
        <v>3.17</v>
      </c>
    </row>
    <row r="54" spans="1:13" ht="14.25">
      <c r="A54" s="22" t="s">
        <v>86</v>
      </c>
      <c r="B54" s="22" t="s">
        <v>87</v>
      </c>
      <c r="C54" s="23">
        <v>8.1199999999999992</v>
      </c>
      <c r="D54" s="22" t="s">
        <v>88</v>
      </c>
      <c r="E54" s="23">
        <v>93</v>
      </c>
      <c r="F54" s="22" t="s">
        <v>89</v>
      </c>
      <c r="G54" s="23">
        <v>86</v>
      </c>
      <c r="H54" s="22" t="s">
        <v>90</v>
      </c>
      <c r="I54" s="23">
        <v>0.15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1060</v>
      </c>
      <c r="C58" s="30"/>
      <c r="D58" s="33">
        <v>25.3</v>
      </c>
      <c r="E58" s="30"/>
      <c r="F58" s="30">
        <v>6.74</v>
      </c>
      <c r="G58" s="34"/>
      <c r="H58" s="30">
        <v>2.19</v>
      </c>
      <c r="I58" s="30"/>
      <c r="J58" s="30">
        <v>4.1900000000000004</v>
      </c>
      <c r="K58" s="21"/>
      <c r="L58" s="21">
        <v>21</v>
      </c>
      <c r="M58" s="21"/>
    </row>
    <row r="59" spans="1:13" ht="18.75">
      <c r="A59" s="28" t="s">
        <v>5</v>
      </c>
      <c r="B59" s="29">
        <v>489</v>
      </c>
      <c r="C59" s="30"/>
      <c r="D59" s="33"/>
      <c r="E59" s="30"/>
      <c r="F59" s="30">
        <v>15</v>
      </c>
      <c r="G59" s="34"/>
      <c r="H59" s="30">
        <v>4.45</v>
      </c>
      <c r="I59" s="30"/>
      <c r="J59" s="30">
        <v>12.3</v>
      </c>
      <c r="K59" s="21"/>
      <c r="L59" s="21">
        <v>8.02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290</v>
      </c>
      <c r="D61" s="33"/>
      <c r="E61" s="30">
        <v>96.62</v>
      </c>
      <c r="F61" s="30"/>
      <c r="G61" s="34">
        <v>70</v>
      </c>
      <c r="H61" s="30"/>
      <c r="I61" s="30">
        <v>79.22</v>
      </c>
      <c r="J61" s="21"/>
      <c r="K61" s="30"/>
      <c r="M61" s="21"/>
    </row>
    <row r="62" spans="1:13" ht="18.75">
      <c r="A62" s="31" t="s">
        <v>6</v>
      </c>
      <c r="B62" s="30"/>
      <c r="C62" s="30"/>
      <c r="D62" s="33"/>
      <c r="E62" s="30">
        <v>10.32</v>
      </c>
      <c r="F62" s="30"/>
      <c r="G62" s="38"/>
      <c r="H62" s="30"/>
      <c r="I62" s="30">
        <v>10.07</v>
      </c>
      <c r="J62" s="21"/>
      <c r="K62" s="30">
        <v>29.68</v>
      </c>
      <c r="L62" s="21"/>
      <c r="M62" s="21">
        <v>32.119999999999997</v>
      </c>
    </row>
    <row r="63" spans="1:13" ht="18.75">
      <c r="A63" s="31" t="s">
        <v>7</v>
      </c>
      <c r="B63" s="30"/>
      <c r="C63" s="30">
        <v>560</v>
      </c>
      <c r="D63" s="33"/>
      <c r="E63" s="30"/>
      <c r="F63" s="30"/>
      <c r="G63" s="34">
        <v>85</v>
      </c>
      <c r="H63" s="30"/>
      <c r="I63" s="30"/>
      <c r="J63" s="21"/>
      <c r="K63" s="30">
        <v>52.51</v>
      </c>
      <c r="M63" s="21">
        <v>56.11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17.600000000000001</v>
      </c>
      <c r="C65" s="30">
        <v>4.5999999999999996</v>
      </c>
      <c r="D65" s="33">
        <v>8.65</v>
      </c>
      <c r="E65" s="30">
        <v>7.8</v>
      </c>
      <c r="F65" s="30">
        <v>3.83</v>
      </c>
      <c r="G65" s="34">
        <v>9.8000000000000007</v>
      </c>
      <c r="H65" s="30">
        <v>5.51</v>
      </c>
      <c r="I65" s="30">
        <v>16.100000000000001</v>
      </c>
      <c r="J65" s="30">
        <v>10</v>
      </c>
      <c r="K65" s="30">
        <v>15.15</v>
      </c>
      <c r="L65" s="21">
        <v>7.33</v>
      </c>
      <c r="M65" s="21">
        <v>15.66</v>
      </c>
    </row>
    <row r="66" spans="1:13" ht="18.75">
      <c r="A66" s="32" t="s">
        <v>8</v>
      </c>
      <c r="B66" s="36">
        <v>20.5</v>
      </c>
      <c r="C66" s="30">
        <v>11.3</v>
      </c>
      <c r="D66" s="33">
        <v>16.899999999999999</v>
      </c>
      <c r="E66" s="30">
        <v>10.4</v>
      </c>
      <c r="F66" s="30">
        <v>10.199999999999999</v>
      </c>
      <c r="G66" s="34">
        <v>15</v>
      </c>
      <c r="H66" s="30">
        <v>10.4</v>
      </c>
      <c r="I66" s="30">
        <v>18.03</v>
      </c>
      <c r="J66" s="30">
        <v>10.4</v>
      </c>
      <c r="K66" s="30">
        <v>17.71</v>
      </c>
      <c r="L66" s="21">
        <v>8.59</v>
      </c>
      <c r="M66" s="21">
        <v>17.77</v>
      </c>
    </row>
    <row r="67" spans="1:13" ht="18.75">
      <c r="A67" s="32" t="s">
        <v>9</v>
      </c>
      <c r="B67" s="36">
        <v>4.55</v>
      </c>
      <c r="C67" s="30">
        <v>26.7</v>
      </c>
      <c r="D67" s="33"/>
      <c r="E67" s="30"/>
      <c r="F67" s="30">
        <v>1.78</v>
      </c>
      <c r="G67" s="34">
        <v>10</v>
      </c>
      <c r="H67" s="30"/>
      <c r="I67" s="30"/>
      <c r="J67" s="30">
        <v>8.39</v>
      </c>
      <c r="K67" s="30">
        <v>16.3</v>
      </c>
      <c r="L67" s="21">
        <v>2.33</v>
      </c>
      <c r="M67" s="21">
        <v>16.600000000000001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68"/>
  <sheetViews>
    <sheetView topLeftCell="A37" workbookViewId="0">
      <selection activeCell="K16" sqref="K1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280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67920</v>
      </c>
      <c r="D4" s="232"/>
      <c r="E4" s="232"/>
      <c r="F4" s="232">
        <v>68500</v>
      </c>
      <c r="G4" s="232"/>
      <c r="H4" s="232"/>
      <c r="I4" s="232">
        <v>70050</v>
      </c>
      <c r="J4" s="232"/>
      <c r="K4" s="232"/>
    </row>
    <row r="5" spans="1:11" ht="21.95" customHeight="1">
      <c r="A5" s="231"/>
      <c r="B5" s="6" t="s">
        <v>17</v>
      </c>
      <c r="C5" s="232">
        <v>67550</v>
      </c>
      <c r="D5" s="232"/>
      <c r="E5" s="232"/>
      <c r="F5" s="232">
        <v>68980</v>
      </c>
      <c r="G5" s="232"/>
      <c r="H5" s="232"/>
      <c r="I5" s="232">
        <v>69460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45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45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82" t="s">
        <v>102</v>
      </c>
      <c r="D9" s="182" t="s">
        <v>102</v>
      </c>
      <c r="E9" s="182" t="s">
        <v>102</v>
      </c>
      <c r="F9" s="184" t="s">
        <v>102</v>
      </c>
      <c r="G9" s="184" t="s">
        <v>102</v>
      </c>
      <c r="H9" s="184" t="s">
        <v>102</v>
      </c>
      <c r="I9" s="185" t="s">
        <v>102</v>
      </c>
      <c r="J9" s="185" t="s">
        <v>102</v>
      </c>
      <c r="K9" s="185" t="s">
        <v>102</v>
      </c>
    </row>
    <row r="10" spans="1:11" ht="21.95" customHeight="1">
      <c r="A10" s="241"/>
      <c r="B10" s="41" t="s">
        <v>24</v>
      </c>
      <c r="C10" s="182">
        <v>60</v>
      </c>
      <c r="D10" s="182">
        <v>60</v>
      </c>
      <c r="E10" s="182">
        <v>60</v>
      </c>
      <c r="F10" s="184">
        <v>60</v>
      </c>
      <c r="G10" s="184">
        <v>60</v>
      </c>
      <c r="H10" s="184">
        <v>60</v>
      </c>
      <c r="I10" s="185">
        <v>60</v>
      </c>
      <c r="J10" s="185">
        <v>60</v>
      </c>
      <c r="K10" s="185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81">
        <v>310</v>
      </c>
      <c r="D13" s="181">
        <v>290</v>
      </c>
      <c r="E13" s="181">
        <v>270</v>
      </c>
      <c r="F13" s="39">
        <v>270</v>
      </c>
      <c r="G13" s="39">
        <v>290</v>
      </c>
      <c r="H13" s="39">
        <v>490</v>
      </c>
      <c r="I13" s="39">
        <v>490</v>
      </c>
      <c r="J13" s="39">
        <v>470</v>
      </c>
      <c r="K13" s="39">
        <v>450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275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81" t="s">
        <v>270</v>
      </c>
      <c r="D15" s="181" t="s">
        <v>270</v>
      </c>
      <c r="E15" s="181" t="s">
        <v>270</v>
      </c>
      <c r="F15" s="183" t="s">
        <v>270</v>
      </c>
      <c r="G15" s="183" t="s">
        <v>270</v>
      </c>
      <c r="H15" s="183" t="s">
        <v>270</v>
      </c>
      <c r="I15" s="186" t="s">
        <v>276</v>
      </c>
      <c r="J15" s="186" t="s">
        <v>276</v>
      </c>
      <c r="K15" s="186" t="s">
        <v>277</v>
      </c>
    </row>
    <row r="16" spans="1:11" ht="21.95" customHeight="1">
      <c r="A16" s="248"/>
      <c r="B16" s="40" t="s">
        <v>24</v>
      </c>
      <c r="C16" s="181">
        <v>90</v>
      </c>
      <c r="D16" s="181">
        <v>90</v>
      </c>
      <c r="E16" s="181">
        <v>90</v>
      </c>
      <c r="F16" s="183">
        <v>90</v>
      </c>
      <c r="G16" s="183">
        <v>90</v>
      </c>
      <c r="H16" s="183">
        <v>90</v>
      </c>
      <c r="I16" s="186">
        <v>90</v>
      </c>
      <c r="J16" s="186">
        <v>90</v>
      </c>
      <c r="K16" s="186">
        <v>85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81">
        <v>420</v>
      </c>
      <c r="D19" s="181">
        <v>330</v>
      </c>
      <c r="E19" s="181">
        <v>500</v>
      </c>
      <c r="F19" s="183">
        <v>500</v>
      </c>
      <c r="G19" s="39">
        <v>410</v>
      </c>
      <c r="H19" s="39">
        <v>330</v>
      </c>
      <c r="I19" s="39">
        <v>330</v>
      </c>
      <c r="J19" s="39">
        <v>290</v>
      </c>
      <c r="K19" s="39">
        <v>500</v>
      </c>
    </row>
    <row r="20" spans="1:11" ht="28.5" customHeight="1">
      <c r="A20" s="250"/>
      <c r="B20" s="9" t="s">
        <v>34</v>
      </c>
      <c r="C20" s="247" t="s">
        <v>271</v>
      </c>
      <c r="D20" s="247"/>
      <c r="E20" s="247"/>
      <c r="F20" s="247" t="s">
        <v>35</v>
      </c>
      <c r="G20" s="247"/>
      <c r="H20" s="247"/>
      <c r="I20" s="247" t="s">
        <v>279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2510</v>
      </c>
      <c r="D21" s="244"/>
      <c r="E21" s="244"/>
      <c r="F21" s="244">
        <v>2440</v>
      </c>
      <c r="G21" s="244"/>
      <c r="H21" s="244"/>
      <c r="I21" s="244">
        <v>2440</v>
      </c>
      <c r="J21" s="244"/>
      <c r="K21" s="244"/>
    </row>
    <row r="22" spans="1:11" ht="21.95" customHeight="1">
      <c r="A22" s="251"/>
      <c r="B22" s="10" t="s">
        <v>38</v>
      </c>
      <c r="C22" s="244">
        <v>720</v>
      </c>
      <c r="D22" s="244"/>
      <c r="E22" s="244"/>
      <c r="F22" s="244">
        <v>560</v>
      </c>
      <c r="G22" s="244"/>
      <c r="H22" s="244"/>
      <c r="I22" s="244">
        <v>560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17</v>
      </c>
      <c r="D23" s="244"/>
      <c r="E23" s="244"/>
      <c r="F23" s="244">
        <v>16</v>
      </c>
      <c r="G23" s="244"/>
      <c r="H23" s="244"/>
      <c r="I23" s="244">
        <v>16</v>
      </c>
      <c r="J23" s="244"/>
      <c r="K23" s="244"/>
    </row>
    <row r="24" spans="1:11" ht="21.95" customHeight="1">
      <c r="A24" s="246"/>
      <c r="B24" s="8" t="s">
        <v>41</v>
      </c>
      <c r="C24" s="244">
        <v>233</v>
      </c>
      <c r="D24" s="244"/>
      <c r="E24" s="244"/>
      <c r="F24" s="244">
        <v>233</v>
      </c>
      <c r="G24" s="244"/>
      <c r="H24" s="244"/>
      <c r="I24" s="244">
        <v>231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272</v>
      </c>
      <c r="D26" s="259"/>
      <c r="E26" s="260"/>
      <c r="F26" s="258" t="s">
        <v>274</v>
      </c>
      <c r="G26" s="259"/>
      <c r="H26" s="260"/>
      <c r="I26" s="258" t="s">
        <v>278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130</v>
      </c>
      <c r="D29" s="270"/>
      <c r="E29" s="271"/>
      <c r="F29" s="269" t="s">
        <v>227</v>
      </c>
      <c r="G29" s="270"/>
      <c r="H29" s="271"/>
      <c r="I29" s="269" t="s">
        <v>132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9.1</v>
      </c>
      <c r="F33" s="42">
        <v>9.16</v>
      </c>
      <c r="G33" s="42">
        <v>9.27</v>
      </c>
      <c r="H33" s="39">
        <v>9.23</v>
      </c>
      <c r="I33" s="42">
        <v>9.26</v>
      </c>
      <c r="J33" s="21">
        <v>9.15</v>
      </c>
    </row>
    <row r="34" spans="1:10" ht="15.75">
      <c r="A34" s="274"/>
      <c r="B34" s="281"/>
      <c r="C34" s="12" t="s">
        <v>57</v>
      </c>
      <c r="D34" s="12" t="s">
        <v>58</v>
      </c>
      <c r="E34" s="42">
        <v>9.43</v>
      </c>
      <c r="F34" s="42">
        <v>9.6</v>
      </c>
      <c r="G34" s="42">
        <v>8.92</v>
      </c>
      <c r="H34" s="39">
        <v>8.57</v>
      </c>
      <c r="I34" s="42">
        <v>7.23</v>
      </c>
      <c r="J34" s="21">
        <v>8.1300000000000008</v>
      </c>
    </row>
    <row r="35" spans="1:10" ht="18.75">
      <c r="A35" s="274"/>
      <c r="B35" s="281"/>
      <c r="C35" s="13" t="s">
        <v>59</v>
      </c>
      <c r="D35" s="12" t="s">
        <v>60</v>
      </c>
      <c r="E35" s="42">
        <v>28.9</v>
      </c>
      <c r="F35" s="42">
        <v>20.9</v>
      </c>
      <c r="G35" s="35">
        <v>13.4</v>
      </c>
      <c r="H35" s="39">
        <v>19.100000000000001</v>
      </c>
      <c r="I35" s="42">
        <v>23.3</v>
      </c>
      <c r="J35" s="21">
        <v>21.3</v>
      </c>
    </row>
    <row r="36" spans="1:10" ht="16.5">
      <c r="A36" s="274"/>
      <c r="B36" s="281"/>
      <c r="C36" s="14" t="s">
        <v>61</v>
      </c>
      <c r="D36" s="12" t="s">
        <v>62</v>
      </c>
      <c r="E36" s="35">
        <v>2.5499999999999998</v>
      </c>
      <c r="F36" s="35">
        <v>1.96</v>
      </c>
      <c r="G36" s="35">
        <v>5.39</v>
      </c>
      <c r="H36" s="37">
        <v>6.21</v>
      </c>
      <c r="I36" s="42">
        <v>4.79</v>
      </c>
      <c r="J36" s="21">
        <v>5.0599999999999996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10.01</v>
      </c>
      <c r="F38" s="42">
        <v>9.8699999999999992</v>
      </c>
      <c r="G38" s="42">
        <v>9.98</v>
      </c>
      <c r="H38" s="39">
        <v>10.15</v>
      </c>
      <c r="I38" s="42">
        <v>10.08</v>
      </c>
      <c r="J38" s="21">
        <v>9.9700000000000006</v>
      </c>
    </row>
    <row r="39" spans="1:10" ht="15.75">
      <c r="A39" s="274"/>
      <c r="B39" s="281"/>
      <c r="C39" s="12" t="s">
        <v>57</v>
      </c>
      <c r="D39" s="12" t="s">
        <v>65</v>
      </c>
      <c r="E39" s="42">
        <v>32.299999999999997</v>
      </c>
      <c r="F39" s="42">
        <v>36.9</v>
      </c>
      <c r="G39" s="42">
        <v>19.7</v>
      </c>
      <c r="H39" s="39">
        <v>28.8</v>
      </c>
      <c r="I39" s="42">
        <v>32.700000000000003</v>
      </c>
      <c r="J39" s="21">
        <v>31.6</v>
      </c>
    </row>
    <row r="40" spans="1:10" ht="15.75">
      <c r="A40" s="274"/>
      <c r="B40" s="281"/>
      <c r="C40" s="15" t="s">
        <v>66</v>
      </c>
      <c r="D40" s="16" t="s">
        <v>67</v>
      </c>
      <c r="E40" s="42">
        <v>3.68</v>
      </c>
      <c r="F40" s="42">
        <v>4.1100000000000003</v>
      </c>
      <c r="G40" s="42">
        <v>4.7300000000000004</v>
      </c>
      <c r="H40" s="39">
        <v>4.17</v>
      </c>
      <c r="I40" s="42">
        <v>5.71</v>
      </c>
      <c r="J40" s="21">
        <v>3.56</v>
      </c>
    </row>
    <row r="41" spans="1:10" ht="16.5">
      <c r="A41" s="274"/>
      <c r="B41" s="281"/>
      <c r="C41" s="15" t="s">
        <v>68</v>
      </c>
      <c r="D41" s="17" t="s">
        <v>69</v>
      </c>
      <c r="E41" s="42">
        <v>5.42</v>
      </c>
      <c r="F41" s="42">
        <v>5.59</v>
      </c>
      <c r="G41" s="42">
        <v>6.91</v>
      </c>
      <c r="H41" s="39">
        <v>4.55</v>
      </c>
      <c r="I41" s="42">
        <v>3.76</v>
      </c>
      <c r="J41" s="21">
        <v>5.68</v>
      </c>
    </row>
    <row r="42" spans="1:10" ht="18.75">
      <c r="A42" s="274"/>
      <c r="B42" s="281"/>
      <c r="C42" s="13" t="s">
        <v>59</v>
      </c>
      <c r="D42" s="12" t="s">
        <v>70</v>
      </c>
      <c r="E42" s="42">
        <v>415</v>
      </c>
      <c r="F42" s="42">
        <v>452</v>
      </c>
      <c r="G42" s="42">
        <v>410</v>
      </c>
      <c r="H42" s="39">
        <v>393</v>
      </c>
      <c r="I42" s="42">
        <v>476</v>
      </c>
      <c r="J42" s="21">
        <v>573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9.75</v>
      </c>
      <c r="F43" s="42">
        <v>9.8800000000000008</v>
      </c>
      <c r="G43" s="42">
        <v>12.85</v>
      </c>
      <c r="H43" s="39">
        <v>11.5</v>
      </c>
      <c r="I43" s="42">
        <v>7.6</v>
      </c>
      <c r="J43" s="21">
        <v>7.93</v>
      </c>
    </row>
    <row r="44" spans="1:10" ht="18.75">
      <c r="A44" s="274"/>
      <c r="B44" s="281"/>
      <c r="C44" s="13" t="s">
        <v>73</v>
      </c>
      <c r="D44" s="12" t="s">
        <v>74</v>
      </c>
      <c r="E44" s="42">
        <v>14.7</v>
      </c>
      <c r="F44" s="42">
        <v>15.6</v>
      </c>
      <c r="G44" s="42">
        <v>15.1</v>
      </c>
      <c r="H44" s="39">
        <v>15.4</v>
      </c>
      <c r="I44" s="42">
        <v>16.100000000000001</v>
      </c>
      <c r="J44" s="21">
        <v>18.3</v>
      </c>
    </row>
    <row r="45" spans="1:10" ht="16.5">
      <c r="A45" s="274"/>
      <c r="B45" s="281"/>
      <c r="C45" s="14" t="s">
        <v>75</v>
      </c>
      <c r="D45" s="12" t="s">
        <v>76</v>
      </c>
      <c r="E45" s="42">
        <v>3.72</v>
      </c>
      <c r="F45" s="42">
        <v>4.16</v>
      </c>
      <c r="G45" s="42">
        <v>3.27</v>
      </c>
      <c r="H45" s="39">
        <v>6.1</v>
      </c>
      <c r="I45" s="42">
        <v>2.14</v>
      </c>
      <c r="J45" s="21">
        <v>2.77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9.33</v>
      </c>
      <c r="F46" s="42">
        <v>9.4600000000000009</v>
      </c>
      <c r="G46" s="42">
        <v>8.32</v>
      </c>
      <c r="H46" s="39">
        <v>9.1999999999999993</v>
      </c>
      <c r="I46" s="42">
        <v>14.96</v>
      </c>
      <c r="J46" s="21">
        <v>8.61</v>
      </c>
    </row>
    <row r="47" spans="1:10" ht="18.75">
      <c r="A47" s="274"/>
      <c r="B47" s="281"/>
      <c r="C47" s="13" t="s">
        <v>73</v>
      </c>
      <c r="D47" s="12" t="s">
        <v>74</v>
      </c>
      <c r="E47" s="42">
        <v>10.199999999999999</v>
      </c>
      <c r="F47" s="42">
        <v>11.1</v>
      </c>
      <c r="G47" s="42">
        <v>8.4</v>
      </c>
      <c r="H47" s="39">
        <v>9.6</v>
      </c>
      <c r="I47" s="42">
        <v>10.1</v>
      </c>
      <c r="J47" s="21">
        <v>11</v>
      </c>
    </row>
    <row r="48" spans="1:10" ht="16.5">
      <c r="A48" s="274"/>
      <c r="B48" s="281"/>
      <c r="C48" s="14" t="s">
        <v>75</v>
      </c>
      <c r="D48" s="12" t="s">
        <v>76</v>
      </c>
      <c r="E48" s="42">
        <v>6.58</v>
      </c>
      <c r="F48" s="42">
        <v>8.42</v>
      </c>
      <c r="G48" s="42">
        <v>3.81</v>
      </c>
      <c r="H48" s="39">
        <v>7.24</v>
      </c>
      <c r="I48" s="42">
        <v>10</v>
      </c>
      <c r="J48" s="21">
        <v>8.9700000000000006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9.34</v>
      </c>
      <c r="F50" s="42">
        <v>9.32</v>
      </c>
      <c r="G50" s="42">
        <v>9.36</v>
      </c>
      <c r="H50" s="39">
        <v>9.5399999999999991</v>
      </c>
      <c r="I50" s="42">
        <v>9.49</v>
      </c>
      <c r="J50" s="21">
        <v>9.4600000000000009</v>
      </c>
    </row>
    <row r="51" spans="1:13" ht="15.75">
      <c r="A51" s="274"/>
      <c r="B51" s="281"/>
      <c r="C51" s="12" t="s">
        <v>83</v>
      </c>
      <c r="D51" s="12" t="s">
        <v>84</v>
      </c>
      <c r="E51" s="42">
        <v>15.54</v>
      </c>
      <c r="F51" s="42">
        <v>12.36</v>
      </c>
      <c r="G51" s="42">
        <v>16.48</v>
      </c>
      <c r="H51" s="39">
        <v>12.42</v>
      </c>
      <c r="I51" s="42">
        <v>10.87</v>
      </c>
      <c r="J51" s="21">
        <v>11.4</v>
      </c>
    </row>
    <row r="52" spans="1:13" ht="18.75">
      <c r="A52" s="274"/>
      <c r="B52" s="281"/>
      <c r="C52" s="13" t="s">
        <v>73</v>
      </c>
      <c r="D52" s="12" t="s">
        <v>74</v>
      </c>
      <c r="E52" s="42">
        <v>9.9</v>
      </c>
      <c r="F52" s="42">
        <v>10.199999999999999</v>
      </c>
      <c r="G52" s="42">
        <v>9.98</v>
      </c>
      <c r="H52" s="39">
        <v>12.7</v>
      </c>
      <c r="I52" s="42">
        <v>10.9</v>
      </c>
      <c r="J52" s="21">
        <v>11.5</v>
      </c>
    </row>
    <row r="53" spans="1:13" ht="16.5">
      <c r="A53" s="274"/>
      <c r="B53" s="282"/>
      <c r="C53" s="18" t="s">
        <v>75</v>
      </c>
      <c r="D53" s="12" t="s">
        <v>85</v>
      </c>
      <c r="E53" s="19">
        <v>2.41</v>
      </c>
      <c r="F53" s="19">
        <v>3.12</v>
      </c>
      <c r="G53" s="19">
        <v>1.77</v>
      </c>
      <c r="H53" s="39">
        <v>3.75</v>
      </c>
      <c r="I53" s="42">
        <v>6.53</v>
      </c>
      <c r="J53" s="21">
        <v>6.21</v>
      </c>
    </row>
    <row r="54" spans="1:13" ht="14.25">
      <c r="A54" s="22" t="s">
        <v>86</v>
      </c>
      <c r="B54" s="22" t="s">
        <v>87</v>
      </c>
      <c r="C54" s="23">
        <v>8.17</v>
      </c>
      <c r="D54" s="22" t="s">
        <v>88</v>
      </c>
      <c r="E54" s="23">
        <v>92</v>
      </c>
      <c r="F54" s="22" t="s">
        <v>89</v>
      </c>
      <c r="G54" s="23">
        <v>80</v>
      </c>
      <c r="H54" s="22" t="s">
        <v>90</v>
      </c>
      <c r="I54" s="23">
        <v>0.15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0.54</v>
      </c>
      <c r="C58" s="30"/>
      <c r="D58" s="33">
        <v>15.5</v>
      </c>
      <c r="E58" s="30"/>
      <c r="F58" s="30">
        <v>72.5</v>
      </c>
      <c r="G58" s="34"/>
      <c r="H58" s="30">
        <v>6.55</v>
      </c>
      <c r="I58" s="30"/>
      <c r="J58" s="21">
        <v>4.51</v>
      </c>
      <c r="K58" s="21"/>
      <c r="L58" s="21">
        <v>18.399999999999999</v>
      </c>
      <c r="M58" s="21"/>
    </row>
    <row r="59" spans="1:13" ht="18.75">
      <c r="A59" s="28" t="s">
        <v>5</v>
      </c>
      <c r="B59" s="29">
        <v>7.8</v>
      </c>
      <c r="C59" s="30"/>
      <c r="D59" s="33">
        <v>22.6</v>
      </c>
      <c r="E59" s="30"/>
      <c r="F59" s="30">
        <v>18.399999999999999</v>
      </c>
      <c r="G59" s="34"/>
      <c r="H59" s="30">
        <v>21.5</v>
      </c>
      <c r="I59" s="30"/>
      <c r="J59" s="21">
        <v>17</v>
      </c>
      <c r="K59" s="21"/>
      <c r="L59" s="21">
        <v>30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35.67</v>
      </c>
      <c r="D62" s="33"/>
      <c r="E62" s="30">
        <v>32.619999999999997</v>
      </c>
      <c r="F62" s="30"/>
      <c r="G62" s="38">
        <v>38.9</v>
      </c>
      <c r="H62" s="30"/>
      <c r="I62" s="30">
        <v>40.299999999999997</v>
      </c>
      <c r="J62" s="21"/>
      <c r="K62" s="21">
        <v>40.9</v>
      </c>
      <c r="L62" s="21"/>
      <c r="M62" s="21">
        <v>8</v>
      </c>
    </row>
    <row r="63" spans="1:13" ht="18.75">
      <c r="A63" s="31" t="s">
        <v>7</v>
      </c>
      <c r="B63" s="30"/>
      <c r="C63" s="30">
        <v>57.19</v>
      </c>
      <c r="D63" s="33"/>
      <c r="E63" s="30">
        <v>57.77</v>
      </c>
      <c r="F63" s="30"/>
      <c r="G63" s="34">
        <v>58</v>
      </c>
      <c r="H63" s="30"/>
      <c r="I63" s="30">
        <v>58.07</v>
      </c>
      <c r="J63" s="21"/>
      <c r="K63" s="21">
        <v>60.5</v>
      </c>
      <c r="M63" s="21">
        <v>21.9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7.64</v>
      </c>
      <c r="C65" s="30">
        <v>15.77</v>
      </c>
      <c r="D65" s="33">
        <v>7.89</v>
      </c>
      <c r="E65" s="30">
        <v>15.79</v>
      </c>
      <c r="F65" s="30">
        <v>7.83</v>
      </c>
      <c r="G65" s="34">
        <v>15.42</v>
      </c>
      <c r="H65" s="30">
        <v>8.24</v>
      </c>
      <c r="I65" s="30">
        <v>18.399999999999999</v>
      </c>
      <c r="J65" s="21">
        <v>12.7</v>
      </c>
      <c r="K65" s="21">
        <v>5</v>
      </c>
      <c r="L65" s="21">
        <v>10.210000000000001</v>
      </c>
      <c r="M65" s="21">
        <v>5.5</v>
      </c>
    </row>
    <row r="66" spans="1:13" ht="18.75">
      <c r="A66" s="32" t="s">
        <v>8</v>
      </c>
      <c r="B66" s="36">
        <v>10.6</v>
      </c>
      <c r="C66" s="30">
        <v>18.2</v>
      </c>
      <c r="D66" s="33">
        <v>8.5399999999999991</v>
      </c>
      <c r="E66" s="30">
        <v>17.690000000000001</v>
      </c>
      <c r="F66" s="30">
        <v>5.85</v>
      </c>
      <c r="G66" s="34">
        <v>17.350000000000001</v>
      </c>
      <c r="H66" s="30">
        <v>6.7</v>
      </c>
      <c r="I66" s="30">
        <v>18.420000000000002</v>
      </c>
      <c r="J66" s="21">
        <v>4.68</v>
      </c>
      <c r="K66" s="21">
        <v>7.1</v>
      </c>
      <c r="L66" s="21">
        <v>4.13</v>
      </c>
      <c r="M66" s="21">
        <v>7.6</v>
      </c>
    </row>
    <row r="67" spans="1:13" ht="18.75">
      <c r="A67" s="32" t="s">
        <v>9</v>
      </c>
      <c r="B67" s="36">
        <v>3.61</v>
      </c>
      <c r="C67" s="30">
        <v>0</v>
      </c>
      <c r="D67" s="33">
        <v>4.7699999999999996</v>
      </c>
      <c r="E67" s="30">
        <v>0</v>
      </c>
      <c r="F67" s="30">
        <v>2.87</v>
      </c>
      <c r="G67" s="34">
        <v>10.7</v>
      </c>
      <c r="H67" s="30">
        <v>0.92</v>
      </c>
      <c r="I67" s="30">
        <v>12.4</v>
      </c>
      <c r="J67" s="21">
        <v>5.52</v>
      </c>
      <c r="K67" s="21">
        <v>7</v>
      </c>
      <c r="L67" s="21">
        <v>3.79</v>
      </c>
      <c r="M67" s="21">
        <v>5.8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H35" sqref="H3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164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71100</v>
      </c>
      <c r="D4" s="232"/>
      <c r="E4" s="232"/>
      <c r="F4" s="232">
        <v>72265</v>
      </c>
      <c r="G4" s="232"/>
      <c r="H4" s="232"/>
      <c r="I4" s="232">
        <v>73400</v>
      </c>
      <c r="J4" s="232"/>
      <c r="K4" s="232"/>
    </row>
    <row r="5" spans="1:11" ht="21.95" customHeight="1">
      <c r="A5" s="231"/>
      <c r="B5" s="6" t="s">
        <v>17</v>
      </c>
      <c r="C5" s="232">
        <v>70550</v>
      </c>
      <c r="D5" s="232"/>
      <c r="E5" s="232"/>
      <c r="F5" s="232">
        <v>71750</v>
      </c>
      <c r="G5" s="232"/>
      <c r="H5" s="232"/>
      <c r="I5" s="232">
        <v>72740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46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32">
        <v>47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87" t="s">
        <v>102</v>
      </c>
      <c r="D9" s="187" t="s">
        <v>102</v>
      </c>
      <c r="E9" s="187" t="s">
        <v>102</v>
      </c>
      <c r="F9" s="189" t="s">
        <v>102</v>
      </c>
      <c r="G9" s="189" t="s">
        <v>102</v>
      </c>
      <c r="H9" s="189" t="s">
        <v>102</v>
      </c>
      <c r="I9" s="191" t="s">
        <v>102</v>
      </c>
      <c r="J9" s="191" t="s">
        <v>102</v>
      </c>
      <c r="K9" s="191" t="s">
        <v>102</v>
      </c>
    </row>
    <row r="10" spans="1:11" ht="21.95" customHeight="1">
      <c r="A10" s="241"/>
      <c r="B10" s="41" t="s">
        <v>24</v>
      </c>
      <c r="C10" s="187">
        <v>60</v>
      </c>
      <c r="D10" s="187">
        <v>60</v>
      </c>
      <c r="E10" s="187">
        <v>70</v>
      </c>
      <c r="F10" s="189">
        <v>60</v>
      </c>
      <c r="G10" s="189">
        <v>60</v>
      </c>
      <c r="H10" s="189">
        <v>70</v>
      </c>
      <c r="I10" s="191">
        <v>80</v>
      </c>
      <c r="J10" s="191">
        <v>90</v>
      </c>
      <c r="K10" s="191">
        <v>100</v>
      </c>
    </row>
    <row r="11" spans="1:11" ht="21.95" customHeight="1">
      <c r="A11" s="241"/>
      <c r="B11" s="242" t="s">
        <v>25</v>
      </c>
      <c r="C11" s="244" t="s">
        <v>282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188">
        <v>450</v>
      </c>
      <c r="D13" s="188">
        <v>440</v>
      </c>
      <c r="E13" s="188">
        <v>440</v>
      </c>
      <c r="F13" s="39">
        <v>440</v>
      </c>
      <c r="G13" s="39">
        <v>410</v>
      </c>
      <c r="H13" s="39">
        <v>380</v>
      </c>
      <c r="I13" s="39">
        <v>380</v>
      </c>
      <c r="J13" s="39">
        <v>340</v>
      </c>
      <c r="K13" s="39">
        <v>300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88" t="s">
        <v>276</v>
      </c>
      <c r="D15" s="188" t="s">
        <v>276</v>
      </c>
      <c r="E15" s="188" t="s">
        <v>277</v>
      </c>
      <c r="F15" s="196" t="s">
        <v>277</v>
      </c>
      <c r="G15" s="196" t="s">
        <v>277</v>
      </c>
      <c r="H15" s="190" t="s">
        <v>277</v>
      </c>
      <c r="I15" s="196" t="s">
        <v>277</v>
      </c>
      <c r="J15" s="196" t="s">
        <v>277</v>
      </c>
      <c r="K15" s="196" t="s">
        <v>277</v>
      </c>
    </row>
    <row r="16" spans="1:11" ht="21.95" customHeight="1">
      <c r="A16" s="248"/>
      <c r="B16" s="40" t="s">
        <v>24</v>
      </c>
      <c r="C16" s="188">
        <v>85</v>
      </c>
      <c r="D16" s="188">
        <v>85</v>
      </c>
      <c r="E16" s="188">
        <v>85</v>
      </c>
      <c r="F16" s="190">
        <v>85</v>
      </c>
      <c r="G16" s="190">
        <v>85</v>
      </c>
      <c r="H16" s="190">
        <v>85</v>
      </c>
      <c r="I16" s="192">
        <v>85</v>
      </c>
      <c r="J16" s="192">
        <v>85</v>
      </c>
      <c r="K16" s="192">
        <v>85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188">
        <v>500</v>
      </c>
      <c r="D19" s="188">
        <v>390</v>
      </c>
      <c r="E19" s="188">
        <v>270</v>
      </c>
      <c r="F19" s="39">
        <v>270</v>
      </c>
      <c r="G19" s="39">
        <v>180</v>
      </c>
      <c r="H19" s="39">
        <v>480</v>
      </c>
      <c r="I19" s="39">
        <v>480</v>
      </c>
      <c r="J19" s="39">
        <v>380</v>
      </c>
      <c r="K19" s="39">
        <v>290</v>
      </c>
    </row>
    <row r="20" spans="1:11" ht="28.5" customHeight="1">
      <c r="A20" s="250"/>
      <c r="B20" s="9" t="s">
        <v>34</v>
      </c>
      <c r="C20" s="247" t="s">
        <v>279</v>
      </c>
      <c r="D20" s="247"/>
      <c r="E20" s="247"/>
      <c r="F20" s="247" t="s">
        <v>284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2330</v>
      </c>
      <c r="D21" s="244"/>
      <c r="E21" s="244"/>
      <c r="F21" s="244">
        <v>2330</v>
      </c>
      <c r="G21" s="244"/>
      <c r="H21" s="244"/>
      <c r="I21" s="244">
        <v>2200</v>
      </c>
      <c r="J21" s="244"/>
      <c r="K21" s="244"/>
    </row>
    <row r="22" spans="1:11" ht="21.95" customHeight="1">
      <c r="A22" s="251"/>
      <c r="B22" s="10" t="s">
        <v>38</v>
      </c>
      <c r="C22" s="244">
        <v>560</v>
      </c>
      <c r="D22" s="244"/>
      <c r="E22" s="244"/>
      <c r="F22" s="244">
        <v>560</v>
      </c>
      <c r="G22" s="244"/>
      <c r="H22" s="244"/>
      <c r="I22" s="244">
        <v>2450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16</v>
      </c>
      <c r="D23" s="244"/>
      <c r="E23" s="244"/>
      <c r="F23" s="244">
        <v>16</v>
      </c>
      <c r="G23" s="244"/>
      <c r="H23" s="244"/>
      <c r="I23" s="244">
        <v>16</v>
      </c>
      <c r="J23" s="244"/>
      <c r="K23" s="244"/>
    </row>
    <row r="24" spans="1:11" ht="21.95" customHeight="1">
      <c r="A24" s="246"/>
      <c r="B24" s="8" t="s">
        <v>41</v>
      </c>
      <c r="C24" s="244">
        <v>231</v>
      </c>
      <c r="D24" s="244"/>
      <c r="E24" s="244"/>
      <c r="F24" s="244">
        <v>229</v>
      </c>
      <c r="G24" s="244"/>
      <c r="H24" s="244"/>
      <c r="I24" s="244">
        <v>229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281</v>
      </c>
      <c r="D26" s="259"/>
      <c r="E26" s="260"/>
      <c r="F26" s="258"/>
      <c r="G26" s="259"/>
      <c r="H26" s="260"/>
      <c r="I26" s="258" t="s">
        <v>287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130</v>
      </c>
      <c r="D29" s="270"/>
      <c r="E29" s="271"/>
      <c r="F29" s="269" t="s">
        <v>283</v>
      </c>
      <c r="G29" s="270"/>
      <c r="H29" s="271"/>
      <c r="I29" s="269" t="s">
        <v>123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9.25</v>
      </c>
      <c r="F33" s="42">
        <v>9.2799999999999994</v>
      </c>
      <c r="G33" s="42">
        <v>9.49</v>
      </c>
      <c r="H33" s="39">
        <v>9.52</v>
      </c>
      <c r="I33" s="42">
        <v>9.52</v>
      </c>
      <c r="J33" s="21">
        <v>9.49</v>
      </c>
    </row>
    <row r="34" spans="1:10" ht="15.75">
      <c r="A34" s="274"/>
      <c r="B34" s="281"/>
      <c r="C34" s="12" t="s">
        <v>57</v>
      </c>
      <c r="D34" s="12" t="s">
        <v>58</v>
      </c>
      <c r="E34" s="42">
        <v>6.03</v>
      </c>
      <c r="F34" s="42">
        <v>8.9600000000000009</v>
      </c>
      <c r="G34" s="42">
        <v>15.98</v>
      </c>
      <c r="H34" s="39">
        <v>9.1199999999999992</v>
      </c>
      <c r="I34" s="42">
        <v>5.63</v>
      </c>
      <c r="J34" s="21">
        <v>6.37</v>
      </c>
    </row>
    <row r="35" spans="1:10" ht="18.75">
      <c r="A35" s="274"/>
      <c r="B35" s="281"/>
      <c r="C35" s="13" t="s">
        <v>59</v>
      </c>
      <c r="D35" s="12" t="s">
        <v>60</v>
      </c>
      <c r="E35" s="42">
        <v>23</v>
      </c>
      <c r="F35" s="42">
        <v>22.6</v>
      </c>
      <c r="G35" s="35">
        <v>22.8</v>
      </c>
      <c r="H35" s="39">
        <v>6.7</v>
      </c>
      <c r="I35" s="42">
        <v>24.4</v>
      </c>
      <c r="J35" s="21">
        <v>22.6</v>
      </c>
    </row>
    <row r="36" spans="1:10" ht="16.5">
      <c r="A36" s="274"/>
      <c r="B36" s="281"/>
      <c r="C36" s="14" t="s">
        <v>61</v>
      </c>
      <c r="D36" s="12" t="s">
        <v>62</v>
      </c>
      <c r="E36" s="35">
        <v>3.53</v>
      </c>
      <c r="F36" s="35">
        <v>3.77</v>
      </c>
      <c r="G36" s="35">
        <v>2.2400000000000002</v>
      </c>
      <c r="H36" s="37">
        <v>8.3000000000000007</v>
      </c>
      <c r="I36" s="42">
        <v>6.7</v>
      </c>
      <c r="J36" s="21">
        <v>6.21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9.98</v>
      </c>
      <c r="F38" s="42">
        <v>10.1</v>
      </c>
      <c r="G38" s="42">
        <v>10.32</v>
      </c>
      <c r="H38" s="39">
        <v>10.34</v>
      </c>
      <c r="I38" s="42">
        <v>10.37</v>
      </c>
      <c r="J38" s="21">
        <v>10.33</v>
      </c>
    </row>
    <row r="39" spans="1:10" ht="15.75">
      <c r="A39" s="274"/>
      <c r="B39" s="281"/>
      <c r="C39" s="12" t="s">
        <v>57</v>
      </c>
      <c r="D39" s="12" t="s">
        <v>65</v>
      </c>
      <c r="E39" s="42">
        <v>40.1</v>
      </c>
      <c r="F39" s="42">
        <v>41.7</v>
      </c>
      <c r="G39" s="42">
        <v>49.4</v>
      </c>
      <c r="H39" s="39">
        <v>66.7</v>
      </c>
      <c r="I39" s="42">
        <v>56</v>
      </c>
      <c r="J39" s="21">
        <v>42.4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4.33</v>
      </c>
      <c r="F40" s="42">
        <v>5.73</v>
      </c>
      <c r="G40" s="42">
        <v>6.17</v>
      </c>
      <c r="H40" s="39">
        <v>6.96</v>
      </c>
      <c r="I40" s="42">
        <v>6.46</v>
      </c>
      <c r="J40" s="21">
        <v>5.36</v>
      </c>
    </row>
    <row r="41" spans="1:10" ht="16.5">
      <c r="A41" s="274"/>
      <c r="B41" s="281"/>
      <c r="C41" s="15" t="s">
        <v>68</v>
      </c>
      <c r="D41" s="17" t="s">
        <v>69</v>
      </c>
      <c r="E41" s="42">
        <v>6.49</v>
      </c>
      <c r="F41" s="42">
        <v>6.56</v>
      </c>
      <c r="G41" s="42">
        <v>9.9700000000000006</v>
      </c>
      <c r="H41" s="39">
        <v>9.1300000000000008</v>
      </c>
      <c r="I41" s="42">
        <v>9.02</v>
      </c>
      <c r="J41" s="21">
        <v>9.5299999999999994</v>
      </c>
    </row>
    <row r="42" spans="1:10" ht="18.75">
      <c r="A42" s="274"/>
      <c r="B42" s="281"/>
      <c r="C42" s="13" t="s">
        <v>59</v>
      </c>
      <c r="D42" s="12" t="s">
        <v>70</v>
      </c>
      <c r="E42" s="42">
        <v>553</v>
      </c>
      <c r="F42" s="42">
        <v>533</v>
      </c>
      <c r="G42" s="42">
        <v>515</v>
      </c>
      <c r="H42" s="39">
        <v>586</v>
      </c>
      <c r="I42" s="42">
        <v>613</v>
      </c>
      <c r="J42" s="21">
        <v>476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12.32</v>
      </c>
      <c r="F43" s="42">
        <v>10.98</v>
      </c>
      <c r="G43" s="42">
        <v>13.45</v>
      </c>
      <c r="H43" s="39">
        <v>19.7</v>
      </c>
      <c r="I43" s="42">
        <v>13.65</v>
      </c>
      <c r="J43" s="21">
        <v>11.18</v>
      </c>
    </row>
    <row r="44" spans="1:10" ht="18.75">
      <c r="A44" s="274"/>
      <c r="B44" s="281"/>
      <c r="C44" s="13" t="s">
        <v>73</v>
      </c>
      <c r="D44" s="12" t="s">
        <v>74</v>
      </c>
      <c r="E44" s="42">
        <v>18.7</v>
      </c>
      <c r="F44" s="42">
        <v>18</v>
      </c>
      <c r="G44" s="42">
        <v>16.399999999999999</v>
      </c>
      <c r="H44" s="39">
        <v>7.5</v>
      </c>
      <c r="I44" s="42">
        <v>17.100000000000001</v>
      </c>
      <c r="J44" s="21">
        <v>17.5</v>
      </c>
    </row>
    <row r="45" spans="1:10" ht="16.5">
      <c r="A45" s="274"/>
      <c r="B45" s="281"/>
      <c r="C45" s="14" t="s">
        <v>75</v>
      </c>
      <c r="D45" s="12" t="s">
        <v>76</v>
      </c>
      <c r="E45" s="42">
        <v>4.26</v>
      </c>
      <c r="F45" s="42">
        <v>5.01</v>
      </c>
      <c r="G45" s="42">
        <v>9.15</v>
      </c>
      <c r="H45" s="39">
        <v>2.72</v>
      </c>
      <c r="I45" s="42">
        <v>3.05</v>
      </c>
      <c r="J45" s="21">
        <v>3.37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9.61</v>
      </c>
      <c r="F46" s="42">
        <v>11.4</v>
      </c>
      <c r="G46" s="42">
        <v>9.83</v>
      </c>
      <c r="H46" s="39">
        <v>13.42</v>
      </c>
      <c r="I46" s="42">
        <v>12.16</v>
      </c>
      <c r="J46" s="21">
        <v>10.52</v>
      </c>
    </row>
    <row r="47" spans="1:10" ht="18.75">
      <c r="A47" s="274"/>
      <c r="B47" s="281"/>
      <c r="C47" s="13" t="s">
        <v>73</v>
      </c>
      <c r="D47" s="12" t="s">
        <v>74</v>
      </c>
      <c r="E47" s="42">
        <v>11.5</v>
      </c>
      <c r="F47" s="42">
        <v>13.3</v>
      </c>
      <c r="G47" s="42">
        <v>10.9</v>
      </c>
      <c r="H47" s="39">
        <v>11.2</v>
      </c>
      <c r="I47" s="42">
        <v>10.8</v>
      </c>
      <c r="J47" s="21">
        <v>12.1</v>
      </c>
    </row>
    <row r="48" spans="1:10" ht="16.5">
      <c r="A48" s="274"/>
      <c r="B48" s="281"/>
      <c r="C48" s="14" t="s">
        <v>75</v>
      </c>
      <c r="D48" s="12" t="s">
        <v>76</v>
      </c>
      <c r="E48" s="42">
        <v>8.42</v>
      </c>
      <c r="F48" s="42">
        <v>7.69</v>
      </c>
      <c r="G48" s="42">
        <v>8.4</v>
      </c>
      <c r="H48" s="39">
        <v>5.28</v>
      </c>
      <c r="I48" s="42">
        <v>20.7</v>
      </c>
      <c r="J48" s="21">
        <v>18.3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9.48</v>
      </c>
      <c r="F50" s="42">
        <v>9.3800000000000008</v>
      </c>
      <c r="G50" s="42">
        <v>9.5</v>
      </c>
      <c r="H50" s="39">
        <v>9.41</v>
      </c>
      <c r="I50" s="42">
        <v>9.4600000000000009</v>
      </c>
      <c r="J50" s="21">
        <v>9.49</v>
      </c>
    </row>
    <row r="51" spans="1:13" ht="15.75">
      <c r="A51" s="274"/>
      <c r="B51" s="281"/>
      <c r="C51" s="12" t="s">
        <v>83</v>
      </c>
      <c r="D51" s="12" t="s">
        <v>84</v>
      </c>
      <c r="E51" s="42">
        <v>10.08</v>
      </c>
      <c r="F51" s="42">
        <v>10.36</v>
      </c>
      <c r="G51" s="42">
        <v>8.83</v>
      </c>
      <c r="H51" s="39">
        <v>14.58</v>
      </c>
      <c r="I51" s="42">
        <v>8.09</v>
      </c>
      <c r="J51" s="21">
        <v>8.7100000000000009</v>
      </c>
    </row>
    <row r="52" spans="1:13" ht="18.75">
      <c r="A52" s="274"/>
      <c r="B52" s="281"/>
      <c r="C52" s="13" t="s">
        <v>73</v>
      </c>
      <c r="D52" s="12" t="s">
        <v>74</v>
      </c>
      <c r="E52" s="42">
        <v>11.8</v>
      </c>
      <c r="F52" s="42">
        <v>10.8</v>
      </c>
      <c r="G52" s="42">
        <v>12.8</v>
      </c>
      <c r="H52" s="39">
        <v>6.2</v>
      </c>
      <c r="I52" s="42">
        <v>9.6</v>
      </c>
      <c r="J52" s="21">
        <v>10.3</v>
      </c>
    </row>
    <row r="53" spans="1:13" ht="16.5">
      <c r="A53" s="274"/>
      <c r="B53" s="282"/>
      <c r="C53" s="18" t="s">
        <v>75</v>
      </c>
      <c r="D53" s="12" t="s">
        <v>85</v>
      </c>
      <c r="E53" s="19">
        <v>3.74</v>
      </c>
      <c r="F53" s="19">
        <v>3.42</v>
      </c>
      <c r="G53" s="19">
        <v>8.4</v>
      </c>
      <c r="H53" s="39">
        <v>8.61</v>
      </c>
      <c r="I53" s="42">
        <v>2.2599999999999998</v>
      </c>
      <c r="J53" s="21">
        <v>2.72</v>
      </c>
    </row>
    <row r="54" spans="1:13" ht="14.25">
      <c r="A54" s="22" t="s">
        <v>86</v>
      </c>
      <c r="B54" s="22" t="s">
        <v>87</v>
      </c>
      <c r="C54" s="23">
        <v>8.1999999999999993</v>
      </c>
      <c r="D54" s="22" t="s">
        <v>88</v>
      </c>
      <c r="E54" s="23">
        <v>95</v>
      </c>
      <c r="F54" s="22" t="s">
        <v>89</v>
      </c>
      <c r="G54" s="23">
        <v>89</v>
      </c>
      <c r="H54" s="22" t="s">
        <v>90</v>
      </c>
      <c r="I54" s="23">
        <v>0.17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10.1</v>
      </c>
      <c r="C58" s="30"/>
      <c r="D58" s="33">
        <v>35</v>
      </c>
      <c r="E58" s="30"/>
      <c r="F58" s="30">
        <v>25.5</v>
      </c>
      <c r="G58" s="34"/>
      <c r="H58" s="30">
        <v>16</v>
      </c>
      <c r="I58" s="30"/>
      <c r="J58" s="21">
        <v>21.9</v>
      </c>
      <c r="K58" s="21"/>
      <c r="L58" s="21">
        <v>261</v>
      </c>
      <c r="M58" s="21"/>
    </row>
    <row r="59" spans="1:13" ht="18.75">
      <c r="A59" s="28" t="s">
        <v>5</v>
      </c>
      <c r="B59" s="29">
        <v>20.7</v>
      </c>
      <c r="C59" s="30"/>
      <c r="D59" s="33">
        <v>126</v>
      </c>
      <c r="E59" s="30"/>
      <c r="F59" s="30">
        <v>22.4</v>
      </c>
      <c r="G59" s="34"/>
      <c r="H59" s="30">
        <v>3.49</v>
      </c>
      <c r="I59" s="30"/>
      <c r="J59" s="21">
        <v>3.98</v>
      </c>
      <c r="K59" s="21"/>
      <c r="L59" s="21">
        <v>18.100000000000001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9.6</v>
      </c>
      <c r="D62" s="33"/>
      <c r="E62" s="30">
        <v>11.6</v>
      </c>
      <c r="F62" s="30"/>
      <c r="G62" s="38">
        <v>7.53</v>
      </c>
      <c r="H62" s="30"/>
      <c r="I62" s="30">
        <v>11.3</v>
      </c>
      <c r="J62" s="21"/>
      <c r="K62" s="21">
        <v>12.1</v>
      </c>
      <c r="L62" s="21"/>
      <c r="M62" s="21">
        <v>20.2</v>
      </c>
    </row>
    <row r="63" spans="1:13" ht="18.75">
      <c r="A63" s="31" t="s">
        <v>7</v>
      </c>
      <c r="B63" s="30"/>
      <c r="C63" s="30">
        <v>16.8</v>
      </c>
      <c r="D63" s="33"/>
      <c r="E63" s="30">
        <v>20.9</v>
      </c>
      <c r="F63" s="30"/>
      <c r="G63" s="34">
        <v>5.3</v>
      </c>
      <c r="H63" s="30"/>
      <c r="I63" s="30">
        <v>14.02</v>
      </c>
      <c r="J63" s="21"/>
      <c r="K63" s="21">
        <v>26.5</v>
      </c>
      <c r="M63" s="21">
        <v>38.6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6.86</v>
      </c>
      <c r="C65" s="30">
        <v>5.6</v>
      </c>
      <c r="D65" s="33">
        <v>7.01</v>
      </c>
      <c r="E65" s="30">
        <v>7.01</v>
      </c>
      <c r="F65" s="30">
        <v>15</v>
      </c>
      <c r="G65" s="34">
        <v>6.43</v>
      </c>
      <c r="H65" s="30">
        <v>2.46</v>
      </c>
      <c r="I65" s="30">
        <v>16.649999999999999</v>
      </c>
      <c r="J65" s="21">
        <v>13.7</v>
      </c>
      <c r="K65" s="21">
        <v>6.3</v>
      </c>
      <c r="L65" s="21">
        <v>12.1</v>
      </c>
      <c r="M65" s="21">
        <v>5.8</v>
      </c>
    </row>
    <row r="66" spans="1:13" ht="18.75">
      <c r="A66" s="32" t="s">
        <v>8</v>
      </c>
      <c r="B66" s="36">
        <v>6.66</v>
      </c>
      <c r="C66" s="30">
        <v>5.0999999999999996</v>
      </c>
      <c r="D66" s="33">
        <v>5.86</v>
      </c>
      <c r="E66" s="30">
        <v>6.77</v>
      </c>
      <c r="F66" s="30">
        <v>18.8</v>
      </c>
      <c r="G66" s="34">
        <v>7.97</v>
      </c>
      <c r="H66" s="30">
        <v>7.52</v>
      </c>
      <c r="I66" s="30">
        <v>18.02</v>
      </c>
      <c r="J66" s="21">
        <v>7.33</v>
      </c>
      <c r="K66" s="21">
        <v>8</v>
      </c>
      <c r="L66" s="21">
        <v>6.29</v>
      </c>
      <c r="M66" s="21">
        <v>7.5</v>
      </c>
    </row>
    <row r="67" spans="1:13" ht="18.75">
      <c r="A67" s="32" t="s">
        <v>9</v>
      </c>
      <c r="B67" s="36">
        <v>4.09</v>
      </c>
      <c r="C67" s="30">
        <v>4.4000000000000004</v>
      </c>
      <c r="D67" s="33">
        <v>4.66</v>
      </c>
      <c r="E67" s="30">
        <v>5.09</v>
      </c>
      <c r="F67" s="30">
        <v>22.3</v>
      </c>
      <c r="G67" s="34">
        <v>6.7</v>
      </c>
      <c r="H67" s="30">
        <v>3.15</v>
      </c>
      <c r="I67" s="30">
        <v>4.6500000000000004</v>
      </c>
      <c r="J67" s="21">
        <v>7.37</v>
      </c>
      <c r="K67" s="21">
        <v>5.0999999999999996</v>
      </c>
      <c r="L67" s="21">
        <v>5.83</v>
      </c>
      <c r="M67" s="21">
        <v>5.5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74450</v>
      </c>
      <c r="D4" s="232"/>
      <c r="E4" s="232"/>
      <c r="F4" s="232">
        <v>75630</v>
      </c>
      <c r="G4" s="232"/>
      <c r="H4" s="232"/>
      <c r="I4" s="232">
        <v>76620</v>
      </c>
      <c r="J4" s="232"/>
      <c r="K4" s="232"/>
    </row>
    <row r="5" spans="1:11" ht="21.95" customHeight="1">
      <c r="A5" s="231"/>
      <c r="B5" s="6" t="s">
        <v>17</v>
      </c>
      <c r="C5" s="232">
        <v>73400</v>
      </c>
      <c r="D5" s="232"/>
      <c r="E5" s="232"/>
      <c r="F5" s="232">
        <v>74490</v>
      </c>
      <c r="G5" s="232"/>
      <c r="H5" s="232"/>
      <c r="I5" s="232">
        <v>75100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47</v>
      </c>
      <c r="G7" s="232"/>
      <c r="H7" s="232"/>
      <c r="I7" s="232">
        <v>47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47</v>
      </c>
      <c r="G8" s="232"/>
      <c r="H8" s="232"/>
      <c r="I8" s="232">
        <v>47</v>
      </c>
      <c r="J8" s="232"/>
      <c r="K8" s="232"/>
    </row>
    <row r="9" spans="1:11" ht="21.95" customHeight="1">
      <c r="A9" s="241" t="s">
        <v>22</v>
      </c>
      <c r="B9" s="41" t="s">
        <v>23</v>
      </c>
      <c r="C9" s="194" t="s">
        <v>102</v>
      </c>
      <c r="D9" s="194" t="s">
        <v>102</v>
      </c>
      <c r="E9" s="194" t="s">
        <v>102</v>
      </c>
      <c r="F9" s="195" t="s">
        <v>102</v>
      </c>
      <c r="G9" s="195" t="s">
        <v>102</v>
      </c>
      <c r="H9" s="195" t="s">
        <v>102</v>
      </c>
      <c r="I9" s="199" t="s">
        <v>102</v>
      </c>
      <c r="J9" s="199" t="s">
        <v>102</v>
      </c>
      <c r="K9" s="199" t="s">
        <v>102</v>
      </c>
    </row>
    <row r="10" spans="1:11" ht="21.95" customHeight="1">
      <c r="A10" s="241"/>
      <c r="B10" s="41" t="s">
        <v>24</v>
      </c>
      <c r="C10" s="194">
        <v>80</v>
      </c>
      <c r="D10" s="194">
        <v>80</v>
      </c>
      <c r="E10" s="194">
        <v>80</v>
      </c>
      <c r="F10" s="195">
        <v>80</v>
      </c>
      <c r="G10" s="195">
        <v>80</v>
      </c>
      <c r="H10" s="195">
        <v>80</v>
      </c>
      <c r="I10" s="199">
        <v>80</v>
      </c>
      <c r="J10" s="199">
        <v>80</v>
      </c>
      <c r="K10" s="199">
        <v>80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300</v>
      </c>
      <c r="D13" s="39">
        <v>250</v>
      </c>
      <c r="E13" s="39">
        <v>220</v>
      </c>
      <c r="F13" s="39">
        <v>220</v>
      </c>
      <c r="G13" s="39">
        <v>500</v>
      </c>
      <c r="H13" s="39">
        <v>470</v>
      </c>
      <c r="I13" s="39">
        <v>470</v>
      </c>
      <c r="J13" s="39">
        <v>430</v>
      </c>
      <c r="K13" s="39">
        <v>400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290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193" t="s">
        <v>285</v>
      </c>
      <c r="D15" s="193" t="s">
        <v>286</v>
      </c>
      <c r="E15" s="193" t="s">
        <v>276</v>
      </c>
      <c r="F15" s="196" t="s">
        <v>277</v>
      </c>
      <c r="G15" s="196" t="s">
        <v>277</v>
      </c>
      <c r="H15" s="196" t="s">
        <v>277</v>
      </c>
      <c r="I15" s="198" t="s">
        <v>277</v>
      </c>
      <c r="J15" s="198" t="s">
        <v>277</v>
      </c>
      <c r="K15" s="198" t="s">
        <v>277</v>
      </c>
    </row>
    <row r="16" spans="1:11" ht="21.95" customHeight="1">
      <c r="A16" s="248"/>
      <c r="B16" s="40" t="s">
        <v>24</v>
      </c>
      <c r="C16" s="193">
        <v>85</v>
      </c>
      <c r="D16" s="193">
        <v>85</v>
      </c>
      <c r="E16" s="193">
        <v>85</v>
      </c>
      <c r="F16" s="196">
        <v>85</v>
      </c>
      <c r="G16" s="196">
        <v>85</v>
      </c>
      <c r="H16" s="196">
        <v>75</v>
      </c>
      <c r="I16" s="198">
        <v>75</v>
      </c>
      <c r="J16" s="198">
        <v>75</v>
      </c>
      <c r="K16" s="198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292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290</v>
      </c>
      <c r="D19" s="39">
        <v>180</v>
      </c>
      <c r="E19" s="39">
        <v>500</v>
      </c>
      <c r="F19" s="39">
        <v>500</v>
      </c>
      <c r="G19" s="39">
        <v>400</v>
      </c>
      <c r="H19" s="197">
        <v>290</v>
      </c>
      <c r="I19" s="39">
        <v>290</v>
      </c>
      <c r="J19" s="39">
        <v>500</v>
      </c>
      <c r="K19" s="39">
        <v>440</v>
      </c>
    </row>
    <row r="20" spans="1:11" ht="28.5" customHeight="1">
      <c r="A20" s="250"/>
      <c r="B20" s="9" t="s">
        <v>34</v>
      </c>
      <c r="C20" s="247" t="s">
        <v>288</v>
      </c>
      <c r="D20" s="247"/>
      <c r="E20" s="247"/>
      <c r="F20" s="247" t="s">
        <v>35</v>
      </c>
      <c r="G20" s="247"/>
      <c r="H20" s="247"/>
      <c r="I20" s="247" t="s">
        <v>293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2100</v>
      </c>
      <c r="D21" s="244"/>
      <c r="E21" s="244"/>
      <c r="F21" s="244">
        <v>2080</v>
      </c>
      <c r="G21" s="244"/>
      <c r="H21" s="244"/>
      <c r="I21" s="244">
        <v>2080</v>
      </c>
      <c r="J21" s="244"/>
      <c r="K21" s="244"/>
    </row>
    <row r="22" spans="1:11" ht="21.95" customHeight="1">
      <c r="A22" s="251"/>
      <c r="B22" s="10" t="s">
        <v>38</v>
      </c>
      <c r="C22" s="244">
        <v>2260</v>
      </c>
      <c r="D22" s="244"/>
      <c r="E22" s="244"/>
      <c r="F22" s="244">
        <v>2230</v>
      </c>
      <c r="G22" s="244"/>
      <c r="H22" s="244"/>
      <c r="I22" s="244">
        <v>2130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16</v>
      </c>
      <c r="D23" s="244"/>
      <c r="E23" s="244"/>
      <c r="F23" s="244">
        <v>15</v>
      </c>
      <c r="G23" s="244"/>
      <c r="H23" s="244"/>
      <c r="I23" s="244">
        <v>15</v>
      </c>
      <c r="J23" s="244"/>
      <c r="K23" s="244"/>
    </row>
    <row r="24" spans="1:11" ht="21.95" customHeight="1">
      <c r="A24" s="246"/>
      <c r="B24" s="8" t="s">
        <v>41</v>
      </c>
      <c r="C24" s="244">
        <v>227</v>
      </c>
      <c r="D24" s="244"/>
      <c r="E24" s="244"/>
      <c r="F24" s="244">
        <v>227</v>
      </c>
      <c r="G24" s="244"/>
      <c r="H24" s="244"/>
      <c r="I24" s="244">
        <v>225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289</v>
      </c>
      <c r="D26" s="259"/>
      <c r="E26" s="260"/>
      <c r="F26" s="301" t="s">
        <v>291</v>
      </c>
      <c r="G26" s="259"/>
      <c r="H26" s="260"/>
      <c r="I26" s="301" t="s">
        <v>294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295</v>
      </c>
      <c r="D29" s="270"/>
      <c r="E29" s="271"/>
      <c r="F29" s="269" t="s">
        <v>241</v>
      </c>
      <c r="G29" s="270"/>
      <c r="H29" s="271"/>
      <c r="I29" s="269" t="s">
        <v>120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9.6</v>
      </c>
      <c r="F33" s="42">
        <v>9.5399999999999991</v>
      </c>
      <c r="G33" s="42">
        <v>9.4</v>
      </c>
      <c r="H33" s="39">
        <v>9.32</v>
      </c>
      <c r="I33" s="42">
        <v>9.5399999999999991</v>
      </c>
      <c r="J33" s="21">
        <v>9.49</v>
      </c>
    </row>
    <row r="34" spans="1:10" ht="15.75">
      <c r="A34" s="274"/>
      <c r="B34" s="281"/>
      <c r="C34" s="12" t="s">
        <v>57</v>
      </c>
      <c r="D34" s="12" t="s">
        <v>58</v>
      </c>
      <c r="E34" s="42">
        <v>12.24</v>
      </c>
      <c r="F34" s="42">
        <v>5.39</v>
      </c>
      <c r="G34" s="42">
        <v>11.82</v>
      </c>
      <c r="H34" s="39">
        <v>11.3</v>
      </c>
      <c r="I34" s="42">
        <v>11.45</v>
      </c>
      <c r="J34" s="21">
        <v>10.64</v>
      </c>
    </row>
    <row r="35" spans="1:10" ht="18.75">
      <c r="A35" s="274"/>
      <c r="B35" s="281"/>
      <c r="C35" s="13" t="s">
        <v>59</v>
      </c>
      <c r="D35" s="12" t="s">
        <v>60</v>
      </c>
      <c r="E35" s="42">
        <v>17.2</v>
      </c>
      <c r="F35" s="42">
        <v>9.85</v>
      </c>
      <c r="G35" s="35">
        <v>15.9</v>
      </c>
      <c r="H35" s="39">
        <v>10.3</v>
      </c>
      <c r="I35" s="35">
        <v>20.2</v>
      </c>
      <c r="J35" s="200">
        <v>26.8</v>
      </c>
    </row>
    <row r="36" spans="1:10" ht="16.5">
      <c r="A36" s="274"/>
      <c r="B36" s="281"/>
      <c r="C36" s="14" t="s">
        <v>61</v>
      </c>
      <c r="D36" s="12" t="s">
        <v>62</v>
      </c>
      <c r="E36" s="35">
        <v>10</v>
      </c>
      <c r="F36" s="35">
        <v>9.7799999999999994</v>
      </c>
      <c r="G36" s="35">
        <v>5.9</v>
      </c>
      <c r="H36" s="37">
        <v>4.3600000000000003</v>
      </c>
      <c r="I36" s="42">
        <v>17.600000000000001</v>
      </c>
      <c r="J36" s="21">
        <v>13.7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10.15</v>
      </c>
      <c r="F38" s="42">
        <v>10.38</v>
      </c>
      <c r="G38" s="42">
        <v>10.3</v>
      </c>
      <c r="H38" s="39">
        <v>9.5500000000000007</v>
      </c>
      <c r="I38" s="42">
        <v>10.17</v>
      </c>
      <c r="J38" s="21">
        <v>10.08</v>
      </c>
    </row>
    <row r="39" spans="1:10" ht="15.75">
      <c r="A39" s="274"/>
      <c r="B39" s="281"/>
      <c r="C39" s="12" t="s">
        <v>57</v>
      </c>
      <c r="D39" s="12" t="s">
        <v>65</v>
      </c>
      <c r="E39" s="42">
        <v>42.8</v>
      </c>
      <c r="F39" s="42">
        <v>56.3</v>
      </c>
      <c r="G39" s="42">
        <v>50.7</v>
      </c>
      <c r="H39" s="39">
        <v>47.9</v>
      </c>
      <c r="I39" s="42">
        <v>49.1</v>
      </c>
      <c r="J39" s="21">
        <v>50.2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5.26</v>
      </c>
      <c r="F40" s="42">
        <v>5.69</v>
      </c>
      <c r="G40" s="42">
        <v>6.47</v>
      </c>
      <c r="H40" s="39">
        <v>6.45</v>
      </c>
      <c r="I40" s="42">
        <v>7.23</v>
      </c>
      <c r="J40" s="21">
        <v>6.8</v>
      </c>
    </row>
    <row r="41" spans="1:10" ht="16.5">
      <c r="A41" s="274"/>
      <c r="B41" s="281"/>
      <c r="C41" s="15" t="s">
        <v>68</v>
      </c>
      <c r="D41" s="17" t="s">
        <v>69</v>
      </c>
      <c r="E41" s="42">
        <v>9.57</v>
      </c>
      <c r="F41" s="42">
        <v>10.9</v>
      </c>
      <c r="G41" s="42">
        <v>9.9</v>
      </c>
      <c r="H41" s="39">
        <v>8.75</v>
      </c>
      <c r="I41" s="42">
        <v>9.23</v>
      </c>
      <c r="J41" s="21">
        <v>9.67</v>
      </c>
    </row>
    <row r="42" spans="1:10" ht="18.75">
      <c r="A42" s="274"/>
      <c r="B42" s="281"/>
      <c r="C42" s="13" t="s">
        <v>59</v>
      </c>
      <c r="D42" s="12" t="s">
        <v>70</v>
      </c>
      <c r="E42" s="42">
        <v>426</v>
      </c>
      <c r="F42" s="42">
        <v>443</v>
      </c>
      <c r="G42" s="42">
        <v>663</v>
      </c>
      <c r="H42" s="39">
        <v>750</v>
      </c>
      <c r="I42" s="42">
        <v>693</v>
      </c>
      <c r="J42" s="21">
        <v>624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13.1</v>
      </c>
      <c r="F43" s="42">
        <v>9.8699999999999992</v>
      </c>
      <c r="G43" s="42">
        <v>10.46</v>
      </c>
      <c r="H43" s="39">
        <v>10.55</v>
      </c>
      <c r="I43" s="42">
        <v>9.86</v>
      </c>
      <c r="J43" s="21">
        <v>9.31</v>
      </c>
    </row>
    <row r="44" spans="1:10" ht="18.75">
      <c r="A44" s="274"/>
      <c r="B44" s="281"/>
      <c r="C44" s="13" t="s">
        <v>73</v>
      </c>
      <c r="D44" s="12" t="s">
        <v>74</v>
      </c>
      <c r="E44" s="42">
        <v>13.7</v>
      </c>
      <c r="F44" s="42">
        <v>14.3</v>
      </c>
      <c r="G44" s="42">
        <v>17.600000000000001</v>
      </c>
      <c r="H44" s="39">
        <v>3.2</v>
      </c>
      <c r="I44" s="42">
        <v>16.899999999999999</v>
      </c>
      <c r="J44" s="21">
        <v>19</v>
      </c>
    </row>
    <row r="45" spans="1:10" ht="16.5">
      <c r="A45" s="274"/>
      <c r="B45" s="281"/>
      <c r="C45" s="14" t="s">
        <v>75</v>
      </c>
      <c r="D45" s="12" t="s">
        <v>76</v>
      </c>
      <c r="E45" s="42">
        <v>6.91</v>
      </c>
      <c r="F45" s="42">
        <v>9.4700000000000006</v>
      </c>
      <c r="G45" s="42">
        <v>4.1100000000000003</v>
      </c>
      <c r="H45" s="39">
        <v>17</v>
      </c>
      <c r="I45" s="42">
        <v>3.35</v>
      </c>
      <c r="J45" s="21">
        <v>6.47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11.63</v>
      </c>
      <c r="F46" s="42">
        <v>11.47</v>
      </c>
      <c r="G46" s="42">
        <v>12.31</v>
      </c>
      <c r="H46" s="39">
        <v>11.16</v>
      </c>
      <c r="I46" s="42">
        <v>11.22</v>
      </c>
      <c r="J46" s="21">
        <v>11.1</v>
      </c>
    </row>
    <row r="47" spans="1:10" ht="18.75">
      <c r="A47" s="274"/>
      <c r="B47" s="281"/>
      <c r="C47" s="13" t="s">
        <v>73</v>
      </c>
      <c r="D47" s="12" t="s">
        <v>74</v>
      </c>
      <c r="E47" s="42">
        <v>16.899999999999999</v>
      </c>
      <c r="F47" s="42">
        <v>18.5</v>
      </c>
      <c r="G47" s="42">
        <v>10.6</v>
      </c>
      <c r="H47" s="39">
        <v>14.9</v>
      </c>
      <c r="I47" s="42">
        <v>13.5</v>
      </c>
      <c r="J47" s="21">
        <v>15.1</v>
      </c>
    </row>
    <row r="48" spans="1:10" ht="16.5">
      <c r="A48" s="274"/>
      <c r="B48" s="281"/>
      <c r="C48" s="14" t="s">
        <v>75</v>
      </c>
      <c r="D48" s="12" t="s">
        <v>76</v>
      </c>
      <c r="E48" s="42">
        <v>10</v>
      </c>
      <c r="F48" s="42">
        <v>8.89</v>
      </c>
      <c r="G48" s="42">
        <v>3.51</v>
      </c>
      <c r="H48" s="39">
        <v>4.6500000000000004</v>
      </c>
      <c r="I48" s="42">
        <v>8.1</v>
      </c>
      <c r="J48" s="21">
        <v>9.3000000000000007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9.3800000000000008</v>
      </c>
      <c r="F50" s="42">
        <v>9.2899999999999991</v>
      </c>
      <c r="G50" s="42">
        <v>9.41</v>
      </c>
      <c r="H50" s="39">
        <v>9.1999999999999993</v>
      </c>
      <c r="I50" s="42">
        <v>9.34</v>
      </c>
      <c r="J50" s="21">
        <v>9.36</v>
      </c>
    </row>
    <row r="51" spans="1:13" ht="15.75">
      <c r="A51" s="274"/>
      <c r="B51" s="281"/>
      <c r="C51" s="12" t="s">
        <v>83</v>
      </c>
      <c r="D51" s="12" t="s">
        <v>84</v>
      </c>
      <c r="E51" s="42">
        <v>10.49</v>
      </c>
      <c r="F51" s="42">
        <v>10.24</v>
      </c>
      <c r="G51" s="42">
        <v>18.079999999999998</v>
      </c>
      <c r="H51" s="39">
        <v>15.6</v>
      </c>
      <c r="I51" s="42">
        <v>10.6</v>
      </c>
      <c r="J51" s="21">
        <v>8.74</v>
      </c>
    </row>
    <row r="52" spans="1:13" ht="18.75">
      <c r="A52" s="274"/>
      <c r="B52" s="281"/>
      <c r="C52" s="13" t="s">
        <v>73</v>
      </c>
      <c r="D52" s="12" t="s">
        <v>74</v>
      </c>
      <c r="E52" s="42">
        <v>6.49</v>
      </c>
      <c r="F52" s="42">
        <v>7.4</v>
      </c>
      <c r="G52" s="42">
        <v>13.7</v>
      </c>
      <c r="H52" s="39">
        <v>9.7100000000000009</v>
      </c>
      <c r="I52" s="42">
        <v>6.4</v>
      </c>
      <c r="J52" s="21">
        <v>7.6</v>
      </c>
    </row>
    <row r="53" spans="1:13" ht="16.5">
      <c r="A53" s="274"/>
      <c r="B53" s="282"/>
      <c r="C53" s="18" t="s">
        <v>75</v>
      </c>
      <c r="D53" s="12" t="s">
        <v>85</v>
      </c>
      <c r="E53" s="19">
        <v>6.5</v>
      </c>
      <c r="F53" s="19">
        <v>6.31</v>
      </c>
      <c r="G53" s="19">
        <v>6.54</v>
      </c>
      <c r="H53" s="39">
        <v>5.71</v>
      </c>
      <c r="I53" s="42">
        <v>3.65</v>
      </c>
      <c r="J53" s="21">
        <v>4.6399999999999997</v>
      </c>
    </row>
    <row r="54" spans="1:13" ht="14.25">
      <c r="A54" s="22" t="s">
        <v>86</v>
      </c>
      <c r="B54" s="22" t="s">
        <v>87</v>
      </c>
      <c r="C54" s="23">
        <v>8.06</v>
      </c>
      <c r="D54" s="22" t="s">
        <v>88</v>
      </c>
      <c r="E54" s="23">
        <v>95</v>
      </c>
      <c r="F54" s="22" t="s">
        <v>89</v>
      </c>
      <c r="G54" s="23">
        <v>82</v>
      </c>
      <c r="H54" s="22" t="s">
        <v>90</v>
      </c>
      <c r="I54" s="23">
        <v>0.01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6.72</v>
      </c>
      <c r="E58" s="30"/>
      <c r="F58" s="30">
        <v>1.72</v>
      </c>
      <c r="G58" s="34"/>
      <c r="H58" s="30">
        <v>2.1800000000000002</v>
      </c>
      <c r="I58" s="30"/>
      <c r="J58" s="21">
        <v>2.85</v>
      </c>
      <c r="K58" s="21"/>
      <c r="L58" s="21">
        <v>20.8</v>
      </c>
      <c r="M58" s="21"/>
    </row>
    <row r="59" spans="1:13" ht="18.75">
      <c r="A59" s="28" t="s">
        <v>5</v>
      </c>
      <c r="B59" s="29">
        <v>10.1</v>
      </c>
      <c r="C59" s="30"/>
      <c r="D59" s="33">
        <v>98</v>
      </c>
      <c r="E59" s="30"/>
      <c r="F59" s="30">
        <v>12.1</v>
      </c>
      <c r="G59" s="34"/>
      <c r="H59" s="30">
        <v>1.51</v>
      </c>
      <c r="I59" s="30"/>
      <c r="J59" s="21">
        <v>7.02</v>
      </c>
      <c r="K59" s="21"/>
      <c r="L59" s="21">
        <v>14.3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>
        <v>13.19</v>
      </c>
      <c r="J61" s="21"/>
      <c r="K61" s="21">
        <v>13.8</v>
      </c>
      <c r="M61" s="21">
        <v>28.08</v>
      </c>
    </row>
    <row r="62" spans="1:13" ht="18.75">
      <c r="A62" s="31" t="s">
        <v>6</v>
      </c>
      <c r="B62" s="30"/>
      <c r="C62" s="30">
        <v>37.04</v>
      </c>
      <c r="D62" s="33"/>
      <c r="E62" s="30">
        <v>56.14</v>
      </c>
      <c r="F62" s="30"/>
      <c r="G62" s="38">
        <v>160</v>
      </c>
      <c r="H62" s="30"/>
      <c r="I62" s="30"/>
      <c r="J62" s="21"/>
      <c r="K62" s="21"/>
      <c r="L62" s="21"/>
      <c r="M62" s="21">
        <v>13.94</v>
      </c>
    </row>
    <row r="63" spans="1:13" ht="18.75">
      <c r="A63" s="31" t="s">
        <v>7</v>
      </c>
      <c r="B63" s="30"/>
      <c r="C63" s="30">
        <v>43.38</v>
      </c>
      <c r="D63" s="33"/>
      <c r="E63" s="30">
        <v>54.11</v>
      </c>
      <c r="F63" s="30"/>
      <c r="G63" s="34">
        <v>44.6</v>
      </c>
      <c r="H63" s="30"/>
      <c r="I63" s="30">
        <v>29.5</v>
      </c>
      <c r="J63" s="21"/>
      <c r="K63" s="21">
        <v>180</v>
      </c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7.21</v>
      </c>
      <c r="C65" s="30">
        <v>9.76</v>
      </c>
      <c r="D65" s="33">
        <v>11.9</v>
      </c>
      <c r="E65" s="30">
        <v>10.4</v>
      </c>
      <c r="F65" s="30">
        <v>14.9</v>
      </c>
      <c r="G65" s="34">
        <v>10.75</v>
      </c>
      <c r="H65" s="30">
        <v>1.97</v>
      </c>
      <c r="I65" s="30">
        <v>16.079999999999998</v>
      </c>
      <c r="J65" s="21">
        <v>5.94</v>
      </c>
      <c r="K65" s="21">
        <v>10.5</v>
      </c>
      <c r="L65" s="21">
        <v>16.100000000000001</v>
      </c>
      <c r="M65" s="21">
        <v>7.33</v>
      </c>
    </row>
    <row r="66" spans="1:13" ht="18.75">
      <c r="A66" s="32" t="s">
        <v>8</v>
      </c>
      <c r="B66" s="36">
        <v>7.33</v>
      </c>
      <c r="C66" s="30">
        <v>17.97</v>
      </c>
      <c r="D66" s="33">
        <v>13.8</v>
      </c>
      <c r="E66" s="30">
        <v>18.28</v>
      </c>
      <c r="F66" s="30">
        <v>0.37</v>
      </c>
      <c r="G66" s="34">
        <v>13.02</v>
      </c>
      <c r="H66" s="30">
        <v>0.72</v>
      </c>
      <c r="I66" s="30">
        <v>19.2</v>
      </c>
      <c r="J66" s="21">
        <v>9.36</v>
      </c>
      <c r="K66" s="21">
        <v>10.3</v>
      </c>
      <c r="L66" s="21">
        <v>13.1</v>
      </c>
      <c r="M66" s="21">
        <v>8.31</v>
      </c>
    </row>
    <row r="67" spans="1:13" ht="18.75">
      <c r="A67" s="32" t="s">
        <v>9</v>
      </c>
      <c r="B67" s="36">
        <v>1.35</v>
      </c>
      <c r="C67" s="30">
        <v>16.399999999999999</v>
      </c>
      <c r="D67" s="33">
        <v>8.75</v>
      </c>
      <c r="E67" s="30">
        <v>9.89</v>
      </c>
      <c r="F67" s="30">
        <v>0.98</v>
      </c>
      <c r="G67" s="34">
        <v>11.2</v>
      </c>
      <c r="H67" s="30">
        <v>1.33</v>
      </c>
      <c r="I67" s="30">
        <v>12.3</v>
      </c>
      <c r="J67" s="21">
        <v>5.23</v>
      </c>
      <c r="K67" s="21">
        <v>2.5</v>
      </c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77800</v>
      </c>
      <c r="D4" s="232"/>
      <c r="E4" s="232"/>
      <c r="F4" s="232">
        <v>78888</v>
      </c>
      <c r="G4" s="232"/>
      <c r="H4" s="232"/>
      <c r="I4" s="232">
        <v>79925</v>
      </c>
      <c r="J4" s="232"/>
      <c r="K4" s="232"/>
    </row>
    <row r="5" spans="1:11" ht="21.95" customHeight="1">
      <c r="A5" s="231"/>
      <c r="B5" s="6" t="s">
        <v>17</v>
      </c>
      <c r="C5" s="232">
        <v>76100</v>
      </c>
      <c r="D5" s="232"/>
      <c r="E5" s="232"/>
      <c r="F5" s="232">
        <v>76880</v>
      </c>
      <c r="G5" s="232"/>
      <c r="H5" s="232"/>
      <c r="I5" s="232">
        <v>77650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44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48</v>
      </c>
      <c r="D8" s="232"/>
      <c r="E8" s="232"/>
      <c r="F8" s="232">
        <v>44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201" t="s">
        <v>102</v>
      </c>
      <c r="D9" s="201" t="s">
        <v>102</v>
      </c>
      <c r="E9" s="201" t="s">
        <v>102</v>
      </c>
      <c r="F9" s="204" t="s">
        <v>102</v>
      </c>
      <c r="G9" s="204" t="s">
        <v>102</v>
      </c>
      <c r="H9" s="204" t="s">
        <v>102</v>
      </c>
      <c r="I9" s="205" t="s">
        <v>102</v>
      </c>
      <c r="J9" s="205" t="s">
        <v>102</v>
      </c>
      <c r="K9" s="205" t="s">
        <v>102</v>
      </c>
    </row>
    <row r="10" spans="1:11" ht="21.95" customHeight="1">
      <c r="A10" s="241"/>
      <c r="B10" s="41" t="s">
        <v>24</v>
      </c>
      <c r="C10" s="201">
        <v>80</v>
      </c>
      <c r="D10" s="201">
        <v>80</v>
      </c>
      <c r="E10" s="201">
        <v>80</v>
      </c>
      <c r="F10" s="204">
        <v>80</v>
      </c>
      <c r="G10" s="204">
        <v>80</v>
      </c>
      <c r="H10" s="204">
        <v>80</v>
      </c>
      <c r="I10" s="205">
        <v>80</v>
      </c>
      <c r="J10" s="205">
        <v>80</v>
      </c>
      <c r="K10" s="205">
        <v>80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3" t="s">
        <v>26</v>
      </c>
      <c r="G11" s="244"/>
      <c r="H11" s="244"/>
      <c r="I11" s="243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400</v>
      </c>
      <c r="D13" s="39">
        <v>350</v>
      </c>
      <c r="E13" s="39">
        <v>320</v>
      </c>
      <c r="F13" s="203">
        <v>320</v>
      </c>
      <c r="G13" s="203">
        <v>270</v>
      </c>
      <c r="H13" s="203">
        <v>500</v>
      </c>
      <c r="I13" s="206">
        <v>500</v>
      </c>
      <c r="J13" s="206">
        <v>460</v>
      </c>
      <c r="K13" s="206">
        <v>430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298</v>
      </c>
      <c r="G14" s="247"/>
      <c r="H14" s="247"/>
      <c r="I14" s="247" t="s">
        <v>298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202" t="s">
        <v>277</v>
      </c>
      <c r="D15" s="202" t="s">
        <v>277</v>
      </c>
      <c r="E15" s="202" t="s">
        <v>277</v>
      </c>
      <c r="F15" s="203" t="s">
        <v>277</v>
      </c>
      <c r="G15" s="203" t="s">
        <v>277</v>
      </c>
      <c r="H15" s="203" t="s">
        <v>277</v>
      </c>
      <c r="I15" s="206" t="s">
        <v>277</v>
      </c>
      <c r="J15" s="206" t="s">
        <v>277</v>
      </c>
      <c r="K15" s="206" t="s">
        <v>277</v>
      </c>
    </row>
    <row r="16" spans="1:11" ht="21.95" customHeight="1">
      <c r="A16" s="248"/>
      <c r="B16" s="40" t="s">
        <v>24</v>
      </c>
      <c r="C16" s="202">
        <v>75</v>
      </c>
      <c r="D16" s="202">
        <v>75</v>
      </c>
      <c r="E16" s="202">
        <v>75</v>
      </c>
      <c r="F16" s="203">
        <v>75</v>
      </c>
      <c r="G16" s="203">
        <v>75</v>
      </c>
      <c r="H16" s="203">
        <v>75</v>
      </c>
      <c r="I16" s="206">
        <v>75</v>
      </c>
      <c r="J16" s="206">
        <v>75</v>
      </c>
      <c r="K16" s="206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440</v>
      </c>
      <c r="D19" s="39">
        <v>360</v>
      </c>
      <c r="E19" s="39">
        <v>300</v>
      </c>
      <c r="F19" s="203">
        <v>300</v>
      </c>
      <c r="G19" s="39">
        <v>500</v>
      </c>
      <c r="H19" s="39">
        <v>440</v>
      </c>
      <c r="I19" s="206">
        <v>440</v>
      </c>
      <c r="J19" s="206">
        <v>360</v>
      </c>
      <c r="K19" s="206">
        <v>290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299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2080</v>
      </c>
      <c r="D21" s="244"/>
      <c r="E21" s="244"/>
      <c r="F21" s="244">
        <v>2080</v>
      </c>
      <c r="G21" s="244"/>
      <c r="H21" s="244"/>
      <c r="I21" s="244">
        <v>1900</v>
      </c>
      <c r="J21" s="244"/>
      <c r="K21" s="244"/>
    </row>
    <row r="22" spans="1:11" ht="21.95" customHeight="1">
      <c r="A22" s="251"/>
      <c r="B22" s="10" t="s">
        <v>38</v>
      </c>
      <c r="C22" s="244">
        <v>2130</v>
      </c>
      <c r="D22" s="244"/>
      <c r="E22" s="244"/>
      <c r="F22" s="244">
        <v>2130</v>
      </c>
      <c r="G22" s="244"/>
      <c r="H22" s="244"/>
      <c r="I22" s="244">
        <v>2130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15</v>
      </c>
      <c r="D23" s="244"/>
      <c r="E23" s="244"/>
      <c r="F23" s="244">
        <v>14</v>
      </c>
      <c r="G23" s="244"/>
      <c r="H23" s="244"/>
      <c r="I23" s="244">
        <v>14</v>
      </c>
      <c r="J23" s="244"/>
      <c r="K23" s="244"/>
    </row>
    <row r="24" spans="1:11" ht="21.95" customHeight="1">
      <c r="A24" s="246"/>
      <c r="B24" s="8" t="s">
        <v>41</v>
      </c>
      <c r="C24" s="244">
        <v>225</v>
      </c>
      <c r="D24" s="244"/>
      <c r="E24" s="244"/>
      <c r="F24" s="244">
        <v>223</v>
      </c>
      <c r="G24" s="244"/>
      <c r="H24" s="244"/>
      <c r="I24" s="244">
        <v>223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182</v>
      </c>
      <c r="D26" s="259"/>
      <c r="E26" s="260"/>
      <c r="F26" s="258" t="s">
        <v>297</v>
      </c>
      <c r="G26" s="259"/>
      <c r="H26" s="260"/>
      <c r="I26" s="301" t="s">
        <v>300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296</v>
      </c>
      <c r="D29" s="270"/>
      <c r="E29" s="271"/>
      <c r="F29" s="269" t="s">
        <v>130</v>
      </c>
      <c r="G29" s="270"/>
      <c r="H29" s="271"/>
      <c r="I29" s="269" t="s">
        <v>120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9.33</v>
      </c>
      <c r="F33" s="42">
        <v>9.24</v>
      </c>
      <c r="G33" s="42">
        <v>9.4</v>
      </c>
      <c r="H33" s="39">
        <v>9.42</v>
      </c>
      <c r="I33" s="42">
        <v>9.43</v>
      </c>
      <c r="J33" s="21">
        <v>9.41</v>
      </c>
    </row>
    <row r="34" spans="1:10" ht="15.75">
      <c r="A34" s="274"/>
      <c r="B34" s="281"/>
      <c r="C34" s="12" t="s">
        <v>57</v>
      </c>
      <c r="D34" s="12" t="s">
        <v>58</v>
      </c>
      <c r="E34" s="42">
        <v>6.09</v>
      </c>
      <c r="F34" s="42">
        <v>8.68</v>
      </c>
      <c r="G34" s="42">
        <v>16.2</v>
      </c>
      <c r="H34" s="39">
        <v>13.09</v>
      </c>
      <c r="I34" s="42">
        <v>10.47</v>
      </c>
      <c r="J34" s="21">
        <v>11.06</v>
      </c>
    </row>
    <row r="35" spans="1:10" ht="18.75">
      <c r="A35" s="274"/>
      <c r="B35" s="281"/>
      <c r="C35" s="13" t="s">
        <v>59</v>
      </c>
      <c r="D35" s="12" t="s">
        <v>60</v>
      </c>
      <c r="E35" s="42">
        <v>20.8</v>
      </c>
      <c r="F35" s="42">
        <v>16.899999999999999</v>
      </c>
      <c r="G35" s="35">
        <v>19.2</v>
      </c>
      <c r="H35" s="39">
        <v>19.2</v>
      </c>
      <c r="I35" s="42">
        <v>22.5</v>
      </c>
      <c r="J35" s="21">
        <v>19.7</v>
      </c>
    </row>
    <row r="36" spans="1:10" ht="16.5">
      <c r="A36" s="274"/>
      <c r="B36" s="281"/>
      <c r="C36" s="14" t="s">
        <v>61</v>
      </c>
      <c r="D36" s="12" t="s">
        <v>62</v>
      </c>
      <c r="E36" s="35">
        <v>9.44</v>
      </c>
      <c r="F36" s="35">
        <v>6.95</v>
      </c>
      <c r="G36" s="35">
        <v>3.38</v>
      </c>
      <c r="H36" s="37">
        <v>4.16</v>
      </c>
      <c r="I36" s="42">
        <v>9.6</v>
      </c>
      <c r="J36" s="21">
        <v>7.74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10.09</v>
      </c>
      <c r="F38" s="42">
        <v>10.06</v>
      </c>
      <c r="G38" s="42">
        <v>10.039999999999999</v>
      </c>
      <c r="H38" s="39">
        <v>9.86</v>
      </c>
      <c r="I38" s="42">
        <v>9.9600000000000009</v>
      </c>
      <c r="J38" s="21">
        <v>10.029999999999999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43.1</v>
      </c>
      <c r="F39" s="42">
        <v>43.4</v>
      </c>
      <c r="G39" s="42">
        <v>47</v>
      </c>
      <c r="H39" s="39">
        <v>38</v>
      </c>
      <c r="I39" s="42">
        <v>42.2</v>
      </c>
      <c r="J39" s="21">
        <v>45.7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5.1100000000000003</v>
      </c>
      <c r="F40" s="42">
        <v>4.12</v>
      </c>
      <c r="G40" s="42">
        <v>3.75</v>
      </c>
      <c r="H40" s="39">
        <v>3.51</v>
      </c>
      <c r="I40" s="42">
        <v>3.78</v>
      </c>
      <c r="J40" s="21">
        <v>3.86</v>
      </c>
    </row>
    <row r="41" spans="1:10" ht="16.5">
      <c r="A41" s="274"/>
      <c r="B41" s="281"/>
      <c r="C41" s="15" t="s">
        <v>68</v>
      </c>
      <c r="D41" s="17" t="s">
        <v>69</v>
      </c>
      <c r="E41" s="42">
        <v>9.8699999999999992</v>
      </c>
      <c r="F41" s="42">
        <v>6.72</v>
      </c>
      <c r="G41" s="42">
        <v>7</v>
      </c>
      <c r="H41" s="39">
        <v>7.1</v>
      </c>
      <c r="I41" s="42">
        <v>10.5</v>
      </c>
      <c r="J41" s="21">
        <v>9.25</v>
      </c>
    </row>
    <row r="42" spans="1:10" ht="18.75">
      <c r="A42" s="274"/>
      <c r="B42" s="281"/>
      <c r="C42" s="13" t="s">
        <v>59</v>
      </c>
      <c r="D42" s="12" t="s">
        <v>70</v>
      </c>
      <c r="E42" s="42">
        <v>516</v>
      </c>
      <c r="F42" s="42">
        <v>397</v>
      </c>
      <c r="G42" s="42">
        <v>413</v>
      </c>
      <c r="H42" s="39">
        <v>436</v>
      </c>
      <c r="I42" s="42">
        <v>444</v>
      </c>
      <c r="J42" s="21">
        <v>393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10.85</v>
      </c>
      <c r="F43" s="42">
        <v>12.43</v>
      </c>
      <c r="G43" s="42">
        <v>14.23</v>
      </c>
      <c r="H43" s="39">
        <v>12.75</v>
      </c>
      <c r="I43" s="42">
        <v>7.56</v>
      </c>
      <c r="J43" s="21">
        <v>8.16</v>
      </c>
    </row>
    <row r="44" spans="1:10" ht="18.75">
      <c r="A44" s="274"/>
      <c r="B44" s="281"/>
      <c r="C44" s="13" t="s">
        <v>73</v>
      </c>
      <c r="D44" s="12" t="s">
        <v>74</v>
      </c>
      <c r="E44" s="42">
        <v>15.9</v>
      </c>
      <c r="F44" s="42">
        <v>12.9</v>
      </c>
      <c r="G44" s="42">
        <v>12.1</v>
      </c>
      <c r="H44" s="39">
        <v>18.100000000000001</v>
      </c>
      <c r="I44" s="42">
        <v>15</v>
      </c>
      <c r="J44" s="21">
        <v>12</v>
      </c>
    </row>
    <row r="45" spans="1:10" ht="16.5">
      <c r="A45" s="274"/>
      <c r="B45" s="281"/>
      <c r="C45" s="14" t="s">
        <v>75</v>
      </c>
      <c r="D45" s="12" t="s">
        <v>76</v>
      </c>
      <c r="E45" s="42">
        <v>7.29</v>
      </c>
      <c r="F45" s="42">
        <v>7.9</v>
      </c>
      <c r="G45" s="42">
        <v>3.76</v>
      </c>
      <c r="H45" s="39">
        <v>3.62</v>
      </c>
      <c r="I45" s="42">
        <v>18.899999999999999</v>
      </c>
      <c r="J45" s="21">
        <v>9.1999999999999993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5.51</v>
      </c>
      <c r="F46" s="42">
        <v>12.43</v>
      </c>
      <c r="G46" s="42">
        <v>12.66</v>
      </c>
      <c r="H46" s="39">
        <v>13.88</v>
      </c>
      <c r="I46" s="42">
        <v>9.9600000000000009</v>
      </c>
      <c r="J46" s="21">
        <v>9.14</v>
      </c>
    </row>
    <row r="47" spans="1:10" ht="18.75">
      <c r="A47" s="274"/>
      <c r="B47" s="281"/>
      <c r="C47" s="13" t="s">
        <v>73</v>
      </c>
      <c r="D47" s="12" t="s">
        <v>74</v>
      </c>
      <c r="E47" s="42">
        <v>11.3</v>
      </c>
      <c r="F47" s="42">
        <v>12.9</v>
      </c>
      <c r="G47" s="42">
        <v>10.4</v>
      </c>
      <c r="H47" s="39">
        <v>9.5</v>
      </c>
      <c r="I47" s="42">
        <v>11.8</v>
      </c>
      <c r="J47" s="21">
        <v>9.6</v>
      </c>
    </row>
    <row r="48" spans="1:10" ht="16.5">
      <c r="A48" s="274"/>
      <c r="B48" s="281"/>
      <c r="C48" s="14" t="s">
        <v>75</v>
      </c>
      <c r="D48" s="12" t="s">
        <v>76</v>
      </c>
      <c r="E48" s="42">
        <v>7.08</v>
      </c>
      <c r="F48" s="42">
        <v>9.8800000000000008</v>
      </c>
      <c r="G48" s="42">
        <v>5.76</v>
      </c>
      <c r="H48" s="39">
        <v>6.34</v>
      </c>
      <c r="I48" s="42">
        <v>7.25</v>
      </c>
      <c r="J48" s="21">
        <v>6.23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9.2200000000000006</v>
      </c>
      <c r="F50" s="42">
        <v>3.62</v>
      </c>
      <c r="G50" s="42">
        <v>9.32</v>
      </c>
      <c r="H50" s="39">
        <v>9.26</v>
      </c>
      <c r="I50" s="42">
        <v>9.26</v>
      </c>
      <c r="J50" s="21">
        <v>9.3000000000000007</v>
      </c>
    </row>
    <row r="51" spans="1:13" ht="15.75">
      <c r="A51" s="274"/>
      <c r="B51" s="281"/>
      <c r="C51" s="12" t="s">
        <v>83</v>
      </c>
      <c r="D51" s="12" t="s">
        <v>84</v>
      </c>
      <c r="E51" s="42">
        <v>9.25</v>
      </c>
      <c r="F51" s="42">
        <v>9.32</v>
      </c>
      <c r="G51" s="42">
        <v>9.4499999999999993</v>
      </c>
      <c r="H51" s="39">
        <v>7.15</v>
      </c>
      <c r="I51" s="42">
        <v>10.73</v>
      </c>
      <c r="J51" s="21">
        <v>10.09</v>
      </c>
    </row>
    <row r="52" spans="1:13" ht="18.75">
      <c r="A52" s="274"/>
      <c r="B52" s="281"/>
      <c r="C52" s="13" t="s">
        <v>73</v>
      </c>
      <c r="D52" s="12" t="s">
        <v>74</v>
      </c>
      <c r="E52" s="42">
        <v>9.61</v>
      </c>
      <c r="F52" s="42">
        <v>6.4</v>
      </c>
      <c r="G52" s="42">
        <v>9.6999999999999993</v>
      </c>
      <c r="H52" s="39">
        <v>11.1</v>
      </c>
      <c r="I52" s="42">
        <v>8.6999999999999993</v>
      </c>
      <c r="J52" s="21">
        <v>10.039999999999999</v>
      </c>
    </row>
    <row r="53" spans="1:13" ht="16.5">
      <c r="A53" s="274"/>
      <c r="B53" s="282"/>
      <c r="C53" s="18" t="s">
        <v>75</v>
      </c>
      <c r="D53" s="12" t="s">
        <v>85</v>
      </c>
      <c r="E53" s="19">
        <v>5.51</v>
      </c>
      <c r="F53" s="19">
        <v>6.74</v>
      </c>
      <c r="G53" s="19">
        <v>1.61</v>
      </c>
      <c r="H53" s="39">
        <v>2.1800000000000002</v>
      </c>
      <c r="I53" s="42">
        <v>2.8</v>
      </c>
      <c r="J53" s="21">
        <v>4.5999999999999996</v>
      </c>
    </row>
    <row r="54" spans="1:13" ht="14.25">
      <c r="A54" s="22" t="s">
        <v>86</v>
      </c>
      <c r="B54" s="22" t="s">
        <v>87</v>
      </c>
      <c r="C54" s="23">
        <v>8.16</v>
      </c>
      <c r="D54" s="22" t="s">
        <v>88</v>
      </c>
      <c r="E54" s="23">
        <v>90</v>
      </c>
      <c r="F54" s="22" t="s">
        <v>89</v>
      </c>
      <c r="G54" s="23">
        <v>81</v>
      </c>
      <c r="H54" s="22" t="s">
        <v>90</v>
      </c>
      <c r="I54" s="23">
        <v>0.12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5.39</v>
      </c>
      <c r="C58" s="30"/>
      <c r="D58" s="33">
        <v>4.25</v>
      </c>
      <c r="E58" s="30"/>
      <c r="F58" s="30">
        <v>1.44</v>
      </c>
      <c r="G58" s="34"/>
      <c r="H58" s="30">
        <v>1.38</v>
      </c>
      <c r="I58" s="30"/>
      <c r="J58" s="21">
        <v>513</v>
      </c>
      <c r="K58" s="21"/>
      <c r="L58" s="21">
        <v>33.799999999999997</v>
      </c>
      <c r="M58" s="21"/>
    </row>
    <row r="59" spans="1:13" ht="18.75">
      <c r="A59" s="28" t="s">
        <v>5</v>
      </c>
      <c r="B59" s="29">
        <v>3.45</v>
      </c>
      <c r="C59" s="30"/>
      <c r="D59" s="33">
        <v>3.73</v>
      </c>
      <c r="E59" s="30"/>
      <c r="F59" s="30">
        <v>0.48</v>
      </c>
      <c r="G59" s="34"/>
      <c r="H59" s="30">
        <v>5.69</v>
      </c>
      <c r="I59" s="30"/>
      <c r="J59" s="21">
        <v>3.85</v>
      </c>
      <c r="K59" s="21"/>
      <c r="L59" s="21">
        <v>3.61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28.03</v>
      </c>
      <c r="D61" s="33"/>
      <c r="E61" s="30">
        <v>22.97</v>
      </c>
      <c r="F61" s="30"/>
      <c r="G61" s="34">
        <v>25.1</v>
      </c>
      <c r="H61" s="30"/>
      <c r="I61" s="30">
        <v>25.46</v>
      </c>
      <c r="J61" s="21"/>
      <c r="K61" s="21">
        <v>20.74</v>
      </c>
      <c r="M61" s="21">
        <v>22.34</v>
      </c>
    </row>
    <row r="62" spans="1:13" ht="18.75">
      <c r="A62" s="31" t="s">
        <v>6</v>
      </c>
      <c r="B62" s="30"/>
      <c r="C62" s="30">
        <v>17.399999999999999</v>
      </c>
      <c r="D62" s="33"/>
      <c r="E62" s="30">
        <v>15.57</v>
      </c>
      <c r="F62" s="30"/>
      <c r="G62" s="38">
        <v>14.6</v>
      </c>
      <c r="H62" s="30"/>
      <c r="I62" s="30">
        <v>16.399999999999999</v>
      </c>
      <c r="J62" s="21"/>
      <c r="K62" s="21">
        <v>12.02</v>
      </c>
      <c r="L62" s="21"/>
      <c r="M62" s="21">
        <v>12.98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4.6100000000000003</v>
      </c>
      <c r="C65" s="30">
        <v>10.9</v>
      </c>
      <c r="D65" s="33">
        <v>7.63</v>
      </c>
      <c r="E65" s="30">
        <v>10.95</v>
      </c>
      <c r="F65" s="30">
        <v>4.09</v>
      </c>
      <c r="G65" s="34">
        <v>11.05</v>
      </c>
      <c r="H65" s="30">
        <v>4.95</v>
      </c>
      <c r="I65" s="30">
        <v>10.74</v>
      </c>
      <c r="J65" s="21">
        <v>4.28</v>
      </c>
      <c r="K65" s="21">
        <v>10.57</v>
      </c>
      <c r="L65" s="21">
        <v>11.7</v>
      </c>
      <c r="M65" s="21">
        <v>10.66</v>
      </c>
    </row>
    <row r="66" spans="1:13" ht="18.75">
      <c r="A66" s="32" t="s">
        <v>8</v>
      </c>
      <c r="B66" s="36">
        <v>5.07</v>
      </c>
      <c r="C66" s="30">
        <v>11.28</v>
      </c>
      <c r="D66" s="33">
        <v>7.42</v>
      </c>
      <c r="E66" s="30">
        <v>12.24</v>
      </c>
      <c r="F66" s="30">
        <v>3.88</v>
      </c>
      <c r="G66" s="34">
        <v>12.45</v>
      </c>
      <c r="H66" s="30">
        <v>4.0199999999999996</v>
      </c>
      <c r="I66" s="30">
        <v>11.78</v>
      </c>
      <c r="J66" s="21">
        <v>5.4</v>
      </c>
      <c r="K66" s="21">
        <v>12.27</v>
      </c>
      <c r="L66" s="21">
        <v>7.15</v>
      </c>
      <c r="M66" s="21">
        <v>13.81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3" sqref="I23:K2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129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80990</v>
      </c>
      <c r="D4" s="232"/>
      <c r="E4" s="232"/>
      <c r="F4" s="232">
        <v>82100</v>
      </c>
      <c r="G4" s="232"/>
      <c r="H4" s="232"/>
      <c r="I4" s="232">
        <v>83230</v>
      </c>
      <c r="J4" s="232"/>
      <c r="K4" s="232"/>
    </row>
    <row r="5" spans="1:11" ht="21.95" customHeight="1">
      <c r="A5" s="231"/>
      <c r="B5" s="6" t="s">
        <v>17</v>
      </c>
      <c r="C5" s="232">
        <v>78650</v>
      </c>
      <c r="D5" s="232"/>
      <c r="E5" s="232"/>
      <c r="F5" s="232">
        <v>79650</v>
      </c>
      <c r="G5" s="232"/>
      <c r="H5" s="232"/>
      <c r="I5" s="232">
        <v>80620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45</v>
      </c>
      <c r="D7" s="232"/>
      <c r="E7" s="232"/>
      <c r="F7" s="232">
        <v>45</v>
      </c>
      <c r="G7" s="232"/>
      <c r="H7" s="232"/>
      <c r="I7" s="232">
        <v>45</v>
      </c>
      <c r="J7" s="232"/>
      <c r="K7" s="232"/>
    </row>
    <row r="8" spans="1:11" ht="21.95" customHeight="1">
      <c r="A8" s="245"/>
      <c r="B8" s="7" t="s">
        <v>21</v>
      </c>
      <c r="C8" s="232">
        <v>45</v>
      </c>
      <c r="D8" s="232"/>
      <c r="E8" s="232"/>
      <c r="F8" s="232">
        <v>45</v>
      </c>
      <c r="G8" s="232"/>
      <c r="H8" s="232"/>
      <c r="I8" s="232">
        <v>45</v>
      </c>
      <c r="J8" s="232"/>
      <c r="K8" s="232"/>
    </row>
    <row r="9" spans="1:11" ht="21.95" customHeight="1">
      <c r="A9" s="241" t="s">
        <v>22</v>
      </c>
      <c r="B9" s="41" t="s">
        <v>23</v>
      </c>
      <c r="C9" s="207" t="s">
        <v>102</v>
      </c>
      <c r="D9" s="207" t="s">
        <v>102</v>
      </c>
      <c r="E9" s="207" t="s">
        <v>102</v>
      </c>
      <c r="F9" s="210" t="s">
        <v>102</v>
      </c>
      <c r="G9" s="210" t="s">
        <v>102</v>
      </c>
      <c r="H9" s="210" t="s">
        <v>102</v>
      </c>
      <c r="I9" s="211" t="s">
        <v>102</v>
      </c>
      <c r="J9" s="211" t="s">
        <v>102</v>
      </c>
      <c r="K9" s="211" t="s">
        <v>102</v>
      </c>
    </row>
    <row r="10" spans="1:11" ht="21.95" customHeight="1">
      <c r="A10" s="241"/>
      <c r="B10" s="41" t="s">
        <v>24</v>
      </c>
      <c r="C10" s="207">
        <v>80</v>
      </c>
      <c r="D10" s="207">
        <v>80</v>
      </c>
      <c r="E10" s="207">
        <v>80</v>
      </c>
      <c r="F10" s="210">
        <v>80</v>
      </c>
      <c r="G10" s="210">
        <v>80</v>
      </c>
      <c r="H10" s="210">
        <v>80</v>
      </c>
      <c r="I10" s="42">
        <v>80</v>
      </c>
      <c r="J10" s="42">
        <v>60</v>
      </c>
      <c r="K10" s="42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304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208">
        <v>430</v>
      </c>
      <c r="D13" s="208">
        <v>370</v>
      </c>
      <c r="E13" s="208">
        <v>340</v>
      </c>
      <c r="F13" s="39">
        <v>340</v>
      </c>
      <c r="G13" s="39">
        <v>300</v>
      </c>
      <c r="H13" s="39">
        <v>270</v>
      </c>
      <c r="I13" s="212">
        <v>270</v>
      </c>
      <c r="J13" s="39">
        <v>230</v>
      </c>
      <c r="K13" s="39">
        <v>500</v>
      </c>
    </row>
    <row r="14" spans="1:11" ht="28.5" customHeight="1">
      <c r="A14" s="246"/>
      <c r="B14" s="9" t="s">
        <v>29</v>
      </c>
      <c r="C14" s="247" t="s">
        <v>298</v>
      </c>
      <c r="D14" s="247"/>
      <c r="E14" s="247"/>
      <c r="F14" s="247" t="s">
        <v>30</v>
      </c>
      <c r="G14" s="247"/>
      <c r="H14" s="247"/>
      <c r="I14" s="247" t="s">
        <v>305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208" t="s">
        <v>277</v>
      </c>
      <c r="D15" s="208" t="s">
        <v>277</v>
      </c>
      <c r="E15" s="208" t="s">
        <v>277</v>
      </c>
      <c r="F15" s="209" t="s">
        <v>277</v>
      </c>
      <c r="G15" s="209" t="s">
        <v>277</v>
      </c>
      <c r="H15" s="209" t="s">
        <v>277</v>
      </c>
      <c r="I15" s="212" t="s">
        <v>277</v>
      </c>
      <c r="J15" s="212" t="s">
        <v>277</v>
      </c>
      <c r="K15" s="212" t="s">
        <v>277</v>
      </c>
    </row>
    <row r="16" spans="1:11" ht="21.95" customHeight="1">
      <c r="A16" s="248"/>
      <c r="B16" s="40" t="s">
        <v>24</v>
      </c>
      <c r="C16" s="208">
        <v>75</v>
      </c>
      <c r="D16" s="208">
        <v>75</v>
      </c>
      <c r="E16" s="208">
        <v>75</v>
      </c>
      <c r="F16" s="209">
        <v>75</v>
      </c>
      <c r="G16" s="209">
        <v>75</v>
      </c>
      <c r="H16" s="209">
        <v>75</v>
      </c>
      <c r="I16" s="212">
        <v>75</v>
      </c>
      <c r="J16" s="212">
        <v>75</v>
      </c>
      <c r="K16" s="212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208">
        <v>290</v>
      </c>
      <c r="D19" s="208">
        <v>490</v>
      </c>
      <c r="E19" s="208">
        <v>400</v>
      </c>
      <c r="F19" s="39">
        <v>400</v>
      </c>
      <c r="G19" s="39">
        <v>300</v>
      </c>
      <c r="H19" s="39">
        <v>500</v>
      </c>
      <c r="I19" s="212">
        <v>500</v>
      </c>
      <c r="J19" s="39">
        <v>430</v>
      </c>
      <c r="K19" s="39">
        <v>350</v>
      </c>
    </row>
    <row r="20" spans="1:11" ht="28.5" customHeight="1">
      <c r="A20" s="250"/>
      <c r="B20" s="9" t="s">
        <v>34</v>
      </c>
      <c r="C20" s="247" t="s">
        <v>301</v>
      </c>
      <c r="D20" s="247"/>
      <c r="E20" s="247"/>
      <c r="F20" s="247" t="s">
        <v>302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1900</v>
      </c>
      <c r="D21" s="244"/>
      <c r="E21" s="244"/>
      <c r="F21" s="244">
        <v>1900</v>
      </c>
      <c r="G21" s="244"/>
      <c r="H21" s="244"/>
      <c r="I21" s="244">
        <v>1900</v>
      </c>
      <c r="J21" s="244"/>
      <c r="K21" s="244"/>
    </row>
    <row r="22" spans="1:11" ht="21.95" customHeight="1">
      <c r="A22" s="251"/>
      <c r="B22" s="10" t="s">
        <v>38</v>
      </c>
      <c r="C22" s="244">
        <v>2130</v>
      </c>
      <c r="D22" s="244"/>
      <c r="E22" s="244"/>
      <c r="F22" s="244">
        <v>2130</v>
      </c>
      <c r="G22" s="244"/>
      <c r="H22" s="244"/>
      <c r="I22" s="244">
        <v>2130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14</v>
      </c>
      <c r="D23" s="244"/>
      <c r="E23" s="244"/>
      <c r="F23" s="244">
        <v>14</v>
      </c>
      <c r="G23" s="244"/>
      <c r="H23" s="244"/>
      <c r="I23" s="244">
        <v>13</v>
      </c>
      <c r="J23" s="244"/>
      <c r="K23" s="244"/>
    </row>
    <row r="24" spans="1:11" ht="21.95" customHeight="1">
      <c r="A24" s="246"/>
      <c r="B24" s="8" t="s">
        <v>41</v>
      </c>
      <c r="C24" s="244">
        <v>221</v>
      </c>
      <c r="D24" s="244"/>
      <c r="E24" s="244"/>
      <c r="F24" s="244">
        <v>219</v>
      </c>
      <c r="G24" s="244"/>
      <c r="H24" s="244"/>
      <c r="I24" s="244">
        <v>219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182</v>
      </c>
      <c r="D26" s="259"/>
      <c r="E26" s="260"/>
      <c r="F26" s="258" t="s">
        <v>297</v>
      </c>
      <c r="G26" s="259"/>
      <c r="H26" s="260"/>
      <c r="I26" s="258" t="s">
        <v>306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123</v>
      </c>
      <c r="D29" s="270"/>
      <c r="E29" s="271"/>
      <c r="F29" s="269" t="s">
        <v>303</v>
      </c>
      <c r="G29" s="270"/>
      <c r="H29" s="271"/>
      <c r="I29" s="269" t="s">
        <v>130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9.43</v>
      </c>
      <c r="F33" s="42">
        <v>9.39</v>
      </c>
      <c r="G33" s="42">
        <v>9.3000000000000007</v>
      </c>
      <c r="H33" s="39">
        <v>9.34</v>
      </c>
      <c r="I33" s="42">
        <v>9.4600000000000009</v>
      </c>
      <c r="J33" s="21">
        <v>9.34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10.39</v>
      </c>
      <c r="F34" s="42">
        <v>12.5</v>
      </c>
      <c r="G34" s="42">
        <v>11.97</v>
      </c>
      <c r="H34" s="39">
        <v>35.4</v>
      </c>
      <c r="I34" s="42">
        <v>17.45</v>
      </c>
      <c r="J34" s="21">
        <v>15.43</v>
      </c>
    </row>
    <row r="35" spans="1:10" ht="18.75">
      <c r="A35" s="274"/>
      <c r="B35" s="281"/>
      <c r="C35" s="13" t="s">
        <v>59</v>
      </c>
      <c r="D35" s="12" t="s">
        <v>60</v>
      </c>
      <c r="E35" s="42">
        <v>19.899999999999999</v>
      </c>
      <c r="F35" s="42">
        <v>18.7</v>
      </c>
      <c r="G35" s="35">
        <v>14</v>
      </c>
      <c r="H35" s="39">
        <v>17.8</v>
      </c>
      <c r="I35" s="42">
        <v>19.899999999999999</v>
      </c>
      <c r="J35" s="21">
        <v>17.2</v>
      </c>
    </row>
    <row r="36" spans="1:10" ht="16.5">
      <c r="A36" s="274"/>
      <c r="B36" s="281"/>
      <c r="C36" s="14" t="s">
        <v>61</v>
      </c>
      <c r="D36" s="12" t="s">
        <v>62</v>
      </c>
      <c r="E36" s="35">
        <v>5.22</v>
      </c>
      <c r="F36" s="35">
        <v>4.96</v>
      </c>
      <c r="G36" s="35">
        <v>7.07</v>
      </c>
      <c r="H36" s="37">
        <v>4.41</v>
      </c>
      <c r="I36" s="42">
        <v>3.96</v>
      </c>
      <c r="J36" s="21">
        <v>4.78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0.8</v>
      </c>
      <c r="J37" s="21">
        <v>0.9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10.17</v>
      </c>
      <c r="F38" s="42">
        <v>10.119999999999999</v>
      </c>
      <c r="G38" s="42">
        <v>10.1</v>
      </c>
      <c r="H38" s="39">
        <v>10.119999999999999</v>
      </c>
      <c r="I38" s="42">
        <v>10.09</v>
      </c>
      <c r="J38" s="21">
        <v>10.09</v>
      </c>
    </row>
    <row r="39" spans="1:10" ht="15.75">
      <c r="A39" s="274"/>
      <c r="B39" s="281"/>
      <c r="C39" s="12" t="s">
        <v>57</v>
      </c>
      <c r="D39" s="12" t="s">
        <v>65</v>
      </c>
      <c r="E39" s="42">
        <v>4.2</v>
      </c>
      <c r="F39" s="42">
        <v>40.6</v>
      </c>
      <c r="G39" s="42">
        <v>42.3</v>
      </c>
      <c r="H39" s="39">
        <v>35.4</v>
      </c>
      <c r="I39" s="42">
        <v>37.700000000000003</v>
      </c>
      <c r="J39" s="21">
        <v>52.3</v>
      </c>
    </row>
    <row r="40" spans="1:10" ht="15.75">
      <c r="A40" s="274"/>
      <c r="B40" s="281"/>
      <c r="C40" s="15" t="s">
        <v>66</v>
      </c>
      <c r="D40" s="16" t="s">
        <v>67</v>
      </c>
      <c r="E40" s="42">
        <v>3.9</v>
      </c>
      <c r="F40" s="42">
        <v>3.89</v>
      </c>
      <c r="G40" s="42">
        <v>3.95</v>
      </c>
      <c r="H40" s="39">
        <v>3.9</v>
      </c>
      <c r="I40" s="42">
        <v>4.03</v>
      </c>
      <c r="J40" s="21">
        <v>4.3499999999999996</v>
      </c>
    </row>
    <row r="41" spans="1:10" ht="16.5">
      <c r="A41" s="274"/>
      <c r="B41" s="281"/>
      <c r="C41" s="15" t="s">
        <v>68</v>
      </c>
      <c r="D41" s="17" t="s">
        <v>69</v>
      </c>
      <c r="E41" s="42">
        <v>6.45</v>
      </c>
      <c r="F41" s="42">
        <v>6.31</v>
      </c>
      <c r="G41" s="42">
        <v>7.81</v>
      </c>
      <c r="H41" s="39">
        <v>8.32</v>
      </c>
      <c r="I41" s="42">
        <v>6.69</v>
      </c>
      <c r="J41" s="21">
        <v>6.91</v>
      </c>
    </row>
    <row r="42" spans="1:10" ht="18.75">
      <c r="A42" s="274"/>
      <c r="B42" s="281"/>
      <c r="C42" s="13" t="s">
        <v>59</v>
      </c>
      <c r="D42" s="12" t="s">
        <v>70</v>
      </c>
      <c r="E42" s="42">
        <v>531</v>
      </c>
      <c r="F42" s="42">
        <v>648</v>
      </c>
      <c r="G42" s="42">
        <v>532</v>
      </c>
      <c r="H42" s="39">
        <v>470</v>
      </c>
      <c r="I42" s="42">
        <v>432</v>
      </c>
      <c r="J42" s="21">
        <v>454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13.9</v>
      </c>
      <c r="F43" s="42">
        <v>10.199999999999999</v>
      </c>
      <c r="G43" s="42">
        <v>16.670000000000002</v>
      </c>
      <c r="H43" s="39">
        <v>20.2</v>
      </c>
      <c r="I43" s="42">
        <v>19.28</v>
      </c>
      <c r="J43" s="21">
        <v>16.489999999999998</v>
      </c>
    </row>
    <row r="44" spans="1:10" ht="18.75">
      <c r="A44" s="274"/>
      <c r="B44" s="281"/>
      <c r="C44" s="13" t="s">
        <v>73</v>
      </c>
      <c r="D44" s="12" t="s">
        <v>74</v>
      </c>
      <c r="E44" s="42">
        <v>16.2</v>
      </c>
      <c r="F44" s="42">
        <v>16.7</v>
      </c>
      <c r="G44" s="42">
        <v>13.9</v>
      </c>
      <c r="H44" s="39">
        <v>14</v>
      </c>
      <c r="I44" s="42">
        <v>16.2</v>
      </c>
      <c r="J44" s="21">
        <v>17.3</v>
      </c>
    </row>
    <row r="45" spans="1:10" ht="16.5">
      <c r="A45" s="274"/>
      <c r="B45" s="281"/>
      <c r="C45" s="14" t="s">
        <v>75</v>
      </c>
      <c r="D45" s="12" t="s">
        <v>76</v>
      </c>
      <c r="E45" s="42">
        <v>2.65</v>
      </c>
      <c r="F45" s="42">
        <v>2.89</v>
      </c>
      <c r="G45" s="42">
        <v>6.24</v>
      </c>
      <c r="H45" s="39">
        <v>4.57</v>
      </c>
      <c r="I45" s="42">
        <v>4.46</v>
      </c>
      <c r="J45" s="21">
        <v>5.32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11.16</v>
      </c>
      <c r="F46" s="42">
        <v>12.51</v>
      </c>
      <c r="G46" s="42">
        <v>9.67</v>
      </c>
      <c r="H46" s="39">
        <v>17.32</v>
      </c>
      <c r="I46" s="42">
        <v>13.86</v>
      </c>
      <c r="J46" s="21">
        <v>15.23</v>
      </c>
    </row>
    <row r="47" spans="1:10" ht="18.75">
      <c r="A47" s="274"/>
      <c r="B47" s="281"/>
      <c r="C47" s="13" t="s">
        <v>73</v>
      </c>
      <c r="D47" s="12" t="s">
        <v>74</v>
      </c>
      <c r="E47" s="42">
        <v>9.8000000000000007</v>
      </c>
      <c r="F47" s="42">
        <v>13.3</v>
      </c>
      <c r="G47" s="42">
        <v>11.3</v>
      </c>
      <c r="H47" s="39">
        <v>15.3</v>
      </c>
      <c r="I47" s="42">
        <v>11</v>
      </c>
      <c r="J47" s="21">
        <v>8.6</v>
      </c>
    </row>
    <row r="48" spans="1:10" ht="16.5">
      <c r="A48" s="274"/>
      <c r="B48" s="281"/>
      <c r="C48" s="14" t="s">
        <v>75</v>
      </c>
      <c r="D48" s="12" t="s">
        <v>76</v>
      </c>
      <c r="E48" s="42">
        <v>5.57</v>
      </c>
      <c r="F48" s="42">
        <v>6.11</v>
      </c>
      <c r="G48" s="42">
        <v>7.65</v>
      </c>
      <c r="H48" s="39">
        <v>5.09</v>
      </c>
      <c r="I48" s="42">
        <v>8.6</v>
      </c>
      <c r="J48" s="21">
        <v>7.3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9.25</v>
      </c>
      <c r="F50" s="42">
        <v>9.39</v>
      </c>
      <c r="G50" s="42">
        <v>9.3800000000000008</v>
      </c>
      <c r="H50" s="39">
        <v>9.44</v>
      </c>
      <c r="I50" s="42">
        <v>9.41</v>
      </c>
      <c r="J50" s="21">
        <v>9.3800000000000008</v>
      </c>
    </row>
    <row r="51" spans="1:13" ht="15.75">
      <c r="A51" s="274"/>
      <c r="B51" s="281"/>
      <c r="C51" s="12" t="s">
        <v>83</v>
      </c>
      <c r="D51" s="12" t="s">
        <v>84</v>
      </c>
      <c r="E51" s="42">
        <v>9.15</v>
      </c>
      <c r="F51" s="42">
        <v>9.6199999999999992</v>
      </c>
      <c r="G51" s="42">
        <v>11.86</v>
      </c>
      <c r="H51" s="39">
        <v>11.85</v>
      </c>
      <c r="I51" s="42">
        <v>14.7</v>
      </c>
      <c r="J51" s="21">
        <v>14.97</v>
      </c>
    </row>
    <row r="52" spans="1:13" ht="18.75">
      <c r="A52" s="274"/>
      <c r="B52" s="281"/>
      <c r="C52" s="13" t="s">
        <v>73</v>
      </c>
      <c r="D52" s="12" t="s">
        <v>74</v>
      </c>
      <c r="E52" s="42">
        <v>10.9</v>
      </c>
      <c r="F52" s="42">
        <v>9.3000000000000007</v>
      </c>
      <c r="G52" s="42">
        <v>12.1</v>
      </c>
      <c r="H52" s="39">
        <v>10.199999999999999</v>
      </c>
      <c r="I52" s="42">
        <v>14.8</v>
      </c>
      <c r="J52" s="21">
        <v>13.6</v>
      </c>
    </row>
    <row r="53" spans="1:13" ht="16.5">
      <c r="A53" s="274"/>
      <c r="B53" s="282"/>
      <c r="C53" s="18" t="s">
        <v>75</v>
      </c>
      <c r="D53" s="12" t="s">
        <v>85</v>
      </c>
      <c r="E53" s="19">
        <v>3.75</v>
      </c>
      <c r="F53" s="19">
        <v>3.12</v>
      </c>
      <c r="G53" s="19">
        <v>3.34</v>
      </c>
      <c r="H53" s="39">
        <v>6.65</v>
      </c>
      <c r="I53" s="42">
        <v>2.83</v>
      </c>
      <c r="J53" s="21">
        <v>2.1800000000000002</v>
      </c>
    </row>
    <row r="54" spans="1:13" ht="14.25">
      <c r="A54" s="22" t="s">
        <v>86</v>
      </c>
      <c r="B54" s="22" t="s">
        <v>87</v>
      </c>
      <c r="C54" s="23">
        <v>8.14</v>
      </c>
      <c r="D54" s="22" t="s">
        <v>88</v>
      </c>
      <c r="E54" s="23">
        <v>92</v>
      </c>
      <c r="F54" s="22" t="s">
        <v>89</v>
      </c>
      <c r="G54" s="23">
        <v>80</v>
      </c>
      <c r="H54" s="22" t="s">
        <v>90</v>
      </c>
      <c r="I54" s="23">
        <v>0.02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2.89</v>
      </c>
      <c r="C58" s="30"/>
      <c r="D58" s="33">
        <v>4.3099999999999996</v>
      </c>
      <c r="E58" s="30"/>
      <c r="F58" s="30">
        <v>3.6</v>
      </c>
      <c r="G58" s="34"/>
      <c r="H58" s="30">
        <v>4.2300000000000004</v>
      </c>
      <c r="I58" s="30"/>
      <c r="J58" s="21">
        <v>1.32</v>
      </c>
      <c r="K58" s="21"/>
      <c r="L58" s="21">
        <v>1.44</v>
      </c>
      <c r="M58" s="21"/>
    </row>
    <row r="59" spans="1:13" ht="18.75">
      <c r="A59" s="28" t="s">
        <v>5</v>
      </c>
      <c r="B59" s="29">
        <v>1.31</v>
      </c>
      <c r="C59" s="30"/>
      <c r="D59" s="33">
        <v>2.79</v>
      </c>
      <c r="E59" s="30"/>
      <c r="F59" s="30">
        <v>11.59</v>
      </c>
      <c r="G59" s="34"/>
      <c r="H59" s="30">
        <v>2.92</v>
      </c>
      <c r="I59" s="30"/>
      <c r="J59" s="21">
        <v>1.19</v>
      </c>
      <c r="K59" s="21"/>
      <c r="L59" s="21">
        <v>0.87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30.3</v>
      </c>
      <c r="D61" s="33"/>
      <c r="E61" s="30">
        <v>35.6</v>
      </c>
      <c r="F61" s="30"/>
      <c r="G61" s="34">
        <v>27.4</v>
      </c>
      <c r="H61" s="30"/>
      <c r="I61" s="30">
        <v>31.2</v>
      </c>
      <c r="J61" s="21"/>
      <c r="K61" s="21">
        <v>28.9</v>
      </c>
      <c r="M61" s="21">
        <v>26.03</v>
      </c>
    </row>
    <row r="62" spans="1:13" ht="18.75">
      <c r="A62" s="31" t="s">
        <v>6</v>
      </c>
      <c r="B62" s="30"/>
      <c r="C62" s="30">
        <v>16.100000000000001</v>
      </c>
      <c r="D62" s="33"/>
      <c r="E62" s="30">
        <v>18.3</v>
      </c>
      <c r="F62" s="30"/>
      <c r="G62" s="38">
        <v>13.98</v>
      </c>
      <c r="H62" s="30"/>
      <c r="I62" s="30">
        <v>12.74</v>
      </c>
      <c r="J62" s="21"/>
      <c r="K62" s="21">
        <v>14.2</v>
      </c>
      <c r="L62" s="21"/>
      <c r="M62" s="21">
        <v>15.89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13.3</v>
      </c>
      <c r="C65" s="30">
        <v>16.600000000000001</v>
      </c>
      <c r="D65" s="33">
        <v>11.2</v>
      </c>
      <c r="E65" s="30">
        <v>13.1</v>
      </c>
      <c r="F65" s="30">
        <v>1.53</v>
      </c>
      <c r="G65" s="34">
        <v>10.83</v>
      </c>
      <c r="H65" s="30">
        <v>1.64</v>
      </c>
      <c r="I65" s="30">
        <v>11.69</v>
      </c>
      <c r="J65" s="21">
        <v>4.05</v>
      </c>
      <c r="K65" s="21">
        <v>11.36</v>
      </c>
      <c r="L65" s="21">
        <v>6.2</v>
      </c>
      <c r="M65" s="21">
        <v>11.09</v>
      </c>
    </row>
    <row r="66" spans="1:13" ht="18.75">
      <c r="A66" s="32" t="s">
        <v>8</v>
      </c>
      <c r="B66" s="36">
        <v>10.5</v>
      </c>
      <c r="C66" s="30">
        <v>12.7</v>
      </c>
      <c r="D66" s="33">
        <v>7.35</v>
      </c>
      <c r="E66" s="30">
        <v>10.6</v>
      </c>
      <c r="F66" s="30">
        <v>8.06</v>
      </c>
      <c r="G66" s="34">
        <v>12.6</v>
      </c>
      <c r="H66" s="30">
        <v>7.06</v>
      </c>
      <c r="I66" s="30">
        <v>12.11</v>
      </c>
      <c r="J66" s="21">
        <v>3.04</v>
      </c>
      <c r="K66" s="21">
        <v>11.78</v>
      </c>
      <c r="L66" s="21">
        <v>4.16</v>
      </c>
      <c r="M66" s="21">
        <v>12.02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129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84273</v>
      </c>
      <c r="D4" s="232"/>
      <c r="E4" s="232"/>
      <c r="F4" s="232">
        <v>85400</v>
      </c>
      <c r="G4" s="232"/>
      <c r="H4" s="232"/>
      <c r="I4" s="232">
        <v>86600</v>
      </c>
      <c r="J4" s="232"/>
      <c r="K4" s="232"/>
    </row>
    <row r="5" spans="1:11" ht="21.95" customHeight="1">
      <c r="A5" s="231"/>
      <c r="B5" s="6" t="s">
        <v>17</v>
      </c>
      <c r="C5" s="232">
        <v>81336</v>
      </c>
      <c r="D5" s="232"/>
      <c r="E5" s="232"/>
      <c r="F5" s="232">
        <v>83400</v>
      </c>
      <c r="G5" s="232"/>
      <c r="H5" s="232"/>
      <c r="I5" s="232">
        <v>83600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44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48</v>
      </c>
      <c r="D8" s="232"/>
      <c r="E8" s="232"/>
      <c r="F8" s="232">
        <v>44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214" t="s">
        <v>102</v>
      </c>
      <c r="D9" s="214" t="s">
        <v>102</v>
      </c>
      <c r="E9" s="214" t="s">
        <v>102</v>
      </c>
      <c r="F9" s="216" t="s">
        <v>102</v>
      </c>
      <c r="G9" s="216" t="s">
        <v>102</v>
      </c>
      <c r="H9" s="216" t="s">
        <v>102</v>
      </c>
      <c r="I9" s="218" t="s">
        <v>102</v>
      </c>
      <c r="J9" s="218" t="s">
        <v>102</v>
      </c>
      <c r="K9" s="218" t="s">
        <v>102</v>
      </c>
    </row>
    <row r="10" spans="1:11" ht="21.95" customHeight="1">
      <c r="A10" s="241"/>
      <c r="B10" s="41" t="s">
        <v>24</v>
      </c>
      <c r="C10" s="214">
        <v>60</v>
      </c>
      <c r="D10" s="214">
        <v>60</v>
      </c>
      <c r="E10" s="214">
        <v>60</v>
      </c>
      <c r="F10" s="216">
        <v>60</v>
      </c>
      <c r="G10" s="216">
        <v>60</v>
      </c>
      <c r="H10" s="216">
        <v>60</v>
      </c>
      <c r="I10" s="218">
        <v>60</v>
      </c>
      <c r="J10" s="218">
        <v>60</v>
      </c>
      <c r="K10" s="218">
        <v>60</v>
      </c>
    </row>
    <row r="11" spans="1:11" ht="21.95" customHeight="1">
      <c r="A11" s="241"/>
      <c r="B11" s="242" t="s">
        <v>25</v>
      </c>
      <c r="C11" s="244" t="s">
        <v>304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213">
        <v>500</v>
      </c>
      <c r="D13" s="213">
        <v>480</v>
      </c>
      <c r="E13" s="213">
        <v>450</v>
      </c>
      <c r="F13" s="39">
        <v>450</v>
      </c>
      <c r="G13" s="39">
        <v>410</v>
      </c>
      <c r="H13" s="39">
        <v>370</v>
      </c>
      <c r="I13" s="39">
        <v>370</v>
      </c>
      <c r="J13" s="39">
        <v>330</v>
      </c>
      <c r="K13" s="39">
        <v>300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213" t="s">
        <v>277</v>
      </c>
      <c r="D15" s="213" t="s">
        <v>277</v>
      </c>
      <c r="E15" s="213" t="s">
        <v>277</v>
      </c>
      <c r="F15" s="215" t="s">
        <v>277</v>
      </c>
      <c r="G15" s="215" t="s">
        <v>277</v>
      </c>
      <c r="H15" s="215" t="s">
        <v>277</v>
      </c>
      <c r="I15" s="217" t="s">
        <v>277</v>
      </c>
      <c r="J15" s="217" t="s">
        <v>277</v>
      </c>
      <c r="K15" s="217" t="s">
        <v>277</v>
      </c>
    </row>
    <row r="16" spans="1:11" ht="21.95" customHeight="1">
      <c r="A16" s="248"/>
      <c r="B16" s="40" t="s">
        <v>24</v>
      </c>
      <c r="C16" s="213">
        <v>75</v>
      </c>
      <c r="D16" s="213">
        <v>75</v>
      </c>
      <c r="E16" s="213">
        <v>75</v>
      </c>
      <c r="F16" s="215">
        <v>75</v>
      </c>
      <c r="G16" s="215">
        <v>75</v>
      </c>
      <c r="H16" s="215">
        <v>75</v>
      </c>
      <c r="I16" s="217">
        <v>75</v>
      </c>
      <c r="J16" s="217">
        <v>75</v>
      </c>
      <c r="K16" s="217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213">
        <v>350</v>
      </c>
      <c r="D19" s="213">
        <v>270</v>
      </c>
      <c r="E19" s="213">
        <v>200</v>
      </c>
      <c r="F19" s="39">
        <v>500</v>
      </c>
      <c r="G19" s="39">
        <v>420</v>
      </c>
      <c r="H19" s="39">
        <v>350</v>
      </c>
      <c r="I19" s="217">
        <v>350</v>
      </c>
      <c r="J19" s="39">
        <v>500</v>
      </c>
      <c r="K19" s="39">
        <v>440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35</v>
      </c>
      <c r="G20" s="247"/>
      <c r="H20" s="247"/>
      <c r="I20" s="247" t="s">
        <v>310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1780</v>
      </c>
      <c r="D21" s="244"/>
      <c r="E21" s="244"/>
      <c r="F21" s="244">
        <v>1700</v>
      </c>
      <c r="G21" s="244"/>
      <c r="H21" s="244"/>
      <c r="I21" s="244">
        <v>1650</v>
      </c>
      <c r="J21" s="244"/>
      <c r="K21" s="244"/>
    </row>
    <row r="22" spans="1:11" ht="21.95" customHeight="1">
      <c r="A22" s="251"/>
      <c r="B22" s="10" t="s">
        <v>38</v>
      </c>
      <c r="C22" s="244">
        <v>2130</v>
      </c>
      <c r="D22" s="244"/>
      <c r="E22" s="244"/>
      <c r="F22" s="244">
        <v>1930</v>
      </c>
      <c r="G22" s="244"/>
      <c r="H22" s="244"/>
      <c r="I22" s="244">
        <v>1930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13</v>
      </c>
      <c r="D23" s="244"/>
      <c r="E23" s="244"/>
      <c r="F23" s="244">
        <v>13</v>
      </c>
      <c r="G23" s="244"/>
      <c r="H23" s="244"/>
      <c r="I23" s="244">
        <v>13</v>
      </c>
      <c r="J23" s="244"/>
      <c r="K23" s="244"/>
    </row>
    <row r="24" spans="1:11" ht="21.95" customHeight="1">
      <c r="A24" s="246"/>
      <c r="B24" s="8" t="s">
        <v>41</v>
      </c>
      <c r="C24" s="244">
        <v>219</v>
      </c>
      <c r="D24" s="244"/>
      <c r="E24" s="244"/>
      <c r="F24" s="244">
        <v>219</v>
      </c>
      <c r="G24" s="244"/>
      <c r="H24" s="244"/>
      <c r="I24" s="244">
        <v>217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307</v>
      </c>
      <c r="D26" s="259"/>
      <c r="E26" s="260"/>
      <c r="F26" s="258" t="s">
        <v>309</v>
      </c>
      <c r="G26" s="259"/>
      <c r="H26" s="260"/>
      <c r="I26" s="258" t="s">
        <v>311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132</v>
      </c>
      <c r="D29" s="270"/>
      <c r="E29" s="271"/>
      <c r="F29" s="269" t="s">
        <v>308</v>
      </c>
      <c r="G29" s="270"/>
      <c r="H29" s="271"/>
      <c r="I29" s="269" t="s">
        <v>130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9.31</v>
      </c>
      <c r="F33" s="42">
        <v>9.27</v>
      </c>
      <c r="G33" s="42">
        <v>9.2100000000000009</v>
      </c>
      <c r="H33" s="39">
        <v>9.4700000000000006</v>
      </c>
      <c r="I33" s="42">
        <v>9.25</v>
      </c>
      <c r="J33" s="21">
        <v>9.31</v>
      </c>
    </row>
    <row r="34" spans="1:10" ht="15.75">
      <c r="A34" s="274"/>
      <c r="B34" s="281"/>
      <c r="C34" s="12" t="s">
        <v>57</v>
      </c>
      <c r="D34" s="12" t="s">
        <v>58</v>
      </c>
      <c r="E34" s="42">
        <v>11</v>
      </c>
      <c r="F34" s="42">
        <v>12.9</v>
      </c>
      <c r="G34" s="42">
        <v>10</v>
      </c>
      <c r="H34" s="39">
        <v>16.920000000000002</v>
      </c>
      <c r="I34" s="42">
        <v>11.4</v>
      </c>
      <c r="J34" s="21">
        <v>14.08</v>
      </c>
    </row>
    <row r="35" spans="1:10" ht="18.75">
      <c r="A35" s="274"/>
      <c r="B35" s="281"/>
      <c r="C35" s="13" t="s">
        <v>59</v>
      </c>
      <c r="D35" s="12" t="s">
        <v>60</v>
      </c>
      <c r="E35" s="42">
        <v>2.97</v>
      </c>
      <c r="F35" s="42">
        <v>4.7300000000000004</v>
      </c>
      <c r="G35" s="35">
        <v>3.73</v>
      </c>
      <c r="H35" s="39">
        <v>16.940000000000001</v>
      </c>
      <c r="I35" s="42">
        <v>11.8</v>
      </c>
      <c r="J35" s="21">
        <v>11.9</v>
      </c>
    </row>
    <row r="36" spans="1:10" ht="16.5">
      <c r="A36" s="274"/>
      <c r="B36" s="281"/>
      <c r="C36" s="14" t="s">
        <v>61</v>
      </c>
      <c r="D36" s="12" t="s">
        <v>62</v>
      </c>
      <c r="E36" s="35">
        <v>9.3800000000000008</v>
      </c>
      <c r="F36" s="35">
        <v>8.9600000000000009</v>
      </c>
      <c r="G36" s="35">
        <v>9.25</v>
      </c>
      <c r="H36" s="37">
        <v>8.94</v>
      </c>
      <c r="I36" s="42">
        <v>9.8800000000000008</v>
      </c>
      <c r="J36" s="21">
        <v>6.92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10.210000000000001</v>
      </c>
      <c r="F38" s="42">
        <v>10.18</v>
      </c>
      <c r="G38" s="42">
        <v>10.16</v>
      </c>
      <c r="H38" s="39">
        <v>10.11</v>
      </c>
      <c r="I38" s="42">
        <v>10.039999999999999</v>
      </c>
      <c r="J38" s="21">
        <v>9.76</v>
      </c>
    </row>
    <row r="39" spans="1:10" ht="15.75">
      <c r="A39" s="274"/>
      <c r="B39" s="281"/>
      <c r="C39" s="12" t="s">
        <v>57</v>
      </c>
      <c r="D39" s="12" t="s">
        <v>65</v>
      </c>
      <c r="E39" s="42">
        <v>49.9</v>
      </c>
      <c r="F39" s="42">
        <v>45.5</v>
      </c>
      <c r="G39" s="42">
        <v>47.7</v>
      </c>
      <c r="H39" s="39">
        <v>48.9</v>
      </c>
      <c r="I39" s="42">
        <v>40.6</v>
      </c>
      <c r="J39" s="21">
        <v>20.7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4.33</v>
      </c>
      <c r="F40" s="42">
        <v>4.4000000000000004</v>
      </c>
      <c r="G40" s="42">
        <v>4.51</v>
      </c>
      <c r="H40" s="39">
        <v>4.22</v>
      </c>
      <c r="I40" s="42">
        <v>3.81</v>
      </c>
      <c r="J40" s="21">
        <v>2.78</v>
      </c>
    </row>
    <row r="41" spans="1:10" ht="16.5">
      <c r="A41" s="274"/>
      <c r="B41" s="281"/>
      <c r="C41" s="15" t="s">
        <v>68</v>
      </c>
      <c r="D41" s="17" t="s">
        <v>69</v>
      </c>
      <c r="E41" s="42">
        <v>6.62</v>
      </c>
      <c r="F41" s="42">
        <v>6.02</v>
      </c>
      <c r="G41" s="42">
        <v>9.41</v>
      </c>
      <c r="H41" s="39">
        <v>7.97</v>
      </c>
      <c r="I41" s="42">
        <v>7.08</v>
      </c>
      <c r="J41" s="21">
        <v>5.66</v>
      </c>
    </row>
    <row r="42" spans="1:10" ht="18.75">
      <c r="A42" s="274"/>
      <c r="B42" s="281"/>
      <c r="C42" s="13" t="s">
        <v>59</v>
      </c>
      <c r="D42" s="12" t="s">
        <v>70</v>
      </c>
      <c r="E42" s="42">
        <v>386</v>
      </c>
      <c r="F42" s="42">
        <v>343</v>
      </c>
      <c r="G42" s="42">
        <v>462</v>
      </c>
      <c r="H42" s="39">
        <v>1065</v>
      </c>
      <c r="I42" s="42">
        <v>175</v>
      </c>
      <c r="J42" s="21">
        <v>1509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15.59</v>
      </c>
      <c r="F43" s="42">
        <v>13.8</v>
      </c>
      <c r="G43" s="42">
        <v>15.83</v>
      </c>
      <c r="H43" s="39">
        <v>24.8</v>
      </c>
      <c r="I43" s="42">
        <v>12.48</v>
      </c>
      <c r="J43" s="21">
        <v>13.61</v>
      </c>
    </row>
    <row r="44" spans="1:10" ht="18.75">
      <c r="A44" s="274"/>
      <c r="B44" s="281"/>
      <c r="C44" s="13" t="s">
        <v>73</v>
      </c>
      <c r="D44" s="12" t="s">
        <v>74</v>
      </c>
      <c r="E44" s="42">
        <v>16.100000000000001</v>
      </c>
      <c r="F44" s="42">
        <v>16.8</v>
      </c>
      <c r="G44" s="42">
        <v>13.5</v>
      </c>
      <c r="H44" s="39">
        <v>15.49</v>
      </c>
      <c r="I44" s="42">
        <v>15.2</v>
      </c>
      <c r="J44" s="21">
        <v>16.5</v>
      </c>
    </row>
    <row r="45" spans="1:10" ht="16.5">
      <c r="A45" s="274"/>
      <c r="B45" s="281"/>
      <c r="C45" s="14" t="s">
        <v>75</v>
      </c>
      <c r="D45" s="12" t="s">
        <v>76</v>
      </c>
      <c r="E45" s="42">
        <v>3.18</v>
      </c>
      <c r="F45" s="42">
        <v>3.62</v>
      </c>
      <c r="G45" s="42">
        <v>9.14</v>
      </c>
      <c r="H45" s="39">
        <v>8.4600000000000009</v>
      </c>
      <c r="I45" s="42">
        <v>6.35</v>
      </c>
      <c r="J45" s="21">
        <v>5.34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11.86</v>
      </c>
      <c r="F46" s="42">
        <v>12.79</v>
      </c>
      <c r="G46" s="42">
        <v>7.48</v>
      </c>
      <c r="H46" s="39">
        <v>13.86</v>
      </c>
      <c r="I46" s="42">
        <v>12.53</v>
      </c>
      <c r="J46" s="21">
        <v>10.48</v>
      </c>
    </row>
    <row r="47" spans="1:10" ht="18.75">
      <c r="A47" s="274"/>
      <c r="B47" s="281"/>
      <c r="C47" s="13" t="s">
        <v>73</v>
      </c>
      <c r="D47" s="12" t="s">
        <v>74</v>
      </c>
      <c r="E47" s="42">
        <v>9.1999999999999993</v>
      </c>
      <c r="F47" s="42">
        <v>8.1</v>
      </c>
      <c r="G47" s="42">
        <v>7.7</v>
      </c>
      <c r="H47" s="39">
        <v>16.399999999999999</v>
      </c>
      <c r="I47" s="42">
        <v>32.9</v>
      </c>
      <c r="J47" s="21">
        <v>21.6</v>
      </c>
    </row>
    <row r="48" spans="1:10" ht="16.5">
      <c r="A48" s="274"/>
      <c r="B48" s="281"/>
      <c r="C48" s="14" t="s">
        <v>75</v>
      </c>
      <c r="D48" s="12" t="s">
        <v>76</v>
      </c>
      <c r="E48" s="42">
        <v>6.33</v>
      </c>
      <c r="F48" s="42">
        <v>6.12</v>
      </c>
      <c r="G48" s="42">
        <v>2.75</v>
      </c>
      <c r="H48" s="39">
        <v>9.6</v>
      </c>
      <c r="I48" s="42">
        <v>7.26</v>
      </c>
      <c r="J48" s="21">
        <v>4.62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9.39</v>
      </c>
      <c r="F50" s="42">
        <v>9.41</v>
      </c>
      <c r="G50" s="42">
        <v>9.34</v>
      </c>
      <c r="H50" s="39">
        <v>9.17</v>
      </c>
      <c r="I50" s="42">
        <v>9.33</v>
      </c>
      <c r="J50" s="21">
        <v>9.2799999999999994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12.35</v>
      </c>
      <c r="F51" s="42">
        <v>11.26</v>
      </c>
      <c r="G51" s="42">
        <v>12.07</v>
      </c>
      <c r="H51" s="39">
        <v>11.99</v>
      </c>
      <c r="I51" s="42">
        <v>13.26</v>
      </c>
      <c r="J51" s="21">
        <v>11.49</v>
      </c>
    </row>
    <row r="52" spans="1:13" ht="18.75">
      <c r="A52" s="274"/>
      <c r="B52" s="281"/>
      <c r="C52" s="13" t="s">
        <v>73</v>
      </c>
      <c r="D52" s="12" t="s">
        <v>74</v>
      </c>
      <c r="E52" s="42">
        <v>10.5</v>
      </c>
      <c r="F52" s="42">
        <v>8.9</v>
      </c>
      <c r="G52" s="42">
        <v>7.02</v>
      </c>
      <c r="H52" s="39">
        <v>10</v>
      </c>
      <c r="I52" s="42">
        <v>8.6</v>
      </c>
      <c r="J52" s="21">
        <v>9.1999999999999993</v>
      </c>
    </row>
    <row r="53" spans="1:13" ht="16.5">
      <c r="A53" s="274"/>
      <c r="B53" s="282"/>
      <c r="C53" s="18" t="s">
        <v>75</v>
      </c>
      <c r="D53" s="12" t="s">
        <v>85</v>
      </c>
      <c r="E53" s="19">
        <v>3.85</v>
      </c>
      <c r="F53" s="19">
        <v>4.3099999999999996</v>
      </c>
      <c r="G53" s="19">
        <v>9.0399999999999991</v>
      </c>
      <c r="H53" s="39">
        <v>7.91</v>
      </c>
      <c r="I53" s="42">
        <v>7.11</v>
      </c>
      <c r="J53" s="21">
        <v>5.81</v>
      </c>
    </row>
    <row r="54" spans="1:13" ht="14.25">
      <c r="A54" s="22" t="s">
        <v>86</v>
      </c>
      <c r="B54" s="22" t="s">
        <v>87</v>
      </c>
      <c r="C54" s="23">
        <v>8.02</v>
      </c>
      <c r="D54" s="22" t="s">
        <v>88</v>
      </c>
      <c r="E54" s="23">
        <v>95</v>
      </c>
      <c r="F54" s="22" t="s">
        <v>89</v>
      </c>
      <c r="G54" s="23">
        <v>80</v>
      </c>
      <c r="H54" s="22" t="s">
        <v>90</v>
      </c>
      <c r="I54" s="23">
        <v>0.01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5.6</v>
      </c>
      <c r="C58" s="30"/>
      <c r="D58" s="33">
        <v>28.8</v>
      </c>
      <c r="E58" s="30"/>
      <c r="F58" s="30">
        <v>208</v>
      </c>
      <c r="G58" s="34"/>
      <c r="H58" s="30">
        <v>43.12</v>
      </c>
      <c r="I58" s="30"/>
      <c r="J58" s="21">
        <v>28.4</v>
      </c>
      <c r="K58" s="21"/>
      <c r="L58" s="21">
        <v>17.3</v>
      </c>
      <c r="M58" s="21"/>
    </row>
    <row r="59" spans="1:13" ht="18.75">
      <c r="A59" s="28" t="s">
        <v>5</v>
      </c>
      <c r="B59" s="29">
        <v>4.01</v>
      </c>
      <c r="C59" s="30"/>
      <c r="D59" s="33">
        <v>27.2</v>
      </c>
      <c r="E59" s="30"/>
      <c r="F59" s="30"/>
      <c r="G59" s="34"/>
      <c r="H59" s="30">
        <v>12.3</v>
      </c>
      <c r="I59" s="30"/>
      <c r="J59" s="21">
        <v>14.9</v>
      </c>
      <c r="K59" s="21"/>
      <c r="L59" s="21">
        <v>13.2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40.1</v>
      </c>
      <c r="D61" s="33"/>
      <c r="E61" s="30">
        <v>42.3</v>
      </c>
      <c r="F61" s="30"/>
      <c r="G61" s="34">
        <v>36.020000000000003</v>
      </c>
      <c r="H61" s="30"/>
      <c r="I61" s="30">
        <v>39.17</v>
      </c>
      <c r="J61" s="21"/>
      <c r="K61" s="21">
        <v>32.130000000000003</v>
      </c>
      <c r="M61" s="21">
        <v>32.9</v>
      </c>
    </row>
    <row r="62" spans="1:13" ht="18.75">
      <c r="A62" s="31" t="s">
        <v>6</v>
      </c>
      <c r="B62" s="30"/>
      <c r="C62" s="30">
        <v>22</v>
      </c>
      <c r="D62" s="33"/>
      <c r="E62" s="30">
        <v>62.1</v>
      </c>
      <c r="F62" s="30"/>
      <c r="G62" s="38">
        <v>55.2</v>
      </c>
      <c r="H62" s="30"/>
      <c r="I62" s="30">
        <v>291.5</v>
      </c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73.260000000000005</v>
      </c>
      <c r="M63" s="21">
        <v>76.400000000000006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1.92</v>
      </c>
      <c r="C65" s="30">
        <v>11.7</v>
      </c>
      <c r="D65" s="33">
        <v>3.61</v>
      </c>
      <c r="E65" s="30">
        <v>13.6</v>
      </c>
      <c r="F65" s="30">
        <v>7.23</v>
      </c>
      <c r="G65" s="34">
        <v>12.97</v>
      </c>
      <c r="H65" s="30">
        <v>7.15</v>
      </c>
      <c r="I65" s="30">
        <v>12.68</v>
      </c>
      <c r="J65" s="21">
        <v>4.91</v>
      </c>
      <c r="K65" s="21">
        <v>12.61</v>
      </c>
      <c r="L65" s="21">
        <v>4.6900000000000004</v>
      </c>
      <c r="M65" s="21">
        <v>12.17</v>
      </c>
    </row>
    <row r="66" spans="1:13" ht="18.75">
      <c r="A66" s="32" t="s">
        <v>8</v>
      </c>
      <c r="B66" s="36">
        <v>1.75</v>
      </c>
      <c r="C66" s="30">
        <v>11.6</v>
      </c>
      <c r="D66" s="33">
        <v>2.92</v>
      </c>
      <c r="E66" s="30">
        <v>13.2</v>
      </c>
      <c r="F66" s="30">
        <v>8.43</v>
      </c>
      <c r="G66" s="34">
        <v>13.25</v>
      </c>
      <c r="H66" s="30">
        <v>18.600000000000001</v>
      </c>
      <c r="I66" s="30">
        <v>13.66</v>
      </c>
      <c r="J66" s="21">
        <v>13.6</v>
      </c>
      <c r="K66" s="21">
        <v>12.15</v>
      </c>
      <c r="L66" s="21">
        <v>12.5</v>
      </c>
      <c r="M66" s="21">
        <v>17.12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>
        <v>3.8</v>
      </c>
      <c r="K67" s="21">
        <v>18.82</v>
      </c>
      <c r="L67" s="21">
        <v>4.87</v>
      </c>
      <c r="M67" s="21">
        <v>16.47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4" sqref="I24:K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103</v>
      </c>
      <c r="D2" s="238"/>
      <c r="E2" s="238"/>
      <c r="F2" s="239" t="s">
        <v>108</v>
      </c>
      <c r="G2" s="239"/>
      <c r="H2" s="239"/>
      <c r="I2" s="240" t="s">
        <v>111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4100</v>
      </c>
      <c r="D4" s="232"/>
      <c r="E4" s="232"/>
      <c r="F4" s="232">
        <v>4880</v>
      </c>
      <c r="G4" s="232"/>
      <c r="H4" s="232"/>
      <c r="I4" s="232">
        <v>5600</v>
      </c>
      <c r="J4" s="232"/>
      <c r="K4" s="232"/>
    </row>
    <row r="5" spans="1:11" ht="21.95" customHeight="1">
      <c r="A5" s="231"/>
      <c r="B5" s="6" t="s">
        <v>17</v>
      </c>
      <c r="C5" s="232">
        <v>3800</v>
      </c>
      <c r="D5" s="232"/>
      <c r="E5" s="232"/>
      <c r="F5" s="232">
        <v>5220</v>
      </c>
      <c r="G5" s="232"/>
      <c r="H5" s="232"/>
      <c r="I5" s="232">
        <v>6280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49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49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58" t="s">
        <v>107</v>
      </c>
      <c r="D9" s="58" t="s">
        <v>107</v>
      </c>
      <c r="E9" s="58" t="s">
        <v>107</v>
      </c>
      <c r="F9" s="58" t="s">
        <v>107</v>
      </c>
      <c r="G9" s="58" t="s">
        <v>107</v>
      </c>
      <c r="H9" s="58" t="s">
        <v>107</v>
      </c>
      <c r="I9" s="60" t="s">
        <v>107</v>
      </c>
      <c r="J9" s="60" t="s">
        <v>107</v>
      </c>
      <c r="K9" s="60" t="s">
        <v>107</v>
      </c>
    </row>
    <row r="10" spans="1:11" ht="21.95" customHeight="1">
      <c r="A10" s="241"/>
      <c r="B10" s="41" t="s">
        <v>24</v>
      </c>
      <c r="C10" s="58">
        <v>60</v>
      </c>
      <c r="D10" s="58">
        <v>60</v>
      </c>
      <c r="E10" s="58">
        <v>60</v>
      </c>
      <c r="F10" s="58">
        <v>60</v>
      </c>
      <c r="G10" s="58">
        <v>60</v>
      </c>
      <c r="H10" s="58">
        <v>60</v>
      </c>
      <c r="I10" s="60">
        <v>60</v>
      </c>
      <c r="J10" s="60">
        <v>60</v>
      </c>
      <c r="K10" s="60">
        <v>60</v>
      </c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>
        <v>390</v>
      </c>
      <c r="D13" s="39">
        <v>360</v>
      </c>
      <c r="E13" s="39">
        <v>340</v>
      </c>
      <c r="F13" s="59">
        <v>340</v>
      </c>
      <c r="G13" s="39">
        <v>310</v>
      </c>
      <c r="H13" s="39">
        <v>290</v>
      </c>
      <c r="I13" s="61">
        <v>290</v>
      </c>
      <c r="J13" s="61">
        <v>270</v>
      </c>
      <c r="K13" s="61">
        <v>500</v>
      </c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121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57" t="s">
        <v>102</v>
      </c>
      <c r="D15" s="57" t="s">
        <v>102</v>
      </c>
      <c r="E15" s="57" t="s">
        <v>102</v>
      </c>
      <c r="F15" s="59" t="s">
        <v>102</v>
      </c>
      <c r="G15" s="59" t="s">
        <v>102</v>
      </c>
      <c r="H15" s="59" t="s">
        <v>102</v>
      </c>
      <c r="I15" s="61" t="s">
        <v>102</v>
      </c>
      <c r="J15" s="61" t="s">
        <v>102</v>
      </c>
      <c r="K15" s="61" t="s">
        <v>102</v>
      </c>
    </row>
    <row r="16" spans="1:11" ht="21.95" customHeight="1">
      <c r="A16" s="248"/>
      <c r="B16" s="40" t="s">
        <v>24</v>
      </c>
      <c r="C16" s="57">
        <v>70</v>
      </c>
      <c r="D16" s="57">
        <v>70</v>
      </c>
      <c r="E16" s="57">
        <v>70</v>
      </c>
      <c r="F16" s="59">
        <v>70</v>
      </c>
      <c r="G16" s="59">
        <v>70</v>
      </c>
      <c r="H16" s="59">
        <v>70</v>
      </c>
      <c r="I16" s="61">
        <v>70</v>
      </c>
      <c r="J16" s="61">
        <v>70</v>
      </c>
      <c r="K16" s="61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>
        <v>290</v>
      </c>
      <c r="D19" s="39">
        <v>470</v>
      </c>
      <c r="E19" s="39">
        <v>400</v>
      </c>
      <c r="F19" s="59">
        <v>400</v>
      </c>
      <c r="G19" s="39">
        <v>380</v>
      </c>
      <c r="H19" s="39">
        <v>360</v>
      </c>
      <c r="I19" s="61">
        <v>360</v>
      </c>
      <c r="J19" s="61">
        <v>270</v>
      </c>
      <c r="K19" s="61">
        <v>500</v>
      </c>
    </row>
    <row r="20" spans="1:11" ht="28.5" customHeight="1">
      <c r="A20" s="250"/>
      <c r="B20" s="9" t="s">
        <v>34</v>
      </c>
      <c r="C20" s="247" t="s">
        <v>114</v>
      </c>
      <c r="D20" s="247"/>
      <c r="E20" s="247"/>
      <c r="F20" s="247" t="s">
        <v>35</v>
      </c>
      <c r="G20" s="247"/>
      <c r="H20" s="247"/>
      <c r="I20" s="247" t="s">
        <v>122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2150</v>
      </c>
      <c r="D21" s="244"/>
      <c r="E21" s="244"/>
      <c r="F21" s="244">
        <v>1930</v>
      </c>
      <c r="G21" s="244"/>
      <c r="H21" s="244"/>
      <c r="I21" s="244">
        <v>1600</v>
      </c>
      <c r="J21" s="244"/>
      <c r="K21" s="244"/>
    </row>
    <row r="22" spans="1:11" ht="21.95" customHeight="1">
      <c r="A22" s="251"/>
      <c r="B22" s="10" t="s">
        <v>38</v>
      </c>
      <c r="C22" s="244">
        <v>150</v>
      </c>
      <c r="D22" s="244"/>
      <c r="E22" s="244"/>
      <c r="F22" s="244">
        <v>2120</v>
      </c>
      <c r="G22" s="244"/>
      <c r="H22" s="244"/>
      <c r="I22" s="244">
        <v>1800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26</v>
      </c>
      <c r="D23" s="244"/>
      <c r="E23" s="244"/>
      <c r="F23" s="244">
        <v>26</v>
      </c>
      <c r="G23" s="244"/>
      <c r="H23" s="244"/>
      <c r="I23" s="244">
        <v>25</v>
      </c>
      <c r="J23" s="244"/>
      <c r="K23" s="244"/>
    </row>
    <row r="24" spans="1:11" ht="21.95" customHeight="1">
      <c r="A24" s="246"/>
      <c r="B24" s="8" t="s">
        <v>41</v>
      </c>
      <c r="C24" s="244">
        <v>125</v>
      </c>
      <c r="D24" s="244"/>
      <c r="E24" s="244"/>
      <c r="F24" s="244">
        <v>285</v>
      </c>
      <c r="G24" s="244"/>
      <c r="H24" s="244"/>
      <c r="I24" s="244">
        <v>284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113</v>
      </c>
      <c r="D26" s="259"/>
      <c r="E26" s="260"/>
      <c r="F26" s="258" t="s">
        <v>118</v>
      </c>
      <c r="G26" s="259"/>
      <c r="H26" s="260"/>
      <c r="I26" s="258" t="s">
        <v>119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104</v>
      </c>
      <c r="D29" s="270"/>
      <c r="E29" s="271"/>
      <c r="F29" s="269" t="s">
        <v>117</v>
      </c>
      <c r="G29" s="270"/>
      <c r="H29" s="271"/>
      <c r="I29" s="269" t="s">
        <v>120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9.31</v>
      </c>
      <c r="F33" s="42">
        <v>9.3000000000000007</v>
      </c>
      <c r="G33" s="42">
        <v>9.26</v>
      </c>
      <c r="H33" s="39">
        <v>9.17</v>
      </c>
      <c r="I33" s="42">
        <v>9.39</v>
      </c>
      <c r="J33" s="21">
        <v>9.35</v>
      </c>
    </row>
    <row r="34" spans="1:10" ht="15.75">
      <c r="A34" s="274"/>
      <c r="B34" s="281"/>
      <c r="C34" s="12" t="s">
        <v>57</v>
      </c>
      <c r="D34" s="12" t="s">
        <v>58</v>
      </c>
      <c r="E34" s="42">
        <v>5.12</v>
      </c>
      <c r="F34" s="42">
        <v>5.47</v>
      </c>
      <c r="G34" s="42">
        <v>9.5399999999999991</v>
      </c>
      <c r="H34" s="39">
        <v>5.0599999999999996</v>
      </c>
      <c r="I34" s="42">
        <v>5.05</v>
      </c>
      <c r="J34" s="21">
        <v>5.21</v>
      </c>
    </row>
    <row r="35" spans="1:10" ht="18.75">
      <c r="A35" s="274"/>
      <c r="B35" s="281"/>
      <c r="C35" s="13" t="s">
        <v>59</v>
      </c>
      <c r="D35" s="12" t="s">
        <v>60</v>
      </c>
      <c r="E35" s="42">
        <v>16.100000000000001</v>
      </c>
      <c r="F35" s="42">
        <v>15</v>
      </c>
      <c r="G35" s="35">
        <v>15.3</v>
      </c>
      <c r="H35" s="39">
        <v>16.100000000000001</v>
      </c>
      <c r="I35" s="42">
        <v>14.6</v>
      </c>
      <c r="J35" s="21">
        <v>15.5</v>
      </c>
    </row>
    <row r="36" spans="1:10" ht="16.5">
      <c r="A36" s="274"/>
      <c r="B36" s="281"/>
      <c r="C36" s="14" t="s">
        <v>61</v>
      </c>
      <c r="D36" s="12" t="s">
        <v>62</v>
      </c>
      <c r="E36" s="35">
        <v>3.56</v>
      </c>
      <c r="F36" s="35">
        <v>3.72</v>
      </c>
      <c r="G36" s="35">
        <v>15</v>
      </c>
      <c r="H36" s="37">
        <v>12.8</v>
      </c>
      <c r="I36" s="42">
        <v>6.47</v>
      </c>
      <c r="J36" s="21">
        <v>6.31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10.119999999999999</v>
      </c>
      <c r="F38" s="42">
        <v>10.199999999999999</v>
      </c>
      <c r="G38" s="42">
        <v>10.1</v>
      </c>
      <c r="H38" s="39">
        <v>9.99</v>
      </c>
      <c r="I38" s="42">
        <v>10.02</v>
      </c>
      <c r="J38" s="21">
        <v>10.119999999999999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22.2</v>
      </c>
      <c r="F39" s="42">
        <v>24.3</v>
      </c>
      <c r="G39" s="42">
        <v>19.399999999999999</v>
      </c>
      <c r="H39" s="39">
        <v>19.899999999999999</v>
      </c>
      <c r="I39" s="42">
        <v>23.3</v>
      </c>
      <c r="J39" s="21">
        <v>24.63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4.3099999999999996</v>
      </c>
      <c r="F40" s="42">
        <v>4.5599999999999996</v>
      </c>
      <c r="G40" s="42">
        <v>3.82</v>
      </c>
      <c r="H40" s="39">
        <v>4.6399999999999997</v>
      </c>
      <c r="I40" s="42">
        <v>4.62</v>
      </c>
      <c r="J40" s="21">
        <v>4.58</v>
      </c>
    </row>
    <row r="41" spans="1:10" ht="16.5">
      <c r="A41" s="274"/>
      <c r="B41" s="281"/>
      <c r="C41" s="15" t="s">
        <v>68</v>
      </c>
      <c r="D41" s="17" t="s">
        <v>69</v>
      </c>
      <c r="E41" s="42">
        <v>7.46</v>
      </c>
      <c r="F41" s="42">
        <v>7.65</v>
      </c>
      <c r="G41" s="42">
        <v>7.72</v>
      </c>
      <c r="H41" s="39">
        <v>7.92</v>
      </c>
      <c r="I41" s="42">
        <v>4.8600000000000003</v>
      </c>
      <c r="J41" s="21">
        <v>5.12</v>
      </c>
    </row>
    <row r="42" spans="1:10" ht="18.75">
      <c r="A42" s="274"/>
      <c r="B42" s="281"/>
      <c r="C42" s="13" t="s">
        <v>59</v>
      </c>
      <c r="D42" s="12" t="s">
        <v>70</v>
      </c>
      <c r="E42" s="42">
        <v>965</v>
      </c>
      <c r="F42" s="42">
        <v>981</v>
      </c>
      <c r="G42" s="42">
        <v>810</v>
      </c>
      <c r="H42" s="39">
        <v>879</v>
      </c>
      <c r="I42" s="42">
        <v>805</v>
      </c>
      <c r="J42" s="21">
        <v>875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5.65</v>
      </c>
      <c r="F43" s="42">
        <v>5.7</v>
      </c>
      <c r="G43" s="42">
        <v>6.97</v>
      </c>
      <c r="H43" s="39">
        <v>6.93</v>
      </c>
      <c r="I43" s="42">
        <v>5.25</v>
      </c>
      <c r="J43" s="21">
        <v>6.31</v>
      </c>
    </row>
    <row r="44" spans="1:10" ht="18.75">
      <c r="A44" s="274"/>
      <c r="B44" s="281"/>
      <c r="C44" s="13" t="s">
        <v>73</v>
      </c>
      <c r="D44" s="12" t="s">
        <v>74</v>
      </c>
      <c r="E44" s="42">
        <v>24.9</v>
      </c>
      <c r="F44" s="42">
        <v>23.8</v>
      </c>
      <c r="G44" s="42">
        <v>13</v>
      </c>
      <c r="H44" s="39">
        <v>23.4</v>
      </c>
      <c r="I44" s="42">
        <v>6.79</v>
      </c>
      <c r="J44" s="21">
        <v>6.37</v>
      </c>
    </row>
    <row r="45" spans="1:10" ht="16.5">
      <c r="A45" s="274"/>
      <c r="B45" s="281"/>
      <c r="C45" s="14" t="s">
        <v>75</v>
      </c>
      <c r="D45" s="12" t="s">
        <v>76</v>
      </c>
      <c r="E45" s="42">
        <v>2.52</v>
      </c>
      <c r="F45" s="42">
        <v>2.83</v>
      </c>
      <c r="G45" s="42">
        <v>2.6</v>
      </c>
      <c r="H45" s="39">
        <v>1.73</v>
      </c>
      <c r="I45" s="42">
        <v>4.3899999999999997</v>
      </c>
      <c r="J45" s="21">
        <v>7.97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10.32</v>
      </c>
      <c r="F46" s="42">
        <v>6.49</v>
      </c>
      <c r="G46" s="42">
        <v>6.17</v>
      </c>
      <c r="H46" s="39">
        <v>12.38</v>
      </c>
      <c r="I46" s="42">
        <v>6.99</v>
      </c>
      <c r="J46" s="21">
        <v>4.1399999999999997</v>
      </c>
    </row>
    <row r="47" spans="1:10" ht="18.75">
      <c r="A47" s="274"/>
      <c r="B47" s="281"/>
      <c r="C47" s="13" t="s">
        <v>73</v>
      </c>
      <c r="D47" s="12" t="s">
        <v>74</v>
      </c>
      <c r="E47" s="42">
        <v>13.5</v>
      </c>
      <c r="F47" s="42">
        <v>11.8</v>
      </c>
      <c r="G47" s="42">
        <v>9.6999999999999993</v>
      </c>
      <c r="H47" s="39">
        <v>9.6999999999999993</v>
      </c>
      <c r="I47" s="42">
        <v>8.9</v>
      </c>
      <c r="J47" s="21">
        <v>9.9</v>
      </c>
    </row>
    <row r="48" spans="1:10" ht="16.5">
      <c r="A48" s="274"/>
      <c r="B48" s="281"/>
      <c r="C48" s="14" t="s">
        <v>75</v>
      </c>
      <c r="D48" s="12" t="s">
        <v>76</v>
      </c>
      <c r="E48" s="42">
        <v>9.9700000000000006</v>
      </c>
      <c r="F48" s="42">
        <v>8.9</v>
      </c>
      <c r="G48" s="42">
        <v>8.4</v>
      </c>
      <c r="H48" s="39">
        <v>16.399999999999999</v>
      </c>
      <c r="I48" s="42">
        <v>9.08</v>
      </c>
      <c r="J48" s="21">
        <v>9.18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9.31</v>
      </c>
      <c r="F50" s="42">
        <v>9.3000000000000007</v>
      </c>
      <c r="G50" s="42">
        <v>9.4600000000000009</v>
      </c>
      <c r="H50" s="39">
        <v>9.41</v>
      </c>
      <c r="I50" s="42">
        <v>9.48</v>
      </c>
      <c r="J50" s="21">
        <v>9.42</v>
      </c>
    </row>
    <row r="51" spans="1:13" ht="15.75">
      <c r="A51" s="274"/>
      <c r="B51" s="281"/>
      <c r="C51" s="12" t="s">
        <v>83</v>
      </c>
      <c r="D51" s="12" t="s">
        <v>84</v>
      </c>
      <c r="E51" s="42">
        <v>6.77</v>
      </c>
      <c r="F51" s="42">
        <v>7.2</v>
      </c>
      <c r="G51" s="42">
        <v>13.37</v>
      </c>
      <c r="H51" s="39">
        <v>7.19</v>
      </c>
      <c r="I51" s="42">
        <v>6.66</v>
      </c>
      <c r="J51" s="21">
        <v>5.49</v>
      </c>
    </row>
    <row r="52" spans="1:13" ht="18.75">
      <c r="A52" s="274"/>
      <c r="B52" s="281"/>
      <c r="C52" s="13" t="s">
        <v>73</v>
      </c>
      <c r="D52" s="12" t="s">
        <v>74</v>
      </c>
      <c r="E52" s="42">
        <v>15.6</v>
      </c>
      <c r="F52" s="42">
        <v>15</v>
      </c>
      <c r="G52" s="42">
        <v>15.7</v>
      </c>
      <c r="H52" s="39">
        <v>17</v>
      </c>
      <c r="I52" s="42">
        <v>17.2</v>
      </c>
      <c r="J52" s="21">
        <v>13.5</v>
      </c>
    </row>
    <row r="53" spans="1:13" ht="16.5">
      <c r="A53" s="274"/>
      <c r="B53" s="282"/>
      <c r="C53" s="18" t="s">
        <v>75</v>
      </c>
      <c r="D53" s="12" t="s">
        <v>85</v>
      </c>
      <c r="E53" s="19">
        <v>2.94</v>
      </c>
      <c r="F53" s="19">
        <v>2.67</v>
      </c>
      <c r="G53" s="19">
        <v>13.6</v>
      </c>
      <c r="H53" s="39">
        <v>13.8</v>
      </c>
      <c r="I53" s="42">
        <v>5.63</v>
      </c>
      <c r="J53" s="21">
        <v>9.6</v>
      </c>
    </row>
    <row r="54" spans="1:13" ht="14.25">
      <c r="A54" s="22" t="s">
        <v>86</v>
      </c>
      <c r="B54" s="22" t="s">
        <v>87</v>
      </c>
      <c r="C54" s="23">
        <v>8.02</v>
      </c>
      <c r="D54" s="22" t="s">
        <v>88</v>
      </c>
      <c r="E54" s="23">
        <v>90</v>
      </c>
      <c r="F54" s="22" t="s">
        <v>89</v>
      </c>
      <c r="G54" s="23">
        <v>82</v>
      </c>
      <c r="H54" s="22" t="s">
        <v>90</v>
      </c>
      <c r="I54" s="23">
        <v>0.19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21.7</v>
      </c>
      <c r="C58" s="30"/>
      <c r="D58" s="33">
        <v>29.8</v>
      </c>
      <c r="E58" s="30"/>
      <c r="F58" s="30">
        <v>53.5</v>
      </c>
      <c r="G58" s="34"/>
      <c r="H58" s="30">
        <v>107.1</v>
      </c>
      <c r="I58" s="30"/>
      <c r="J58" s="21">
        <v>4.1100000000000003</v>
      </c>
      <c r="K58" s="21"/>
      <c r="L58" s="21">
        <v>17.5</v>
      </c>
      <c r="M58" s="21"/>
    </row>
    <row r="59" spans="1:13" ht="18.75">
      <c r="A59" s="28" t="s">
        <v>5</v>
      </c>
      <c r="B59" s="29">
        <v>5.2</v>
      </c>
      <c r="C59" s="30"/>
      <c r="D59" s="33">
        <v>5.76</v>
      </c>
      <c r="E59" s="30"/>
      <c r="F59" s="30">
        <v>6.4</v>
      </c>
      <c r="G59" s="34"/>
      <c r="H59" s="30">
        <v>12.9</v>
      </c>
      <c r="I59" s="30"/>
      <c r="J59" s="21">
        <v>9.9499999999999993</v>
      </c>
      <c r="K59" s="21"/>
      <c r="L59" s="21">
        <v>14.2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76.3</v>
      </c>
      <c r="D61" s="33"/>
      <c r="E61" s="30">
        <v>86</v>
      </c>
      <c r="F61" s="30"/>
      <c r="G61" s="34">
        <v>95.5</v>
      </c>
      <c r="H61" s="30"/>
      <c r="I61" s="30">
        <v>92.14</v>
      </c>
      <c r="J61" s="21"/>
      <c r="K61" s="21">
        <v>87.52</v>
      </c>
      <c r="M61" s="21">
        <v>92.5</v>
      </c>
    </row>
    <row r="62" spans="1:13" ht="18.75">
      <c r="A62" s="31" t="s">
        <v>6</v>
      </c>
      <c r="B62" s="30"/>
      <c r="C62" s="30"/>
      <c r="D62" s="33"/>
      <c r="E62" s="30"/>
      <c r="F62" s="30"/>
      <c r="G62" s="30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>
        <v>75.099999999999994</v>
      </c>
      <c r="D63" s="33"/>
      <c r="E63" s="30">
        <v>86.6</v>
      </c>
      <c r="F63" s="30"/>
      <c r="G63" s="34">
        <v>89.6</v>
      </c>
      <c r="H63" s="30"/>
      <c r="I63" s="30">
        <v>92.38</v>
      </c>
      <c r="J63" s="21"/>
      <c r="K63" s="21">
        <v>94.54</v>
      </c>
      <c r="M63" s="21">
        <v>93.9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4.8499999999999996</v>
      </c>
      <c r="C65" s="30">
        <v>16</v>
      </c>
      <c r="D65" s="33">
        <v>4.2300000000000004</v>
      </c>
      <c r="E65" s="30">
        <v>18.8</v>
      </c>
      <c r="F65" s="30"/>
      <c r="G65" s="34"/>
      <c r="H65" s="30"/>
      <c r="I65" s="30"/>
      <c r="J65" s="21"/>
      <c r="K65" s="21"/>
      <c r="L65" s="21">
        <v>23.9</v>
      </c>
      <c r="M65" s="21">
        <v>11.8</v>
      </c>
    </row>
    <row r="66" spans="1:13" ht="18.75">
      <c r="A66" s="32" t="s">
        <v>8</v>
      </c>
      <c r="B66" s="36">
        <v>1.98</v>
      </c>
      <c r="C66" s="30">
        <v>16.3</v>
      </c>
      <c r="D66" s="33">
        <v>1.7</v>
      </c>
      <c r="E66" s="30">
        <v>16</v>
      </c>
      <c r="F66" s="34">
        <v>3.08</v>
      </c>
      <c r="G66" s="30">
        <v>17.7</v>
      </c>
      <c r="H66" s="24">
        <v>5.34</v>
      </c>
      <c r="I66" s="30">
        <v>17.46</v>
      </c>
      <c r="J66" s="21">
        <v>6.67</v>
      </c>
      <c r="K66" s="21">
        <v>17.03</v>
      </c>
      <c r="L66" s="21"/>
      <c r="M66" s="21"/>
    </row>
    <row r="67" spans="1:13" ht="18.75">
      <c r="A67" s="32" t="s">
        <v>9</v>
      </c>
      <c r="B67" s="36">
        <v>2.7</v>
      </c>
      <c r="C67" s="30">
        <v>12.9</v>
      </c>
      <c r="D67" s="33">
        <v>3.1</v>
      </c>
      <c r="E67" s="30">
        <v>12.3</v>
      </c>
      <c r="F67" s="34">
        <v>5.23</v>
      </c>
      <c r="G67" s="30">
        <v>14.4</v>
      </c>
      <c r="H67" s="24">
        <v>6.72</v>
      </c>
      <c r="I67" s="30">
        <v>12.35</v>
      </c>
      <c r="J67" s="21">
        <v>1.5</v>
      </c>
      <c r="K67" s="21">
        <v>12.35</v>
      </c>
      <c r="L67" s="21">
        <v>13.1</v>
      </c>
      <c r="M67" s="21">
        <v>14.3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312</v>
      </c>
      <c r="D2" s="238"/>
      <c r="E2" s="238"/>
      <c r="F2" s="239" t="s">
        <v>148</v>
      </c>
      <c r="G2" s="239"/>
      <c r="H2" s="239"/>
      <c r="I2" s="240" t="s">
        <v>143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87705</v>
      </c>
      <c r="D4" s="232"/>
      <c r="E4" s="232"/>
      <c r="F4" s="232">
        <v>88450</v>
      </c>
      <c r="G4" s="232"/>
      <c r="H4" s="232"/>
      <c r="I4" s="232">
        <v>89600</v>
      </c>
      <c r="J4" s="232"/>
      <c r="K4" s="232"/>
    </row>
    <row r="5" spans="1:11" ht="21.95" customHeight="1">
      <c r="A5" s="231"/>
      <c r="B5" s="6" t="s">
        <v>17</v>
      </c>
      <c r="C5" s="232">
        <v>84300</v>
      </c>
      <c r="D5" s="232"/>
      <c r="E5" s="232"/>
      <c r="F5" s="232">
        <v>85150</v>
      </c>
      <c r="G5" s="232"/>
      <c r="H5" s="232"/>
      <c r="I5" s="232">
        <v>86400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43</v>
      </c>
      <c r="D7" s="232"/>
      <c r="E7" s="232"/>
      <c r="F7" s="232" t="s">
        <v>318</v>
      </c>
      <c r="G7" s="232"/>
      <c r="H7" s="232"/>
      <c r="I7" s="232">
        <v>49</v>
      </c>
      <c r="J7" s="232"/>
      <c r="K7" s="232"/>
    </row>
    <row r="8" spans="1:11" ht="21.95" customHeight="1">
      <c r="A8" s="245"/>
      <c r="B8" s="7" t="s">
        <v>21</v>
      </c>
      <c r="C8" s="232">
        <v>43</v>
      </c>
      <c r="D8" s="232"/>
      <c r="E8" s="232"/>
      <c r="F8" s="232" t="s">
        <v>319</v>
      </c>
      <c r="G8" s="232"/>
      <c r="H8" s="232"/>
      <c r="I8" s="232">
        <v>49</v>
      </c>
      <c r="J8" s="232"/>
      <c r="K8" s="232"/>
    </row>
    <row r="9" spans="1:11" ht="21.95" customHeight="1">
      <c r="A9" s="241" t="s">
        <v>22</v>
      </c>
      <c r="B9" s="41" t="s">
        <v>23</v>
      </c>
      <c r="C9" s="219" t="s">
        <v>102</v>
      </c>
      <c r="D9" s="219" t="s">
        <v>102</v>
      </c>
      <c r="E9" s="219" t="s">
        <v>102</v>
      </c>
      <c r="F9" s="221" t="s">
        <v>102</v>
      </c>
      <c r="G9" s="221" t="s">
        <v>102</v>
      </c>
      <c r="H9" s="221" t="s">
        <v>102</v>
      </c>
      <c r="I9" s="224" t="s">
        <v>102</v>
      </c>
      <c r="J9" s="224" t="s">
        <v>102</v>
      </c>
      <c r="K9" s="224" t="s">
        <v>102</v>
      </c>
    </row>
    <row r="10" spans="1:11" ht="21.95" customHeight="1">
      <c r="A10" s="241"/>
      <c r="B10" s="41" t="s">
        <v>24</v>
      </c>
      <c r="C10" s="219">
        <v>60</v>
      </c>
      <c r="D10" s="219">
        <v>60</v>
      </c>
      <c r="E10" s="219">
        <v>60</v>
      </c>
      <c r="F10" s="221">
        <v>60</v>
      </c>
      <c r="G10" s="221">
        <v>60</v>
      </c>
      <c r="H10" s="221">
        <v>60</v>
      </c>
      <c r="I10" s="224">
        <v>60</v>
      </c>
      <c r="J10" s="224">
        <v>60</v>
      </c>
      <c r="K10" s="224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220">
        <v>300</v>
      </c>
      <c r="D13" s="220">
        <v>260</v>
      </c>
      <c r="E13" s="220">
        <v>500</v>
      </c>
      <c r="F13" s="39">
        <v>500</v>
      </c>
      <c r="G13" s="39">
        <v>470</v>
      </c>
      <c r="H13" s="39">
        <v>440</v>
      </c>
      <c r="I13" s="39">
        <v>440</v>
      </c>
      <c r="J13" s="39">
        <v>420</v>
      </c>
      <c r="K13" s="39">
        <v>370</v>
      </c>
    </row>
    <row r="14" spans="1:11" ht="28.5" customHeight="1">
      <c r="A14" s="246"/>
      <c r="B14" s="9" t="s">
        <v>29</v>
      </c>
      <c r="C14" s="247" t="s">
        <v>314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220" t="s">
        <v>277</v>
      </c>
      <c r="D15" s="220" t="s">
        <v>277</v>
      </c>
      <c r="E15" s="220" t="s">
        <v>277</v>
      </c>
      <c r="F15" s="222" t="s">
        <v>277</v>
      </c>
      <c r="G15" s="222" t="s">
        <v>277</v>
      </c>
      <c r="H15" s="222" t="s">
        <v>277</v>
      </c>
      <c r="I15" s="223" t="s">
        <v>277</v>
      </c>
      <c r="J15" s="223" t="s">
        <v>277</v>
      </c>
      <c r="K15" s="223" t="s">
        <v>277</v>
      </c>
    </row>
    <row r="16" spans="1:11" ht="21.95" customHeight="1">
      <c r="A16" s="248"/>
      <c r="B16" s="40" t="s">
        <v>24</v>
      </c>
      <c r="C16" s="220">
        <v>75</v>
      </c>
      <c r="D16" s="220">
        <v>75</v>
      </c>
      <c r="E16" s="220">
        <v>75</v>
      </c>
      <c r="F16" s="222">
        <v>75</v>
      </c>
      <c r="G16" s="222">
        <v>75</v>
      </c>
      <c r="H16" s="222">
        <v>75</v>
      </c>
      <c r="I16" s="223">
        <v>75</v>
      </c>
      <c r="J16" s="223">
        <v>75</v>
      </c>
      <c r="K16" s="223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220">
        <v>440</v>
      </c>
      <c r="D19" s="220">
        <v>360</v>
      </c>
      <c r="E19" s="220">
        <v>290</v>
      </c>
      <c r="F19" s="39">
        <v>290</v>
      </c>
      <c r="G19" s="39">
        <v>540</v>
      </c>
      <c r="H19" s="39">
        <v>450</v>
      </c>
      <c r="I19" s="39">
        <v>450</v>
      </c>
      <c r="J19" s="39">
        <v>360</v>
      </c>
      <c r="K19" s="39">
        <v>300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315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1650</v>
      </c>
      <c r="D21" s="244"/>
      <c r="E21" s="244"/>
      <c r="F21" s="244">
        <v>1360</v>
      </c>
      <c r="G21" s="244"/>
      <c r="H21" s="244"/>
      <c r="I21" s="244">
        <v>1300</v>
      </c>
      <c r="J21" s="244"/>
      <c r="K21" s="244"/>
    </row>
    <row r="22" spans="1:11" ht="21.95" customHeight="1">
      <c r="A22" s="251"/>
      <c r="B22" s="10" t="s">
        <v>38</v>
      </c>
      <c r="C22" s="244">
        <v>1850</v>
      </c>
      <c r="D22" s="244"/>
      <c r="E22" s="244"/>
      <c r="F22" s="244">
        <v>1740</v>
      </c>
      <c r="G22" s="244"/>
      <c r="H22" s="244"/>
      <c r="I22" s="244">
        <v>1620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12</v>
      </c>
      <c r="D23" s="244"/>
      <c r="E23" s="244"/>
      <c r="F23" s="244">
        <v>43</v>
      </c>
      <c r="G23" s="244"/>
      <c r="H23" s="244"/>
      <c r="I23" s="244">
        <v>43</v>
      </c>
      <c r="J23" s="244"/>
      <c r="K23" s="244"/>
    </row>
    <row r="24" spans="1:11" ht="21.95" customHeight="1">
      <c r="A24" s="246"/>
      <c r="B24" s="8" t="s">
        <v>41</v>
      </c>
      <c r="C24" s="244">
        <v>217</v>
      </c>
      <c r="D24" s="244"/>
      <c r="E24" s="244"/>
      <c r="F24" s="244">
        <v>215</v>
      </c>
      <c r="G24" s="244"/>
      <c r="H24" s="244"/>
      <c r="I24" s="244">
        <v>215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313</v>
      </c>
      <c r="D26" s="259"/>
      <c r="E26" s="260"/>
      <c r="F26" s="258" t="s">
        <v>317</v>
      </c>
      <c r="G26" s="259"/>
      <c r="H26" s="260"/>
      <c r="I26" s="258" t="s">
        <v>320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316</v>
      </c>
      <c r="G29" s="270"/>
      <c r="H29" s="271"/>
      <c r="I29" s="269" t="s">
        <v>264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9.23</v>
      </c>
      <c r="F33" s="42">
        <v>9.32</v>
      </c>
      <c r="G33" s="42">
        <v>9.3000000000000007</v>
      </c>
      <c r="H33" s="39">
        <v>9.07</v>
      </c>
      <c r="I33" s="42">
        <v>9.3699999999999992</v>
      </c>
      <c r="J33" s="21">
        <v>9.1</v>
      </c>
    </row>
    <row r="34" spans="1:10" ht="15.75">
      <c r="A34" s="274"/>
      <c r="B34" s="281"/>
      <c r="C34" s="12" t="s">
        <v>57</v>
      </c>
      <c r="D34" s="12" t="s">
        <v>58</v>
      </c>
      <c r="E34" s="42">
        <v>13.46</v>
      </c>
      <c r="F34" s="42">
        <v>12.02</v>
      </c>
      <c r="G34" s="42">
        <v>11.59</v>
      </c>
      <c r="H34" s="39">
        <v>13.29</v>
      </c>
      <c r="I34" s="42">
        <v>8.0299999999999994</v>
      </c>
      <c r="J34" s="21">
        <v>8.5399999999999991</v>
      </c>
    </row>
    <row r="35" spans="1:10" ht="18.75">
      <c r="A35" s="274"/>
      <c r="B35" s="281"/>
      <c r="C35" s="13" t="s">
        <v>59</v>
      </c>
      <c r="D35" s="12" t="s">
        <v>60</v>
      </c>
      <c r="E35" s="42">
        <v>10.9</v>
      </c>
      <c r="F35" s="42">
        <v>11.4</v>
      </c>
      <c r="G35" s="35">
        <v>12.8</v>
      </c>
      <c r="H35" s="39">
        <v>17.2</v>
      </c>
      <c r="I35" s="42">
        <v>12.61</v>
      </c>
      <c r="J35" s="21">
        <v>26.2</v>
      </c>
    </row>
    <row r="36" spans="1:10" ht="16.5">
      <c r="A36" s="274"/>
      <c r="B36" s="281"/>
      <c r="C36" s="14" t="s">
        <v>61</v>
      </c>
      <c r="D36" s="12" t="s">
        <v>62</v>
      </c>
      <c r="E36" s="35">
        <v>8.2100000000000009</v>
      </c>
      <c r="F36" s="35">
        <v>8.77</v>
      </c>
      <c r="G36" s="35">
        <v>4.24</v>
      </c>
      <c r="H36" s="37">
        <v>6.43</v>
      </c>
      <c r="I36" s="42">
        <v>7.41</v>
      </c>
      <c r="J36" s="21">
        <v>8.69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9.7100000000000009</v>
      </c>
      <c r="F38" s="42">
        <v>9.91</v>
      </c>
      <c r="G38" s="42">
        <v>10.029999999999999</v>
      </c>
      <c r="H38" s="39">
        <v>9.9499999999999993</v>
      </c>
      <c r="I38" s="42">
        <v>9.9700000000000006</v>
      </c>
      <c r="J38" s="21">
        <v>10.01</v>
      </c>
    </row>
    <row r="39" spans="1:10" ht="15.75">
      <c r="A39" s="274"/>
      <c r="B39" s="281"/>
      <c r="C39" s="12" t="s">
        <v>57</v>
      </c>
      <c r="D39" s="12" t="s">
        <v>65</v>
      </c>
      <c r="E39" s="42">
        <v>2.5</v>
      </c>
      <c r="F39" s="42">
        <v>17.48</v>
      </c>
      <c r="G39" s="42">
        <v>17.3</v>
      </c>
      <c r="H39" s="39">
        <v>35.1</v>
      </c>
      <c r="I39" s="42">
        <v>38</v>
      </c>
      <c r="J39" s="21">
        <v>41.5</v>
      </c>
    </row>
    <row r="40" spans="1:10" ht="15.75">
      <c r="A40" s="274"/>
      <c r="B40" s="281"/>
      <c r="C40" s="15" t="s">
        <v>66</v>
      </c>
      <c r="D40" s="16" t="s">
        <v>67</v>
      </c>
      <c r="E40" s="42">
        <v>2.93</v>
      </c>
      <c r="F40" s="42">
        <v>3.06</v>
      </c>
      <c r="G40" s="42">
        <v>3.05</v>
      </c>
      <c r="H40" s="39">
        <v>3.27</v>
      </c>
      <c r="I40" s="42">
        <v>3.83</v>
      </c>
      <c r="J40" s="21">
        <v>4</v>
      </c>
    </row>
    <row r="41" spans="1:10" ht="16.5">
      <c r="A41" s="274"/>
      <c r="B41" s="281"/>
      <c r="C41" s="15" t="s">
        <v>68</v>
      </c>
      <c r="D41" s="17" t="s">
        <v>69</v>
      </c>
      <c r="E41" s="42">
        <v>6.16</v>
      </c>
      <c r="F41" s="42">
        <v>6.89</v>
      </c>
      <c r="G41" s="42">
        <v>6.01</v>
      </c>
      <c r="H41" s="39">
        <v>6.35</v>
      </c>
      <c r="I41" s="42">
        <v>2.5499999999999998</v>
      </c>
      <c r="J41" s="21">
        <v>7.42</v>
      </c>
    </row>
    <row r="42" spans="1:10" ht="18.75">
      <c r="A42" s="274"/>
      <c r="B42" s="281"/>
      <c r="C42" s="13" t="s">
        <v>59</v>
      </c>
      <c r="D42" s="12" t="s">
        <v>70</v>
      </c>
      <c r="E42" s="42">
        <v>1209</v>
      </c>
      <c r="F42" s="42">
        <v>999</v>
      </c>
      <c r="G42" s="42">
        <v>814</v>
      </c>
      <c r="H42" s="39">
        <v>884</v>
      </c>
      <c r="I42" s="42">
        <v>610</v>
      </c>
      <c r="J42" s="21">
        <v>1050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24.1</v>
      </c>
      <c r="F43" s="42">
        <v>24.2</v>
      </c>
      <c r="G43" s="42">
        <v>21.3</v>
      </c>
      <c r="H43" s="39">
        <v>17.190000000000001</v>
      </c>
      <c r="I43" s="42">
        <v>14.66</v>
      </c>
      <c r="J43" s="21">
        <v>8.6199999999999992</v>
      </c>
    </row>
    <row r="44" spans="1:10" ht="18.75">
      <c r="A44" s="274"/>
      <c r="B44" s="281"/>
      <c r="C44" s="13" t="s">
        <v>73</v>
      </c>
      <c r="D44" s="12" t="s">
        <v>74</v>
      </c>
      <c r="E44" s="42">
        <v>11.3</v>
      </c>
      <c r="F44" s="42">
        <v>9.9</v>
      </c>
      <c r="G44" s="42">
        <v>11</v>
      </c>
      <c r="H44" s="39">
        <v>13.7</v>
      </c>
      <c r="I44" s="42">
        <v>12.4</v>
      </c>
      <c r="J44" s="21">
        <v>27.3</v>
      </c>
    </row>
    <row r="45" spans="1:10" ht="16.5">
      <c r="A45" s="274"/>
      <c r="B45" s="281"/>
      <c r="C45" s="14" t="s">
        <v>75</v>
      </c>
      <c r="D45" s="12" t="s">
        <v>76</v>
      </c>
      <c r="E45" s="42">
        <v>7.74</v>
      </c>
      <c r="F45" s="42">
        <v>4.18</v>
      </c>
      <c r="G45" s="42">
        <v>2.5499999999999998</v>
      </c>
      <c r="H45" s="39">
        <v>3.6</v>
      </c>
      <c r="I45" s="42">
        <v>10.8</v>
      </c>
      <c r="J45" s="21">
        <v>7.5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14.04</v>
      </c>
      <c r="F46" s="42">
        <v>13.41</v>
      </c>
      <c r="G46" s="42">
        <v>9.43</v>
      </c>
      <c r="H46" s="39">
        <v>15.44</v>
      </c>
      <c r="I46" s="42">
        <v>7.19</v>
      </c>
      <c r="J46" s="21">
        <v>9.3699999999999992</v>
      </c>
    </row>
    <row r="47" spans="1:10" ht="18.75">
      <c r="A47" s="274"/>
      <c r="B47" s="281"/>
      <c r="C47" s="13" t="s">
        <v>73</v>
      </c>
      <c r="D47" s="12" t="s">
        <v>74</v>
      </c>
      <c r="E47" s="42">
        <v>13.9</v>
      </c>
      <c r="F47" s="42">
        <v>14.5</v>
      </c>
      <c r="G47" s="42">
        <v>12.5</v>
      </c>
      <c r="H47" s="39">
        <v>16.8</v>
      </c>
      <c r="I47" s="42">
        <v>20.9</v>
      </c>
      <c r="J47" s="21">
        <v>14.4</v>
      </c>
    </row>
    <row r="48" spans="1:10" ht="16.5">
      <c r="A48" s="274"/>
      <c r="B48" s="281"/>
      <c r="C48" s="14" t="s">
        <v>75</v>
      </c>
      <c r="D48" s="12" t="s">
        <v>76</v>
      </c>
      <c r="E48" s="42">
        <v>16.3</v>
      </c>
      <c r="F48" s="42">
        <v>6.05</v>
      </c>
      <c r="G48" s="42">
        <v>9.94</v>
      </c>
      <c r="H48" s="39">
        <v>7.3</v>
      </c>
      <c r="I48" s="42">
        <v>20.8</v>
      </c>
      <c r="J48" s="21">
        <v>8.4700000000000006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9.3699999999999992</v>
      </c>
      <c r="F50" s="42">
        <v>9.35</v>
      </c>
      <c r="G50" s="42">
        <v>9.19</v>
      </c>
      <c r="H50" s="39">
        <v>8.99</v>
      </c>
      <c r="I50" s="42">
        <v>9.26</v>
      </c>
      <c r="J50" s="21">
        <v>9.01</v>
      </c>
    </row>
    <row r="51" spans="1:13" ht="15.75">
      <c r="A51" s="274"/>
      <c r="B51" s="281"/>
      <c r="C51" s="12" t="s">
        <v>83</v>
      </c>
      <c r="D51" s="12" t="s">
        <v>84</v>
      </c>
      <c r="E51" s="42">
        <v>15.37</v>
      </c>
      <c r="F51" s="42">
        <v>14.32</v>
      </c>
      <c r="G51" s="42">
        <v>12.42</v>
      </c>
      <c r="H51" s="39">
        <v>13.29</v>
      </c>
      <c r="I51" s="42">
        <v>9.67</v>
      </c>
      <c r="J51" s="21">
        <v>9.4</v>
      </c>
    </row>
    <row r="52" spans="1:13" ht="18.75">
      <c r="A52" s="274"/>
      <c r="B52" s="281"/>
      <c r="C52" s="13" t="s">
        <v>73</v>
      </c>
      <c r="D52" s="12" t="s">
        <v>74</v>
      </c>
      <c r="E52" s="42">
        <v>6.9</v>
      </c>
      <c r="F52" s="42">
        <v>6.3</v>
      </c>
      <c r="G52" s="42">
        <v>10</v>
      </c>
      <c r="H52" s="39">
        <v>15.5</v>
      </c>
      <c r="I52" s="42">
        <v>16.399999999999999</v>
      </c>
      <c r="J52" s="21">
        <v>20</v>
      </c>
    </row>
    <row r="53" spans="1:13" ht="16.5">
      <c r="A53" s="274"/>
      <c r="B53" s="282"/>
      <c r="C53" s="18" t="s">
        <v>75</v>
      </c>
      <c r="D53" s="12" t="s">
        <v>85</v>
      </c>
      <c r="E53" s="19">
        <v>7.77</v>
      </c>
      <c r="F53" s="19">
        <v>7.45</v>
      </c>
      <c r="G53" s="19">
        <v>2.46</v>
      </c>
      <c r="H53" s="39">
        <v>6.43</v>
      </c>
      <c r="I53" s="42">
        <v>2.48</v>
      </c>
      <c r="J53" s="21">
        <v>1.97</v>
      </c>
    </row>
    <row r="54" spans="1:13" ht="14.25">
      <c r="A54" s="22" t="s">
        <v>86</v>
      </c>
      <c r="B54" s="22" t="s">
        <v>87</v>
      </c>
      <c r="C54" s="23">
        <v>8.09</v>
      </c>
      <c r="D54" s="22" t="s">
        <v>88</v>
      </c>
      <c r="E54" s="23">
        <v>92</v>
      </c>
      <c r="F54" s="22" t="s">
        <v>89</v>
      </c>
      <c r="G54" s="23">
        <v>86</v>
      </c>
      <c r="H54" s="22" t="s">
        <v>90</v>
      </c>
      <c r="I54" s="23">
        <v>0.05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>
        <v>34.299999999999997</v>
      </c>
      <c r="D58" s="33"/>
      <c r="E58" s="30">
        <v>35.9</v>
      </c>
      <c r="F58" s="30">
        <v>44.7</v>
      </c>
      <c r="G58" s="34"/>
      <c r="H58" s="30">
        <v>370</v>
      </c>
      <c r="I58" s="30"/>
      <c r="J58" s="21"/>
      <c r="K58" s="21"/>
      <c r="L58" s="21">
        <v>12.2</v>
      </c>
      <c r="M58" s="21"/>
    </row>
    <row r="59" spans="1:13" ht="18.75">
      <c r="A59" s="28" t="s">
        <v>5</v>
      </c>
      <c r="B59" s="29"/>
      <c r="C59" s="30">
        <v>10.199999999999999</v>
      </c>
      <c r="D59" s="33"/>
      <c r="E59" s="30">
        <v>11.2</v>
      </c>
      <c r="F59" s="30">
        <v>5.72</v>
      </c>
      <c r="G59" s="34"/>
      <c r="H59" s="30">
        <v>16.5</v>
      </c>
      <c r="I59" s="30"/>
      <c r="J59" s="30">
        <v>25.5</v>
      </c>
      <c r="K59" s="21"/>
      <c r="L59" s="21">
        <v>11.3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>
        <v>36.21</v>
      </c>
      <c r="H61" s="30"/>
      <c r="I61" s="30">
        <v>36.21</v>
      </c>
      <c r="J61" s="21"/>
      <c r="K61" s="30">
        <v>320.56</v>
      </c>
      <c r="M61" s="21">
        <v>130</v>
      </c>
    </row>
    <row r="62" spans="1:13" ht="18.75">
      <c r="A62" s="31" t="s">
        <v>6</v>
      </c>
      <c r="B62" s="30"/>
      <c r="C62" s="30">
        <v>235.78</v>
      </c>
      <c r="D62" s="33"/>
      <c r="E62" s="30">
        <v>168.2</v>
      </c>
      <c r="F62" s="30"/>
      <c r="G62" s="38"/>
      <c r="H62" s="30"/>
      <c r="I62" s="30"/>
      <c r="J62" s="21"/>
      <c r="K62" s="30">
        <v>81.45</v>
      </c>
      <c r="L62" s="21"/>
      <c r="M62" s="21">
        <v>79.63</v>
      </c>
    </row>
    <row r="63" spans="1:13" ht="18.75">
      <c r="A63" s="31" t="s">
        <v>7</v>
      </c>
      <c r="B63" s="30"/>
      <c r="C63" s="30">
        <v>77.510000000000005</v>
      </c>
      <c r="D63" s="33"/>
      <c r="E63" s="30">
        <v>79.03</v>
      </c>
      <c r="F63" s="30"/>
      <c r="G63" s="34">
        <v>78.790000000000006</v>
      </c>
      <c r="H63" s="30"/>
      <c r="I63" s="30">
        <v>107.58</v>
      </c>
      <c r="J63" s="21"/>
      <c r="K63" s="30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15.6</v>
      </c>
      <c r="C65" s="30">
        <v>12.93</v>
      </c>
      <c r="D65" s="33">
        <v>12.4</v>
      </c>
      <c r="E65" s="30">
        <v>12.07</v>
      </c>
      <c r="F65" s="30">
        <v>3.52</v>
      </c>
      <c r="G65" s="34">
        <v>12.18</v>
      </c>
      <c r="H65" s="30">
        <v>21.1</v>
      </c>
      <c r="I65" s="34">
        <v>12.13</v>
      </c>
      <c r="J65" s="30">
        <v>11.1</v>
      </c>
      <c r="K65" s="30">
        <v>12.13</v>
      </c>
      <c r="L65" s="21">
        <v>12.7</v>
      </c>
      <c r="M65" s="21">
        <v>18.16</v>
      </c>
    </row>
    <row r="66" spans="1:13" ht="18.75">
      <c r="A66" s="32" t="s">
        <v>8</v>
      </c>
      <c r="B66" s="36">
        <v>13.9</v>
      </c>
      <c r="C66" s="30">
        <v>12.3</v>
      </c>
      <c r="D66" s="33">
        <v>10.4</v>
      </c>
      <c r="E66" s="30">
        <v>12.48</v>
      </c>
      <c r="F66" s="30">
        <v>13.2</v>
      </c>
      <c r="G66" s="34">
        <v>12.2</v>
      </c>
      <c r="H66" s="30">
        <v>3.1</v>
      </c>
      <c r="I66" s="34">
        <v>16.3</v>
      </c>
      <c r="J66" s="30">
        <v>18.8</v>
      </c>
      <c r="K66" s="30">
        <v>9.2100000000000009</v>
      </c>
      <c r="L66" s="21">
        <v>17.3</v>
      </c>
      <c r="M66" s="21">
        <v>8.89</v>
      </c>
    </row>
    <row r="67" spans="1:13" ht="18.75">
      <c r="A67" s="32" t="s">
        <v>9</v>
      </c>
      <c r="B67" s="36">
        <v>5.12</v>
      </c>
      <c r="C67" s="30">
        <v>18.760000000000002</v>
      </c>
      <c r="D67" s="33">
        <v>4.4400000000000004</v>
      </c>
      <c r="E67" s="30">
        <v>16.8</v>
      </c>
      <c r="F67" s="30">
        <v>3.92</v>
      </c>
      <c r="G67" s="34">
        <v>10.76</v>
      </c>
      <c r="H67" s="30">
        <v>11.2</v>
      </c>
      <c r="I67" s="34">
        <v>20.63</v>
      </c>
      <c r="J67" s="30"/>
      <c r="K67" s="30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selection activeCell="L11" sqref="L1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2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2" ht="17.25" customHeight="1">
      <c r="A2" s="236" t="s">
        <v>11</v>
      </c>
      <c r="B2" s="236"/>
      <c r="C2" s="238" t="s">
        <v>140</v>
      </c>
      <c r="D2" s="238"/>
      <c r="E2" s="238"/>
      <c r="F2" s="239" t="s">
        <v>325</v>
      </c>
      <c r="G2" s="239"/>
      <c r="H2" s="239"/>
      <c r="I2" s="240" t="s">
        <v>143</v>
      </c>
      <c r="J2" s="240"/>
      <c r="K2" s="240"/>
    </row>
    <row r="3" spans="1:12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  <c r="L3" s="1" t="s">
        <v>329</v>
      </c>
    </row>
    <row r="4" spans="1:12" ht="21.95" customHeight="1">
      <c r="A4" s="231" t="s">
        <v>15</v>
      </c>
      <c r="B4" s="5" t="s">
        <v>16</v>
      </c>
      <c r="C4" s="232">
        <v>90830</v>
      </c>
      <c r="D4" s="232"/>
      <c r="E4" s="232"/>
      <c r="F4" s="232">
        <v>91850</v>
      </c>
      <c r="G4" s="232"/>
      <c r="H4" s="232"/>
      <c r="I4" s="232">
        <v>92850</v>
      </c>
      <c r="J4" s="232"/>
      <c r="K4" s="232"/>
      <c r="L4" s="1">
        <v>93100</v>
      </c>
    </row>
    <row r="5" spans="1:12" ht="21.95" customHeight="1">
      <c r="A5" s="231"/>
      <c r="B5" s="6" t="s">
        <v>17</v>
      </c>
      <c r="C5" s="232">
        <v>87350</v>
      </c>
      <c r="D5" s="232"/>
      <c r="E5" s="232"/>
      <c r="F5" s="232">
        <v>88380</v>
      </c>
      <c r="G5" s="232"/>
      <c r="H5" s="232"/>
      <c r="I5" s="232">
        <v>89150</v>
      </c>
      <c r="J5" s="232"/>
      <c r="K5" s="232"/>
      <c r="L5" s="1">
        <v>89200</v>
      </c>
    </row>
    <row r="6" spans="1:12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  <c r="L6" s="1">
        <f>SUM(L4:L5)</f>
        <v>182300</v>
      </c>
    </row>
    <row r="7" spans="1:12" ht="21.95" customHeight="1">
      <c r="A7" s="245" t="s">
        <v>19</v>
      </c>
      <c r="B7" s="7" t="s">
        <v>20</v>
      </c>
      <c r="C7" s="232">
        <v>46</v>
      </c>
      <c r="D7" s="232"/>
      <c r="E7" s="232"/>
      <c r="F7" s="232">
        <v>44</v>
      </c>
      <c r="G7" s="232"/>
      <c r="H7" s="232"/>
      <c r="I7" s="232">
        <v>45</v>
      </c>
      <c r="J7" s="232"/>
      <c r="K7" s="232"/>
    </row>
    <row r="8" spans="1:12" ht="21.95" customHeight="1">
      <c r="A8" s="245"/>
      <c r="B8" s="7" t="s">
        <v>21</v>
      </c>
      <c r="C8" s="232">
        <v>46</v>
      </c>
      <c r="D8" s="232"/>
      <c r="E8" s="232"/>
      <c r="F8" s="232">
        <v>44</v>
      </c>
      <c r="G8" s="232"/>
      <c r="H8" s="232"/>
      <c r="I8" s="232">
        <v>45</v>
      </c>
      <c r="J8" s="232"/>
      <c r="K8" s="232"/>
    </row>
    <row r="9" spans="1:12" ht="21.95" customHeight="1">
      <c r="A9" s="241" t="s">
        <v>22</v>
      </c>
      <c r="B9" s="41" t="s">
        <v>23</v>
      </c>
      <c r="C9" s="226" t="s">
        <v>102</v>
      </c>
      <c r="D9" s="226" t="s">
        <v>102</v>
      </c>
      <c r="E9" s="226" t="s">
        <v>102</v>
      </c>
      <c r="F9" s="227" t="s">
        <v>102</v>
      </c>
      <c r="G9" s="227" t="s">
        <v>102</v>
      </c>
      <c r="H9" s="227" t="s">
        <v>102</v>
      </c>
      <c r="I9" s="229" t="s">
        <v>102</v>
      </c>
      <c r="J9" s="229" t="s">
        <v>102</v>
      </c>
      <c r="K9" s="229" t="s">
        <v>102</v>
      </c>
    </row>
    <row r="10" spans="1:12" ht="21.95" customHeight="1">
      <c r="A10" s="241"/>
      <c r="B10" s="41" t="s">
        <v>24</v>
      </c>
      <c r="C10" s="226">
        <v>60</v>
      </c>
      <c r="D10" s="226">
        <v>60</v>
      </c>
      <c r="E10" s="226">
        <v>60</v>
      </c>
      <c r="F10" s="227">
        <v>60</v>
      </c>
      <c r="G10" s="227">
        <v>60</v>
      </c>
      <c r="H10" s="227">
        <v>60</v>
      </c>
      <c r="I10" s="229">
        <v>60</v>
      </c>
      <c r="J10" s="229">
        <v>60</v>
      </c>
      <c r="K10" s="229">
        <v>60</v>
      </c>
    </row>
    <row r="11" spans="1:12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2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2" ht="21.95" customHeight="1">
      <c r="A13" s="246" t="s">
        <v>27</v>
      </c>
      <c r="B13" s="8" t="s">
        <v>28</v>
      </c>
      <c r="C13" s="225">
        <v>370</v>
      </c>
      <c r="D13" s="225">
        <v>330</v>
      </c>
      <c r="E13" s="225">
        <v>300</v>
      </c>
      <c r="F13" s="39">
        <v>300</v>
      </c>
      <c r="G13" s="39">
        <v>500</v>
      </c>
      <c r="H13" s="39">
        <v>470</v>
      </c>
      <c r="I13" s="230">
        <v>470</v>
      </c>
      <c r="J13" s="39">
        <v>460</v>
      </c>
      <c r="K13" s="39">
        <v>440</v>
      </c>
    </row>
    <row r="14" spans="1:12" ht="28.5" customHeight="1">
      <c r="A14" s="246"/>
      <c r="B14" s="9" t="s">
        <v>29</v>
      </c>
      <c r="C14" s="247" t="s">
        <v>0</v>
      </c>
      <c r="D14" s="247"/>
      <c r="E14" s="247"/>
      <c r="F14" s="247" t="s">
        <v>326</v>
      </c>
      <c r="G14" s="247"/>
      <c r="H14" s="247"/>
      <c r="I14" s="247" t="s">
        <v>30</v>
      </c>
      <c r="J14" s="247"/>
      <c r="K14" s="247"/>
    </row>
    <row r="15" spans="1:12" ht="21.95" customHeight="1">
      <c r="A15" s="248" t="s">
        <v>31</v>
      </c>
      <c r="B15" s="40" t="s">
        <v>23</v>
      </c>
      <c r="C15" s="225" t="s">
        <v>277</v>
      </c>
      <c r="D15" s="225" t="s">
        <v>277</v>
      </c>
      <c r="E15" s="225" t="s">
        <v>277</v>
      </c>
      <c r="F15" s="228" t="s">
        <v>277</v>
      </c>
      <c r="G15" s="228" t="s">
        <v>277</v>
      </c>
      <c r="H15" s="228" t="s">
        <v>277</v>
      </c>
      <c r="I15" s="230" t="s">
        <v>277</v>
      </c>
      <c r="J15" s="230" t="s">
        <v>277</v>
      </c>
      <c r="K15" s="230" t="s">
        <v>277</v>
      </c>
    </row>
    <row r="16" spans="1:12" ht="21.95" customHeight="1">
      <c r="A16" s="248"/>
      <c r="B16" s="40" t="s">
        <v>24</v>
      </c>
      <c r="C16" s="225">
        <v>75</v>
      </c>
      <c r="D16" s="225">
        <v>75</v>
      </c>
      <c r="E16" s="225">
        <v>75</v>
      </c>
      <c r="F16" s="228">
        <v>75</v>
      </c>
      <c r="G16" s="228">
        <v>75</v>
      </c>
      <c r="H16" s="228">
        <v>75</v>
      </c>
      <c r="I16" s="230">
        <v>75</v>
      </c>
      <c r="J16" s="230">
        <v>75</v>
      </c>
      <c r="K16" s="230">
        <v>75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225">
        <v>300</v>
      </c>
      <c r="D19" s="225">
        <v>220</v>
      </c>
      <c r="E19" s="225">
        <v>500</v>
      </c>
      <c r="F19" s="39">
        <v>500</v>
      </c>
      <c r="G19" s="39">
        <v>430</v>
      </c>
      <c r="H19" s="39">
        <v>350</v>
      </c>
      <c r="I19" s="230">
        <v>350</v>
      </c>
      <c r="J19" s="39">
        <v>260</v>
      </c>
      <c r="K19" s="39">
        <v>550</v>
      </c>
    </row>
    <row r="20" spans="1:11" ht="28.5" customHeight="1">
      <c r="A20" s="250"/>
      <c r="B20" s="9" t="s">
        <v>34</v>
      </c>
      <c r="C20" s="247" t="s">
        <v>321</v>
      </c>
      <c r="D20" s="247"/>
      <c r="E20" s="247"/>
      <c r="F20" s="247" t="s">
        <v>35</v>
      </c>
      <c r="G20" s="247"/>
      <c r="H20" s="247"/>
      <c r="I20" s="247" t="s">
        <v>327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1300</v>
      </c>
      <c r="D21" s="244"/>
      <c r="E21" s="244"/>
      <c r="F21" s="244">
        <v>1220</v>
      </c>
      <c r="G21" s="244"/>
      <c r="H21" s="244"/>
      <c r="I21" s="244">
        <v>3370</v>
      </c>
      <c r="J21" s="244"/>
      <c r="K21" s="244"/>
    </row>
    <row r="22" spans="1:11" ht="21.95" customHeight="1">
      <c r="A22" s="251"/>
      <c r="B22" s="10" t="s">
        <v>38</v>
      </c>
      <c r="C22" s="244">
        <v>1620</v>
      </c>
      <c r="D22" s="244"/>
      <c r="E22" s="244"/>
      <c r="F22" s="244">
        <v>1620</v>
      </c>
      <c r="G22" s="244"/>
      <c r="H22" s="244"/>
      <c r="I22" s="244">
        <v>1580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43</v>
      </c>
      <c r="D23" s="244"/>
      <c r="E23" s="244"/>
      <c r="F23" s="244">
        <v>42</v>
      </c>
      <c r="G23" s="244"/>
      <c r="H23" s="244"/>
      <c r="I23" s="244">
        <v>42</v>
      </c>
      <c r="J23" s="244"/>
      <c r="K23" s="244"/>
    </row>
    <row r="24" spans="1:11" ht="21.95" customHeight="1">
      <c r="A24" s="246"/>
      <c r="B24" s="8" t="s">
        <v>41</v>
      </c>
      <c r="C24" s="244">
        <v>213</v>
      </c>
      <c r="D24" s="244"/>
      <c r="E24" s="244"/>
      <c r="F24" s="244">
        <v>213</v>
      </c>
      <c r="G24" s="244"/>
      <c r="H24" s="244"/>
      <c r="I24" s="244">
        <v>211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44">
        <v>0</v>
      </c>
      <c r="G25" s="244"/>
      <c r="H25" s="244"/>
      <c r="I25" s="244">
        <v>0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322</v>
      </c>
      <c r="D26" s="259"/>
      <c r="E26" s="260"/>
      <c r="F26" s="258" t="s">
        <v>323</v>
      </c>
      <c r="G26" s="259"/>
      <c r="H26" s="260"/>
      <c r="I26" s="258" t="s">
        <v>328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324</v>
      </c>
      <c r="G29" s="270"/>
      <c r="H29" s="271"/>
      <c r="I29" s="269" t="s">
        <v>296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9.26</v>
      </c>
      <c r="F33" s="42">
        <v>9.25</v>
      </c>
      <c r="G33" s="42">
        <v>9.23</v>
      </c>
      <c r="H33" s="39">
        <v>9.3000000000000007</v>
      </c>
      <c r="I33" s="42">
        <v>9.2100000000000009</v>
      </c>
      <c r="J33" s="21">
        <v>9.2200000000000006</v>
      </c>
    </row>
    <row r="34" spans="1:10" ht="15.75">
      <c r="A34" s="274"/>
      <c r="B34" s="281"/>
      <c r="C34" s="12" t="s">
        <v>57</v>
      </c>
      <c r="D34" s="12" t="s">
        <v>58</v>
      </c>
      <c r="E34" s="42">
        <v>7.38</v>
      </c>
      <c r="F34" s="42">
        <v>5.0599999999999996</v>
      </c>
      <c r="G34" s="42">
        <v>8.49</v>
      </c>
      <c r="H34" s="39">
        <v>8.84</v>
      </c>
      <c r="I34" s="42">
        <v>9.8000000000000007</v>
      </c>
      <c r="J34" s="21">
        <v>10.039999999999999</v>
      </c>
    </row>
    <row r="35" spans="1:10" ht="18.75">
      <c r="A35" s="274"/>
      <c r="B35" s="281"/>
      <c r="C35" s="13" t="s">
        <v>59</v>
      </c>
      <c r="D35" s="12" t="s">
        <v>60</v>
      </c>
      <c r="E35" s="42">
        <v>25.8</v>
      </c>
      <c r="F35" s="42">
        <v>25.4</v>
      </c>
      <c r="G35" s="35">
        <v>16.600000000000001</v>
      </c>
      <c r="H35" s="39">
        <v>17.2</v>
      </c>
      <c r="I35" s="42">
        <v>15.4</v>
      </c>
      <c r="J35" s="21">
        <v>7</v>
      </c>
    </row>
    <row r="36" spans="1:10" ht="16.5">
      <c r="A36" s="274"/>
      <c r="B36" s="281"/>
      <c r="C36" s="14" t="s">
        <v>61</v>
      </c>
      <c r="D36" s="12" t="s">
        <v>62</v>
      </c>
      <c r="E36" s="35">
        <v>5</v>
      </c>
      <c r="F36" s="35">
        <v>7.93</v>
      </c>
      <c r="G36" s="35">
        <v>8.51</v>
      </c>
      <c r="H36" s="37">
        <v>3.79</v>
      </c>
      <c r="I36" s="42">
        <v>4.32</v>
      </c>
      <c r="J36" s="21">
        <v>4.3099999999999996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0.9</v>
      </c>
      <c r="H37" s="39">
        <v>0.9</v>
      </c>
      <c r="I37" s="42">
        <v>1</v>
      </c>
      <c r="J37" s="21">
        <v>0.9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9.93</v>
      </c>
      <c r="F38" s="42">
        <v>9.94</v>
      </c>
      <c r="G38" s="42">
        <v>10</v>
      </c>
      <c r="H38" s="39">
        <v>9.99</v>
      </c>
      <c r="I38" s="42">
        <v>10.06</v>
      </c>
      <c r="J38" s="21">
        <v>10.039999999999999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50.4</v>
      </c>
      <c r="F39" s="42">
        <v>22.2</v>
      </c>
      <c r="G39" s="42">
        <v>31.6</v>
      </c>
      <c r="H39" s="39">
        <v>54.3</v>
      </c>
      <c r="I39" s="42">
        <v>42.2</v>
      </c>
      <c r="J39" s="21">
        <v>43.4</v>
      </c>
    </row>
    <row r="40" spans="1:10" ht="15.75">
      <c r="A40" s="274"/>
      <c r="B40" s="281"/>
      <c r="C40" s="15" t="s">
        <v>66</v>
      </c>
      <c r="D40" s="16" t="s">
        <v>67</v>
      </c>
      <c r="E40" s="42">
        <v>3.93</v>
      </c>
      <c r="F40" s="42">
        <v>3.9</v>
      </c>
      <c r="G40" s="42">
        <v>3.9</v>
      </c>
      <c r="H40" s="39">
        <v>3.69</v>
      </c>
      <c r="I40" s="42">
        <v>3.86</v>
      </c>
      <c r="J40" s="21">
        <v>3.48</v>
      </c>
    </row>
    <row r="41" spans="1:10" ht="16.5">
      <c r="A41" s="274"/>
      <c r="B41" s="281"/>
      <c r="C41" s="15" t="s">
        <v>68</v>
      </c>
      <c r="D41" s="17" t="s">
        <v>69</v>
      </c>
      <c r="E41" s="42">
        <v>2.57</v>
      </c>
      <c r="F41" s="42">
        <v>6.42</v>
      </c>
      <c r="G41" s="42">
        <v>7.67</v>
      </c>
      <c r="H41" s="39">
        <v>6.91</v>
      </c>
      <c r="I41" s="42">
        <v>6.53</v>
      </c>
      <c r="J41" s="21">
        <v>6.97</v>
      </c>
    </row>
    <row r="42" spans="1:10" ht="18.75">
      <c r="A42" s="274"/>
      <c r="B42" s="281"/>
      <c r="C42" s="13" t="s">
        <v>59</v>
      </c>
      <c r="D42" s="12" t="s">
        <v>70</v>
      </c>
      <c r="E42" s="42">
        <v>890</v>
      </c>
      <c r="F42" s="42">
        <v>690</v>
      </c>
      <c r="G42" s="42">
        <v>640</v>
      </c>
      <c r="H42" s="39">
        <v>511</v>
      </c>
      <c r="I42" s="42">
        <v>470</v>
      </c>
      <c r="J42" s="21">
        <v>607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7.09</v>
      </c>
      <c r="F43" s="42">
        <v>16.399999999999999</v>
      </c>
      <c r="G43" s="42">
        <v>13.34</v>
      </c>
      <c r="H43" s="39">
        <v>19.3</v>
      </c>
      <c r="I43" s="42">
        <v>9.34</v>
      </c>
      <c r="J43" s="21">
        <v>7.44</v>
      </c>
    </row>
    <row r="44" spans="1:10" ht="18.75">
      <c r="A44" s="274"/>
      <c r="B44" s="281"/>
      <c r="C44" s="13" t="s">
        <v>73</v>
      </c>
      <c r="D44" s="12" t="s">
        <v>74</v>
      </c>
      <c r="E44" s="42">
        <v>26.2</v>
      </c>
      <c r="F44" s="42">
        <v>24.5</v>
      </c>
      <c r="G44" s="42">
        <v>17.8</v>
      </c>
      <c r="H44" s="39">
        <v>15.51</v>
      </c>
      <c r="I44" s="42">
        <v>10</v>
      </c>
      <c r="J44" s="21">
        <v>5.98</v>
      </c>
    </row>
    <row r="45" spans="1:10" ht="16.5">
      <c r="A45" s="274"/>
      <c r="B45" s="281"/>
      <c r="C45" s="14" t="s">
        <v>75</v>
      </c>
      <c r="D45" s="12" t="s">
        <v>76</v>
      </c>
      <c r="E45" s="42">
        <v>5.16</v>
      </c>
      <c r="F45" s="42">
        <v>2.9</v>
      </c>
      <c r="G45" s="42">
        <v>7.82</v>
      </c>
      <c r="H45" s="39">
        <v>5.21</v>
      </c>
      <c r="I45" s="42">
        <v>4.03</v>
      </c>
      <c r="J45" s="21">
        <v>4.57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6.26</v>
      </c>
      <c r="F46" s="42">
        <v>9.34</v>
      </c>
      <c r="G46" s="42">
        <v>5.21</v>
      </c>
      <c r="H46" s="39">
        <v>14.31</v>
      </c>
      <c r="I46" s="42">
        <v>10.15</v>
      </c>
      <c r="J46" s="21">
        <v>4.38</v>
      </c>
    </row>
    <row r="47" spans="1:10" ht="18.75">
      <c r="A47" s="274"/>
      <c r="B47" s="281"/>
      <c r="C47" s="13" t="s">
        <v>73</v>
      </c>
      <c r="D47" s="12" t="s">
        <v>74</v>
      </c>
      <c r="E47" s="42">
        <v>13.1</v>
      </c>
      <c r="F47" s="42">
        <v>14.7</v>
      </c>
      <c r="G47" s="42">
        <v>12.7</v>
      </c>
      <c r="H47" s="39">
        <v>8.4</v>
      </c>
      <c r="I47" s="42">
        <v>24.7</v>
      </c>
      <c r="J47" s="21">
        <v>14.9</v>
      </c>
    </row>
    <row r="48" spans="1:10" ht="16.5">
      <c r="A48" s="274"/>
      <c r="B48" s="281"/>
      <c r="C48" s="14" t="s">
        <v>75</v>
      </c>
      <c r="D48" s="12" t="s">
        <v>76</v>
      </c>
      <c r="E48" s="42">
        <v>4.34</v>
      </c>
      <c r="F48" s="42">
        <v>9.17</v>
      </c>
      <c r="G48" s="42">
        <v>7.7</v>
      </c>
      <c r="H48" s="39">
        <v>4.4000000000000004</v>
      </c>
      <c r="I48" s="42">
        <v>5.34</v>
      </c>
      <c r="J48" s="21">
        <v>5.19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9.18</v>
      </c>
      <c r="F50" s="42">
        <v>9.2100000000000009</v>
      </c>
      <c r="G50" s="42">
        <v>7.37</v>
      </c>
      <c r="H50" s="39">
        <v>9.17</v>
      </c>
      <c r="I50" s="42">
        <v>8.99</v>
      </c>
      <c r="J50" s="21">
        <v>9.14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11.79</v>
      </c>
      <c r="F51" s="42">
        <v>10.47</v>
      </c>
      <c r="G51" s="42">
        <v>10.24</v>
      </c>
      <c r="H51" s="39">
        <v>12.53</v>
      </c>
      <c r="I51" s="42">
        <v>9.5299999999999994</v>
      </c>
      <c r="J51" s="21">
        <v>6.38</v>
      </c>
    </row>
    <row r="52" spans="1:13" ht="18.75">
      <c r="A52" s="274"/>
      <c r="B52" s="281"/>
      <c r="C52" s="13" t="s">
        <v>73</v>
      </c>
      <c r="D52" s="12" t="s">
        <v>74</v>
      </c>
      <c r="E52" s="42">
        <v>8.9</v>
      </c>
      <c r="F52" s="42">
        <v>7.2</v>
      </c>
      <c r="G52" s="42">
        <v>12.4</v>
      </c>
      <c r="H52" s="39">
        <v>14.81</v>
      </c>
      <c r="I52" s="42">
        <v>13.2</v>
      </c>
      <c r="J52" s="21">
        <v>9.8000000000000007</v>
      </c>
    </row>
    <row r="53" spans="1:13" ht="16.5">
      <c r="A53" s="274"/>
      <c r="B53" s="282"/>
      <c r="C53" s="18" t="s">
        <v>75</v>
      </c>
      <c r="D53" s="12" t="s">
        <v>85</v>
      </c>
      <c r="E53" s="19">
        <v>4.5999999999999996</v>
      </c>
      <c r="F53" s="19">
        <v>6.45</v>
      </c>
      <c r="G53" s="19">
        <v>8.01</v>
      </c>
      <c r="H53" s="39">
        <v>3.97</v>
      </c>
      <c r="I53" s="42">
        <v>1.1000000000000001</v>
      </c>
      <c r="J53" s="21">
        <v>2.15</v>
      </c>
    </row>
    <row r="54" spans="1:13" ht="14.25">
      <c r="A54" s="22" t="s">
        <v>86</v>
      </c>
      <c r="B54" s="22" t="s">
        <v>87</v>
      </c>
      <c r="C54" s="23">
        <v>8.02</v>
      </c>
      <c r="D54" s="22" t="s">
        <v>88</v>
      </c>
      <c r="E54" s="23">
        <v>90</v>
      </c>
      <c r="F54" s="22" t="s">
        <v>89</v>
      </c>
      <c r="G54" s="23">
        <v>85</v>
      </c>
      <c r="H54" s="22" t="s">
        <v>90</v>
      </c>
      <c r="I54" s="23">
        <v>0.02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3.61</v>
      </c>
      <c r="C58" s="30"/>
      <c r="D58" s="33">
        <v>1.86</v>
      </c>
      <c r="E58" s="30"/>
      <c r="F58" s="30">
        <v>6.26</v>
      </c>
      <c r="G58" s="34"/>
      <c r="H58" s="30">
        <v>5.19</v>
      </c>
      <c r="I58" s="30"/>
      <c r="J58" s="21">
        <v>3.92</v>
      </c>
      <c r="K58" s="21"/>
      <c r="L58" s="21">
        <v>2.62</v>
      </c>
      <c r="M58" s="21"/>
    </row>
    <row r="59" spans="1:13" ht="18.75">
      <c r="A59" s="28" t="s">
        <v>5</v>
      </c>
      <c r="B59" s="29">
        <v>5</v>
      </c>
      <c r="C59" s="30"/>
      <c r="D59" s="33">
        <v>6.71</v>
      </c>
      <c r="E59" s="30"/>
      <c r="F59" s="30">
        <v>8.02</v>
      </c>
      <c r="G59" s="34"/>
      <c r="H59" s="30">
        <v>643</v>
      </c>
      <c r="I59" s="30"/>
      <c r="J59" s="21">
        <v>2.84</v>
      </c>
      <c r="K59" s="21"/>
      <c r="L59" s="21">
        <v>2.94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91.3</v>
      </c>
      <c r="D61" s="33"/>
      <c r="E61" s="30">
        <v>58.6</v>
      </c>
      <c r="F61" s="30"/>
      <c r="G61" s="34">
        <v>40</v>
      </c>
      <c r="H61" s="30"/>
      <c r="I61" s="30">
        <v>68.39</v>
      </c>
      <c r="J61" s="21"/>
      <c r="K61" s="21">
        <v>110</v>
      </c>
      <c r="M61" s="21">
        <v>70.25</v>
      </c>
    </row>
    <row r="62" spans="1:13" ht="18.75">
      <c r="A62" s="31" t="s">
        <v>6</v>
      </c>
      <c r="B62" s="30"/>
      <c r="C62" s="30">
        <v>71.900000000000006</v>
      </c>
      <c r="D62" s="33"/>
      <c r="E62" s="30">
        <v>71</v>
      </c>
      <c r="F62" s="30"/>
      <c r="G62" s="38">
        <v>65</v>
      </c>
      <c r="H62" s="30"/>
      <c r="I62" s="30">
        <v>87.82</v>
      </c>
      <c r="J62" s="21"/>
      <c r="K62" s="21">
        <v>80</v>
      </c>
      <c r="L62" s="21"/>
      <c r="M62" s="21">
        <v>96.45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16.600000000000001</v>
      </c>
      <c r="C65" s="30">
        <v>10.6</v>
      </c>
      <c r="D65" s="33">
        <v>12.5</v>
      </c>
      <c r="E65" s="30">
        <v>11.11</v>
      </c>
      <c r="F65" s="30">
        <v>18.2</v>
      </c>
      <c r="G65" s="34">
        <v>11.66</v>
      </c>
      <c r="H65" s="30">
        <v>0.33</v>
      </c>
      <c r="I65" s="30">
        <v>16.149999999999999</v>
      </c>
      <c r="J65" s="21">
        <v>7.18</v>
      </c>
      <c r="K65" s="21">
        <v>13.15</v>
      </c>
      <c r="L65" s="21">
        <v>6.53</v>
      </c>
      <c r="M65" s="21">
        <v>11.79</v>
      </c>
    </row>
    <row r="66" spans="1:13" ht="18.75">
      <c r="A66" s="32" t="s">
        <v>8</v>
      </c>
      <c r="B66" s="36">
        <v>17.600000000000001</v>
      </c>
      <c r="C66" s="30">
        <v>2.1</v>
      </c>
      <c r="D66" s="33">
        <v>7.65</v>
      </c>
      <c r="E66" s="30">
        <v>9.33</v>
      </c>
      <c r="F66" s="30">
        <v>18.600000000000001</v>
      </c>
      <c r="G66" s="34">
        <v>9.19</v>
      </c>
      <c r="H66" s="30">
        <v>0.54</v>
      </c>
      <c r="I66" s="30">
        <v>9.14</v>
      </c>
      <c r="J66" s="21">
        <v>5.0599999999999996</v>
      </c>
      <c r="K66" s="21">
        <v>9.27</v>
      </c>
      <c r="L66" s="21">
        <v>6.54</v>
      </c>
      <c r="M66" s="21">
        <v>9.2899999999999991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H15" sqref="H1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</v>
      </c>
      <c r="D2" s="238"/>
      <c r="E2" s="238"/>
      <c r="F2" s="239" t="s">
        <v>13</v>
      </c>
      <c r="G2" s="239"/>
      <c r="H2" s="239"/>
      <c r="I2" s="240" t="s">
        <v>14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/>
      <c r="D4" s="232"/>
      <c r="E4" s="232"/>
      <c r="F4" s="232"/>
      <c r="G4" s="232"/>
      <c r="H4" s="232"/>
      <c r="I4" s="232"/>
      <c r="J4" s="232"/>
      <c r="K4" s="232"/>
    </row>
    <row r="5" spans="1:11" ht="21.95" customHeight="1">
      <c r="A5" s="231"/>
      <c r="B5" s="6" t="s">
        <v>17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1" ht="21.95" customHeight="1">
      <c r="A6" s="231"/>
      <c r="B6" s="6" t="s">
        <v>18</v>
      </c>
      <c r="C6" s="232"/>
      <c r="D6" s="232"/>
      <c r="E6" s="232"/>
      <c r="F6" s="232"/>
      <c r="G6" s="232"/>
      <c r="H6" s="232"/>
      <c r="I6" s="232"/>
      <c r="J6" s="232"/>
      <c r="K6" s="232"/>
    </row>
    <row r="7" spans="1:11" ht="21.95" customHeight="1">
      <c r="A7" s="245" t="s">
        <v>19</v>
      </c>
      <c r="B7" s="7" t="s">
        <v>20</v>
      </c>
      <c r="C7" s="232"/>
      <c r="D7" s="232"/>
      <c r="E7" s="232"/>
      <c r="F7" s="232"/>
      <c r="G7" s="232"/>
      <c r="H7" s="232"/>
      <c r="I7" s="232"/>
      <c r="J7" s="232"/>
      <c r="K7" s="232"/>
    </row>
    <row r="8" spans="1:11" ht="21.95" customHeight="1">
      <c r="A8" s="245"/>
      <c r="B8" s="7" t="s">
        <v>21</v>
      </c>
      <c r="C8" s="232"/>
      <c r="D8" s="232"/>
      <c r="E8" s="232"/>
      <c r="F8" s="232"/>
      <c r="G8" s="232"/>
      <c r="H8" s="232"/>
      <c r="I8" s="232"/>
      <c r="J8" s="232"/>
      <c r="K8" s="232"/>
    </row>
    <row r="9" spans="1:11" ht="21.95" customHeight="1">
      <c r="A9" s="241" t="s">
        <v>22</v>
      </c>
      <c r="B9" s="41" t="s">
        <v>23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 ht="21.95" customHeight="1">
      <c r="A10" s="241"/>
      <c r="B10" s="41" t="s">
        <v>24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21.95" customHeight="1">
      <c r="A11" s="241"/>
      <c r="B11" s="242" t="s">
        <v>25</v>
      </c>
      <c r="C11" s="243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28.5" customHeight="1">
      <c r="A14" s="246"/>
      <c r="B14" s="9" t="s">
        <v>29</v>
      </c>
      <c r="C14" s="247" t="s">
        <v>30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21.95" customHeight="1">
      <c r="A16" s="248"/>
      <c r="B16" s="40" t="s">
        <v>24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35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21.95" customHeight="1">
      <c r="A22" s="251"/>
      <c r="B22" s="10" t="s">
        <v>38</v>
      </c>
      <c r="C22" s="244"/>
      <c r="D22" s="244"/>
      <c r="E22" s="244"/>
      <c r="F22" s="244"/>
      <c r="G22" s="244"/>
      <c r="H22" s="244"/>
      <c r="I22" s="244"/>
      <c r="J22" s="244"/>
      <c r="K22" s="244"/>
    </row>
    <row r="23" spans="1:11" ht="21.95" customHeight="1">
      <c r="A23" s="246" t="s">
        <v>39</v>
      </c>
      <c r="B23" s="8" t="s">
        <v>40</v>
      </c>
      <c r="C23" s="244"/>
      <c r="D23" s="244"/>
      <c r="E23" s="244"/>
      <c r="F23" s="244"/>
      <c r="G23" s="244"/>
      <c r="H23" s="244"/>
      <c r="I23" s="244"/>
      <c r="J23" s="244"/>
      <c r="K23" s="244"/>
    </row>
    <row r="24" spans="1:11" ht="21.95" customHeight="1">
      <c r="A24" s="246"/>
      <c r="B24" s="8" t="s">
        <v>41</v>
      </c>
      <c r="C24" s="244"/>
      <c r="D24" s="244"/>
      <c r="E24" s="244"/>
      <c r="F24" s="244"/>
      <c r="G24" s="244"/>
      <c r="H24" s="244"/>
      <c r="I24" s="244"/>
      <c r="J24" s="244"/>
      <c r="K24" s="244"/>
    </row>
    <row r="25" spans="1:11" ht="21.95" customHeight="1">
      <c r="A25" s="246"/>
      <c r="B25" s="8" t="s">
        <v>42</v>
      </c>
      <c r="C25" s="244"/>
      <c r="D25" s="244"/>
      <c r="E25" s="244"/>
      <c r="F25" s="244"/>
      <c r="G25" s="244"/>
      <c r="H25" s="244"/>
      <c r="I25" s="244"/>
      <c r="J25" s="244"/>
      <c r="K25" s="244"/>
    </row>
    <row r="26" spans="1:11" ht="21.95" customHeight="1">
      <c r="A26" s="252" t="s" ph="1">
        <v>43</v>
      </c>
      <c r="B26" s="253" ph="1"/>
      <c r="C26" s="258"/>
      <c r="D26" s="259"/>
      <c r="E26" s="260"/>
      <c r="F26" s="258"/>
      <c r="G26" s="259"/>
      <c r="H26" s="260"/>
      <c r="I26" s="258"/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45</v>
      </c>
      <c r="D29" s="270"/>
      <c r="E29" s="271"/>
      <c r="F29" s="269" t="s">
        <v>45</v>
      </c>
      <c r="G29" s="270"/>
      <c r="H29" s="271"/>
      <c r="I29" s="269" t="s">
        <v>45</v>
      </c>
      <c r="J29" s="270"/>
      <c r="K29" s="271"/>
    </row>
    <row r="30" spans="1:11" ht="20.25" customHeight="1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 customHeight="1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/>
      <c r="F32" s="42"/>
      <c r="G32" s="42"/>
      <c r="H32" s="42"/>
      <c r="I32" s="42"/>
      <c r="J32" s="21"/>
    </row>
    <row r="33" spans="1:10" ht="15.75">
      <c r="A33" s="274"/>
      <c r="B33" s="281"/>
      <c r="C33" s="13" t="s">
        <v>55</v>
      </c>
      <c r="D33" s="13" t="s">
        <v>56</v>
      </c>
      <c r="E33" s="42"/>
      <c r="F33" s="42"/>
      <c r="G33" s="42"/>
      <c r="H33" s="39"/>
      <c r="I33" s="42"/>
      <c r="J33" s="21"/>
    </row>
    <row r="34" spans="1:10" ht="15.75">
      <c r="A34" s="274"/>
      <c r="B34" s="281"/>
      <c r="C34" s="12" t="s">
        <v>57</v>
      </c>
      <c r="D34" s="12" t="s">
        <v>58</v>
      </c>
      <c r="E34" s="42"/>
      <c r="F34" s="42"/>
      <c r="G34" s="42"/>
      <c r="H34" s="39"/>
      <c r="I34" s="42"/>
      <c r="J34" s="21"/>
    </row>
    <row r="35" spans="1:10" ht="18.75">
      <c r="A35" s="274"/>
      <c r="B35" s="281"/>
      <c r="C35" s="13" t="s">
        <v>59</v>
      </c>
      <c r="D35" s="12" t="s">
        <v>60</v>
      </c>
      <c r="E35" s="42"/>
      <c r="F35" s="42"/>
      <c r="G35" s="35"/>
      <c r="H35" s="39"/>
      <c r="I35" s="42"/>
      <c r="J35" s="21"/>
    </row>
    <row r="36" spans="1:10" ht="16.5">
      <c r="A36" s="274"/>
      <c r="B36" s="281"/>
      <c r="C36" s="14" t="s">
        <v>61</v>
      </c>
      <c r="D36" s="12" t="s">
        <v>62</v>
      </c>
      <c r="E36" s="35"/>
      <c r="F36" s="35"/>
      <c r="G36" s="35"/>
      <c r="H36" s="37"/>
      <c r="I36" s="42"/>
      <c r="J36" s="21"/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/>
      <c r="J37" s="21"/>
    </row>
    <row r="38" spans="1:10" ht="15.75">
      <c r="A38" s="274"/>
      <c r="B38" s="281"/>
      <c r="C38" s="13" t="s">
        <v>55</v>
      </c>
      <c r="D38" s="13" t="s">
        <v>64</v>
      </c>
      <c r="E38" s="42"/>
      <c r="F38" s="42"/>
      <c r="G38" s="42"/>
      <c r="H38" s="39"/>
      <c r="I38" s="42"/>
      <c r="J38" s="21"/>
    </row>
    <row r="39" spans="1:10" ht="15.75">
      <c r="A39" s="274"/>
      <c r="B39" s="281"/>
      <c r="C39" s="12" t="s">
        <v>57</v>
      </c>
      <c r="D39" s="12" t="s">
        <v>65</v>
      </c>
      <c r="E39" s="42"/>
      <c r="F39" s="42"/>
      <c r="G39" s="42"/>
      <c r="H39" s="39"/>
      <c r="I39" s="42"/>
      <c r="J39" s="21"/>
    </row>
    <row r="40" spans="1:10" ht="15.75">
      <c r="A40" s="274"/>
      <c r="B40" s="281"/>
      <c r="C40" s="15" t="s">
        <v>66</v>
      </c>
      <c r="D40" s="16" t="s">
        <v>67</v>
      </c>
      <c r="E40" s="42"/>
      <c r="F40" s="42"/>
      <c r="G40" s="42"/>
      <c r="H40" s="39"/>
      <c r="I40" s="42"/>
      <c r="J40" s="21"/>
    </row>
    <row r="41" spans="1:10" ht="16.5">
      <c r="A41" s="274"/>
      <c r="B41" s="281"/>
      <c r="C41" s="15" t="s">
        <v>68</v>
      </c>
      <c r="D41" s="17" t="s">
        <v>69</v>
      </c>
      <c r="E41" s="42"/>
      <c r="F41" s="42"/>
      <c r="G41" s="42"/>
      <c r="H41" s="39"/>
      <c r="I41" s="42"/>
      <c r="J41" s="21"/>
    </row>
    <row r="42" spans="1:10" ht="18.75">
      <c r="A42" s="274"/>
      <c r="B42" s="281"/>
      <c r="C42" s="13" t="s">
        <v>59</v>
      </c>
      <c r="D42" s="12" t="s">
        <v>70</v>
      </c>
      <c r="E42" s="42"/>
      <c r="F42" s="42"/>
      <c r="G42" s="42"/>
      <c r="H42" s="39"/>
      <c r="I42" s="42"/>
      <c r="J42" s="21"/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/>
      <c r="J43" s="21"/>
    </row>
    <row r="44" spans="1:10" ht="18.75">
      <c r="A44" s="274"/>
      <c r="B44" s="281"/>
      <c r="C44" s="13" t="s">
        <v>73</v>
      </c>
      <c r="D44" s="12" t="s">
        <v>74</v>
      </c>
      <c r="E44" s="42"/>
      <c r="F44" s="42"/>
      <c r="G44" s="42"/>
      <c r="H44" s="39"/>
      <c r="I44" s="42"/>
      <c r="J44" s="21"/>
    </row>
    <row r="45" spans="1:10" ht="16.5">
      <c r="A45" s="274"/>
      <c r="B45" s="281"/>
      <c r="C45" s="14" t="s">
        <v>75</v>
      </c>
      <c r="D45" s="12" t="s">
        <v>76</v>
      </c>
      <c r="E45" s="42"/>
      <c r="F45" s="42"/>
      <c r="G45" s="42"/>
      <c r="H45" s="39"/>
      <c r="I45" s="42"/>
      <c r="J45" s="21"/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/>
      <c r="J46" s="21"/>
    </row>
    <row r="47" spans="1:10" ht="18.75">
      <c r="A47" s="274"/>
      <c r="B47" s="281"/>
      <c r="C47" s="13" t="s">
        <v>73</v>
      </c>
      <c r="D47" s="12" t="s">
        <v>74</v>
      </c>
      <c r="E47" s="42"/>
      <c r="F47" s="42"/>
      <c r="G47" s="42"/>
      <c r="H47" s="39"/>
      <c r="I47" s="42"/>
      <c r="J47" s="21"/>
    </row>
    <row r="48" spans="1:10" ht="16.5">
      <c r="A48" s="274"/>
      <c r="B48" s="281"/>
      <c r="C48" s="14" t="s">
        <v>75</v>
      </c>
      <c r="D48" s="12" t="s">
        <v>76</v>
      </c>
      <c r="E48" s="42"/>
      <c r="F48" s="42"/>
      <c r="G48" s="42"/>
      <c r="H48" s="39"/>
      <c r="I48" s="42"/>
      <c r="J48" s="21"/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/>
      <c r="J49" s="21"/>
    </row>
    <row r="50" spans="1:13" ht="15.75">
      <c r="A50" s="274"/>
      <c r="B50" s="281"/>
      <c r="C50" s="13" t="s">
        <v>81</v>
      </c>
      <c r="D50" s="12" t="s">
        <v>82</v>
      </c>
      <c r="E50" s="42"/>
      <c r="F50" s="42"/>
      <c r="G50" s="42"/>
      <c r="H50" s="39"/>
      <c r="I50" s="42"/>
      <c r="J50" s="21"/>
    </row>
    <row r="51" spans="1:13" ht="15.75">
      <c r="A51" s="274"/>
      <c r="B51" s="281"/>
      <c r="C51" s="12" t="s">
        <v>83</v>
      </c>
      <c r="D51" s="12" t="s">
        <v>84</v>
      </c>
      <c r="E51" s="42"/>
      <c r="F51" s="42"/>
      <c r="G51" s="42"/>
      <c r="H51" s="39"/>
      <c r="I51" s="42"/>
      <c r="J51" s="21"/>
    </row>
    <row r="52" spans="1:13" ht="18.75">
      <c r="A52" s="274"/>
      <c r="B52" s="281"/>
      <c r="C52" s="13" t="s">
        <v>73</v>
      </c>
      <c r="D52" s="12" t="s">
        <v>74</v>
      </c>
      <c r="E52" s="42"/>
      <c r="F52" s="42"/>
      <c r="G52" s="42"/>
      <c r="H52" s="39"/>
      <c r="I52" s="42"/>
      <c r="J52" s="21"/>
    </row>
    <row r="53" spans="1:13" ht="16.5">
      <c r="A53" s="274"/>
      <c r="B53" s="282"/>
      <c r="C53" s="18" t="s">
        <v>75</v>
      </c>
      <c r="D53" s="12" t="s">
        <v>85</v>
      </c>
      <c r="E53" s="19"/>
      <c r="F53" s="19"/>
      <c r="G53" s="19"/>
      <c r="H53" s="39"/>
      <c r="I53" s="42"/>
      <c r="J53" s="21"/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32" t="s">
        <v>8</v>
      </c>
      <c r="B66" s="36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C18" sqref="C18:E1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129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6560</v>
      </c>
      <c r="D4" s="232"/>
      <c r="E4" s="232"/>
      <c r="F4" s="292">
        <v>8370</v>
      </c>
      <c r="G4" s="293"/>
      <c r="H4" s="294"/>
      <c r="I4" s="232">
        <v>9515</v>
      </c>
      <c r="J4" s="232"/>
      <c r="K4" s="232"/>
    </row>
    <row r="5" spans="1:11" ht="21.95" customHeight="1">
      <c r="A5" s="231"/>
      <c r="B5" s="6" t="s">
        <v>17</v>
      </c>
      <c r="C5" s="232">
        <v>7210</v>
      </c>
      <c r="D5" s="232"/>
      <c r="E5" s="232"/>
      <c r="F5" s="292">
        <v>7726</v>
      </c>
      <c r="G5" s="293"/>
      <c r="H5" s="294"/>
      <c r="I5" s="232">
        <v>9015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92">
        <v>0</v>
      </c>
      <c r="G6" s="293"/>
      <c r="H6" s="294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46</v>
      </c>
      <c r="D7" s="232"/>
      <c r="E7" s="232"/>
      <c r="F7" s="292">
        <v>46</v>
      </c>
      <c r="G7" s="293"/>
      <c r="H7" s="294"/>
      <c r="I7" s="232">
        <v>49</v>
      </c>
      <c r="J7" s="232"/>
      <c r="K7" s="232"/>
    </row>
    <row r="8" spans="1:11" ht="21.95" customHeight="1">
      <c r="A8" s="245"/>
      <c r="B8" s="7" t="s">
        <v>21</v>
      </c>
      <c r="C8" s="232">
        <v>46</v>
      </c>
      <c r="D8" s="232"/>
      <c r="E8" s="232"/>
      <c r="F8" s="292">
        <v>46</v>
      </c>
      <c r="G8" s="293"/>
      <c r="H8" s="294"/>
      <c r="I8" s="232">
        <v>49</v>
      </c>
      <c r="J8" s="232"/>
      <c r="K8" s="232"/>
    </row>
    <row r="9" spans="1:11" ht="21.95" customHeight="1">
      <c r="A9" s="241" t="s">
        <v>22</v>
      </c>
      <c r="B9" s="41" t="s">
        <v>23</v>
      </c>
      <c r="C9" s="62" t="s">
        <v>107</v>
      </c>
      <c r="D9" s="62" t="s">
        <v>107</v>
      </c>
      <c r="E9" s="62" t="s">
        <v>107</v>
      </c>
      <c r="F9" s="74" t="s">
        <v>107</v>
      </c>
      <c r="G9" s="74" t="s">
        <v>107</v>
      </c>
      <c r="H9" s="74" t="s">
        <v>107</v>
      </c>
      <c r="I9" s="64" t="s">
        <v>107</v>
      </c>
      <c r="J9" s="64" t="s">
        <v>107</v>
      </c>
      <c r="K9" s="64" t="s">
        <v>107</v>
      </c>
    </row>
    <row r="10" spans="1:11" ht="21.95" customHeight="1">
      <c r="A10" s="241"/>
      <c r="B10" s="41" t="s">
        <v>24</v>
      </c>
      <c r="C10" s="62">
        <v>60</v>
      </c>
      <c r="D10" s="62">
        <v>60</v>
      </c>
      <c r="E10" s="62">
        <v>60</v>
      </c>
      <c r="F10" s="74">
        <v>60</v>
      </c>
      <c r="G10" s="74">
        <v>60</v>
      </c>
      <c r="H10" s="74">
        <v>60</v>
      </c>
      <c r="I10" s="64">
        <v>60</v>
      </c>
      <c r="J10" s="64">
        <v>60</v>
      </c>
      <c r="K10" s="64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95" t="s">
        <v>26</v>
      </c>
      <c r="G11" s="296"/>
      <c r="H11" s="297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95" t="s">
        <v>26</v>
      </c>
      <c r="G12" s="296"/>
      <c r="H12" s="297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63">
        <v>500</v>
      </c>
      <c r="D13" s="63">
        <v>490</v>
      </c>
      <c r="E13" s="63">
        <v>480</v>
      </c>
      <c r="F13" s="75">
        <v>480</v>
      </c>
      <c r="G13" s="75">
        <v>450</v>
      </c>
      <c r="H13" s="75">
        <v>430</v>
      </c>
      <c r="I13" s="65">
        <v>430</v>
      </c>
      <c r="J13" s="39">
        <v>410</v>
      </c>
      <c r="K13" s="39">
        <v>380</v>
      </c>
    </row>
    <row r="14" spans="1:11" ht="28.5" customHeight="1">
      <c r="A14" s="246"/>
      <c r="B14" s="9" t="s">
        <v>29</v>
      </c>
      <c r="C14" s="247" t="s">
        <v>158</v>
      </c>
      <c r="D14" s="247"/>
      <c r="E14" s="247"/>
      <c r="F14" s="298" t="s">
        <v>30</v>
      </c>
      <c r="G14" s="299"/>
      <c r="H14" s="300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63" t="s">
        <v>102</v>
      </c>
      <c r="D15" s="63" t="s">
        <v>102</v>
      </c>
      <c r="E15" s="63" t="s">
        <v>102</v>
      </c>
      <c r="F15" s="75" t="s">
        <v>102</v>
      </c>
      <c r="G15" s="75" t="s">
        <v>102</v>
      </c>
      <c r="H15" s="75" t="s">
        <v>102</v>
      </c>
      <c r="I15" s="65" t="s">
        <v>102</v>
      </c>
      <c r="J15" s="65" t="s">
        <v>102</v>
      </c>
      <c r="K15" s="65" t="s">
        <v>102</v>
      </c>
    </row>
    <row r="16" spans="1:11" ht="21.95" customHeight="1">
      <c r="A16" s="248"/>
      <c r="B16" s="40" t="s">
        <v>24</v>
      </c>
      <c r="C16" s="63">
        <v>70</v>
      </c>
      <c r="D16" s="63">
        <v>70</v>
      </c>
      <c r="E16" s="63">
        <v>70</v>
      </c>
      <c r="F16" s="75">
        <v>70</v>
      </c>
      <c r="G16" s="75">
        <v>70</v>
      </c>
      <c r="H16" s="75">
        <v>70</v>
      </c>
      <c r="I16" s="65">
        <v>70</v>
      </c>
      <c r="J16" s="65">
        <v>70</v>
      </c>
      <c r="K16" s="65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95" t="s">
        <v>26</v>
      </c>
      <c r="G17" s="296"/>
      <c r="H17" s="297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95" t="s">
        <v>26</v>
      </c>
      <c r="G18" s="296"/>
      <c r="H18" s="297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63">
        <v>500</v>
      </c>
      <c r="D19" s="63">
        <v>430</v>
      </c>
      <c r="E19" s="63">
        <v>360</v>
      </c>
      <c r="F19" s="75">
        <v>360</v>
      </c>
      <c r="G19" s="75">
        <v>280</v>
      </c>
      <c r="H19" s="75">
        <v>500</v>
      </c>
      <c r="I19" s="65">
        <v>500</v>
      </c>
      <c r="J19" s="39">
        <v>430</v>
      </c>
      <c r="K19" s="39">
        <v>350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98" t="s">
        <v>128</v>
      </c>
      <c r="G20" s="299"/>
      <c r="H20" s="300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1500</v>
      </c>
      <c r="D21" s="244"/>
      <c r="E21" s="244"/>
      <c r="F21" s="295">
        <v>1300</v>
      </c>
      <c r="G21" s="296"/>
      <c r="H21" s="297"/>
      <c r="I21" s="244">
        <v>1300</v>
      </c>
      <c r="J21" s="244"/>
      <c r="K21" s="244"/>
    </row>
    <row r="22" spans="1:11" ht="21.95" customHeight="1">
      <c r="A22" s="251"/>
      <c r="B22" s="10" t="s">
        <v>38</v>
      </c>
      <c r="C22" s="244">
        <v>1710</v>
      </c>
      <c r="D22" s="244"/>
      <c r="E22" s="244"/>
      <c r="F22" s="295">
        <v>1590</v>
      </c>
      <c r="G22" s="296"/>
      <c r="H22" s="297"/>
      <c r="I22" s="244">
        <v>1590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25</v>
      </c>
      <c r="D23" s="244"/>
      <c r="E23" s="244"/>
      <c r="F23" s="295">
        <v>25</v>
      </c>
      <c r="G23" s="296"/>
      <c r="H23" s="297"/>
      <c r="I23" s="244">
        <v>25</v>
      </c>
      <c r="J23" s="244"/>
      <c r="K23" s="244"/>
    </row>
    <row r="24" spans="1:11" ht="21.95" customHeight="1">
      <c r="A24" s="246"/>
      <c r="B24" s="8" t="s">
        <v>41</v>
      </c>
      <c r="C24" s="244">
        <v>284</v>
      </c>
      <c r="D24" s="244"/>
      <c r="E24" s="244"/>
      <c r="F24" s="295">
        <v>282</v>
      </c>
      <c r="G24" s="296"/>
      <c r="H24" s="297"/>
      <c r="I24" s="244">
        <v>282</v>
      </c>
      <c r="J24" s="244"/>
      <c r="K24" s="244"/>
    </row>
    <row r="25" spans="1:11" ht="21.95" customHeight="1">
      <c r="A25" s="246"/>
      <c r="B25" s="8" t="s">
        <v>42</v>
      </c>
      <c r="C25" s="244">
        <v>0</v>
      </c>
      <c r="D25" s="244"/>
      <c r="E25" s="244"/>
      <c r="F25" s="295">
        <v>2</v>
      </c>
      <c r="G25" s="296"/>
      <c r="H25" s="297"/>
      <c r="I25" s="244">
        <v>2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131</v>
      </c>
      <c r="D26" s="259"/>
      <c r="E26" s="260"/>
      <c r="F26" s="258" t="s">
        <v>126</v>
      </c>
      <c r="G26" s="259"/>
      <c r="H26" s="260"/>
      <c r="I26" s="258"/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123</v>
      </c>
      <c r="D29" s="270"/>
      <c r="E29" s="271"/>
      <c r="F29" s="269" t="s">
        <v>127</v>
      </c>
      <c r="G29" s="270"/>
      <c r="H29" s="271"/>
      <c r="I29" s="269" t="s">
        <v>130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9.19</v>
      </c>
      <c r="F33" s="42">
        <v>9.2100000000000009</v>
      </c>
      <c r="G33" s="42">
        <v>9.26</v>
      </c>
      <c r="H33" s="39">
        <v>9.1</v>
      </c>
      <c r="I33" s="42">
        <v>9.41</v>
      </c>
      <c r="J33" s="21">
        <v>9.36</v>
      </c>
    </row>
    <row r="34" spans="1:10" ht="15.75">
      <c r="A34" s="274"/>
      <c r="B34" s="281"/>
      <c r="C34" s="12" t="s">
        <v>57</v>
      </c>
      <c r="D34" s="12" t="s">
        <v>58</v>
      </c>
      <c r="E34" s="42">
        <v>4.87</v>
      </c>
      <c r="F34" s="42">
        <v>5.99</v>
      </c>
      <c r="G34" s="42">
        <v>9.11</v>
      </c>
      <c r="H34" s="39">
        <v>9.59</v>
      </c>
      <c r="I34" s="42">
        <v>11.53</v>
      </c>
      <c r="J34" s="21">
        <v>11.19</v>
      </c>
    </row>
    <row r="35" spans="1:10" ht="18.75">
      <c r="A35" s="274"/>
      <c r="B35" s="281"/>
      <c r="C35" s="13" t="s">
        <v>59</v>
      </c>
      <c r="D35" s="12" t="s">
        <v>60</v>
      </c>
      <c r="E35" s="42">
        <v>13.8</v>
      </c>
      <c r="F35" s="42">
        <v>16.2</v>
      </c>
      <c r="G35" s="35">
        <v>14.4</v>
      </c>
      <c r="H35" s="39">
        <v>14.3</v>
      </c>
      <c r="I35" s="42">
        <v>11.4</v>
      </c>
      <c r="J35" s="21">
        <v>15.2</v>
      </c>
    </row>
    <row r="36" spans="1:10" ht="16.5">
      <c r="A36" s="274"/>
      <c r="B36" s="281"/>
      <c r="C36" s="14" t="s">
        <v>61</v>
      </c>
      <c r="D36" s="12" t="s">
        <v>62</v>
      </c>
      <c r="E36" s="35">
        <v>8.08</v>
      </c>
      <c r="F36" s="35">
        <v>8.7899999999999991</v>
      </c>
      <c r="G36" s="35">
        <v>11</v>
      </c>
      <c r="H36" s="37">
        <v>12.5</v>
      </c>
      <c r="I36" s="42">
        <v>8.41</v>
      </c>
      <c r="J36" s="21">
        <v>8.27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9.98</v>
      </c>
      <c r="F38" s="42">
        <v>10.029999999999999</v>
      </c>
      <c r="G38" s="42">
        <v>9.89</v>
      </c>
      <c r="H38" s="39">
        <v>9.64</v>
      </c>
      <c r="I38" s="42">
        <v>9.8699999999999992</v>
      </c>
      <c r="J38" s="21">
        <v>9.98</v>
      </c>
    </row>
    <row r="39" spans="1:10" ht="15.75">
      <c r="A39" s="274"/>
      <c r="B39" s="281"/>
      <c r="C39" s="12" t="s">
        <v>57</v>
      </c>
      <c r="D39" s="12" t="s">
        <v>65</v>
      </c>
      <c r="E39" s="42">
        <v>21.3</v>
      </c>
      <c r="F39" s="42">
        <v>19.3</v>
      </c>
      <c r="G39" s="42">
        <v>30.3</v>
      </c>
      <c r="H39" s="39">
        <v>32.700000000000003</v>
      </c>
      <c r="I39" s="42">
        <v>25.8</v>
      </c>
      <c r="J39" s="21">
        <v>29.7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4.33</v>
      </c>
      <c r="F40" s="42">
        <v>3.81</v>
      </c>
      <c r="G40" s="42">
        <v>3.52</v>
      </c>
      <c r="H40" s="39">
        <v>3.42</v>
      </c>
      <c r="I40" s="42">
        <v>3.04</v>
      </c>
      <c r="J40" s="21">
        <v>3.24</v>
      </c>
    </row>
    <row r="41" spans="1:10" ht="16.5">
      <c r="A41" s="274"/>
      <c r="B41" s="281"/>
      <c r="C41" s="15" t="s">
        <v>68</v>
      </c>
      <c r="D41" s="17" t="s">
        <v>69</v>
      </c>
      <c r="E41" s="42">
        <v>7.18</v>
      </c>
      <c r="F41" s="42">
        <v>7.65</v>
      </c>
      <c r="G41" s="42">
        <v>8.2899999999999991</v>
      </c>
      <c r="H41" s="39">
        <v>6.45</v>
      </c>
      <c r="I41" s="42">
        <v>5.09</v>
      </c>
      <c r="J41" s="21">
        <v>5.33</v>
      </c>
    </row>
    <row r="42" spans="1:10" ht="18.75">
      <c r="A42" s="274"/>
      <c r="B42" s="281"/>
      <c r="C42" s="13" t="s">
        <v>59</v>
      </c>
      <c r="D42" s="12" t="s">
        <v>70</v>
      </c>
      <c r="E42" s="42">
        <v>899</v>
      </c>
      <c r="F42" s="42">
        <v>836</v>
      </c>
      <c r="G42" s="42">
        <v>865</v>
      </c>
      <c r="H42" s="39">
        <v>840</v>
      </c>
      <c r="I42" s="42">
        <v>780</v>
      </c>
      <c r="J42" s="21">
        <v>770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13.96</v>
      </c>
      <c r="F43" s="42">
        <v>10.08</v>
      </c>
      <c r="G43" s="42">
        <v>23.7</v>
      </c>
      <c r="H43" s="39">
        <v>15.4</v>
      </c>
      <c r="I43" s="42">
        <v>9</v>
      </c>
      <c r="J43" s="21">
        <v>9.27</v>
      </c>
    </row>
    <row r="44" spans="1:10" ht="18.75">
      <c r="A44" s="274"/>
      <c r="B44" s="281"/>
      <c r="C44" s="13" t="s">
        <v>73</v>
      </c>
      <c r="D44" s="12" t="s">
        <v>74</v>
      </c>
      <c r="E44" s="42">
        <v>10</v>
      </c>
      <c r="F44" s="42">
        <v>9.41</v>
      </c>
      <c r="G44" s="42">
        <v>6.94</v>
      </c>
      <c r="H44" s="39">
        <v>9.25</v>
      </c>
      <c r="I44" s="42">
        <v>13.2</v>
      </c>
      <c r="J44" s="21">
        <v>12.8</v>
      </c>
    </row>
    <row r="45" spans="1:10" ht="16.5">
      <c r="A45" s="274"/>
      <c r="B45" s="281"/>
      <c r="C45" s="14" t="s">
        <v>75</v>
      </c>
      <c r="D45" s="12" t="s">
        <v>76</v>
      </c>
      <c r="E45" s="42">
        <v>5.14</v>
      </c>
      <c r="F45" s="42">
        <v>6.23</v>
      </c>
      <c r="G45" s="42">
        <v>4.5199999999999996</v>
      </c>
      <c r="H45" s="39">
        <v>7.65</v>
      </c>
      <c r="I45" s="42">
        <v>8.7100000000000009</v>
      </c>
      <c r="J45" s="21">
        <v>7.36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5.29</v>
      </c>
      <c r="F46" s="42">
        <v>6.75</v>
      </c>
      <c r="G46" s="42">
        <v>4.7</v>
      </c>
      <c r="H46" s="39">
        <v>9.59</v>
      </c>
      <c r="I46" s="42">
        <v>8.7100000000000009</v>
      </c>
      <c r="J46" s="21">
        <v>9.89</v>
      </c>
    </row>
    <row r="47" spans="1:10" ht="18.75">
      <c r="A47" s="274"/>
      <c r="B47" s="281"/>
      <c r="C47" s="13" t="s">
        <v>73</v>
      </c>
      <c r="D47" s="12" t="s">
        <v>74</v>
      </c>
      <c r="E47" s="42">
        <v>11.2</v>
      </c>
      <c r="F47" s="42">
        <v>10.6</v>
      </c>
      <c r="G47" s="42">
        <v>7.9</v>
      </c>
      <c r="H47" s="39">
        <v>9.5</v>
      </c>
      <c r="I47" s="42">
        <v>13.7</v>
      </c>
      <c r="J47" s="21">
        <v>12.7</v>
      </c>
    </row>
    <row r="48" spans="1:10" ht="16.5">
      <c r="A48" s="274"/>
      <c r="B48" s="281"/>
      <c r="C48" s="14" t="s">
        <v>75</v>
      </c>
      <c r="D48" s="12" t="s">
        <v>76</v>
      </c>
      <c r="E48" s="42">
        <v>10.1</v>
      </c>
      <c r="F48" s="42">
        <v>9.02</v>
      </c>
      <c r="G48" s="42">
        <v>12.3</v>
      </c>
      <c r="H48" s="39">
        <v>10.5</v>
      </c>
      <c r="I48" s="42">
        <v>6.6</v>
      </c>
      <c r="J48" s="21">
        <v>4.0999999999999996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9.41</v>
      </c>
      <c r="F50" s="42">
        <v>9.3699999999999992</v>
      </c>
      <c r="G50" s="42">
        <v>9.4</v>
      </c>
      <c r="H50" s="39">
        <v>9.34</v>
      </c>
      <c r="I50" s="42">
        <v>9.35</v>
      </c>
      <c r="J50" s="21">
        <v>9.36</v>
      </c>
    </row>
    <row r="51" spans="1:13" ht="15.75">
      <c r="A51" s="274"/>
      <c r="B51" s="281"/>
      <c r="C51" s="12" t="s">
        <v>83</v>
      </c>
      <c r="D51" s="12" t="s">
        <v>84</v>
      </c>
      <c r="E51" s="42">
        <v>5.8</v>
      </c>
      <c r="F51" s="42">
        <v>6.83</v>
      </c>
      <c r="G51" s="42">
        <v>13.51</v>
      </c>
      <c r="H51" s="39">
        <v>10.01</v>
      </c>
      <c r="I51" s="42">
        <v>11.67</v>
      </c>
      <c r="J51" s="21">
        <v>11.5</v>
      </c>
    </row>
    <row r="52" spans="1:13" ht="18.75">
      <c r="A52" s="274"/>
      <c r="B52" s="281"/>
      <c r="C52" s="13" t="s">
        <v>73</v>
      </c>
      <c r="D52" s="12" t="s">
        <v>74</v>
      </c>
      <c r="E52" s="42">
        <v>4.2</v>
      </c>
      <c r="F52" s="42">
        <v>8.5</v>
      </c>
      <c r="G52" s="42">
        <v>3.6</v>
      </c>
      <c r="H52" s="39">
        <v>27.4</v>
      </c>
      <c r="I52" s="42">
        <v>7</v>
      </c>
      <c r="J52" s="21">
        <v>5.4</v>
      </c>
    </row>
    <row r="53" spans="1:13" ht="16.5">
      <c r="A53" s="274"/>
      <c r="B53" s="282"/>
      <c r="C53" s="18" t="s">
        <v>75</v>
      </c>
      <c r="D53" s="12" t="s">
        <v>85</v>
      </c>
      <c r="E53" s="19">
        <v>3.36</v>
      </c>
      <c r="F53" s="19">
        <v>4.21</v>
      </c>
      <c r="G53" s="19">
        <v>11.4</v>
      </c>
      <c r="H53" s="39">
        <v>31.9</v>
      </c>
      <c r="I53" s="42">
        <v>4.47</v>
      </c>
      <c r="J53" s="21">
        <v>4.32</v>
      </c>
    </row>
    <row r="54" spans="1:13" ht="14.25">
      <c r="A54" s="22" t="s">
        <v>86</v>
      </c>
      <c r="B54" s="22" t="s">
        <v>87</v>
      </c>
      <c r="C54" s="23">
        <v>8.02</v>
      </c>
      <c r="D54" s="22" t="s">
        <v>88</v>
      </c>
      <c r="E54" s="23">
        <v>92</v>
      </c>
      <c r="F54" s="22" t="s">
        <v>89</v>
      </c>
      <c r="G54" s="23">
        <v>87</v>
      </c>
      <c r="H54" s="22" t="s">
        <v>90</v>
      </c>
      <c r="I54" s="23">
        <v>0.2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15.1</v>
      </c>
      <c r="C58" s="30"/>
      <c r="D58" s="33">
        <v>28.2</v>
      </c>
      <c r="E58" s="30"/>
      <c r="F58" s="30">
        <v>65.510000000000005</v>
      </c>
      <c r="G58" s="34"/>
      <c r="H58" s="30">
        <v>109.5</v>
      </c>
      <c r="I58" s="30"/>
      <c r="J58" s="21"/>
      <c r="K58" s="21"/>
      <c r="L58" s="21">
        <v>15</v>
      </c>
      <c r="M58" s="21"/>
    </row>
    <row r="59" spans="1:13" ht="18.75">
      <c r="A59" s="28" t="s">
        <v>5</v>
      </c>
      <c r="B59" s="29">
        <v>10.5</v>
      </c>
      <c r="C59" s="30"/>
      <c r="D59" s="33">
        <v>51.1</v>
      </c>
      <c r="E59" s="30"/>
      <c r="F59" s="30"/>
      <c r="G59" s="34"/>
      <c r="H59" s="30">
        <v>7.09</v>
      </c>
      <c r="I59" s="30"/>
      <c r="J59" s="21">
        <v>2.15</v>
      </c>
      <c r="K59" s="21"/>
      <c r="L59" s="21">
        <v>10.9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54.5</v>
      </c>
      <c r="D61" s="33"/>
      <c r="E61" s="30">
        <v>45.9</v>
      </c>
      <c r="F61" s="30"/>
      <c r="G61" s="34">
        <v>96.67</v>
      </c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46.4</v>
      </c>
      <c r="D62" s="33"/>
      <c r="E62" s="30">
        <v>38.6</v>
      </c>
      <c r="F62" s="30"/>
      <c r="G62" s="38">
        <v>60.18</v>
      </c>
      <c r="H62" s="30"/>
      <c r="I62" s="30">
        <v>51.46</v>
      </c>
      <c r="J62" s="21"/>
      <c r="K62" s="21">
        <v>36</v>
      </c>
      <c r="L62" s="21"/>
      <c r="M62" s="21">
        <v>28.6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>
        <v>62.4</v>
      </c>
      <c r="J63" s="21"/>
      <c r="K63" s="21">
        <v>40.4</v>
      </c>
      <c r="M63" s="21">
        <v>26.5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8.43</v>
      </c>
      <c r="C65" s="30">
        <v>4.38</v>
      </c>
      <c r="D65" s="33">
        <v>7.78</v>
      </c>
      <c r="E65" s="30">
        <v>3.4</v>
      </c>
      <c r="F65" s="30">
        <v>83.3</v>
      </c>
      <c r="G65" s="34">
        <v>3.86</v>
      </c>
      <c r="H65" s="30">
        <v>6.46</v>
      </c>
      <c r="I65" s="30">
        <v>4.1399999999999997</v>
      </c>
      <c r="J65" s="21">
        <v>6.97</v>
      </c>
      <c r="K65" s="21">
        <v>2.2000000000000002</v>
      </c>
      <c r="L65" s="21">
        <v>5.98</v>
      </c>
      <c r="M65" s="21">
        <v>0.9</v>
      </c>
    </row>
    <row r="66" spans="1:13" ht="18.75">
      <c r="A66" s="32" t="s">
        <v>8</v>
      </c>
      <c r="B66" s="36"/>
      <c r="C66" s="30"/>
      <c r="D66" s="33">
        <v>27.8</v>
      </c>
      <c r="E66" s="30">
        <v>9.5</v>
      </c>
      <c r="F66" s="30">
        <v>18.899999999999999</v>
      </c>
      <c r="G66" s="34">
        <v>9.58</v>
      </c>
      <c r="H66" s="30">
        <v>17.2</v>
      </c>
      <c r="I66" s="30">
        <v>8.34</v>
      </c>
      <c r="J66" s="21">
        <v>13.3</v>
      </c>
      <c r="K66" s="21">
        <v>1.7</v>
      </c>
      <c r="L66" s="21">
        <v>11.5</v>
      </c>
      <c r="M66" s="21">
        <v>2.2999999999999998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>
        <v>10.4</v>
      </c>
      <c r="I67" s="30">
        <v>11</v>
      </c>
      <c r="J67" s="21">
        <v>3.16</v>
      </c>
      <c r="K67" s="21">
        <v>1.9</v>
      </c>
      <c r="L67" s="21">
        <v>3.28</v>
      </c>
      <c r="M67" s="21">
        <v>2.8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8"/>
  <sheetViews>
    <sheetView topLeftCell="A4" workbookViewId="0">
      <selection activeCell="I24" sqref="I24:K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124</v>
      </c>
      <c r="D2" s="238"/>
      <c r="E2" s="238"/>
      <c r="F2" s="239" t="s">
        <v>125</v>
      </c>
      <c r="G2" s="239"/>
      <c r="H2" s="239"/>
      <c r="I2" s="240" t="s">
        <v>129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10600</v>
      </c>
      <c r="D4" s="232"/>
      <c r="E4" s="232"/>
      <c r="F4" s="232">
        <v>11558</v>
      </c>
      <c r="G4" s="232"/>
      <c r="H4" s="232"/>
      <c r="I4" s="232">
        <v>12600</v>
      </c>
      <c r="J4" s="232"/>
      <c r="K4" s="232"/>
    </row>
    <row r="5" spans="1:11" ht="21.95" customHeight="1">
      <c r="A5" s="231"/>
      <c r="B5" s="6" t="s">
        <v>17</v>
      </c>
      <c r="C5" s="232">
        <v>9868</v>
      </c>
      <c r="D5" s="232"/>
      <c r="E5" s="232"/>
      <c r="F5" s="232">
        <v>10705</v>
      </c>
      <c r="G5" s="232"/>
      <c r="H5" s="232"/>
      <c r="I5" s="232">
        <v>11510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44</v>
      </c>
      <c r="D7" s="232"/>
      <c r="E7" s="232"/>
      <c r="F7" s="232">
        <v>51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44</v>
      </c>
      <c r="D8" s="232"/>
      <c r="E8" s="232"/>
      <c r="F8" s="232">
        <v>51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67" t="s">
        <v>107</v>
      </c>
      <c r="D9" s="67" t="s">
        <v>107</v>
      </c>
      <c r="E9" s="67" t="s">
        <v>107</v>
      </c>
      <c r="F9" s="69" t="s">
        <v>107</v>
      </c>
      <c r="G9" s="69" t="s">
        <v>107</v>
      </c>
      <c r="H9" s="69" t="s">
        <v>107</v>
      </c>
      <c r="I9" s="71" t="s">
        <v>107</v>
      </c>
      <c r="J9" s="71" t="s">
        <v>107</v>
      </c>
      <c r="K9" s="71" t="s">
        <v>107</v>
      </c>
    </row>
    <row r="10" spans="1:11" ht="21.95" customHeight="1">
      <c r="A10" s="241"/>
      <c r="B10" s="41" t="s">
        <v>24</v>
      </c>
      <c r="C10" s="67">
        <v>60</v>
      </c>
      <c r="D10" s="67">
        <v>60</v>
      </c>
      <c r="E10" s="67">
        <v>60</v>
      </c>
      <c r="F10" s="69">
        <v>60</v>
      </c>
      <c r="G10" s="69">
        <v>60</v>
      </c>
      <c r="H10" s="69">
        <v>60</v>
      </c>
      <c r="I10" s="71">
        <v>60</v>
      </c>
      <c r="J10" s="71">
        <v>60</v>
      </c>
      <c r="K10" s="71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66">
        <v>380</v>
      </c>
      <c r="D13" s="66">
        <v>350</v>
      </c>
      <c r="E13" s="66">
        <v>330</v>
      </c>
      <c r="F13" s="39">
        <v>330</v>
      </c>
      <c r="G13" s="39">
        <v>300</v>
      </c>
      <c r="H13" s="39">
        <v>280</v>
      </c>
      <c r="I13" s="70">
        <v>280</v>
      </c>
      <c r="J13" s="39">
        <v>250</v>
      </c>
      <c r="K13" s="39">
        <v>520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157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66" t="s">
        <v>102</v>
      </c>
      <c r="D15" s="66" t="s">
        <v>102</v>
      </c>
      <c r="E15" s="66" t="s">
        <v>102</v>
      </c>
      <c r="F15" s="68" t="s">
        <v>102</v>
      </c>
      <c r="G15" s="68" t="s">
        <v>102</v>
      </c>
      <c r="H15" s="68" t="s">
        <v>102</v>
      </c>
      <c r="I15" s="70" t="s">
        <v>102</v>
      </c>
      <c r="J15" s="70" t="s">
        <v>102</v>
      </c>
      <c r="K15" s="70" t="s">
        <v>102</v>
      </c>
    </row>
    <row r="16" spans="1:11" ht="21.95" customHeight="1">
      <c r="A16" s="248"/>
      <c r="B16" s="40" t="s">
        <v>24</v>
      </c>
      <c r="C16" s="66">
        <v>70</v>
      </c>
      <c r="D16" s="66">
        <v>70</v>
      </c>
      <c r="E16" s="66">
        <v>70</v>
      </c>
      <c r="F16" s="68">
        <v>70</v>
      </c>
      <c r="G16" s="68">
        <v>70</v>
      </c>
      <c r="H16" s="68">
        <v>70</v>
      </c>
      <c r="I16" s="70">
        <v>70</v>
      </c>
      <c r="J16" s="70">
        <v>70</v>
      </c>
      <c r="K16" s="70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66">
        <v>350</v>
      </c>
      <c r="D19" s="66">
        <v>280</v>
      </c>
      <c r="E19" s="66">
        <v>500</v>
      </c>
      <c r="F19" s="68">
        <v>500</v>
      </c>
      <c r="G19" s="39">
        <v>430</v>
      </c>
      <c r="H19" s="39">
        <v>370</v>
      </c>
      <c r="I19" s="70">
        <v>370</v>
      </c>
      <c r="J19" s="39">
        <v>290</v>
      </c>
      <c r="K19" s="39">
        <v>500</v>
      </c>
    </row>
    <row r="20" spans="1:11" ht="28.5" customHeight="1">
      <c r="A20" s="250"/>
      <c r="B20" s="9" t="s">
        <v>34</v>
      </c>
      <c r="C20" s="247" t="s">
        <v>134</v>
      </c>
      <c r="D20" s="247"/>
      <c r="E20" s="247"/>
      <c r="F20" s="247" t="s">
        <v>35</v>
      </c>
      <c r="G20" s="247"/>
      <c r="H20" s="247"/>
      <c r="I20" s="247" t="s">
        <v>138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1300</v>
      </c>
      <c r="D21" s="244"/>
      <c r="E21" s="244"/>
      <c r="F21" s="244">
        <v>1180</v>
      </c>
      <c r="G21" s="244"/>
      <c r="H21" s="244"/>
      <c r="I21" s="244">
        <v>1050</v>
      </c>
      <c r="J21" s="244"/>
      <c r="K21" s="244"/>
    </row>
    <row r="22" spans="1:11" ht="21.95" customHeight="1">
      <c r="A22" s="251"/>
      <c r="B22" s="10" t="s">
        <v>38</v>
      </c>
      <c r="C22" s="244">
        <v>1590</v>
      </c>
      <c r="D22" s="244"/>
      <c r="E22" s="244"/>
      <c r="F22" s="244">
        <v>1430</v>
      </c>
      <c r="G22" s="244"/>
      <c r="H22" s="244"/>
      <c r="I22" s="244">
        <v>1430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25</v>
      </c>
      <c r="D23" s="244"/>
      <c r="E23" s="244"/>
      <c r="F23" s="244">
        <v>25</v>
      </c>
      <c r="G23" s="244"/>
      <c r="H23" s="244"/>
      <c r="I23" s="244">
        <v>24</v>
      </c>
      <c r="J23" s="244"/>
      <c r="K23" s="244"/>
    </row>
    <row r="24" spans="1:11" ht="21.95" customHeight="1">
      <c r="A24" s="246"/>
      <c r="B24" s="8" t="s">
        <v>41</v>
      </c>
      <c r="C24" s="244">
        <v>280</v>
      </c>
      <c r="D24" s="244"/>
      <c r="E24" s="244"/>
      <c r="F24" s="244">
        <v>280</v>
      </c>
      <c r="G24" s="244"/>
      <c r="H24" s="244"/>
      <c r="I24" s="244">
        <v>278</v>
      </c>
      <c r="J24" s="244"/>
      <c r="K24" s="244"/>
    </row>
    <row r="25" spans="1:11" ht="21.95" customHeight="1">
      <c r="A25" s="246"/>
      <c r="B25" s="8" t="s">
        <v>42</v>
      </c>
      <c r="C25" s="244">
        <v>2</v>
      </c>
      <c r="D25" s="244"/>
      <c r="E25" s="244"/>
      <c r="F25" s="244">
        <v>2</v>
      </c>
      <c r="G25" s="244"/>
      <c r="H25" s="244"/>
      <c r="I25" s="244">
        <v>2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133</v>
      </c>
      <c r="D26" s="259"/>
      <c r="E26" s="260"/>
      <c r="F26" s="258" t="s">
        <v>136</v>
      </c>
      <c r="G26" s="259"/>
      <c r="H26" s="260"/>
      <c r="I26" s="258" t="s">
        <v>139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132</v>
      </c>
      <c r="D29" s="270"/>
      <c r="E29" s="271"/>
      <c r="F29" s="269" t="s">
        <v>135</v>
      </c>
      <c r="G29" s="270"/>
      <c r="H29" s="271"/>
      <c r="I29" s="269" t="s">
        <v>137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9.16</v>
      </c>
      <c r="F33" s="42">
        <v>9.18</v>
      </c>
      <c r="G33" s="42">
        <v>9.18</v>
      </c>
      <c r="H33" s="39">
        <v>9.2899999999999991</v>
      </c>
      <c r="I33" s="42">
        <v>9.3000000000000007</v>
      </c>
      <c r="J33" s="21">
        <v>9.32</v>
      </c>
    </row>
    <row r="34" spans="1:10" ht="15.75">
      <c r="A34" s="274"/>
      <c r="B34" s="281"/>
      <c r="C34" s="12" t="s">
        <v>57</v>
      </c>
      <c r="D34" s="12" t="s">
        <v>58</v>
      </c>
      <c r="E34" s="42">
        <v>7.86</v>
      </c>
      <c r="F34" s="42">
        <v>8.51</v>
      </c>
      <c r="G34" s="42">
        <v>12.41</v>
      </c>
      <c r="H34" s="39">
        <v>7.91</v>
      </c>
      <c r="I34" s="42">
        <v>11.72</v>
      </c>
      <c r="J34" s="21">
        <v>12.16</v>
      </c>
    </row>
    <row r="35" spans="1:10" ht="18.75">
      <c r="A35" s="274"/>
      <c r="B35" s="281"/>
      <c r="C35" s="13" t="s">
        <v>59</v>
      </c>
      <c r="D35" s="12" t="s">
        <v>60</v>
      </c>
      <c r="E35" s="42">
        <v>18.399999999999999</v>
      </c>
      <c r="F35" s="42">
        <v>14</v>
      </c>
      <c r="G35" s="35">
        <v>13.5</v>
      </c>
      <c r="H35" s="39">
        <v>15.9</v>
      </c>
      <c r="I35" s="42">
        <v>11.3</v>
      </c>
      <c r="J35" s="21">
        <v>12.1</v>
      </c>
    </row>
    <row r="36" spans="1:10" ht="16.5">
      <c r="A36" s="274"/>
      <c r="B36" s="281"/>
      <c r="C36" s="14" t="s">
        <v>61</v>
      </c>
      <c r="D36" s="12" t="s">
        <v>62</v>
      </c>
      <c r="E36" s="35">
        <v>10.6</v>
      </c>
      <c r="F36" s="35">
        <v>10.3</v>
      </c>
      <c r="G36" s="35">
        <v>18.100000000000001</v>
      </c>
      <c r="H36" s="37">
        <v>8.18</v>
      </c>
      <c r="I36" s="42">
        <v>6.71</v>
      </c>
      <c r="J36" s="21">
        <v>7.23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10.1</v>
      </c>
      <c r="F38" s="42">
        <v>10.1</v>
      </c>
      <c r="G38" s="42">
        <v>10.199999999999999</v>
      </c>
      <c r="H38" s="39">
        <v>10.6</v>
      </c>
      <c r="I38" s="42">
        <v>10.15</v>
      </c>
      <c r="J38" s="21">
        <v>10.119999999999999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37.799999999999997</v>
      </c>
      <c r="F39" s="42">
        <v>30.8</v>
      </c>
      <c r="G39" s="42">
        <v>37.6</v>
      </c>
      <c r="H39" s="39">
        <v>25.6</v>
      </c>
      <c r="I39" s="42">
        <v>26</v>
      </c>
      <c r="J39" s="21">
        <v>27.2</v>
      </c>
    </row>
    <row r="40" spans="1:10" ht="15.75">
      <c r="A40" s="274"/>
      <c r="B40" s="281"/>
      <c r="C40" s="15" t="s">
        <v>66</v>
      </c>
      <c r="D40" s="16" t="s">
        <v>67</v>
      </c>
      <c r="E40" s="42">
        <v>6.65</v>
      </c>
      <c r="F40" s="42">
        <v>4.6900000000000004</v>
      </c>
      <c r="G40" s="42">
        <v>4.28</v>
      </c>
      <c r="H40" s="39">
        <v>5.2</v>
      </c>
      <c r="I40" s="42">
        <v>4.5199999999999996</v>
      </c>
      <c r="J40" s="21">
        <v>4.54</v>
      </c>
    </row>
    <row r="41" spans="1:10" ht="16.5">
      <c r="A41" s="274"/>
      <c r="B41" s="281"/>
      <c r="C41" s="15" t="s">
        <v>68</v>
      </c>
      <c r="D41" s="17" t="s">
        <v>69</v>
      </c>
      <c r="E41" s="42">
        <v>10.8</v>
      </c>
      <c r="F41" s="42">
        <v>10.5</v>
      </c>
      <c r="G41" s="42">
        <v>6.65</v>
      </c>
      <c r="H41" s="39">
        <v>8.82</v>
      </c>
      <c r="I41" s="42">
        <v>8.06</v>
      </c>
      <c r="J41" s="21">
        <v>8.42</v>
      </c>
    </row>
    <row r="42" spans="1:10" ht="18.75">
      <c r="A42" s="274"/>
      <c r="B42" s="281"/>
      <c r="C42" s="13" t="s">
        <v>59</v>
      </c>
      <c r="D42" s="12" t="s">
        <v>70</v>
      </c>
      <c r="E42" s="42">
        <v>1016</v>
      </c>
      <c r="F42" s="42">
        <v>641</v>
      </c>
      <c r="G42" s="42">
        <v>541</v>
      </c>
      <c r="H42" s="39">
        <v>720</v>
      </c>
      <c r="I42" s="42">
        <v>830</v>
      </c>
      <c r="J42" s="21">
        <v>710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8.61</v>
      </c>
      <c r="F43" s="42">
        <v>12.34</v>
      </c>
      <c r="G43" s="42">
        <v>14.4</v>
      </c>
      <c r="H43" s="39">
        <v>9.09</v>
      </c>
      <c r="I43" s="42">
        <v>12.06</v>
      </c>
      <c r="J43" s="21">
        <v>11.4</v>
      </c>
    </row>
    <row r="44" spans="1:10" ht="18.75">
      <c r="A44" s="274"/>
      <c r="B44" s="281"/>
      <c r="C44" s="13" t="s">
        <v>73</v>
      </c>
      <c r="D44" s="12" t="s">
        <v>74</v>
      </c>
      <c r="E44" s="42">
        <v>10.1</v>
      </c>
      <c r="F44" s="42">
        <v>10.6</v>
      </c>
      <c r="G44" s="42">
        <v>4.96</v>
      </c>
      <c r="H44" s="39">
        <v>7.46</v>
      </c>
      <c r="I44" s="42">
        <v>13.5</v>
      </c>
      <c r="J44" s="21">
        <v>12.9</v>
      </c>
    </row>
    <row r="45" spans="1:10" ht="16.5">
      <c r="A45" s="274"/>
      <c r="B45" s="281"/>
      <c r="C45" s="14" t="s">
        <v>75</v>
      </c>
      <c r="D45" s="12" t="s">
        <v>76</v>
      </c>
      <c r="E45" s="42">
        <v>4.29</v>
      </c>
      <c r="F45" s="42">
        <v>6.06</v>
      </c>
      <c r="G45" s="42">
        <v>6.61</v>
      </c>
      <c r="H45" s="39">
        <v>5.44</v>
      </c>
      <c r="I45" s="42">
        <v>5.43</v>
      </c>
      <c r="J45" s="21">
        <v>5.87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7.45</v>
      </c>
      <c r="F46" s="42">
        <v>8.44</v>
      </c>
      <c r="G46" s="42">
        <v>8.9</v>
      </c>
      <c r="H46" s="39">
        <v>11.07</v>
      </c>
      <c r="I46" s="42">
        <v>13.08</v>
      </c>
      <c r="J46" s="21">
        <v>12.62</v>
      </c>
    </row>
    <row r="47" spans="1:10" ht="18.75">
      <c r="A47" s="274"/>
      <c r="B47" s="281"/>
      <c r="C47" s="13" t="s">
        <v>73</v>
      </c>
      <c r="D47" s="12" t="s">
        <v>74</v>
      </c>
      <c r="E47" s="42">
        <v>8.6999999999999993</v>
      </c>
      <c r="F47" s="42">
        <v>6.8</v>
      </c>
      <c r="G47" s="42">
        <v>16.5</v>
      </c>
      <c r="H47" s="39">
        <v>6.7</v>
      </c>
      <c r="I47" s="42">
        <v>19.2</v>
      </c>
      <c r="J47" s="21">
        <v>18.8</v>
      </c>
    </row>
    <row r="48" spans="1:10" ht="16.5">
      <c r="A48" s="274"/>
      <c r="B48" s="281"/>
      <c r="C48" s="14" t="s">
        <v>75</v>
      </c>
      <c r="D48" s="12" t="s">
        <v>76</v>
      </c>
      <c r="E48" s="42">
        <v>10.3</v>
      </c>
      <c r="F48" s="42">
        <v>15.9</v>
      </c>
      <c r="G48" s="42">
        <v>14.4</v>
      </c>
      <c r="H48" s="39">
        <v>13.5</v>
      </c>
      <c r="I48" s="42">
        <v>1.48</v>
      </c>
      <c r="J48" s="21">
        <v>2.63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9.31</v>
      </c>
      <c r="F50" s="42">
        <v>9.35</v>
      </c>
      <c r="G50" s="42">
        <v>9.2899999999999991</v>
      </c>
      <c r="H50" s="39">
        <v>9.59</v>
      </c>
      <c r="I50" s="42">
        <v>9.4600000000000009</v>
      </c>
      <c r="J50" s="21">
        <v>9.42</v>
      </c>
    </row>
    <row r="51" spans="1:13" ht="15.75">
      <c r="A51" s="274"/>
      <c r="B51" s="281"/>
      <c r="C51" s="12" t="s">
        <v>83</v>
      </c>
      <c r="D51" s="12" t="s">
        <v>84</v>
      </c>
      <c r="E51" s="42">
        <v>8.82</v>
      </c>
      <c r="F51" s="42">
        <v>8.68</v>
      </c>
      <c r="G51" s="42">
        <v>10.32</v>
      </c>
      <c r="H51" s="39">
        <v>14.58</v>
      </c>
      <c r="I51" s="42">
        <v>15.28</v>
      </c>
      <c r="J51" s="21">
        <v>15.92</v>
      </c>
    </row>
    <row r="52" spans="1:13" ht="18.75">
      <c r="A52" s="274"/>
      <c r="B52" s="281"/>
      <c r="C52" s="13" t="s">
        <v>73</v>
      </c>
      <c r="D52" s="12" t="s">
        <v>74</v>
      </c>
      <c r="E52" s="42">
        <v>7.5</v>
      </c>
      <c r="F52" s="42">
        <v>12.7</v>
      </c>
      <c r="G52" s="42">
        <v>10.6</v>
      </c>
      <c r="H52" s="39">
        <v>13.9</v>
      </c>
      <c r="I52" s="42">
        <v>4.9000000000000004</v>
      </c>
      <c r="J52" s="21">
        <v>6.1</v>
      </c>
    </row>
    <row r="53" spans="1:13" ht="16.5">
      <c r="A53" s="274"/>
      <c r="B53" s="282"/>
      <c r="C53" s="18" t="s">
        <v>75</v>
      </c>
      <c r="D53" s="12" t="s">
        <v>85</v>
      </c>
      <c r="E53" s="19">
        <v>5.53</v>
      </c>
      <c r="F53" s="19">
        <v>6.61</v>
      </c>
      <c r="G53" s="19">
        <v>8.48</v>
      </c>
      <c r="H53" s="39">
        <v>9.17</v>
      </c>
      <c r="I53" s="42">
        <v>3.33</v>
      </c>
      <c r="J53" s="21">
        <v>4.12</v>
      </c>
    </row>
    <row r="54" spans="1:13" ht="14.25">
      <c r="A54" s="22" t="s">
        <v>86</v>
      </c>
      <c r="B54" s="22" t="s">
        <v>87</v>
      </c>
      <c r="C54" s="23">
        <v>8.16</v>
      </c>
      <c r="D54" s="22" t="s">
        <v>88</v>
      </c>
      <c r="E54" s="23">
        <v>90</v>
      </c>
      <c r="F54" s="22" t="s">
        <v>89</v>
      </c>
      <c r="G54" s="23">
        <v>85</v>
      </c>
      <c r="H54" s="22" t="s">
        <v>90</v>
      </c>
      <c r="I54" s="23">
        <v>0.21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13.4</v>
      </c>
      <c r="C58" s="30"/>
      <c r="D58" s="33">
        <v>16.8</v>
      </c>
      <c r="E58" s="30"/>
      <c r="F58" s="30">
        <v>131</v>
      </c>
      <c r="G58" s="34"/>
      <c r="H58" s="30"/>
      <c r="I58" s="30"/>
      <c r="J58" s="21"/>
      <c r="K58" s="21"/>
      <c r="L58" s="21">
        <v>8.2100000000000009</v>
      </c>
      <c r="M58" s="21"/>
    </row>
    <row r="59" spans="1:13" ht="18.75">
      <c r="A59" s="28" t="s">
        <v>5</v>
      </c>
      <c r="B59" s="29">
        <v>7.21</v>
      </c>
      <c r="C59" s="30"/>
      <c r="D59" s="33">
        <v>7.33</v>
      </c>
      <c r="E59" s="30"/>
      <c r="F59" s="30">
        <v>44.7</v>
      </c>
      <c r="G59" s="34"/>
      <c r="H59" s="30">
        <v>3.16</v>
      </c>
      <c r="I59" s="30"/>
      <c r="J59" s="21">
        <v>0.68</v>
      </c>
      <c r="K59" s="21"/>
      <c r="L59" s="21">
        <v>351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54.5</v>
      </c>
      <c r="D62" s="33"/>
      <c r="E62" s="30">
        <v>46.5</v>
      </c>
      <c r="F62" s="30"/>
      <c r="G62" s="38">
        <v>55.4</v>
      </c>
      <c r="H62" s="30"/>
      <c r="I62" s="30">
        <v>55.88</v>
      </c>
      <c r="J62" s="21"/>
      <c r="K62" s="21">
        <v>30.9</v>
      </c>
      <c r="L62" s="21"/>
      <c r="M62" s="21">
        <v>20.3</v>
      </c>
    </row>
    <row r="63" spans="1:13" ht="18.75">
      <c r="A63" s="31" t="s">
        <v>7</v>
      </c>
      <c r="B63" s="30"/>
      <c r="C63" s="30">
        <v>27.9</v>
      </c>
      <c r="D63" s="33"/>
      <c r="E63" s="30">
        <v>36.5</v>
      </c>
      <c r="F63" s="30"/>
      <c r="G63" s="34">
        <v>73.599999999999994</v>
      </c>
      <c r="H63" s="30"/>
      <c r="I63" s="30">
        <v>82.8</v>
      </c>
      <c r="J63" s="21"/>
      <c r="K63" s="21">
        <v>48.5</v>
      </c>
      <c r="M63" s="21">
        <v>42.2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8.31</v>
      </c>
      <c r="C65" s="30">
        <v>3.8</v>
      </c>
      <c r="D65" s="33">
        <v>7.62</v>
      </c>
      <c r="E65" s="30">
        <v>3.9</v>
      </c>
      <c r="F65" s="30">
        <v>5.84</v>
      </c>
      <c r="G65" s="34">
        <v>3.65</v>
      </c>
      <c r="H65" s="30">
        <v>9.43</v>
      </c>
      <c r="I65" s="30">
        <v>14.7</v>
      </c>
      <c r="J65" s="21">
        <v>6.76</v>
      </c>
      <c r="K65" s="21">
        <v>4.2</v>
      </c>
      <c r="L65" s="21">
        <v>6.88</v>
      </c>
      <c r="M65" s="21">
        <v>3.9</v>
      </c>
    </row>
    <row r="66" spans="1:13" ht="18.75">
      <c r="A66" s="32" t="s">
        <v>8</v>
      </c>
      <c r="B66" s="36">
        <v>18.3</v>
      </c>
      <c r="C66" s="30">
        <v>7.3</v>
      </c>
      <c r="D66" s="33">
        <v>19.100000000000001</v>
      </c>
      <c r="E66" s="30">
        <v>8.1</v>
      </c>
      <c r="F66" s="30">
        <v>15.9</v>
      </c>
      <c r="G66" s="34">
        <v>8</v>
      </c>
      <c r="H66" s="30">
        <v>10.050000000000001</v>
      </c>
      <c r="I66" s="30">
        <v>7.6</v>
      </c>
      <c r="J66" s="21">
        <v>12.6</v>
      </c>
      <c r="K66" s="21">
        <v>3.2</v>
      </c>
      <c r="L66" s="21">
        <v>9.5299999999999994</v>
      </c>
      <c r="M66" s="21">
        <v>2.1</v>
      </c>
    </row>
    <row r="67" spans="1:13" ht="18.75">
      <c r="A67" s="32" t="s">
        <v>9</v>
      </c>
      <c r="B67" s="36">
        <v>3.55</v>
      </c>
      <c r="C67" s="30">
        <v>3.2</v>
      </c>
      <c r="D67" s="33">
        <v>4.51</v>
      </c>
      <c r="E67" s="30">
        <v>4.5</v>
      </c>
      <c r="F67" s="30">
        <v>13</v>
      </c>
      <c r="G67" s="34">
        <v>10.8</v>
      </c>
      <c r="H67" s="30">
        <v>9.26</v>
      </c>
      <c r="I67" s="30">
        <v>10.8</v>
      </c>
      <c r="J67" s="21">
        <v>2.0099999999999998</v>
      </c>
      <c r="K67" s="21">
        <v>7.7</v>
      </c>
      <c r="L67" s="21">
        <v>2.19</v>
      </c>
      <c r="M67" s="21">
        <v>7.2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8"/>
  <sheetViews>
    <sheetView topLeftCell="A11" workbookViewId="0">
      <selection activeCell="I23" sqref="I23:K2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140</v>
      </c>
      <c r="D2" s="238"/>
      <c r="E2" s="238"/>
      <c r="F2" s="239" t="s">
        <v>141</v>
      </c>
      <c r="G2" s="239"/>
      <c r="H2" s="239"/>
      <c r="I2" s="240" t="s">
        <v>143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13565</v>
      </c>
      <c r="D4" s="232"/>
      <c r="E4" s="232"/>
      <c r="F4" s="232">
        <v>14650</v>
      </c>
      <c r="G4" s="232"/>
      <c r="H4" s="232"/>
      <c r="I4" s="232">
        <v>15650</v>
      </c>
      <c r="J4" s="232"/>
      <c r="K4" s="232"/>
    </row>
    <row r="5" spans="1:11" ht="21.95" customHeight="1">
      <c r="A5" s="231"/>
      <c r="B5" s="6" t="s">
        <v>17</v>
      </c>
      <c r="C5" s="232">
        <v>12450</v>
      </c>
      <c r="D5" s="232"/>
      <c r="E5" s="232"/>
      <c r="F5" s="232">
        <v>13600</v>
      </c>
      <c r="G5" s="232"/>
      <c r="H5" s="232"/>
      <c r="I5" s="232">
        <v>14550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47</v>
      </c>
      <c r="D7" s="232"/>
      <c r="E7" s="232"/>
      <c r="F7" s="232">
        <v>48</v>
      </c>
      <c r="G7" s="232"/>
      <c r="H7" s="232"/>
      <c r="I7" s="232">
        <v>46</v>
      </c>
      <c r="J7" s="232"/>
      <c r="K7" s="232"/>
    </row>
    <row r="8" spans="1:11" ht="21.95" customHeight="1">
      <c r="A8" s="245"/>
      <c r="B8" s="7" t="s">
        <v>21</v>
      </c>
      <c r="C8" s="232">
        <v>47</v>
      </c>
      <c r="D8" s="232"/>
      <c r="E8" s="232"/>
      <c r="F8" s="232">
        <v>48</v>
      </c>
      <c r="G8" s="232"/>
      <c r="H8" s="232"/>
      <c r="I8" s="232">
        <v>46</v>
      </c>
      <c r="J8" s="232"/>
      <c r="K8" s="232"/>
    </row>
    <row r="9" spans="1:11" ht="21.95" customHeight="1">
      <c r="A9" s="241" t="s">
        <v>22</v>
      </c>
      <c r="B9" s="41" t="s">
        <v>23</v>
      </c>
      <c r="C9" s="72" t="s">
        <v>107</v>
      </c>
      <c r="D9" s="72" t="s">
        <v>107</v>
      </c>
      <c r="E9" s="72" t="s">
        <v>107</v>
      </c>
      <c r="F9" s="74" t="s">
        <v>107</v>
      </c>
      <c r="G9" s="74" t="s">
        <v>107</v>
      </c>
      <c r="H9" s="74" t="s">
        <v>107</v>
      </c>
      <c r="I9" s="76" t="s">
        <v>102</v>
      </c>
      <c r="J9" s="76" t="s">
        <v>102</v>
      </c>
      <c r="K9" s="76" t="s">
        <v>102</v>
      </c>
    </row>
    <row r="10" spans="1:11" ht="21.95" customHeight="1">
      <c r="A10" s="241"/>
      <c r="B10" s="41" t="s">
        <v>24</v>
      </c>
      <c r="C10" s="72">
        <v>60</v>
      </c>
      <c r="D10" s="72">
        <v>60</v>
      </c>
      <c r="E10" s="72">
        <v>60</v>
      </c>
      <c r="F10" s="74">
        <v>60</v>
      </c>
      <c r="G10" s="74">
        <v>60</v>
      </c>
      <c r="H10" s="74">
        <v>60</v>
      </c>
      <c r="I10" s="76">
        <v>60</v>
      </c>
      <c r="J10" s="76">
        <v>60</v>
      </c>
      <c r="K10" s="76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73">
        <v>520</v>
      </c>
      <c r="D13" s="73">
        <v>500</v>
      </c>
      <c r="E13" s="73">
        <v>500</v>
      </c>
      <c r="F13" s="75">
        <v>500</v>
      </c>
      <c r="G13" s="75">
        <v>480</v>
      </c>
      <c r="H13" s="75">
        <v>460</v>
      </c>
      <c r="I13" s="39">
        <v>450</v>
      </c>
      <c r="J13" s="39">
        <v>430</v>
      </c>
      <c r="K13" s="39">
        <v>410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73" t="s">
        <v>102</v>
      </c>
      <c r="D15" s="73" t="s">
        <v>102</v>
      </c>
      <c r="E15" s="73" t="s">
        <v>102</v>
      </c>
      <c r="F15" s="75" t="s">
        <v>102</v>
      </c>
      <c r="G15" s="75" t="s">
        <v>102</v>
      </c>
      <c r="H15" s="75" t="s">
        <v>102</v>
      </c>
      <c r="I15" s="77" t="s">
        <v>102</v>
      </c>
      <c r="J15" s="77" t="s">
        <v>102</v>
      </c>
      <c r="K15" s="77" t="s">
        <v>102</v>
      </c>
    </row>
    <row r="16" spans="1:11" ht="21.95" customHeight="1">
      <c r="A16" s="248"/>
      <c r="B16" s="40" t="s">
        <v>24</v>
      </c>
      <c r="C16" s="73">
        <v>70</v>
      </c>
      <c r="D16" s="73">
        <v>70</v>
      </c>
      <c r="E16" s="73">
        <v>70</v>
      </c>
      <c r="F16" s="75">
        <v>70</v>
      </c>
      <c r="G16" s="75">
        <v>70</v>
      </c>
      <c r="H16" s="75">
        <v>70</v>
      </c>
      <c r="I16" s="77">
        <v>70</v>
      </c>
      <c r="J16" s="77">
        <v>70</v>
      </c>
      <c r="K16" s="77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73">
        <v>500</v>
      </c>
      <c r="D19" s="73">
        <v>430</v>
      </c>
      <c r="E19" s="73">
        <v>360</v>
      </c>
      <c r="F19" s="75">
        <v>360</v>
      </c>
      <c r="G19" s="75">
        <v>290</v>
      </c>
      <c r="H19" s="75">
        <v>500</v>
      </c>
      <c r="I19" s="39">
        <v>490</v>
      </c>
      <c r="J19" s="39">
        <v>420</v>
      </c>
      <c r="K19" s="39">
        <v>350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156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1050</v>
      </c>
      <c r="D21" s="244"/>
      <c r="E21" s="244"/>
      <c r="F21" s="244">
        <v>1050</v>
      </c>
      <c r="G21" s="244"/>
      <c r="H21" s="244"/>
      <c r="I21" s="244">
        <v>1000</v>
      </c>
      <c r="J21" s="244"/>
      <c r="K21" s="244"/>
    </row>
    <row r="22" spans="1:11" ht="21.95" customHeight="1">
      <c r="A22" s="251"/>
      <c r="B22" s="10" t="s">
        <v>38</v>
      </c>
      <c r="C22" s="244">
        <v>1430</v>
      </c>
      <c r="D22" s="244"/>
      <c r="E22" s="244"/>
      <c r="F22" s="244">
        <v>1430</v>
      </c>
      <c r="G22" s="244"/>
      <c r="H22" s="244"/>
      <c r="I22" s="244">
        <v>1430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24</v>
      </c>
      <c r="D23" s="244"/>
      <c r="E23" s="244"/>
      <c r="F23" s="244">
        <v>24</v>
      </c>
      <c r="G23" s="244"/>
      <c r="H23" s="244"/>
      <c r="I23" s="244">
        <v>24</v>
      </c>
      <c r="J23" s="244"/>
      <c r="K23" s="244"/>
    </row>
    <row r="24" spans="1:11" ht="21.95" customHeight="1">
      <c r="A24" s="246"/>
      <c r="B24" s="8" t="s">
        <v>41</v>
      </c>
      <c r="C24" s="244">
        <v>278</v>
      </c>
      <c r="D24" s="244"/>
      <c r="E24" s="244"/>
      <c r="F24" s="244">
        <v>276</v>
      </c>
      <c r="G24" s="244"/>
      <c r="H24" s="244"/>
      <c r="I24" s="244">
        <v>276</v>
      </c>
      <c r="J24" s="244"/>
      <c r="K24" s="244"/>
    </row>
    <row r="25" spans="1:11" ht="21.95" customHeight="1">
      <c r="A25" s="246"/>
      <c r="B25" s="8" t="s">
        <v>42</v>
      </c>
      <c r="C25" s="244">
        <v>2</v>
      </c>
      <c r="D25" s="244"/>
      <c r="E25" s="244"/>
      <c r="F25" s="244">
        <v>2</v>
      </c>
      <c r="G25" s="244"/>
      <c r="H25" s="244"/>
      <c r="I25" s="244">
        <v>2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133</v>
      </c>
      <c r="D26" s="259"/>
      <c r="E26" s="260"/>
      <c r="F26" s="258" t="s">
        <v>147</v>
      </c>
      <c r="G26" s="259"/>
      <c r="H26" s="260"/>
      <c r="I26" s="258" t="s">
        <v>152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123</v>
      </c>
      <c r="G29" s="270"/>
      <c r="H29" s="271"/>
      <c r="I29" s="269" t="s">
        <v>142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9.2799999999999994</v>
      </c>
      <c r="F33" s="42">
        <v>9.17</v>
      </c>
      <c r="G33" s="42">
        <v>9.27</v>
      </c>
      <c r="H33" s="39">
        <v>9.31</v>
      </c>
      <c r="I33" s="42">
        <v>9.25</v>
      </c>
      <c r="J33" s="21">
        <v>9.2200000000000006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10.35</v>
      </c>
      <c r="F34" s="42">
        <v>10.99</v>
      </c>
      <c r="G34" s="42">
        <v>9.52</v>
      </c>
      <c r="H34" s="39">
        <v>10.119999999999999</v>
      </c>
      <c r="I34" s="42">
        <v>8.5299999999999994</v>
      </c>
      <c r="J34" s="21">
        <v>7.73</v>
      </c>
    </row>
    <row r="35" spans="1:10" ht="18.75">
      <c r="A35" s="274"/>
      <c r="B35" s="281"/>
      <c r="C35" s="13" t="s">
        <v>59</v>
      </c>
      <c r="D35" s="12" t="s">
        <v>60</v>
      </c>
      <c r="E35" s="42">
        <v>11.5</v>
      </c>
      <c r="F35" s="42">
        <v>12.3</v>
      </c>
      <c r="G35" s="35">
        <v>13</v>
      </c>
      <c r="H35" s="39">
        <v>11.8</v>
      </c>
      <c r="I35" s="42">
        <v>11.8</v>
      </c>
      <c r="J35" s="21">
        <v>10.4</v>
      </c>
    </row>
    <row r="36" spans="1:10" ht="16.5">
      <c r="A36" s="274"/>
      <c r="B36" s="281"/>
      <c r="C36" s="14" t="s">
        <v>61</v>
      </c>
      <c r="D36" s="12" t="s">
        <v>62</v>
      </c>
      <c r="E36" s="35">
        <v>6.64</v>
      </c>
      <c r="F36" s="35">
        <v>8.66</v>
      </c>
      <c r="G36" s="35">
        <v>7.13</v>
      </c>
      <c r="H36" s="37">
        <v>7.69</v>
      </c>
      <c r="I36" s="42">
        <v>6.29</v>
      </c>
      <c r="J36" s="21">
        <v>7.21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1</v>
      </c>
      <c r="H37" s="39">
        <v>1</v>
      </c>
      <c r="I37" s="42">
        <v>1.3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9.83</v>
      </c>
      <c r="F38" s="42">
        <v>9.98</v>
      </c>
      <c r="G38" s="42">
        <v>10.15</v>
      </c>
      <c r="H38" s="39">
        <v>10.130000000000001</v>
      </c>
      <c r="I38" s="42">
        <v>10.119999999999999</v>
      </c>
      <c r="J38" s="21">
        <v>10.11</v>
      </c>
    </row>
    <row r="39" spans="1:10" ht="15.75">
      <c r="A39" s="274"/>
      <c r="B39" s="281"/>
      <c r="C39" s="12" t="s">
        <v>57</v>
      </c>
      <c r="D39" s="12" t="s">
        <v>65</v>
      </c>
      <c r="E39" s="42">
        <v>42.7</v>
      </c>
      <c r="F39" s="42">
        <v>46.6</v>
      </c>
      <c r="G39" s="42">
        <v>49.8</v>
      </c>
      <c r="H39" s="39">
        <v>37.5</v>
      </c>
      <c r="I39" s="42">
        <v>39.799999999999997</v>
      </c>
      <c r="J39" s="21">
        <v>45.7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5.55</v>
      </c>
      <c r="F40" s="42">
        <v>5.36</v>
      </c>
      <c r="G40" s="42">
        <v>4.99</v>
      </c>
      <c r="H40" s="39">
        <v>4.76</v>
      </c>
      <c r="I40" s="42">
        <v>4.51</v>
      </c>
      <c r="J40" s="21">
        <v>4.46</v>
      </c>
    </row>
    <row r="41" spans="1:10" ht="16.5">
      <c r="A41" s="274"/>
      <c r="B41" s="281"/>
      <c r="C41" s="15" t="s">
        <v>68</v>
      </c>
      <c r="D41" s="17" t="s">
        <v>69</v>
      </c>
      <c r="E41" s="42">
        <v>9.6</v>
      </c>
      <c r="F41" s="42">
        <v>8.6300000000000008</v>
      </c>
      <c r="G41" s="42">
        <v>9.7100000000000009</v>
      </c>
      <c r="H41" s="39">
        <v>9.64</v>
      </c>
      <c r="I41" s="42">
        <v>8.8000000000000007</v>
      </c>
      <c r="J41" s="21">
        <v>8.73</v>
      </c>
    </row>
    <row r="42" spans="1:10" ht="18.75">
      <c r="A42" s="274"/>
      <c r="B42" s="281"/>
      <c r="C42" s="13" t="s">
        <v>59</v>
      </c>
      <c r="D42" s="12" t="s">
        <v>70</v>
      </c>
      <c r="E42" s="42">
        <v>1235</v>
      </c>
      <c r="F42" s="42">
        <v>1333</v>
      </c>
      <c r="G42" s="42">
        <v>1231</v>
      </c>
      <c r="H42" s="39">
        <v>1024</v>
      </c>
      <c r="I42" s="42">
        <v>1480</v>
      </c>
      <c r="J42" s="21">
        <v>720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14.27</v>
      </c>
      <c r="F43" s="42">
        <v>12.83</v>
      </c>
      <c r="G43" s="42">
        <v>13.1</v>
      </c>
      <c r="H43" s="39">
        <v>10.7</v>
      </c>
      <c r="I43" s="42">
        <v>9.8800000000000008</v>
      </c>
      <c r="J43" s="21">
        <v>9.25</v>
      </c>
    </row>
    <row r="44" spans="1:10" ht="18.75">
      <c r="A44" s="274"/>
      <c r="B44" s="281"/>
      <c r="C44" s="13" t="s">
        <v>73</v>
      </c>
      <c r="D44" s="12" t="s">
        <v>74</v>
      </c>
      <c r="E44" s="42">
        <v>10.8</v>
      </c>
      <c r="F44" s="42">
        <v>11.5</v>
      </c>
      <c r="G44" s="42">
        <v>10.3</v>
      </c>
      <c r="H44" s="39">
        <v>9.6</v>
      </c>
      <c r="I44" s="42">
        <v>7.7</v>
      </c>
      <c r="J44" s="21">
        <v>5.8</v>
      </c>
    </row>
    <row r="45" spans="1:10" ht="16.5">
      <c r="A45" s="274"/>
      <c r="B45" s="281"/>
      <c r="C45" s="14" t="s">
        <v>75</v>
      </c>
      <c r="D45" s="12" t="s">
        <v>76</v>
      </c>
      <c r="E45" s="42">
        <v>3.63</v>
      </c>
      <c r="F45" s="42">
        <v>2.6</v>
      </c>
      <c r="G45" s="42">
        <v>4.1100000000000003</v>
      </c>
      <c r="H45" s="39">
        <v>5.21</v>
      </c>
      <c r="I45" s="42">
        <v>2.6</v>
      </c>
      <c r="J45" s="21">
        <v>3.29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10.16</v>
      </c>
      <c r="F46" s="42">
        <v>10.74</v>
      </c>
      <c r="G46" s="42">
        <v>10.67</v>
      </c>
      <c r="H46" s="39">
        <v>10.91</v>
      </c>
      <c r="I46" s="42">
        <v>7.32</v>
      </c>
      <c r="J46" s="21">
        <v>5.25</v>
      </c>
    </row>
    <row r="47" spans="1:10" ht="18.75">
      <c r="A47" s="274"/>
      <c r="B47" s="281"/>
      <c r="C47" s="13" t="s">
        <v>73</v>
      </c>
      <c r="D47" s="12" t="s">
        <v>74</v>
      </c>
      <c r="E47" s="42">
        <v>11.9</v>
      </c>
      <c r="F47" s="42">
        <v>13.5</v>
      </c>
      <c r="G47" s="42">
        <v>16.600000000000001</v>
      </c>
      <c r="H47" s="39">
        <v>15.1</v>
      </c>
      <c r="I47" s="42">
        <v>5.4</v>
      </c>
      <c r="J47" s="21">
        <v>5.6</v>
      </c>
    </row>
    <row r="48" spans="1:10" ht="16.5">
      <c r="A48" s="274"/>
      <c r="B48" s="281"/>
      <c r="C48" s="14" t="s">
        <v>75</v>
      </c>
      <c r="D48" s="12" t="s">
        <v>76</v>
      </c>
      <c r="E48" s="42">
        <v>11</v>
      </c>
      <c r="F48" s="42">
        <v>5.88</v>
      </c>
      <c r="G48" s="42">
        <v>12.9</v>
      </c>
      <c r="H48" s="39">
        <v>10.7</v>
      </c>
      <c r="I48" s="42">
        <v>4.6500000000000004</v>
      </c>
      <c r="J48" s="21">
        <v>7.94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9.42</v>
      </c>
      <c r="F50" s="42">
        <v>9.48</v>
      </c>
      <c r="G50" s="42">
        <v>9.4</v>
      </c>
      <c r="H50" s="39">
        <v>9.43</v>
      </c>
      <c r="I50" s="42">
        <v>9.17</v>
      </c>
      <c r="J50" s="21">
        <v>9.24</v>
      </c>
    </row>
    <row r="51" spans="1:13" ht="15.75">
      <c r="A51" s="274"/>
      <c r="B51" s="281"/>
      <c r="C51" s="12" t="s">
        <v>83</v>
      </c>
      <c r="D51" s="12" t="s">
        <v>84</v>
      </c>
      <c r="E51" s="42">
        <v>11.57</v>
      </c>
      <c r="F51" s="42">
        <v>13.56</v>
      </c>
      <c r="G51" s="42">
        <v>11.04</v>
      </c>
      <c r="H51" s="39">
        <v>10.61</v>
      </c>
      <c r="I51" s="42">
        <v>10.33</v>
      </c>
      <c r="J51" s="21">
        <v>6.24</v>
      </c>
    </row>
    <row r="52" spans="1:13" ht="18.75">
      <c r="A52" s="274"/>
      <c r="B52" s="281"/>
      <c r="C52" s="13" t="s">
        <v>73</v>
      </c>
      <c r="D52" s="12" t="s">
        <v>74</v>
      </c>
      <c r="E52" s="42">
        <v>4.5999999999999996</v>
      </c>
      <c r="F52" s="42">
        <v>5.9</v>
      </c>
      <c r="G52" s="42">
        <v>4.7</v>
      </c>
      <c r="H52" s="39">
        <v>7.1</v>
      </c>
      <c r="I52" s="42">
        <v>5.2</v>
      </c>
      <c r="J52" s="21">
        <v>4.3</v>
      </c>
    </row>
    <row r="53" spans="1:13" ht="16.5">
      <c r="A53" s="274"/>
      <c r="B53" s="282"/>
      <c r="C53" s="18" t="s">
        <v>75</v>
      </c>
      <c r="D53" s="12" t="s">
        <v>85</v>
      </c>
      <c r="E53" s="19">
        <v>4.78</v>
      </c>
      <c r="F53" s="19">
        <v>4.0999999999999996</v>
      </c>
      <c r="G53" s="19">
        <v>3.85</v>
      </c>
      <c r="H53" s="39">
        <v>4.32</v>
      </c>
      <c r="I53" s="42">
        <v>5.46</v>
      </c>
      <c r="J53" s="21">
        <v>6.54</v>
      </c>
    </row>
    <row r="54" spans="1:13" ht="14.25">
      <c r="A54" s="22" t="s">
        <v>86</v>
      </c>
      <c r="B54" s="22" t="s">
        <v>87</v>
      </c>
      <c r="C54" s="23">
        <v>8.31</v>
      </c>
      <c r="D54" s="22" t="s">
        <v>88</v>
      </c>
      <c r="E54" s="23">
        <v>90</v>
      </c>
      <c r="F54" s="22" t="s">
        <v>89</v>
      </c>
      <c r="G54" s="23">
        <v>76.7</v>
      </c>
      <c r="H54" s="22" t="s">
        <v>90</v>
      </c>
      <c r="I54" s="23">
        <v>0.14000000000000001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1.73</v>
      </c>
      <c r="C58" s="30"/>
      <c r="D58" s="33">
        <v>12.3</v>
      </c>
      <c r="E58" s="30"/>
      <c r="F58" s="30">
        <v>4.04</v>
      </c>
      <c r="G58" s="34"/>
      <c r="H58" s="30">
        <v>9.83</v>
      </c>
      <c r="I58" s="30"/>
      <c r="J58" s="21">
        <v>1.72</v>
      </c>
      <c r="K58" s="21"/>
      <c r="L58" s="21">
        <v>2.21</v>
      </c>
      <c r="M58" s="21"/>
    </row>
    <row r="59" spans="1:13" ht="18.75">
      <c r="A59" s="28" t="s">
        <v>5</v>
      </c>
      <c r="B59" s="29">
        <v>25.1</v>
      </c>
      <c r="C59" s="30"/>
      <c r="D59" s="33">
        <v>32</v>
      </c>
      <c r="E59" s="30"/>
      <c r="F59" s="30">
        <v>7.55</v>
      </c>
      <c r="G59" s="34"/>
      <c r="H59" s="30">
        <v>10.6</v>
      </c>
      <c r="I59" s="30"/>
      <c r="J59" s="21">
        <v>6.67</v>
      </c>
      <c r="K59" s="21"/>
      <c r="L59" s="21">
        <v>3.6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60.02</v>
      </c>
      <c r="D62" s="33"/>
      <c r="E62" s="30">
        <v>49.9</v>
      </c>
      <c r="F62" s="30"/>
      <c r="G62" s="38">
        <v>54.1</v>
      </c>
      <c r="H62" s="30"/>
      <c r="I62" s="30">
        <v>59.4</v>
      </c>
      <c r="J62" s="21"/>
      <c r="K62" s="21">
        <v>45.6</v>
      </c>
      <c r="L62" s="21"/>
      <c r="M62" s="21">
        <v>65.3</v>
      </c>
    </row>
    <row r="63" spans="1:13" ht="18.75">
      <c r="A63" s="31" t="s">
        <v>7</v>
      </c>
      <c r="B63" s="30"/>
      <c r="C63" s="30">
        <v>71.17</v>
      </c>
      <c r="D63" s="33"/>
      <c r="E63" s="30">
        <v>52.4</v>
      </c>
      <c r="F63" s="30"/>
      <c r="G63" s="34">
        <v>43.6</v>
      </c>
      <c r="H63" s="30"/>
      <c r="I63" s="30">
        <v>71.2</v>
      </c>
      <c r="J63" s="21"/>
      <c r="K63" s="21">
        <v>86.4</v>
      </c>
      <c r="M63" s="21">
        <v>71.2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6.69</v>
      </c>
      <c r="C65" s="30">
        <v>3.88</v>
      </c>
      <c r="D65" s="33">
        <v>8.6199999999999992</v>
      </c>
      <c r="E65" s="30">
        <v>5.91</v>
      </c>
      <c r="F65" s="30">
        <v>9.92</v>
      </c>
      <c r="G65" s="34">
        <v>3.7</v>
      </c>
      <c r="H65" s="30">
        <v>8.6300000000000008</v>
      </c>
      <c r="I65" s="30">
        <v>4.0999999999999996</v>
      </c>
      <c r="J65" s="21">
        <v>4.944</v>
      </c>
      <c r="K65" s="21">
        <v>4.0999999999999996</v>
      </c>
      <c r="L65" s="21">
        <v>5.65</v>
      </c>
      <c r="M65" s="21">
        <v>3.6</v>
      </c>
    </row>
    <row r="66" spans="1:13" ht="18.75">
      <c r="A66" s="32" t="s">
        <v>8</v>
      </c>
      <c r="B66" s="36">
        <v>10.8</v>
      </c>
      <c r="C66" s="30">
        <v>7.46</v>
      </c>
      <c r="D66" s="33">
        <v>9.5</v>
      </c>
      <c r="E66" s="30">
        <v>7.56</v>
      </c>
      <c r="F66" s="30">
        <v>14.4</v>
      </c>
      <c r="G66" s="34">
        <v>7.5</v>
      </c>
      <c r="H66" s="30">
        <v>15.2</v>
      </c>
      <c r="I66" s="30">
        <v>8.1</v>
      </c>
      <c r="J66" s="21">
        <v>4.55</v>
      </c>
      <c r="K66" s="21">
        <v>7.5</v>
      </c>
      <c r="L66" s="21">
        <v>14.3</v>
      </c>
      <c r="M66" s="21">
        <v>7.8</v>
      </c>
    </row>
    <row r="67" spans="1:13" ht="18.75">
      <c r="A67" s="32" t="s">
        <v>9</v>
      </c>
      <c r="B67" s="36">
        <v>3.4</v>
      </c>
      <c r="C67" s="30">
        <v>10.8</v>
      </c>
      <c r="D67" s="33">
        <v>7.8</v>
      </c>
      <c r="E67" s="30">
        <v>10.8</v>
      </c>
      <c r="F67" s="30">
        <v>9.94</v>
      </c>
      <c r="G67" s="34">
        <v>6.8</v>
      </c>
      <c r="H67" s="30">
        <v>5.37</v>
      </c>
      <c r="I67" s="30">
        <v>10.8</v>
      </c>
      <c r="J67" s="21">
        <v>6.64</v>
      </c>
      <c r="K67" s="21">
        <v>10.7</v>
      </c>
      <c r="L67" s="21">
        <v>4.88</v>
      </c>
      <c r="M67" s="21">
        <v>9.5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144</v>
      </c>
      <c r="D2" s="238"/>
      <c r="E2" s="238"/>
      <c r="F2" s="239" t="s">
        <v>148</v>
      </c>
      <c r="G2" s="239"/>
      <c r="H2" s="239"/>
      <c r="I2" s="240" t="s">
        <v>149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16750</v>
      </c>
      <c r="D4" s="232"/>
      <c r="E4" s="232"/>
      <c r="F4" s="232">
        <v>17780</v>
      </c>
      <c r="G4" s="232"/>
      <c r="H4" s="232"/>
      <c r="I4" s="232">
        <v>18900</v>
      </c>
      <c r="J4" s="232"/>
      <c r="K4" s="232"/>
    </row>
    <row r="5" spans="1:11" ht="21.95" customHeight="1">
      <c r="A5" s="231"/>
      <c r="B5" s="6" t="s">
        <v>17</v>
      </c>
      <c r="C5" s="232">
        <v>15450</v>
      </c>
      <c r="D5" s="232"/>
      <c r="E5" s="232"/>
      <c r="F5" s="232">
        <v>16540</v>
      </c>
      <c r="G5" s="232"/>
      <c r="H5" s="232"/>
      <c r="I5" s="232">
        <v>17600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45</v>
      </c>
      <c r="G7" s="232"/>
      <c r="H7" s="232"/>
      <c r="I7" s="232">
        <v>51</v>
      </c>
      <c r="J7" s="232"/>
      <c r="K7" s="232"/>
    </row>
    <row r="8" spans="1:11" ht="21.95" customHeight="1">
      <c r="A8" s="245"/>
      <c r="B8" s="7" t="s">
        <v>21</v>
      </c>
      <c r="C8" s="232">
        <v>48</v>
      </c>
      <c r="D8" s="232"/>
      <c r="E8" s="232"/>
      <c r="F8" s="232">
        <v>45</v>
      </c>
      <c r="G8" s="232"/>
      <c r="H8" s="232"/>
      <c r="I8" s="232">
        <v>51</v>
      </c>
      <c r="J8" s="232"/>
      <c r="K8" s="232"/>
    </row>
    <row r="9" spans="1:11" ht="21.95" customHeight="1">
      <c r="A9" s="241" t="s">
        <v>22</v>
      </c>
      <c r="B9" s="41" t="s">
        <v>23</v>
      </c>
      <c r="C9" s="79" t="s">
        <v>102</v>
      </c>
      <c r="D9" s="79" t="s">
        <v>102</v>
      </c>
      <c r="E9" s="79" t="s">
        <v>102</v>
      </c>
      <c r="F9" s="81" t="s">
        <v>102</v>
      </c>
      <c r="G9" s="81" t="s">
        <v>102</v>
      </c>
      <c r="H9" s="81" t="s">
        <v>102</v>
      </c>
      <c r="I9" s="82" t="s">
        <v>102</v>
      </c>
      <c r="J9" s="82" t="s">
        <v>102</v>
      </c>
      <c r="K9" s="82" t="s">
        <v>102</v>
      </c>
    </row>
    <row r="10" spans="1:11" ht="21.95" customHeight="1">
      <c r="A10" s="241"/>
      <c r="B10" s="41" t="s">
        <v>24</v>
      </c>
      <c r="C10" s="79">
        <v>60</v>
      </c>
      <c r="D10" s="79">
        <v>60</v>
      </c>
      <c r="E10" s="79">
        <v>60</v>
      </c>
      <c r="F10" s="81">
        <v>60</v>
      </c>
      <c r="G10" s="81">
        <v>60</v>
      </c>
      <c r="H10" s="81">
        <v>60</v>
      </c>
      <c r="I10" s="82">
        <v>60</v>
      </c>
      <c r="J10" s="82">
        <v>60</v>
      </c>
      <c r="K10" s="82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78">
        <v>410</v>
      </c>
      <c r="D13" s="78">
        <v>370</v>
      </c>
      <c r="E13" s="78">
        <v>330</v>
      </c>
      <c r="F13" s="39">
        <v>330</v>
      </c>
      <c r="G13" s="39">
        <v>300</v>
      </c>
      <c r="H13" s="39">
        <v>280</v>
      </c>
      <c r="I13" s="39">
        <v>280</v>
      </c>
      <c r="J13" s="39">
        <v>500</v>
      </c>
      <c r="K13" s="39">
        <v>480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154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78" t="s">
        <v>102</v>
      </c>
      <c r="D15" s="78" t="s">
        <v>102</v>
      </c>
      <c r="E15" s="78" t="s">
        <v>102</v>
      </c>
      <c r="F15" s="80" t="s">
        <v>102</v>
      </c>
      <c r="G15" s="80" t="s">
        <v>102</v>
      </c>
      <c r="H15" s="80" t="s">
        <v>102</v>
      </c>
      <c r="I15" s="83" t="s">
        <v>102</v>
      </c>
      <c r="J15" s="83" t="s">
        <v>102</v>
      </c>
      <c r="K15" s="83" t="s">
        <v>102</v>
      </c>
    </row>
    <row r="16" spans="1:11" ht="21.95" customHeight="1">
      <c r="A16" s="248"/>
      <c r="B16" s="40" t="s">
        <v>24</v>
      </c>
      <c r="C16" s="78">
        <v>70</v>
      </c>
      <c r="D16" s="78">
        <v>70</v>
      </c>
      <c r="E16" s="78">
        <v>70</v>
      </c>
      <c r="F16" s="80">
        <v>70</v>
      </c>
      <c r="G16" s="80">
        <v>70</v>
      </c>
      <c r="H16" s="80">
        <v>70</v>
      </c>
      <c r="I16" s="83">
        <v>70</v>
      </c>
      <c r="J16" s="83">
        <v>70</v>
      </c>
      <c r="K16" s="83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78">
        <v>350</v>
      </c>
      <c r="D19" s="78">
        <v>260</v>
      </c>
      <c r="E19" s="78">
        <v>500</v>
      </c>
      <c r="F19" s="39">
        <v>500</v>
      </c>
      <c r="G19" s="39">
        <v>420</v>
      </c>
      <c r="H19" s="39">
        <v>350</v>
      </c>
      <c r="I19" s="39">
        <v>350</v>
      </c>
      <c r="J19" s="39">
        <v>250</v>
      </c>
      <c r="K19" s="39">
        <v>450</v>
      </c>
    </row>
    <row r="20" spans="1:11" ht="28.5" customHeight="1">
      <c r="A20" s="250"/>
      <c r="B20" s="9" t="s">
        <v>34</v>
      </c>
      <c r="C20" s="247" t="s">
        <v>145</v>
      </c>
      <c r="D20" s="247"/>
      <c r="E20" s="247"/>
      <c r="F20" s="247" t="s">
        <v>35</v>
      </c>
      <c r="G20" s="247"/>
      <c r="H20" s="247"/>
      <c r="I20" s="247" t="s">
        <v>155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850</v>
      </c>
      <c r="D21" s="244"/>
      <c r="E21" s="244"/>
      <c r="F21" s="244">
        <v>720</v>
      </c>
      <c r="G21" s="244"/>
      <c r="H21" s="244"/>
      <c r="I21" s="244">
        <v>720</v>
      </c>
      <c r="J21" s="244"/>
      <c r="K21" s="244"/>
    </row>
    <row r="22" spans="1:11" ht="21.95" customHeight="1">
      <c r="A22" s="251"/>
      <c r="B22" s="10" t="s">
        <v>38</v>
      </c>
      <c r="C22" s="244">
        <v>1200</v>
      </c>
      <c r="D22" s="244"/>
      <c r="E22" s="244"/>
      <c r="F22" s="244">
        <v>1200</v>
      </c>
      <c r="G22" s="244"/>
      <c r="H22" s="244"/>
      <c r="I22" s="244">
        <v>1200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24</v>
      </c>
      <c r="D23" s="244"/>
      <c r="E23" s="244"/>
      <c r="F23" s="244">
        <v>24</v>
      </c>
      <c r="G23" s="244"/>
      <c r="H23" s="244"/>
      <c r="I23" s="244">
        <v>23</v>
      </c>
      <c r="J23" s="244"/>
      <c r="K23" s="244"/>
    </row>
    <row r="24" spans="1:11" ht="21.95" customHeight="1">
      <c r="A24" s="246"/>
      <c r="B24" s="8" t="s">
        <v>41</v>
      </c>
      <c r="C24" s="244">
        <v>275</v>
      </c>
      <c r="D24" s="244"/>
      <c r="E24" s="244"/>
      <c r="F24" s="244">
        <v>275</v>
      </c>
      <c r="G24" s="244"/>
      <c r="H24" s="244"/>
      <c r="I24" s="244">
        <v>274</v>
      </c>
      <c r="J24" s="244"/>
      <c r="K24" s="244"/>
    </row>
    <row r="25" spans="1:11" ht="21.95" customHeight="1">
      <c r="A25" s="246"/>
      <c r="B25" s="8" t="s">
        <v>42</v>
      </c>
      <c r="C25" s="244">
        <v>2</v>
      </c>
      <c r="D25" s="244"/>
      <c r="E25" s="244"/>
      <c r="F25" s="244">
        <v>2</v>
      </c>
      <c r="G25" s="244"/>
      <c r="H25" s="244"/>
      <c r="I25" s="244">
        <v>2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150</v>
      </c>
      <c r="D26" s="259"/>
      <c r="E26" s="260"/>
      <c r="F26" s="258" t="s">
        <v>151</v>
      </c>
      <c r="G26" s="259"/>
      <c r="H26" s="260"/>
      <c r="I26" s="258" t="s">
        <v>153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120</v>
      </c>
      <c r="D29" s="270"/>
      <c r="E29" s="271"/>
      <c r="F29" s="269" t="s">
        <v>146</v>
      </c>
      <c r="G29" s="270"/>
      <c r="H29" s="271"/>
      <c r="I29" s="269" t="s">
        <v>104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9.35</v>
      </c>
      <c r="F33" s="42">
        <v>9.31</v>
      </c>
      <c r="G33" s="42">
        <v>9.3000000000000007</v>
      </c>
      <c r="H33" s="39">
        <v>9.27</v>
      </c>
      <c r="I33" s="42">
        <v>9.27</v>
      </c>
      <c r="J33" s="21">
        <v>9.3000000000000007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10.72</v>
      </c>
      <c r="F34" s="42">
        <v>11.42</v>
      </c>
      <c r="G34" s="42">
        <v>9.4499999999999993</v>
      </c>
      <c r="H34" s="39">
        <v>10.45</v>
      </c>
      <c r="I34" s="42">
        <v>9.85</v>
      </c>
      <c r="J34" s="21">
        <v>7.65</v>
      </c>
    </row>
    <row r="35" spans="1:10" ht="18.75">
      <c r="A35" s="274"/>
      <c r="B35" s="281"/>
      <c r="C35" s="13" t="s">
        <v>59</v>
      </c>
      <c r="D35" s="12" t="s">
        <v>60</v>
      </c>
      <c r="E35" s="42">
        <v>11.8</v>
      </c>
      <c r="F35" s="42">
        <v>11.6</v>
      </c>
      <c r="G35" s="35">
        <v>9.9</v>
      </c>
      <c r="H35" s="39">
        <v>12.7</v>
      </c>
      <c r="I35" s="84">
        <v>9.93</v>
      </c>
      <c r="J35" s="21">
        <v>10.5</v>
      </c>
    </row>
    <row r="36" spans="1:10" ht="16.5">
      <c r="A36" s="274"/>
      <c r="B36" s="281"/>
      <c r="C36" s="14" t="s">
        <v>61</v>
      </c>
      <c r="D36" s="12" t="s">
        <v>62</v>
      </c>
      <c r="E36" s="35">
        <v>6.24</v>
      </c>
      <c r="F36" s="35">
        <v>8.84</v>
      </c>
      <c r="G36" s="35">
        <v>4.4000000000000004</v>
      </c>
      <c r="H36" s="37">
        <v>5.26</v>
      </c>
      <c r="I36" s="42">
        <v>9.82</v>
      </c>
      <c r="J36" s="21">
        <v>6.48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10.06</v>
      </c>
      <c r="F38" s="42">
        <v>10</v>
      </c>
      <c r="G38" s="42">
        <v>10.23</v>
      </c>
      <c r="H38" s="39">
        <v>10.25</v>
      </c>
      <c r="I38" s="42">
        <v>10.14</v>
      </c>
      <c r="J38" s="21">
        <v>10.199999999999999</v>
      </c>
    </row>
    <row r="39" spans="1:10" ht="15.75">
      <c r="A39" s="274"/>
      <c r="B39" s="281"/>
      <c r="C39" s="12" t="s">
        <v>57</v>
      </c>
      <c r="D39" s="12" t="s">
        <v>65</v>
      </c>
      <c r="E39" s="42">
        <v>38.299999999999997</v>
      </c>
      <c r="F39" s="42">
        <v>38.4</v>
      </c>
      <c r="G39" s="42">
        <v>46</v>
      </c>
      <c r="H39" s="39">
        <v>35.700000000000003</v>
      </c>
      <c r="I39" s="42">
        <v>41.9</v>
      </c>
      <c r="J39" s="21">
        <v>35.6</v>
      </c>
    </row>
    <row r="40" spans="1:10" ht="15.75">
      <c r="A40" s="274"/>
      <c r="B40" s="281"/>
      <c r="C40" s="15" t="s">
        <v>66</v>
      </c>
      <c r="D40" s="16" t="s">
        <v>67</v>
      </c>
      <c r="E40" s="42">
        <v>4.41</v>
      </c>
      <c r="F40" s="42">
        <v>4.46</v>
      </c>
      <c r="G40" s="42">
        <v>4.38</v>
      </c>
      <c r="H40" s="39">
        <v>4.18</v>
      </c>
      <c r="I40" s="42">
        <v>4.04</v>
      </c>
      <c r="J40" s="21">
        <v>3.89</v>
      </c>
    </row>
    <row r="41" spans="1:10" ht="16.5">
      <c r="A41" s="274"/>
      <c r="B41" s="281"/>
      <c r="C41" s="15" t="s">
        <v>68</v>
      </c>
      <c r="D41" s="17" t="s">
        <v>69</v>
      </c>
      <c r="E41" s="42">
        <v>7.5</v>
      </c>
      <c r="F41" s="42">
        <v>8.11</v>
      </c>
      <c r="G41" s="42">
        <v>6.79</v>
      </c>
      <c r="H41" s="39">
        <v>5.96</v>
      </c>
      <c r="I41" s="42">
        <v>9.6</v>
      </c>
      <c r="J41" s="21">
        <v>9.1999999999999993</v>
      </c>
    </row>
    <row r="42" spans="1:10" ht="18.75">
      <c r="A42" s="274"/>
      <c r="B42" s="281"/>
      <c r="C42" s="13" t="s">
        <v>59</v>
      </c>
      <c r="D42" s="12" t="s">
        <v>70</v>
      </c>
      <c r="E42" s="42">
        <v>632</v>
      </c>
      <c r="F42" s="42">
        <v>593</v>
      </c>
      <c r="G42" s="42">
        <v>596</v>
      </c>
      <c r="H42" s="39">
        <v>815</v>
      </c>
      <c r="I42" s="42">
        <v>819</v>
      </c>
      <c r="J42" s="21">
        <v>767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9.0399999999999991</v>
      </c>
      <c r="F43" s="42">
        <v>11.9</v>
      </c>
      <c r="G43" s="42">
        <v>11.44</v>
      </c>
      <c r="H43" s="39">
        <v>10.27</v>
      </c>
      <c r="I43" s="42">
        <v>5.62</v>
      </c>
      <c r="J43" s="21">
        <v>5.37</v>
      </c>
    </row>
    <row r="44" spans="1:10" ht="18.75">
      <c r="A44" s="274"/>
      <c r="B44" s="281"/>
      <c r="C44" s="13" t="s">
        <v>73</v>
      </c>
      <c r="D44" s="12" t="s">
        <v>74</v>
      </c>
      <c r="E44" s="42">
        <v>6.06</v>
      </c>
      <c r="F44" s="42">
        <v>5.03</v>
      </c>
      <c r="G44" s="42">
        <v>7.13</v>
      </c>
      <c r="H44" s="39">
        <v>9.25</v>
      </c>
      <c r="I44" s="42">
        <v>5.27</v>
      </c>
      <c r="J44" s="21">
        <v>5.27</v>
      </c>
    </row>
    <row r="45" spans="1:10" ht="16.5">
      <c r="A45" s="274"/>
      <c r="B45" s="281"/>
      <c r="C45" s="14" t="s">
        <v>75</v>
      </c>
      <c r="D45" s="12" t="s">
        <v>76</v>
      </c>
      <c r="E45" s="42">
        <v>2.7</v>
      </c>
      <c r="F45" s="42">
        <v>6.74</v>
      </c>
      <c r="G45" s="42">
        <v>2.1800000000000002</v>
      </c>
      <c r="H45" s="39">
        <v>3.68</v>
      </c>
      <c r="I45" s="42">
        <v>3.66</v>
      </c>
      <c r="J45" s="21">
        <v>3.54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9.51</v>
      </c>
      <c r="F46" s="42">
        <v>11.44</v>
      </c>
      <c r="G46" s="42">
        <v>9.9</v>
      </c>
      <c r="H46" s="39">
        <v>9.6199999999999992</v>
      </c>
      <c r="I46" s="42">
        <v>10.36</v>
      </c>
      <c r="J46" s="21">
        <v>8.4</v>
      </c>
    </row>
    <row r="47" spans="1:10" ht="18.75">
      <c r="A47" s="274"/>
      <c r="B47" s="281"/>
      <c r="C47" s="13" t="s">
        <v>73</v>
      </c>
      <c r="D47" s="12" t="s">
        <v>74</v>
      </c>
      <c r="E47" s="42">
        <v>6.8</v>
      </c>
      <c r="F47" s="42">
        <v>6.4</v>
      </c>
      <c r="G47" s="42">
        <v>6.8</v>
      </c>
      <c r="H47" s="39">
        <v>6.6</v>
      </c>
      <c r="I47" s="42">
        <v>7</v>
      </c>
      <c r="J47" s="21">
        <v>8.9</v>
      </c>
    </row>
    <row r="48" spans="1:10" ht="16.5">
      <c r="A48" s="274"/>
      <c r="B48" s="281"/>
      <c r="C48" s="14" t="s">
        <v>75</v>
      </c>
      <c r="D48" s="12" t="s">
        <v>76</v>
      </c>
      <c r="E48" s="42">
        <v>5.9</v>
      </c>
      <c r="F48" s="42">
        <v>4.0199999999999996</v>
      </c>
      <c r="G48" s="42">
        <v>2.16</v>
      </c>
      <c r="H48" s="39">
        <v>3.98</v>
      </c>
      <c r="I48" s="42">
        <v>3.82</v>
      </c>
      <c r="J48" s="21">
        <v>3.65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9.32</v>
      </c>
      <c r="F50" s="42">
        <v>9.34</v>
      </c>
      <c r="G50" s="42">
        <v>9.44</v>
      </c>
      <c r="H50" s="39">
        <v>9.41</v>
      </c>
      <c r="I50" s="42">
        <v>9.31</v>
      </c>
      <c r="J50" s="21">
        <v>9.33</v>
      </c>
    </row>
    <row r="51" spans="1:13" ht="15.75">
      <c r="A51" s="274"/>
      <c r="B51" s="281"/>
      <c r="C51" s="12" t="s">
        <v>83</v>
      </c>
      <c r="D51" s="12" t="s">
        <v>84</v>
      </c>
      <c r="E51" s="42">
        <v>11.06</v>
      </c>
      <c r="F51" s="42">
        <v>11.8</v>
      </c>
      <c r="G51" s="42">
        <v>10.25</v>
      </c>
      <c r="H51" s="39">
        <v>9.85</v>
      </c>
      <c r="I51" s="42">
        <v>5.9</v>
      </c>
      <c r="J51" s="21">
        <v>5.5</v>
      </c>
    </row>
    <row r="52" spans="1:13" ht="18.75">
      <c r="A52" s="274"/>
      <c r="B52" s="281"/>
      <c r="C52" s="13" t="s">
        <v>73</v>
      </c>
      <c r="D52" s="12" t="s">
        <v>74</v>
      </c>
      <c r="E52" s="42">
        <v>4.7</v>
      </c>
      <c r="F52" s="42">
        <v>6.3</v>
      </c>
      <c r="G52" s="42">
        <v>4.2</v>
      </c>
      <c r="H52" s="39">
        <v>5.0999999999999996</v>
      </c>
      <c r="I52" s="42">
        <v>5.7</v>
      </c>
      <c r="J52" s="21">
        <v>6.2</v>
      </c>
    </row>
    <row r="53" spans="1:13" ht="16.5">
      <c r="A53" s="274"/>
      <c r="B53" s="282"/>
      <c r="C53" s="18" t="s">
        <v>75</v>
      </c>
      <c r="D53" s="12" t="s">
        <v>85</v>
      </c>
      <c r="E53" s="19">
        <v>6.1</v>
      </c>
      <c r="F53" s="19">
        <v>8.9</v>
      </c>
      <c r="G53" s="19">
        <v>2.61</v>
      </c>
      <c r="H53" s="39">
        <v>3.03</v>
      </c>
      <c r="I53" s="42">
        <v>6.41</v>
      </c>
      <c r="J53" s="21">
        <v>5.78</v>
      </c>
    </row>
    <row r="54" spans="1:13" ht="14.25">
      <c r="A54" s="22" t="s">
        <v>86</v>
      </c>
      <c r="B54" s="22" t="s">
        <v>87</v>
      </c>
      <c r="C54" s="23">
        <v>8.35</v>
      </c>
      <c r="D54" s="22" t="s">
        <v>88</v>
      </c>
      <c r="E54" s="23">
        <v>88</v>
      </c>
      <c r="F54" s="22" t="s">
        <v>89</v>
      </c>
      <c r="G54" s="23">
        <v>83.6</v>
      </c>
      <c r="H54" s="22" t="s">
        <v>90</v>
      </c>
      <c r="I54" s="23">
        <v>0.13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14.5</v>
      </c>
      <c r="C58" s="30"/>
      <c r="D58" s="33">
        <v>513</v>
      </c>
      <c r="E58" s="30"/>
      <c r="F58" s="30">
        <v>4.3899999999999997</v>
      </c>
      <c r="G58" s="34"/>
      <c r="H58" s="30">
        <v>19.5</v>
      </c>
      <c r="I58" s="30"/>
      <c r="J58" s="21">
        <v>15.6</v>
      </c>
      <c r="K58" s="21"/>
      <c r="L58" s="21">
        <v>24.5</v>
      </c>
      <c r="M58" s="21"/>
    </row>
    <row r="59" spans="1:13" ht="18.75">
      <c r="A59" s="28" t="s">
        <v>5</v>
      </c>
      <c r="B59" s="29">
        <v>18.5</v>
      </c>
      <c r="C59" s="30"/>
      <c r="D59" s="33">
        <v>22.8</v>
      </c>
      <c r="E59" s="30"/>
      <c r="F59" s="30">
        <v>7.96</v>
      </c>
      <c r="G59" s="34"/>
      <c r="H59" s="30">
        <v>24.9</v>
      </c>
      <c r="I59" s="30"/>
      <c r="J59" s="21"/>
      <c r="K59" s="21"/>
      <c r="L59" s="21">
        <v>7.63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60.79</v>
      </c>
      <c r="D61" s="33"/>
      <c r="E61" s="30">
        <v>93.26</v>
      </c>
      <c r="F61" s="30"/>
      <c r="G61" s="34">
        <v>50.3</v>
      </c>
      <c r="H61" s="30"/>
      <c r="I61" s="30">
        <v>60.8</v>
      </c>
      <c r="J61" s="21"/>
      <c r="K61" s="21">
        <v>57</v>
      </c>
      <c r="M61" s="21">
        <v>67</v>
      </c>
    </row>
    <row r="62" spans="1:13" ht="18.75">
      <c r="A62" s="31" t="s">
        <v>6</v>
      </c>
      <c r="B62" s="30"/>
      <c r="C62" s="30"/>
      <c r="D62" s="33"/>
      <c r="E62" s="30">
        <v>4.1399999999999997</v>
      </c>
      <c r="F62" s="30"/>
      <c r="G62" s="38">
        <v>3.85</v>
      </c>
      <c r="H62" s="30"/>
      <c r="I62" s="30">
        <v>6.5</v>
      </c>
      <c r="J62" s="21"/>
      <c r="K62" s="21">
        <v>4.8899999999999997</v>
      </c>
      <c r="L62" s="21"/>
      <c r="M62" s="21">
        <v>6.82</v>
      </c>
    </row>
    <row r="63" spans="1:13" ht="18.75">
      <c r="A63" s="31" t="s">
        <v>7</v>
      </c>
      <c r="B63" s="30"/>
      <c r="C63" s="30">
        <v>171.17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10.8</v>
      </c>
      <c r="C65" s="30">
        <v>4.08</v>
      </c>
      <c r="D65" s="33">
        <v>11.2</v>
      </c>
      <c r="E65" s="30">
        <v>4.82</v>
      </c>
      <c r="F65" s="30">
        <v>5.33</v>
      </c>
      <c r="G65" s="34">
        <v>3.6</v>
      </c>
      <c r="H65" s="30">
        <v>7.25</v>
      </c>
      <c r="I65" s="30">
        <v>3.8</v>
      </c>
      <c r="J65" s="21">
        <v>5.5</v>
      </c>
      <c r="K65" s="21">
        <v>4.28</v>
      </c>
      <c r="L65" s="21">
        <v>5.73</v>
      </c>
      <c r="M65" s="21">
        <v>4.34</v>
      </c>
    </row>
    <row r="66" spans="1:13" ht="18.75">
      <c r="A66" s="32" t="s">
        <v>8</v>
      </c>
      <c r="B66" s="36">
        <v>9.8000000000000007</v>
      </c>
      <c r="C66" s="30">
        <v>6.74</v>
      </c>
      <c r="D66" s="33">
        <v>14.8</v>
      </c>
      <c r="E66" s="30">
        <v>7.03</v>
      </c>
      <c r="F66" s="30">
        <v>11.2</v>
      </c>
      <c r="G66" s="34">
        <v>7.2</v>
      </c>
      <c r="H66" s="30">
        <v>12.6</v>
      </c>
      <c r="I66" s="30">
        <v>7.6</v>
      </c>
      <c r="J66" s="21">
        <v>8.5299999999999994</v>
      </c>
      <c r="K66" s="21">
        <v>7.91</v>
      </c>
      <c r="L66" s="21">
        <v>7.2</v>
      </c>
      <c r="M66" s="21">
        <v>6.95</v>
      </c>
    </row>
    <row r="67" spans="1:13" ht="18.75">
      <c r="A67" s="32" t="s">
        <v>9</v>
      </c>
      <c r="B67" s="36">
        <v>10.1</v>
      </c>
      <c r="C67" s="30">
        <v>10.23</v>
      </c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164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20020</v>
      </c>
      <c r="D4" s="232"/>
      <c r="E4" s="232"/>
      <c r="F4" s="232">
        <v>20810</v>
      </c>
      <c r="G4" s="232"/>
      <c r="H4" s="232"/>
      <c r="I4" s="232">
        <v>21900</v>
      </c>
      <c r="J4" s="232"/>
      <c r="K4" s="232"/>
    </row>
    <row r="5" spans="1:11" ht="21.95" customHeight="1">
      <c r="A5" s="231"/>
      <c r="B5" s="6" t="s">
        <v>17</v>
      </c>
      <c r="C5" s="232">
        <v>18720</v>
      </c>
      <c r="D5" s="232"/>
      <c r="E5" s="232"/>
      <c r="F5" s="232">
        <v>19450</v>
      </c>
      <c r="G5" s="232"/>
      <c r="H5" s="232"/>
      <c r="I5" s="232">
        <v>20650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48</v>
      </c>
      <c r="D7" s="232"/>
      <c r="E7" s="232"/>
      <c r="F7" s="232">
        <v>47</v>
      </c>
      <c r="G7" s="232"/>
      <c r="H7" s="232"/>
      <c r="I7" s="232">
        <v>48</v>
      </c>
      <c r="J7" s="232"/>
      <c r="K7" s="232"/>
    </row>
    <row r="8" spans="1:11" ht="21.95" customHeight="1">
      <c r="A8" s="245"/>
      <c r="B8" s="7" t="s">
        <v>21</v>
      </c>
      <c r="C8" s="232">
        <v>48</v>
      </c>
      <c r="D8" s="232"/>
      <c r="E8" s="232"/>
      <c r="F8" s="232">
        <v>47</v>
      </c>
      <c r="G8" s="232"/>
      <c r="H8" s="232"/>
      <c r="I8" s="232">
        <v>48</v>
      </c>
      <c r="J8" s="232"/>
      <c r="K8" s="232"/>
    </row>
    <row r="9" spans="1:11" ht="21.95" customHeight="1">
      <c r="A9" s="241" t="s">
        <v>22</v>
      </c>
      <c r="B9" s="41" t="s">
        <v>23</v>
      </c>
      <c r="C9" s="85" t="s">
        <v>102</v>
      </c>
      <c r="D9" s="85" t="s">
        <v>102</v>
      </c>
      <c r="E9" s="85" t="s">
        <v>102</v>
      </c>
      <c r="F9" s="88" t="s">
        <v>102</v>
      </c>
      <c r="G9" s="88" t="s">
        <v>102</v>
      </c>
      <c r="H9" s="88" t="s">
        <v>102</v>
      </c>
      <c r="I9" s="89" t="s">
        <v>102</v>
      </c>
      <c r="J9" s="89" t="s">
        <v>102</v>
      </c>
      <c r="K9" s="89" t="s">
        <v>102</v>
      </c>
    </row>
    <row r="10" spans="1:11" ht="21.95" customHeight="1">
      <c r="A10" s="241"/>
      <c r="B10" s="41" t="s">
        <v>24</v>
      </c>
      <c r="C10" s="85">
        <v>60</v>
      </c>
      <c r="D10" s="85">
        <v>60</v>
      </c>
      <c r="E10" s="85">
        <v>60</v>
      </c>
      <c r="F10" s="88">
        <v>60</v>
      </c>
      <c r="G10" s="88">
        <v>60</v>
      </c>
      <c r="H10" s="88">
        <v>60</v>
      </c>
      <c r="I10" s="89">
        <v>60</v>
      </c>
      <c r="J10" s="89">
        <v>60</v>
      </c>
      <c r="K10" s="89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86">
        <v>480</v>
      </c>
      <c r="D13" s="86">
        <v>460</v>
      </c>
      <c r="E13" s="86">
        <v>440</v>
      </c>
      <c r="F13" s="87">
        <v>440</v>
      </c>
      <c r="G13" s="39">
        <v>410</v>
      </c>
      <c r="H13" s="39">
        <v>390</v>
      </c>
      <c r="I13" s="39">
        <v>390</v>
      </c>
      <c r="J13" s="39">
        <v>360</v>
      </c>
      <c r="K13" s="39">
        <v>340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30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86" t="s">
        <v>102</v>
      </c>
      <c r="D15" s="86" t="s">
        <v>102</v>
      </c>
      <c r="E15" s="86" t="s">
        <v>102</v>
      </c>
      <c r="F15" s="87" t="s">
        <v>102</v>
      </c>
      <c r="G15" s="87" t="s">
        <v>102</v>
      </c>
      <c r="H15" s="87" t="s">
        <v>102</v>
      </c>
      <c r="I15" s="90" t="s">
        <v>102</v>
      </c>
      <c r="J15" s="90" t="s">
        <v>102</v>
      </c>
      <c r="K15" s="90" t="s">
        <v>102</v>
      </c>
    </row>
    <row r="16" spans="1:11" ht="21.95" customHeight="1">
      <c r="A16" s="248"/>
      <c r="B16" s="40" t="s">
        <v>24</v>
      </c>
      <c r="C16" s="86">
        <v>70</v>
      </c>
      <c r="D16" s="86">
        <v>70</v>
      </c>
      <c r="E16" s="86">
        <v>70</v>
      </c>
      <c r="F16" s="87">
        <v>70</v>
      </c>
      <c r="G16" s="87">
        <v>70</v>
      </c>
      <c r="H16" s="87">
        <v>70</v>
      </c>
      <c r="I16" s="90">
        <v>70</v>
      </c>
      <c r="J16" s="90">
        <v>70</v>
      </c>
      <c r="K16" s="90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86">
        <v>450</v>
      </c>
      <c r="D19" s="86">
        <v>380</v>
      </c>
      <c r="E19" s="86">
        <v>300</v>
      </c>
      <c r="F19" s="39">
        <v>250</v>
      </c>
      <c r="G19" s="39">
        <v>500</v>
      </c>
      <c r="H19" s="39">
        <v>460</v>
      </c>
      <c r="I19" s="39">
        <v>460</v>
      </c>
      <c r="J19" s="39">
        <v>380</v>
      </c>
      <c r="K19" s="39">
        <v>300</v>
      </c>
    </row>
    <row r="20" spans="1:11" ht="28.5" customHeight="1">
      <c r="A20" s="250"/>
      <c r="B20" s="9" t="s">
        <v>34</v>
      </c>
      <c r="C20" s="247" t="s">
        <v>35</v>
      </c>
      <c r="D20" s="247"/>
      <c r="E20" s="247"/>
      <c r="F20" s="247" t="s">
        <v>161</v>
      </c>
      <c r="G20" s="247"/>
      <c r="H20" s="247"/>
      <c r="I20" s="247" t="s">
        <v>35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720</v>
      </c>
      <c r="D21" s="244"/>
      <c r="E21" s="244"/>
      <c r="F21" s="244">
        <f>250+290</f>
        <v>540</v>
      </c>
      <c r="G21" s="244"/>
      <c r="H21" s="244"/>
      <c r="I21" s="244">
        <v>540</v>
      </c>
      <c r="J21" s="244"/>
      <c r="K21" s="244"/>
    </row>
    <row r="22" spans="1:11" ht="21.95" customHeight="1">
      <c r="A22" s="251"/>
      <c r="B22" s="10" t="s">
        <v>38</v>
      </c>
      <c r="C22" s="244">
        <v>1200</v>
      </c>
      <c r="D22" s="244"/>
      <c r="E22" s="244"/>
      <c r="F22" s="244">
        <f>560+520</f>
        <v>1080</v>
      </c>
      <c r="G22" s="244"/>
      <c r="H22" s="244"/>
      <c r="I22" s="244">
        <v>1080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23</v>
      </c>
      <c r="D23" s="244"/>
      <c r="E23" s="244"/>
      <c r="F23" s="244">
        <v>23</v>
      </c>
      <c r="G23" s="244"/>
      <c r="H23" s="244"/>
      <c r="I23" s="244">
        <v>23</v>
      </c>
      <c r="J23" s="244"/>
      <c r="K23" s="244"/>
    </row>
    <row r="24" spans="1:11" ht="21.95" customHeight="1">
      <c r="A24" s="246"/>
      <c r="B24" s="8" t="s">
        <v>41</v>
      </c>
      <c r="C24" s="244">
        <v>274</v>
      </c>
      <c r="D24" s="244"/>
      <c r="E24" s="244"/>
      <c r="F24" s="244">
        <v>272</v>
      </c>
      <c r="G24" s="244"/>
      <c r="H24" s="244"/>
      <c r="I24" s="244">
        <v>272</v>
      </c>
      <c r="J24" s="244"/>
      <c r="K24" s="244"/>
    </row>
    <row r="25" spans="1:11" ht="21.95" customHeight="1">
      <c r="A25" s="246"/>
      <c r="B25" s="8" t="s">
        <v>42</v>
      </c>
      <c r="C25" s="244">
        <v>2</v>
      </c>
      <c r="D25" s="244"/>
      <c r="E25" s="244"/>
      <c r="F25" s="244">
        <v>2</v>
      </c>
      <c r="G25" s="244"/>
      <c r="H25" s="244"/>
      <c r="I25" s="244">
        <v>2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166</v>
      </c>
      <c r="D26" s="259"/>
      <c r="E26" s="260"/>
      <c r="F26" s="258" t="s">
        <v>163</v>
      </c>
      <c r="G26" s="259"/>
      <c r="H26" s="260"/>
      <c r="I26" s="258" t="s">
        <v>133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137</v>
      </c>
      <c r="D29" s="270"/>
      <c r="E29" s="271"/>
      <c r="F29" s="269" t="s">
        <v>162</v>
      </c>
      <c r="G29" s="270"/>
      <c r="H29" s="271"/>
      <c r="I29" s="269" t="s">
        <v>165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9.32</v>
      </c>
      <c r="F33" s="42">
        <v>9.34</v>
      </c>
      <c r="G33" s="42">
        <v>9.24</v>
      </c>
      <c r="H33" s="39">
        <v>9.44</v>
      </c>
      <c r="I33" s="42">
        <v>9.25</v>
      </c>
      <c r="J33" s="21">
        <v>9.24</v>
      </c>
    </row>
    <row r="34" spans="1:10" ht="15.75">
      <c r="A34" s="274"/>
      <c r="B34" s="281"/>
      <c r="C34" s="12" t="s">
        <v>57</v>
      </c>
      <c r="D34" s="12" t="s">
        <v>58</v>
      </c>
      <c r="E34" s="42">
        <v>7.36</v>
      </c>
      <c r="F34" s="42">
        <v>7.18</v>
      </c>
      <c r="G34" s="42">
        <v>7.92</v>
      </c>
      <c r="H34" s="39">
        <v>7.46</v>
      </c>
      <c r="I34" s="42">
        <v>8.73</v>
      </c>
      <c r="J34" s="21">
        <v>8.6199999999999992</v>
      </c>
    </row>
    <row r="35" spans="1:10" ht="18.75">
      <c r="A35" s="274"/>
      <c r="B35" s="281"/>
      <c r="C35" s="13" t="s">
        <v>59</v>
      </c>
      <c r="D35" s="12" t="s">
        <v>60</v>
      </c>
      <c r="E35" s="42">
        <v>9.65</v>
      </c>
      <c r="F35" s="42">
        <v>9.42</v>
      </c>
      <c r="G35" s="35">
        <v>8.93</v>
      </c>
      <c r="H35" s="39">
        <v>10</v>
      </c>
      <c r="I35" s="42">
        <v>10</v>
      </c>
      <c r="J35" s="21">
        <v>10.5</v>
      </c>
    </row>
    <row r="36" spans="1:10" ht="16.5">
      <c r="A36" s="274"/>
      <c r="B36" s="281"/>
      <c r="C36" s="14" t="s">
        <v>61</v>
      </c>
      <c r="D36" s="12" t="s">
        <v>62</v>
      </c>
      <c r="E36" s="35">
        <v>4.54</v>
      </c>
      <c r="F36" s="35">
        <v>4.32</v>
      </c>
      <c r="G36" s="35">
        <v>19.2</v>
      </c>
      <c r="H36" s="37">
        <v>3.47</v>
      </c>
      <c r="I36" s="42">
        <v>13.1</v>
      </c>
      <c r="J36" s="21">
        <v>12.5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0.9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10.01</v>
      </c>
      <c r="F38" s="42">
        <v>10.06</v>
      </c>
      <c r="G38" s="42">
        <v>10.050000000000001</v>
      </c>
      <c r="H38" s="39">
        <v>10.01</v>
      </c>
      <c r="I38" s="42">
        <v>10.210000000000001</v>
      </c>
      <c r="J38" s="21">
        <v>10.27</v>
      </c>
    </row>
    <row r="39" spans="1:10" ht="15.75">
      <c r="A39" s="274"/>
      <c r="B39" s="281"/>
      <c r="C39" s="12" t="s">
        <v>57</v>
      </c>
      <c r="D39" s="12" t="s">
        <v>65</v>
      </c>
      <c r="E39" s="42">
        <v>23.4</v>
      </c>
      <c r="F39" s="42">
        <v>22.6</v>
      </c>
      <c r="G39" s="42">
        <v>24.7</v>
      </c>
      <c r="H39" s="39">
        <v>16.96</v>
      </c>
      <c r="I39" s="42">
        <v>19.8</v>
      </c>
      <c r="J39" s="21">
        <v>26.8</v>
      </c>
    </row>
    <row r="40" spans="1:10" ht="15.75">
      <c r="A40" s="274"/>
      <c r="B40" s="281"/>
      <c r="C40" s="15" t="s">
        <v>66</v>
      </c>
      <c r="D40" s="16" t="s">
        <v>67</v>
      </c>
      <c r="E40" s="42">
        <v>3.69</v>
      </c>
      <c r="F40" s="42">
        <v>3.63</v>
      </c>
      <c r="G40" s="42">
        <v>4.7300000000000004</v>
      </c>
      <c r="H40" s="39">
        <v>3.14</v>
      </c>
      <c r="I40" s="42">
        <v>5.15</v>
      </c>
      <c r="J40" s="21">
        <v>5.74</v>
      </c>
    </row>
    <row r="41" spans="1:10" ht="16.5">
      <c r="A41" s="274"/>
      <c r="B41" s="281"/>
      <c r="C41" s="15" t="s">
        <v>68</v>
      </c>
      <c r="D41" s="17" t="s">
        <v>69</v>
      </c>
      <c r="E41" s="42">
        <v>6.8</v>
      </c>
      <c r="F41" s="42">
        <v>6.52</v>
      </c>
      <c r="G41" s="42">
        <v>7.53</v>
      </c>
      <c r="H41" s="39">
        <v>5.84</v>
      </c>
      <c r="I41" s="42">
        <v>7.18</v>
      </c>
      <c r="J41" s="21">
        <v>6.62</v>
      </c>
    </row>
    <row r="42" spans="1:10" ht="18.75">
      <c r="A42" s="274"/>
      <c r="B42" s="281"/>
      <c r="C42" s="13" t="s">
        <v>59</v>
      </c>
      <c r="D42" s="12" t="s">
        <v>70</v>
      </c>
      <c r="E42" s="42">
        <v>770</v>
      </c>
      <c r="F42" s="42">
        <v>920</v>
      </c>
      <c r="G42" s="42">
        <v>670</v>
      </c>
      <c r="H42" s="39">
        <v>535</v>
      </c>
      <c r="I42" s="42">
        <v>6.53</v>
      </c>
      <c r="J42" s="21">
        <v>872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5.36</v>
      </c>
      <c r="F43" s="42">
        <v>6.17</v>
      </c>
      <c r="G43" s="42">
        <v>12.27</v>
      </c>
      <c r="H43" s="39">
        <v>7.59</v>
      </c>
      <c r="I43" s="42">
        <v>6.96</v>
      </c>
      <c r="J43" s="21">
        <v>7.93</v>
      </c>
    </row>
    <row r="44" spans="1:10" ht="18.75">
      <c r="A44" s="274"/>
      <c r="B44" s="281"/>
      <c r="C44" s="13" t="s">
        <v>73</v>
      </c>
      <c r="D44" s="12" t="s">
        <v>74</v>
      </c>
      <c r="E44" s="42">
        <v>4.66</v>
      </c>
      <c r="F44" s="42">
        <v>5.2</v>
      </c>
      <c r="G44" s="42">
        <v>6.14</v>
      </c>
      <c r="H44" s="39">
        <v>5.43</v>
      </c>
      <c r="I44" s="42">
        <v>7.23</v>
      </c>
      <c r="J44" s="21">
        <v>6.55</v>
      </c>
    </row>
    <row r="45" spans="1:10" ht="16.5">
      <c r="A45" s="274"/>
      <c r="B45" s="281"/>
      <c r="C45" s="14" t="s">
        <v>75</v>
      </c>
      <c r="D45" s="12" t="s">
        <v>76</v>
      </c>
      <c r="E45" s="42">
        <v>2.9</v>
      </c>
      <c r="F45" s="42">
        <v>3.2</v>
      </c>
      <c r="G45" s="42">
        <v>5.8</v>
      </c>
      <c r="H45" s="39">
        <v>7.86</v>
      </c>
      <c r="I45" s="42">
        <v>2.78</v>
      </c>
      <c r="J45" s="21">
        <v>6.52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5.15</v>
      </c>
      <c r="F46" s="42">
        <v>6.29</v>
      </c>
      <c r="G46" s="42">
        <v>10.83</v>
      </c>
      <c r="H46" s="39">
        <v>10.130000000000001</v>
      </c>
      <c r="I46" s="42">
        <v>5.89</v>
      </c>
      <c r="J46" s="21">
        <v>7.13</v>
      </c>
    </row>
    <row r="47" spans="1:10" ht="18.75">
      <c r="A47" s="274"/>
      <c r="B47" s="281"/>
      <c r="C47" s="13" t="s">
        <v>73</v>
      </c>
      <c r="D47" s="12" t="s">
        <v>74</v>
      </c>
      <c r="E47" s="42">
        <v>9.4</v>
      </c>
      <c r="F47" s="42">
        <v>9.1999999999999993</v>
      </c>
      <c r="G47" s="42">
        <v>9.1999999999999993</v>
      </c>
      <c r="H47" s="39">
        <v>10.199999999999999</v>
      </c>
      <c r="I47" s="42">
        <v>6.1</v>
      </c>
      <c r="J47" s="21">
        <v>6.7</v>
      </c>
    </row>
    <row r="48" spans="1:10" ht="16.5">
      <c r="A48" s="274"/>
      <c r="B48" s="281"/>
      <c r="C48" s="14" t="s">
        <v>75</v>
      </c>
      <c r="D48" s="12" t="s">
        <v>76</v>
      </c>
      <c r="E48" s="42">
        <v>5.92</v>
      </c>
      <c r="F48" s="42">
        <v>5.77</v>
      </c>
      <c r="G48" s="42">
        <v>4.0199999999999996</v>
      </c>
      <c r="H48" s="39">
        <v>7.93</v>
      </c>
      <c r="I48" s="42">
        <v>3.88</v>
      </c>
      <c r="J48" s="21">
        <v>7.06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9.43</v>
      </c>
      <c r="F50" s="42">
        <v>9.41</v>
      </c>
      <c r="G50" s="42">
        <v>9.44</v>
      </c>
      <c r="H50" s="39">
        <v>9.3699999999999992</v>
      </c>
      <c r="I50" s="42">
        <v>9.4</v>
      </c>
      <c r="J50" s="21">
        <v>9.3800000000000008</v>
      </c>
    </row>
    <row r="51" spans="1:13" ht="15.75">
      <c r="A51" s="274"/>
      <c r="B51" s="281"/>
      <c r="C51" s="12" t="s">
        <v>83</v>
      </c>
      <c r="D51" s="12" t="s">
        <v>84</v>
      </c>
      <c r="E51" s="42">
        <v>6.43</v>
      </c>
      <c r="F51" s="42">
        <v>6.52</v>
      </c>
      <c r="G51" s="42">
        <v>9.66</v>
      </c>
      <c r="H51" s="39">
        <v>6.27</v>
      </c>
      <c r="I51" s="42">
        <v>10.16</v>
      </c>
      <c r="J51" s="21">
        <v>11.04</v>
      </c>
    </row>
    <row r="52" spans="1:13" ht="18.75">
      <c r="A52" s="274"/>
      <c r="B52" s="281"/>
      <c r="C52" s="13" t="s">
        <v>73</v>
      </c>
      <c r="D52" s="12" t="s">
        <v>74</v>
      </c>
      <c r="E52" s="42">
        <v>6.4</v>
      </c>
      <c r="F52" s="42">
        <v>6.7</v>
      </c>
      <c r="G52" s="42">
        <v>10.8</v>
      </c>
      <c r="H52" s="39">
        <v>8.67</v>
      </c>
      <c r="I52" s="42">
        <v>9.8000000000000007</v>
      </c>
      <c r="J52" s="21">
        <v>7.9</v>
      </c>
    </row>
    <row r="53" spans="1:13" ht="16.5">
      <c r="A53" s="274"/>
      <c r="B53" s="282"/>
      <c r="C53" s="18" t="s">
        <v>75</v>
      </c>
      <c r="D53" s="12" t="s">
        <v>85</v>
      </c>
      <c r="E53" s="19">
        <v>3.18</v>
      </c>
      <c r="F53" s="19">
        <v>2.96</v>
      </c>
      <c r="G53" s="19">
        <v>7.6</v>
      </c>
      <c r="H53" s="39">
        <v>3.78</v>
      </c>
      <c r="I53" s="42">
        <v>1.52</v>
      </c>
      <c r="J53" s="21">
        <v>2.67</v>
      </c>
    </row>
    <row r="54" spans="1:13" ht="14.25">
      <c r="A54" s="22" t="s">
        <v>86</v>
      </c>
      <c r="B54" s="22" t="s">
        <v>87</v>
      </c>
      <c r="C54" s="23">
        <v>8.5500000000000007</v>
      </c>
      <c r="D54" s="22" t="s">
        <v>88</v>
      </c>
      <c r="E54" s="23">
        <v>95</v>
      </c>
      <c r="F54" s="22" t="s">
        <v>89</v>
      </c>
      <c r="G54" s="23">
        <v>82</v>
      </c>
      <c r="H54" s="22" t="s">
        <v>90</v>
      </c>
      <c r="I54" s="23">
        <v>0.25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30.6</v>
      </c>
      <c r="C58" s="30"/>
      <c r="D58" s="33">
        <v>42.4</v>
      </c>
      <c r="E58" s="30"/>
      <c r="F58" s="30">
        <v>308</v>
      </c>
      <c r="G58" s="34"/>
      <c r="H58" s="30"/>
      <c r="I58" s="30"/>
      <c r="J58" s="21">
        <v>1.77</v>
      </c>
      <c r="K58" s="21"/>
      <c r="L58" s="21">
        <v>4.58</v>
      </c>
      <c r="M58" s="21"/>
    </row>
    <row r="59" spans="1:13" ht="18.75">
      <c r="A59" s="28" t="s">
        <v>5</v>
      </c>
      <c r="B59" s="29">
        <v>8.8000000000000007</v>
      </c>
      <c r="C59" s="30"/>
      <c r="D59" s="33">
        <v>22.8</v>
      </c>
      <c r="E59" s="30"/>
      <c r="F59" s="30">
        <v>18.7</v>
      </c>
      <c r="G59" s="34"/>
      <c r="H59" s="30">
        <v>20.3</v>
      </c>
      <c r="I59" s="30"/>
      <c r="J59" s="21">
        <v>13.2</v>
      </c>
      <c r="K59" s="21"/>
      <c r="L59" s="21">
        <v>19.600000000000001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>
        <v>40</v>
      </c>
      <c r="D61" s="33"/>
      <c r="E61" s="30">
        <v>60</v>
      </c>
      <c r="F61" s="30"/>
      <c r="G61" s="34">
        <v>101.09</v>
      </c>
      <c r="H61" s="30"/>
      <c r="I61" s="30">
        <v>25.7</v>
      </c>
      <c r="J61" s="21"/>
      <c r="K61" s="21">
        <v>7.5</v>
      </c>
      <c r="M61" s="21"/>
    </row>
    <row r="62" spans="1:13" ht="18.75">
      <c r="A62" s="31" t="s">
        <v>6</v>
      </c>
      <c r="B62" s="30"/>
      <c r="C62" s="30">
        <v>12</v>
      </c>
      <c r="D62" s="33"/>
      <c r="E62" s="30">
        <v>26</v>
      </c>
      <c r="F62" s="30"/>
      <c r="G62" s="38">
        <v>6.41</v>
      </c>
      <c r="H62" s="30"/>
      <c r="I62" s="30">
        <v>12.14</v>
      </c>
      <c r="J62" s="21"/>
      <c r="K62" s="21">
        <v>6</v>
      </c>
      <c r="L62" s="21"/>
      <c r="M62" s="21">
        <v>20.6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71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6.25</v>
      </c>
      <c r="C65" s="30">
        <v>2.1</v>
      </c>
      <c r="D65" s="33">
        <v>4.6900000000000004</v>
      </c>
      <c r="E65" s="30">
        <v>2.8</v>
      </c>
      <c r="F65" s="30">
        <v>2.36</v>
      </c>
      <c r="G65" s="34">
        <v>4.2300000000000004</v>
      </c>
      <c r="H65" s="30">
        <v>2.17</v>
      </c>
      <c r="I65" s="30">
        <v>4.32</v>
      </c>
      <c r="J65" s="21">
        <v>3.64</v>
      </c>
      <c r="K65" s="21">
        <v>4.0999999999999996</v>
      </c>
      <c r="L65" s="21">
        <v>2.68</v>
      </c>
      <c r="M65" s="21">
        <v>4.4000000000000004</v>
      </c>
    </row>
    <row r="66" spans="1:13" ht="18.75">
      <c r="A66" s="32" t="s">
        <v>8</v>
      </c>
      <c r="B66" s="36">
        <v>8.23</v>
      </c>
      <c r="C66" s="30">
        <v>2.8</v>
      </c>
      <c r="D66" s="33">
        <v>7.96</v>
      </c>
      <c r="E66" s="30">
        <v>3.1</v>
      </c>
      <c r="F66" s="30">
        <v>2.77</v>
      </c>
      <c r="G66" s="34">
        <v>7.61</v>
      </c>
      <c r="H66" s="30">
        <v>9.6999999999999993</v>
      </c>
      <c r="I66" s="30">
        <v>7.05</v>
      </c>
      <c r="J66" s="21">
        <v>5.97</v>
      </c>
      <c r="K66" s="21">
        <v>7.3</v>
      </c>
      <c r="L66" s="21">
        <v>5.32</v>
      </c>
      <c r="M66" s="21">
        <v>7.6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>
        <v>4.59</v>
      </c>
      <c r="M67" s="21">
        <v>10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C24" sqref="C24:E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3"/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ht="17.25" customHeight="1">
      <c r="A2" s="236" t="s">
        <v>11</v>
      </c>
      <c r="B2" s="236"/>
      <c r="C2" s="238" t="s">
        <v>159</v>
      </c>
      <c r="D2" s="238"/>
      <c r="E2" s="238"/>
      <c r="F2" s="239" t="s">
        <v>160</v>
      </c>
      <c r="G2" s="239"/>
      <c r="H2" s="239"/>
      <c r="I2" s="240" t="s">
        <v>164</v>
      </c>
      <c r="J2" s="240"/>
      <c r="K2" s="240"/>
    </row>
    <row r="3" spans="1:11" ht="20.25">
      <c r="A3" s="237"/>
      <c r="B3" s="23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1" t="s">
        <v>15</v>
      </c>
      <c r="B4" s="5" t="s">
        <v>16</v>
      </c>
      <c r="C4" s="232">
        <v>23100</v>
      </c>
      <c r="D4" s="232"/>
      <c r="E4" s="232"/>
      <c r="F4" s="232">
        <v>24133</v>
      </c>
      <c r="G4" s="232"/>
      <c r="H4" s="232"/>
      <c r="I4" s="232">
        <v>25100</v>
      </c>
      <c r="J4" s="232"/>
      <c r="K4" s="232"/>
    </row>
    <row r="5" spans="1:11" ht="21.95" customHeight="1">
      <c r="A5" s="231"/>
      <c r="B5" s="6" t="s">
        <v>17</v>
      </c>
      <c r="C5" s="232">
        <v>21580</v>
      </c>
      <c r="D5" s="232"/>
      <c r="E5" s="232"/>
      <c r="F5" s="232">
        <v>22429</v>
      </c>
      <c r="G5" s="232"/>
      <c r="H5" s="232"/>
      <c r="I5" s="232">
        <v>23510</v>
      </c>
      <c r="J5" s="232"/>
      <c r="K5" s="232"/>
    </row>
    <row r="6" spans="1:11" ht="21.95" customHeight="1">
      <c r="A6" s="231"/>
      <c r="B6" s="6" t="s">
        <v>18</v>
      </c>
      <c r="C6" s="232">
        <v>0</v>
      </c>
      <c r="D6" s="232"/>
      <c r="E6" s="232"/>
      <c r="F6" s="232">
        <v>0</v>
      </c>
      <c r="G6" s="232"/>
      <c r="H6" s="232"/>
      <c r="I6" s="232">
        <v>0</v>
      </c>
      <c r="J6" s="232"/>
      <c r="K6" s="232"/>
    </row>
    <row r="7" spans="1:11" ht="21.95" customHeight="1">
      <c r="A7" s="245" t="s">
        <v>19</v>
      </c>
      <c r="B7" s="7" t="s">
        <v>20</v>
      </c>
      <c r="C7" s="232">
        <v>44</v>
      </c>
      <c r="D7" s="232"/>
      <c r="E7" s="232"/>
      <c r="F7" s="232">
        <v>45</v>
      </c>
      <c r="G7" s="232"/>
      <c r="H7" s="232"/>
      <c r="I7" s="232">
        <v>49</v>
      </c>
      <c r="J7" s="232"/>
      <c r="K7" s="232"/>
    </row>
    <row r="8" spans="1:11" ht="21.95" customHeight="1">
      <c r="A8" s="245"/>
      <c r="B8" s="7" t="s">
        <v>21</v>
      </c>
      <c r="C8" s="232">
        <v>44</v>
      </c>
      <c r="D8" s="232"/>
      <c r="E8" s="232"/>
      <c r="F8" s="232">
        <v>45</v>
      </c>
      <c r="G8" s="232"/>
      <c r="H8" s="232"/>
      <c r="I8" s="232">
        <v>49</v>
      </c>
      <c r="J8" s="232"/>
      <c r="K8" s="232"/>
    </row>
    <row r="9" spans="1:11" ht="21.95" customHeight="1">
      <c r="A9" s="241" t="s">
        <v>22</v>
      </c>
      <c r="B9" s="41" t="s">
        <v>23</v>
      </c>
      <c r="C9" s="91" t="s">
        <v>102</v>
      </c>
      <c r="D9" s="91" t="s">
        <v>102</v>
      </c>
      <c r="E9" s="91" t="s">
        <v>102</v>
      </c>
      <c r="F9" s="93" t="s">
        <v>102</v>
      </c>
      <c r="G9" s="93" t="s">
        <v>102</v>
      </c>
      <c r="H9" s="93" t="s">
        <v>102</v>
      </c>
      <c r="I9" s="95" t="s">
        <v>102</v>
      </c>
      <c r="J9" s="95" t="s">
        <v>102</v>
      </c>
      <c r="K9" s="95" t="s">
        <v>102</v>
      </c>
    </row>
    <row r="10" spans="1:11" ht="21.95" customHeight="1">
      <c r="A10" s="241"/>
      <c r="B10" s="41" t="s">
        <v>24</v>
      </c>
      <c r="C10" s="91">
        <v>60</v>
      </c>
      <c r="D10" s="91">
        <v>60</v>
      </c>
      <c r="E10" s="91">
        <v>60</v>
      </c>
      <c r="F10" s="93">
        <v>60</v>
      </c>
      <c r="G10" s="93">
        <v>60</v>
      </c>
      <c r="H10" s="93">
        <v>60</v>
      </c>
      <c r="I10" s="95">
        <v>60</v>
      </c>
      <c r="J10" s="95">
        <v>60</v>
      </c>
      <c r="K10" s="95">
        <v>60</v>
      </c>
    </row>
    <row r="11" spans="1:11" ht="21.95" customHeight="1">
      <c r="A11" s="241"/>
      <c r="B11" s="242" t="s">
        <v>25</v>
      </c>
      <c r="C11" s="244" t="s">
        <v>26</v>
      </c>
      <c r="D11" s="244"/>
      <c r="E11" s="244"/>
      <c r="F11" s="244" t="s">
        <v>26</v>
      </c>
      <c r="G11" s="244"/>
      <c r="H11" s="244"/>
      <c r="I11" s="244" t="s">
        <v>26</v>
      </c>
      <c r="J11" s="244"/>
      <c r="K11" s="244"/>
    </row>
    <row r="12" spans="1:11" ht="21.95" customHeight="1">
      <c r="A12" s="241"/>
      <c r="B12" s="242"/>
      <c r="C12" s="244" t="s">
        <v>26</v>
      </c>
      <c r="D12" s="244"/>
      <c r="E12" s="244"/>
      <c r="F12" s="244" t="s">
        <v>26</v>
      </c>
      <c r="G12" s="244"/>
      <c r="H12" s="244"/>
      <c r="I12" s="244" t="s">
        <v>26</v>
      </c>
      <c r="J12" s="244"/>
      <c r="K12" s="244"/>
    </row>
    <row r="13" spans="1:11" ht="21.95" customHeight="1">
      <c r="A13" s="246" t="s">
        <v>27</v>
      </c>
      <c r="B13" s="8" t="s">
        <v>28</v>
      </c>
      <c r="C13" s="92">
        <v>340</v>
      </c>
      <c r="D13" s="92">
        <v>310</v>
      </c>
      <c r="E13" s="92">
        <v>280</v>
      </c>
      <c r="F13" s="39">
        <v>280</v>
      </c>
      <c r="G13" s="39">
        <v>500</v>
      </c>
      <c r="H13" s="39">
        <v>470</v>
      </c>
      <c r="I13" s="39">
        <v>470</v>
      </c>
      <c r="J13" s="39">
        <v>440</v>
      </c>
      <c r="K13" s="39">
        <v>420</v>
      </c>
    </row>
    <row r="14" spans="1:11" ht="28.5" customHeight="1">
      <c r="A14" s="246"/>
      <c r="B14" s="9" t="s">
        <v>29</v>
      </c>
      <c r="C14" s="247" t="s">
        <v>0</v>
      </c>
      <c r="D14" s="247"/>
      <c r="E14" s="247"/>
      <c r="F14" s="247" t="s">
        <v>171</v>
      </c>
      <c r="G14" s="247"/>
      <c r="H14" s="247"/>
      <c r="I14" s="247" t="s">
        <v>30</v>
      </c>
      <c r="J14" s="247"/>
      <c r="K14" s="247"/>
    </row>
    <row r="15" spans="1:11" ht="21.95" customHeight="1">
      <c r="A15" s="248" t="s">
        <v>31</v>
      </c>
      <c r="B15" s="40" t="s">
        <v>23</v>
      </c>
      <c r="C15" s="92" t="s">
        <v>102</v>
      </c>
      <c r="D15" s="92" t="s">
        <v>102</v>
      </c>
      <c r="E15" s="92" t="s">
        <v>102</v>
      </c>
      <c r="F15" s="94" t="s">
        <v>102</v>
      </c>
      <c r="G15" s="94" t="s">
        <v>102</v>
      </c>
      <c r="H15" s="94" t="s">
        <v>102</v>
      </c>
      <c r="I15" s="96" t="s">
        <v>102</v>
      </c>
      <c r="J15" s="96" t="s">
        <v>102</v>
      </c>
      <c r="K15" s="96" t="s">
        <v>102</v>
      </c>
    </row>
    <row r="16" spans="1:11" ht="21.95" customHeight="1">
      <c r="A16" s="248"/>
      <c r="B16" s="40" t="s">
        <v>24</v>
      </c>
      <c r="C16" s="92">
        <v>70</v>
      </c>
      <c r="D16" s="92">
        <v>70</v>
      </c>
      <c r="E16" s="92">
        <v>70</v>
      </c>
      <c r="F16" s="94">
        <v>70</v>
      </c>
      <c r="G16" s="94">
        <v>70</v>
      </c>
      <c r="H16" s="94">
        <v>70</v>
      </c>
      <c r="I16" s="96">
        <v>70</v>
      </c>
      <c r="J16" s="96">
        <v>70</v>
      </c>
      <c r="K16" s="96">
        <v>70</v>
      </c>
    </row>
    <row r="17" spans="1:11" ht="21.95" customHeight="1">
      <c r="A17" s="248"/>
      <c r="B17" s="249" t="s">
        <v>25</v>
      </c>
      <c r="C17" s="244" t="s">
        <v>26</v>
      </c>
      <c r="D17" s="244"/>
      <c r="E17" s="244"/>
      <c r="F17" s="244" t="s">
        <v>26</v>
      </c>
      <c r="G17" s="244"/>
      <c r="H17" s="244"/>
      <c r="I17" s="244" t="s">
        <v>26</v>
      </c>
      <c r="J17" s="244"/>
      <c r="K17" s="244"/>
    </row>
    <row r="18" spans="1:11" ht="21.95" customHeight="1">
      <c r="A18" s="248"/>
      <c r="B18" s="249"/>
      <c r="C18" s="244" t="s">
        <v>26</v>
      </c>
      <c r="D18" s="244"/>
      <c r="E18" s="244"/>
      <c r="F18" s="244" t="s">
        <v>26</v>
      </c>
      <c r="G18" s="244"/>
      <c r="H18" s="244"/>
      <c r="I18" s="244" t="s">
        <v>26</v>
      </c>
      <c r="J18" s="244"/>
      <c r="K18" s="244"/>
    </row>
    <row r="19" spans="1:11" ht="21.95" customHeight="1">
      <c r="A19" s="250" t="s">
        <v>32</v>
      </c>
      <c r="B19" s="8" t="s">
        <v>33</v>
      </c>
      <c r="C19" s="92">
        <v>300</v>
      </c>
      <c r="D19" s="92">
        <v>500</v>
      </c>
      <c r="E19" s="92">
        <v>450</v>
      </c>
      <c r="F19" s="94">
        <v>450</v>
      </c>
      <c r="G19" s="39">
        <v>380</v>
      </c>
      <c r="H19" s="39">
        <v>310</v>
      </c>
      <c r="I19" s="39">
        <v>310</v>
      </c>
      <c r="J19" s="39">
        <v>550</v>
      </c>
      <c r="K19" s="39">
        <v>490</v>
      </c>
    </row>
    <row r="20" spans="1:11" ht="28.5" customHeight="1">
      <c r="A20" s="250"/>
      <c r="B20" s="9" t="s">
        <v>34</v>
      </c>
      <c r="C20" s="247" t="s">
        <v>167</v>
      </c>
      <c r="D20" s="247"/>
      <c r="E20" s="247"/>
      <c r="F20" s="247" t="s">
        <v>35</v>
      </c>
      <c r="G20" s="247"/>
      <c r="H20" s="247"/>
      <c r="I20" s="247" t="s">
        <v>172</v>
      </c>
      <c r="J20" s="247"/>
      <c r="K20" s="247"/>
    </row>
    <row r="21" spans="1:11" ht="21.95" customHeight="1">
      <c r="A21" s="251" t="s">
        <v>36</v>
      </c>
      <c r="B21" s="10" t="s">
        <v>37</v>
      </c>
      <c r="C21" s="244">
        <v>540</v>
      </c>
      <c r="D21" s="244"/>
      <c r="E21" s="244"/>
      <c r="F21" s="244">
        <v>2720</v>
      </c>
      <c r="G21" s="244"/>
      <c r="H21" s="244"/>
      <c r="I21" s="244">
        <v>2680</v>
      </c>
      <c r="J21" s="244"/>
      <c r="K21" s="244"/>
    </row>
    <row r="22" spans="1:11" ht="21.95" customHeight="1">
      <c r="A22" s="251"/>
      <c r="B22" s="10" t="s">
        <v>38</v>
      </c>
      <c r="C22" s="244">
        <v>1080</v>
      </c>
      <c r="D22" s="244"/>
      <c r="E22" s="244"/>
      <c r="F22" s="244">
        <v>950</v>
      </c>
      <c r="G22" s="244"/>
      <c r="H22" s="244"/>
      <c r="I22" s="244">
        <v>800</v>
      </c>
      <c r="J22" s="244"/>
      <c r="K22" s="244"/>
    </row>
    <row r="23" spans="1:11" ht="21.95" customHeight="1">
      <c r="A23" s="246" t="s">
        <v>39</v>
      </c>
      <c r="B23" s="8" t="s">
        <v>40</v>
      </c>
      <c r="C23" s="244">
        <v>23</v>
      </c>
      <c r="D23" s="244"/>
      <c r="E23" s="244"/>
      <c r="F23" s="244">
        <v>22</v>
      </c>
      <c r="G23" s="244"/>
      <c r="H23" s="244"/>
      <c r="I23" s="244">
        <v>22</v>
      </c>
      <c r="J23" s="244"/>
      <c r="K23" s="244"/>
    </row>
    <row r="24" spans="1:11" ht="21.95" customHeight="1">
      <c r="A24" s="246"/>
      <c r="B24" s="8" t="s">
        <v>41</v>
      </c>
      <c r="C24" s="244">
        <v>270</v>
      </c>
      <c r="D24" s="244"/>
      <c r="E24" s="244"/>
      <c r="F24" s="244">
        <v>270</v>
      </c>
      <c r="G24" s="244"/>
      <c r="H24" s="244"/>
      <c r="I24" s="244">
        <v>268</v>
      </c>
      <c r="J24" s="244"/>
      <c r="K24" s="244"/>
    </row>
    <row r="25" spans="1:11" ht="21.95" customHeight="1">
      <c r="A25" s="246"/>
      <c r="B25" s="8" t="s">
        <v>42</v>
      </c>
      <c r="C25" s="244">
        <v>1</v>
      </c>
      <c r="D25" s="244"/>
      <c r="E25" s="244"/>
      <c r="F25" s="244">
        <v>1</v>
      </c>
      <c r="G25" s="244"/>
      <c r="H25" s="244"/>
      <c r="I25" s="244">
        <v>1</v>
      </c>
      <c r="J25" s="244"/>
      <c r="K25" s="244"/>
    </row>
    <row r="26" spans="1:11" ht="21.95" customHeight="1">
      <c r="A26" s="252" t="s" ph="1">
        <v>43</v>
      </c>
      <c r="B26" s="253" ph="1"/>
      <c r="C26" s="258" t="s">
        <v>133</v>
      </c>
      <c r="D26" s="259"/>
      <c r="E26" s="260"/>
      <c r="F26" s="258" t="s">
        <v>169</v>
      </c>
      <c r="G26" s="259"/>
      <c r="H26" s="260"/>
      <c r="I26" s="258" t="s">
        <v>173</v>
      </c>
      <c r="J26" s="259"/>
      <c r="K26" s="260"/>
    </row>
    <row r="27" spans="1:11" ht="21.95" customHeight="1">
      <c r="A27" s="254" ph="1"/>
      <c r="B27" s="255" ph="1"/>
      <c r="C27" s="261"/>
      <c r="D27" s="262"/>
      <c r="E27" s="263"/>
      <c r="F27" s="261"/>
      <c r="G27" s="262"/>
      <c r="H27" s="263"/>
      <c r="I27" s="261"/>
      <c r="J27" s="262"/>
      <c r="K27" s="263"/>
    </row>
    <row r="28" spans="1:11" ht="76.5" customHeight="1">
      <c r="A28" s="256" ph="1"/>
      <c r="B28" s="257" ph="1"/>
      <c r="C28" s="264"/>
      <c r="D28" s="265"/>
      <c r="E28" s="266"/>
      <c r="F28" s="264"/>
      <c r="G28" s="265"/>
      <c r="H28" s="266"/>
      <c r="I28" s="264"/>
      <c r="J28" s="265"/>
      <c r="K28" s="266"/>
    </row>
    <row r="29" spans="1:11" ht="24" customHeight="1">
      <c r="A29" s="267" t="s">
        <v>44</v>
      </c>
      <c r="B29" s="268"/>
      <c r="C29" s="269" t="s">
        <v>168</v>
      </c>
      <c r="D29" s="270"/>
      <c r="E29" s="271"/>
      <c r="F29" s="269" t="s">
        <v>170</v>
      </c>
      <c r="G29" s="270"/>
      <c r="H29" s="271"/>
      <c r="I29" s="269" t="s">
        <v>123</v>
      </c>
      <c r="J29" s="270"/>
      <c r="K29" s="271"/>
    </row>
    <row r="30" spans="1:11" ht="18.75">
      <c r="B30" s="272" t="s">
        <v>46</v>
      </c>
      <c r="C30" s="272"/>
      <c r="D30" s="272"/>
      <c r="E30" s="272"/>
      <c r="F30" s="272"/>
      <c r="G30" s="272"/>
      <c r="H30" s="272"/>
      <c r="I30" s="272"/>
    </row>
    <row r="31" spans="1:11" ht="14.25">
      <c r="A31" s="273"/>
      <c r="B31" s="44" t="s">
        <v>11</v>
      </c>
      <c r="C31" s="20" t="s">
        <v>47</v>
      </c>
      <c r="D31" s="20" t="s">
        <v>48</v>
      </c>
      <c r="E31" s="275" t="s">
        <v>49</v>
      </c>
      <c r="F31" s="276"/>
      <c r="G31" s="277" t="s">
        <v>50</v>
      </c>
      <c r="H31" s="278"/>
      <c r="I31" s="279" t="s">
        <v>51</v>
      </c>
      <c r="J31" s="280"/>
    </row>
    <row r="32" spans="1:11" ht="15.75">
      <c r="A32" s="274"/>
      <c r="B32" s="281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74"/>
      <c r="B33" s="281"/>
      <c r="C33" s="13" t="s">
        <v>55</v>
      </c>
      <c r="D33" s="13" t="s">
        <v>56</v>
      </c>
      <c r="E33" s="42">
        <v>9.24</v>
      </c>
      <c r="F33" s="42">
        <v>9.2200000000000006</v>
      </c>
      <c r="G33" s="42">
        <v>9.17</v>
      </c>
      <c r="H33" s="39">
        <v>9.33</v>
      </c>
      <c r="I33" s="42">
        <v>9.15</v>
      </c>
      <c r="J33" s="21">
        <v>9.1999999999999993</v>
      </c>
    </row>
    <row r="34" spans="1:10" ht="15.75">
      <c r="A34" s="274"/>
      <c r="B34" s="281"/>
      <c r="C34" s="12" t="s">
        <v>57</v>
      </c>
      <c r="D34" s="12" t="s">
        <v>58</v>
      </c>
      <c r="E34" s="42">
        <v>10.32</v>
      </c>
      <c r="F34" s="42">
        <v>12.43</v>
      </c>
      <c r="G34" s="42">
        <v>11.37</v>
      </c>
      <c r="H34" s="39">
        <v>9.4700000000000006</v>
      </c>
      <c r="I34" s="42">
        <v>9.86</v>
      </c>
      <c r="J34" s="21">
        <v>10.27</v>
      </c>
    </row>
    <row r="35" spans="1:10" ht="18.75">
      <c r="A35" s="274"/>
      <c r="B35" s="281"/>
      <c r="C35" s="13" t="s">
        <v>59</v>
      </c>
      <c r="D35" s="12" t="s">
        <v>60</v>
      </c>
      <c r="E35" s="42">
        <v>10.08</v>
      </c>
      <c r="F35" s="42">
        <v>11.1</v>
      </c>
      <c r="G35" s="35">
        <v>11</v>
      </c>
      <c r="H35" s="39">
        <v>12.1</v>
      </c>
      <c r="I35" s="42">
        <v>8.93</v>
      </c>
      <c r="J35" s="21">
        <v>8.7899999999999991</v>
      </c>
    </row>
    <row r="36" spans="1:10" ht="16.5">
      <c r="A36" s="274"/>
      <c r="B36" s="281"/>
      <c r="C36" s="14" t="s">
        <v>61</v>
      </c>
      <c r="D36" s="12" t="s">
        <v>62</v>
      </c>
      <c r="E36" s="35">
        <v>5.32</v>
      </c>
      <c r="F36" s="35">
        <v>5.16</v>
      </c>
      <c r="G36" s="35">
        <v>14.6</v>
      </c>
      <c r="H36" s="37">
        <v>6.3</v>
      </c>
      <c r="I36" s="42">
        <v>13.1</v>
      </c>
      <c r="J36" s="21">
        <v>11</v>
      </c>
    </row>
    <row r="37" spans="1:10" ht="14.25">
      <c r="A37" s="274"/>
      <c r="B37" s="281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74"/>
      <c r="B38" s="281"/>
      <c r="C38" s="13" t="s">
        <v>55</v>
      </c>
      <c r="D38" s="13" t="s">
        <v>64</v>
      </c>
      <c r="E38" s="42">
        <v>10.050000000000001</v>
      </c>
      <c r="F38" s="42">
        <v>10.09</v>
      </c>
      <c r="G38" s="42">
        <v>10.029999999999999</v>
      </c>
      <c r="H38" s="39">
        <v>10.08</v>
      </c>
      <c r="I38" s="42">
        <v>10.17</v>
      </c>
      <c r="J38" s="21">
        <v>10.19</v>
      </c>
    </row>
    <row r="39" spans="1:10" ht="15.75">
      <c r="A39" s="274"/>
      <c r="B39" s="281"/>
      <c r="C39" s="12" t="s">
        <v>57</v>
      </c>
      <c r="D39" s="12" t="s">
        <v>65</v>
      </c>
      <c r="E39" s="42">
        <v>38.799999999999997</v>
      </c>
      <c r="F39" s="42">
        <v>32.200000000000003</v>
      </c>
      <c r="G39" s="42">
        <v>5.19</v>
      </c>
      <c r="H39" s="39">
        <v>46.4</v>
      </c>
      <c r="I39" s="42">
        <v>41.5</v>
      </c>
      <c r="J39" s="21">
        <v>32.1</v>
      </c>
    </row>
    <row r="40" spans="1:10" ht="15.75">
      <c r="A40" s="274"/>
      <c r="B40" s="281"/>
      <c r="C40" s="15" t="s">
        <v>66</v>
      </c>
      <c r="D40" s="16" t="s">
        <v>67</v>
      </c>
      <c r="E40" s="42">
        <v>5.41</v>
      </c>
      <c r="F40" s="42">
        <v>5.57</v>
      </c>
      <c r="G40" s="42">
        <v>5.4</v>
      </c>
      <c r="H40" s="39">
        <v>5.33</v>
      </c>
      <c r="I40" s="42">
        <v>5.2</v>
      </c>
      <c r="J40" s="21">
        <v>5.17</v>
      </c>
    </row>
    <row r="41" spans="1:10" ht="16.5">
      <c r="A41" s="274"/>
      <c r="B41" s="281"/>
      <c r="C41" s="15" t="s">
        <v>68</v>
      </c>
      <c r="D41" s="17" t="s">
        <v>69</v>
      </c>
      <c r="E41" s="42">
        <v>8.35</v>
      </c>
      <c r="F41" s="42">
        <v>8.83</v>
      </c>
      <c r="G41" s="42">
        <v>8.5500000000000007</v>
      </c>
      <c r="H41" s="39">
        <v>9.02</v>
      </c>
      <c r="I41" s="42">
        <v>7.93</v>
      </c>
      <c r="J41" s="21">
        <v>7.87</v>
      </c>
    </row>
    <row r="42" spans="1:10" ht="18.75">
      <c r="A42" s="274"/>
      <c r="B42" s="281"/>
      <c r="C42" s="13" t="s">
        <v>59</v>
      </c>
      <c r="D42" s="12" t="s">
        <v>70</v>
      </c>
      <c r="E42" s="42">
        <v>860</v>
      </c>
      <c r="F42" s="42">
        <v>787</v>
      </c>
      <c r="G42" s="42">
        <v>657</v>
      </c>
      <c r="H42" s="39">
        <v>675</v>
      </c>
      <c r="I42" s="42">
        <v>643</v>
      </c>
      <c r="J42" s="21">
        <v>780</v>
      </c>
    </row>
    <row r="43" spans="1:10" ht="15.75">
      <c r="A43" s="274"/>
      <c r="B43" s="281" t="s">
        <v>71</v>
      </c>
      <c r="C43" s="14" t="s">
        <v>1</v>
      </c>
      <c r="D43" s="12" t="s">
        <v>72</v>
      </c>
      <c r="E43" s="42">
        <v>7.4</v>
      </c>
      <c r="F43" s="42">
        <v>9.16</v>
      </c>
      <c r="G43" s="42">
        <v>10.87</v>
      </c>
      <c r="H43" s="39">
        <v>9.39</v>
      </c>
      <c r="I43" s="42">
        <v>9.4499999999999993</v>
      </c>
      <c r="J43" s="21">
        <v>9.18</v>
      </c>
    </row>
    <row r="44" spans="1:10" ht="18.75">
      <c r="A44" s="274"/>
      <c r="B44" s="281"/>
      <c r="C44" s="13" t="s">
        <v>73</v>
      </c>
      <c r="D44" s="12" t="s">
        <v>74</v>
      </c>
      <c r="E44" s="42">
        <v>5.16</v>
      </c>
      <c r="F44" s="42">
        <v>4.13</v>
      </c>
      <c r="G44" s="42">
        <v>4.13</v>
      </c>
      <c r="H44" s="39">
        <v>4.63</v>
      </c>
      <c r="I44" s="42">
        <v>4.07</v>
      </c>
      <c r="J44" s="21">
        <v>4.22</v>
      </c>
    </row>
    <row r="45" spans="1:10" ht="16.5">
      <c r="A45" s="274"/>
      <c r="B45" s="281"/>
      <c r="C45" s="14" t="s">
        <v>75</v>
      </c>
      <c r="D45" s="12" t="s">
        <v>76</v>
      </c>
      <c r="E45" s="42">
        <v>6.08</v>
      </c>
      <c r="F45" s="42">
        <v>6.29</v>
      </c>
      <c r="G45" s="42">
        <v>11.6</v>
      </c>
      <c r="H45" s="39">
        <v>4.49</v>
      </c>
      <c r="I45" s="42">
        <v>2.46</v>
      </c>
      <c r="J45" s="21">
        <v>4.33</v>
      </c>
    </row>
    <row r="46" spans="1:10" ht="15.75">
      <c r="A46" s="274"/>
      <c r="B46" s="281" t="s">
        <v>77</v>
      </c>
      <c r="C46" s="14" t="s">
        <v>1</v>
      </c>
      <c r="D46" s="12" t="s">
        <v>72</v>
      </c>
      <c r="E46" s="42">
        <v>18.43</v>
      </c>
      <c r="F46" s="42">
        <v>14.36</v>
      </c>
      <c r="G46" s="42">
        <v>13.35</v>
      </c>
      <c r="H46" s="39">
        <v>10.23</v>
      </c>
      <c r="I46" s="42">
        <v>9.1999999999999993</v>
      </c>
      <c r="J46" s="21">
        <v>8.58</v>
      </c>
    </row>
    <row r="47" spans="1:10" ht="18.75">
      <c r="A47" s="274"/>
      <c r="B47" s="281"/>
      <c r="C47" s="13" t="s">
        <v>73</v>
      </c>
      <c r="D47" s="12" t="s">
        <v>74</v>
      </c>
      <c r="E47" s="42">
        <v>2.6</v>
      </c>
      <c r="F47" s="42">
        <v>1.9</v>
      </c>
      <c r="G47" s="42">
        <v>2.1</v>
      </c>
      <c r="H47" s="39">
        <v>19.399999999999999</v>
      </c>
      <c r="I47" s="42">
        <v>11.2</v>
      </c>
      <c r="J47" s="21">
        <v>5.6</v>
      </c>
    </row>
    <row r="48" spans="1:10" ht="16.5">
      <c r="A48" s="274"/>
      <c r="B48" s="281"/>
      <c r="C48" s="14" t="s">
        <v>75</v>
      </c>
      <c r="D48" s="12" t="s">
        <v>76</v>
      </c>
      <c r="E48" s="42">
        <v>6.79</v>
      </c>
      <c r="F48" s="42">
        <v>6.13</v>
      </c>
      <c r="G48" s="42">
        <v>7.21</v>
      </c>
      <c r="H48" s="39">
        <v>17.2</v>
      </c>
      <c r="I48" s="42">
        <v>8.59</v>
      </c>
      <c r="J48" s="21">
        <v>7.89</v>
      </c>
    </row>
    <row r="49" spans="1:13" ht="14.25">
      <c r="A49" s="274"/>
      <c r="B49" s="281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74"/>
      <c r="B50" s="281"/>
      <c r="C50" s="13" t="s">
        <v>81</v>
      </c>
      <c r="D50" s="12" t="s">
        <v>82</v>
      </c>
      <c r="E50" s="42">
        <v>9.39</v>
      </c>
      <c r="F50" s="42">
        <v>9.42</v>
      </c>
      <c r="G50" s="42">
        <v>9.34</v>
      </c>
      <c r="H50" s="39">
        <v>9.2799999999999994</v>
      </c>
      <c r="I50" s="42">
        <v>9.2899999999999991</v>
      </c>
      <c r="J50" s="21">
        <v>9.33</v>
      </c>
    </row>
    <row r="51" spans="1:13" ht="15.75">
      <c r="A51" s="274"/>
      <c r="B51" s="281"/>
      <c r="C51" s="12" t="s">
        <v>83</v>
      </c>
      <c r="D51" s="12" t="s">
        <v>84</v>
      </c>
      <c r="E51" s="42">
        <v>10.86</v>
      </c>
      <c r="F51" s="42">
        <v>12.66</v>
      </c>
      <c r="G51" s="42">
        <v>16.100000000000001</v>
      </c>
      <c r="H51" s="39">
        <v>19.239999999999998</v>
      </c>
      <c r="I51" s="42">
        <v>10.85</v>
      </c>
      <c r="J51" s="21">
        <v>11.26</v>
      </c>
    </row>
    <row r="52" spans="1:13" ht="18.75">
      <c r="A52" s="274"/>
      <c r="B52" s="281"/>
      <c r="C52" s="13" t="s">
        <v>73</v>
      </c>
      <c r="D52" s="12" t="s">
        <v>74</v>
      </c>
      <c r="E52" s="42">
        <v>15.7</v>
      </c>
      <c r="F52" s="42">
        <v>15.8</v>
      </c>
      <c r="G52" s="42">
        <v>13.6</v>
      </c>
      <c r="H52" s="39">
        <v>12.2</v>
      </c>
      <c r="I52" s="42">
        <v>10.7</v>
      </c>
      <c r="J52" s="21">
        <v>8.9</v>
      </c>
    </row>
    <row r="53" spans="1:13" ht="16.5">
      <c r="A53" s="274"/>
      <c r="B53" s="282"/>
      <c r="C53" s="18" t="s">
        <v>75</v>
      </c>
      <c r="D53" s="12" t="s">
        <v>85</v>
      </c>
      <c r="E53" s="19">
        <v>3.77</v>
      </c>
      <c r="F53" s="19">
        <v>3.22</v>
      </c>
      <c r="G53" s="19">
        <v>3.69</v>
      </c>
      <c r="H53" s="39">
        <v>3.47</v>
      </c>
      <c r="I53" s="42">
        <v>3.15</v>
      </c>
      <c r="J53" s="21">
        <v>3.89</v>
      </c>
    </row>
    <row r="54" spans="1:13" ht="14.25">
      <c r="A54" s="22" t="s">
        <v>86</v>
      </c>
      <c r="B54" s="22" t="s">
        <v>87</v>
      </c>
      <c r="C54" s="23">
        <v>8.4499999999999993</v>
      </c>
      <c r="D54" s="22" t="s">
        <v>88</v>
      </c>
      <c r="E54" s="23">
        <v>80</v>
      </c>
      <c r="F54" s="22" t="s">
        <v>89</v>
      </c>
      <c r="G54" s="23">
        <v>98</v>
      </c>
      <c r="H54" s="22" t="s">
        <v>90</v>
      </c>
      <c r="I54" s="23">
        <v>0.2</v>
      </c>
      <c r="J54" s="21"/>
    </row>
    <row r="55" spans="1:13" ht="14.25">
      <c r="A55" s="43"/>
      <c r="B55" s="283" t="s">
        <v>91</v>
      </c>
      <c r="C55" s="283"/>
      <c r="D55" s="283"/>
      <c r="E55" s="283"/>
      <c r="F55" s="284" t="s">
        <v>92</v>
      </c>
      <c r="G55" s="284"/>
      <c r="H55" s="284"/>
      <c r="I55" s="284"/>
      <c r="J55" s="285" t="s">
        <v>93</v>
      </c>
      <c r="K55" s="285"/>
      <c r="L55" s="285"/>
      <c r="M55" s="285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3.24</v>
      </c>
      <c r="C58" s="30"/>
      <c r="D58" s="33">
        <v>18</v>
      </c>
      <c r="E58" s="30"/>
      <c r="F58" s="30">
        <v>45.7</v>
      </c>
      <c r="G58" s="34"/>
      <c r="H58" s="30">
        <v>9.56</v>
      </c>
      <c r="J58" s="21">
        <v>17.5</v>
      </c>
      <c r="K58" s="21"/>
      <c r="L58" s="21">
        <v>11.7</v>
      </c>
      <c r="M58" s="21"/>
    </row>
    <row r="59" spans="1:13" ht="18.75">
      <c r="A59" s="28" t="s">
        <v>5</v>
      </c>
      <c r="B59" s="29">
        <v>19.600000000000001</v>
      </c>
      <c r="C59" s="30"/>
      <c r="D59" s="33">
        <v>25.1</v>
      </c>
      <c r="E59" s="30"/>
      <c r="F59" s="30">
        <v>166</v>
      </c>
      <c r="G59" s="34"/>
      <c r="H59" s="30"/>
      <c r="I59" s="30"/>
      <c r="J59" s="21">
        <v>2.85</v>
      </c>
      <c r="K59" s="21"/>
      <c r="L59" s="21">
        <v>4.5999999999999996</v>
      </c>
      <c r="M59" s="21"/>
    </row>
    <row r="60" spans="1:13" ht="18.75">
      <c r="A60" s="286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21">
        <v>37.299999999999997</v>
      </c>
      <c r="J61" s="21"/>
      <c r="K61" s="21">
        <v>37.700000000000003</v>
      </c>
      <c r="M61" s="21">
        <v>36.200000000000003</v>
      </c>
    </row>
    <row r="62" spans="1:13" ht="18.75">
      <c r="A62" s="31" t="s">
        <v>6</v>
      </c>
      <c r="B62" s="30"/>
      <c r="C62" s="30">
        <v>20.9</v>
      </c>
      <c r="D62" s="33"/>
      <c r="E62" s="30">
        <v>37.4</v>
      </c>
      <c r="F62" s="30"/>
      <c r="G62" s="38">
        <v>48.8</v>
      </c>
      <c r="H62" s="30"/>
      <c r="I62" s="21">
        <v>13.57</v>
      </c>
      <c r="J62" s="21"/>
      <c r="K62" s="21">
        <v>185</v>
      </c>
      <c r="L62" s="21"/>
      <c r="M62" s="21"/>
    </row>
    <row r="63" spans="1:13" ht="18.75">
      <c r="A63" s="31" t="s">
        <v>7</v>
      </c>
      <c r="B63" s="30"/>
      <c r="C63" s="30">
        <v>46.9</v>
      </c>
      <c r="D63" s="33"/>
      <c r="E63" s="30">
        <v>62.5</v>
      </c>
      <c r="F63" s="30"/>
      <c r="G63" s="34">
        <v>71.7</v>
      </c>
      <c r="H63" s="30"/>
      <c r="I63" s="30"/>
      <c r="J63" s="21"/>
      <c r="K63" s="21"/>
      <c r="M63" s="21">
        <v>71.7</v>
      </c>
    </row>
    <row r="64" spans="1:13" ht="18.75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ht="18.75">
      <c r="A65" s="32" t="s">
        <v>99</v>
      </c>
      <c r="B65" s="30">
        <v>5.76</v>
      </c>
      <c r="C65" s="30">
        <v>13.6</v>
      </c>
      <c r="D65" s="33">
        <v>5.18</v>
      </c>
      <c r="E65" s="30">
        <v>12.8</v>
      </c>
      <c r="F65" s="30">
        <v>14.4</v>
      </c>
      <c r="G65" s="34">
        <v>4.6399999999999997</v>
      </c>
      <c r="H65" s="30">
        <v>10.9</v>
      </c>
      <c r="I65" s="21">
        <v>3.32</v>
      </c>
      <c r="J65" s="21">
        <v>5.0199999999999996</v>
      </c>
      <c r="K65" s="21">
        <v>3.6</v>
      </c>
      <c r="L65" s="21">
        <v>8.3000000000000007</v>
      </c>
      <c r="M65" s="21">
        <v>6.7</v>
      </c>
    </row>
    <row r="66" spans="1:13" ht="18.75">
      <c r="A66" s="32" t="s">
        <v>8</v>
      </c>
      <c r="B66" s="36">
        <v>7.86</v>
      </c>
      <c r="C66" s="30">
        <v>14.4</v>
      </c>
      <c r="D66" s="33">
        <v>6.65</v>
      </c>
      <c r="E66" s="30">
        <v>13.1</v>
      </c>
      <c r="F66" s="30">
        <v>16.399999999999999</v>
      </c>
      <c r="G66" s="34">
        <v>7.89</v>
      </c>
      <c r="H66" s="30">
        <v>11.4</v>
      </c>
      <c r="I66" s="21">
        <v>6.56</v>
      </c>
      <c r="J66" s="21">
        <v>12.6</v>
      </c>
      <c r="K66" s="21">
        <v>6.1</v>
      </c>
      <c r="L66" s="21">
        <v>11.5</v>
      </c>
      <c r="M66" s="21">
        <v>10.199999999999999</v>
      </c>
    </row>
    <row r="67" spans="1:13" ht="18.75">
      <c r="A67" s="32" t="s">
        <v>9</v>
      </c>
      <c r="B67" s="36">
        <v>4.08</v>
      </c>
      <c r="C67" s="30">
        <v>15.1</v>
      </c>
      <c r="D67" s="33">
        <v>3.79</v>
      </c>
      <c r="E67" s="30">
        <v>15.6</v>
      </c>
      <c r="F67" s="30">
        <v>0.72</v>
      </c>
      <c r="G67" s="34">
        <v>10.23</v>
      </c>
      <c r="H67" s="30"/>
      <c r="I67" s="30"/>
      <c r="J67" s="21"/>
      <c r="K67" s="21"/>
      <c r="L67" s="21">
        <v>5.61</v>
      </c>
      <c r="M67" s="21">
        <v>10.199999999999999</v>
      </c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2020-10-06T06:37:43Z</dcterms:modified>
</cp:coreProperties>
</file>