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activeTab="2"/>
  </bookViews>
  <sheets>
    <sheet name="Sheet1" sheetId="1" r:id="rId1"/>
    <sheet name="9月" sheetId="2" r:id="rId2"/>
    <sheet name="10月" sheetId="3" r:id="rId3"/>
    <sheet name="11月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M32" i="5"/>
  <c r="I32"/>
  <c r="E32"/>
  <c r="M31"/>
  <c r="I31"/>
  <c r="E31"/>
  <c r="M30"/>
  <c r="I30"/>
  <c r="E30"/>
  <c r="M29"/>
  <c r="I29"/>
  <c r="E29"/>
  <c r="M28"/>
  <c r="I28"/>
  <c r="E28"/>
  <c r="M27"/>
  <c r="I27"/>
  <c r="E27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M20"/>
  <c r="I20"/>
  <c r="E20"/>
  <c r="M19"/>
  <c r="I19"/>
  <c r="E19"/>
  <c r="M18"/>
  <c r="I18"/>
  <c r="E18"/>
  <c r="M17"/>
  <c r="I17"/>
  <c r="E17"/>
  <c r="M16"/>
  <c r="I16"/>
  <c r="E16"/>
  <c r="M15"/>
  <c r="I15"/>
  <c r="E15"/>
  <c r="M14"/>
  <c r="I14"/>
  <c r="E14"/>
  <c r="M13"/>
  <c r="I13"/>
  <c r="E13"/>
  <c r="M12"/>
  <c r="I12"/>
  <c r="E12"/>
  <c r="M11"/>
  <c r="I11"/>
  <c r="E11"/>
  <c r="M10"/>
  <c r="I10"/>
  <c r="E10"/>
  <c r="M9"/>
  <c r="I9"/>
  <c r="E9"/>
  <c r="M8"/>
  <c r="I8"/>
  <c r="E8"/>
  <c r="M7"/>
  <c r="I7"/>
  <c r="E7"/>
  <c r="M6"/>
  <c r="I6"/>
  <c r="E6"/>
  <c r="M5"/>
  <c r="I5"/>
  <c r="E5"/>
  <c r="M4"/>
  <c r="I4"/>
  <c r="E4"/>
  <c r="M3"/>
  <c r="I3"/>
  <c r="M32" i="4"/>
  <c r="I32"/>
  <c r="E32"/>
  <c r="M31"/>
  <c r="I31"/>
  <c r="E31"/>
  <c r="M30"/>
  <c r="I30"/>
  <c r="E30"/>
  <c r="M29"/>
  <c r="I29"/>
  <c r="E29"/>
  <c r="M28"/>
  <c r="I28"/>
  <c r="E28"/>
  <c r="M27"/>
  <c r="I27"/>
  <c r="E27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M20"/>
  <c r="I20"/>
  <c r="E20"/>
  <c r="M19"/>
  <c r="I19"/>
  <c r="E19"/>
  <c r="M18"/>
  <c r="I18"/>
  <c r="E18"/>
  <c r="M17"/>
  <c r="I17"/>
  <c r="E17"/>
  <c r="M16"/>
  <c r="I16"/>
  <c r="E16"/>
  <c r="M15"/>
  <c r="I15"/>
  <c r="E15"/>
  <c r="M14"/>
  <c r="I14"/>
  <c r="E14"/>
  <c r="M13"/>
  <c r="I13"/>
  <c r="E13"/>
  <c r="M12"/>
  <c r="I12"/>
  <c r="E12"/>
  <c r="M11"/>
  <c r="I11"/>
  <c r="E11"/>
  <c r="M10"/>
  <c r="I10"/>
  <c r="E10"/>
  <c r="M9"/>
  <c r="I9"/>
  <c r="E9"/>
  <c r="M8"/>
  <c r="I8"/>
  <c r="E8"/>
  <c r="M7"/>
  <c r="I7"/>
  <c r="E7"/>
  <c r="M6"/>
  <c r="I6"/>
  <c r="E6"/>
  <c r="M5"/>
  <c r="I5"/>
  <c r="E5"/>
  <c r="M4"/>
  <c r="I4"/>
  <c r="E4"/>
  <c r="M3"/>
  <c r="I3"/>
  <c r="M3" i="3"/>
  <c r="M4"/>
  <c r="M5"/>
  <c r="M6"/>
  <c r="M7"/>
  <c r="M8"/>
  <c r="M9"/>
  <c r="M10"/>
  <c r="M11"/>
  <c r="M12"/>
  <c r="M13"/>
  <c r="M14"/>
  <c r="M15"/>
  <c r="M16"/>
  <c r="M17"/>
  <c r="M18"/>
  <c r="M19"/>
  <c r="I3"/>
  <c r="I4"/>
  <c r="I5"/>
  <c r="I6"/>
  <c r="I7"/>
  <c r="I8"/>
  <c r="I9"/>
  <c r="I10"/>
  <c r="I11"/>
  <c r="I12"/>
  <c r="I13"/>
  <c r="I14"/>
  <c r="I15"/>
  <c r="I16"/>
  <c r="I17"/>
  <c r="I18"/>
  <c r="I19"/>
  <c r="E4"/>
  <c r="E5"/>
  <c r="E6"/>
  <c r="E7"/>
  <c r="E8"/>
  <c r="E9"/>
  <c r="E10"/>
  <c r="E11"/>
  <c r="E12"/>
  <c r="E13"/>
  <c r="E14"/>
  <c r="E15"/>
  <c r="E16"/>
  <c r="E17"/>
  <c r="E18"/>
  <c r="E19"/>
  <c r="E20"/>
  <c r="M32"/>
  <c r="I32"/>
  <c r="E32"/>
  <c r="M31"/>
  <c r="I31"/>
  <c r="E31"/>
  <c r="M30"/>
  <c r="I30"/>
  <c r="M29"/>
  <c r="I29"/>
  <c r="E29"/>
  <c r="I28"/>
  <c r="E28"/>
  <c r="M27"/>
  <c r="I27"/>
  <c r="E27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M20"/>
  <c r="I20"/>
  <c r="J29" i="2"/>
  <c r="K29"/>
  <c r="M32"/>
  <c r="I32"/>
  <c r="E32"/>
  <c r="M31"/>
  <c r="I31"/>
  <c r="E31"/>
  <c r="M30"/>
  <c r="I30"/>
  <c r="I29"/>
  <c r="E29"/>
  <c r="M28"/>
  <c r="I28"/>
  <c r="H28"/>
  <c r="G28"/>
  <c r="F28"/>
  <c r="E28"/>
  <c r="M27"/>
  <c r="I27"/>
  <c r="E27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M20"/>
  <c r="I20"/>
  <c r="E30" i="3" l="1"/>
  <c r="M28"/>
  <c r="M29" i="2"/>
  <c r="E30"/>
</calcChain>
</file>

<file path=xl/sharedStrings.xml><?xml version="1.0" encoding="utf-8"?>
<sst xmlns="http://schemas.openxmlformats.org/spreadsheetml/2006/main" count="275" uniqueCount="42">
  <si>
    <t>9月份阳床流量统计表</t>
  </si>
  <si>
    <t>1日</t>
  </si>
  <si>
    <t>1#阳床</t>
  </si>
  <si>
    <t>2#阳床</t>
  </si>
  <si>
    <t>3#阳床</t>
  </si>
  <si>
    <t>11日</t>
  </si>
  <si>
    <t>21日</t>
  </si>
  <si>
    <t>夜</t>
  </si>
  <si>
    <t>白</t>
  </si>
  <si>
    <t>中</t>
  </si>
  <si>
    <t>2日</t>
  </si>
  <si>
    <t>12日</t>
  </si>
  <si>
    <t>22日</t>
  </si>
  <si>
    <t>3日</t>
  </si>
  <si>
    <t>13日</t>
  </si>
  <si>
    <t>23日</t>
  </si>
  <si>
    <t>4日</t>
  </si>
  <si>
    <t>14日</t>
  </si>
  <si>
    <t>24日</t>
  </si>
  <si>
    <t>5日</t>
  </si>
  <si>
    <t>15日</t>
  </si>
  <si>
    <t>25日</t>
  </si>
  <si>
    <t>6日</t>
  </si>
  <si>
    <t>16日</t>
  </si>
  <si>
    <t>26日</t>
  </si>
  <si>
    <t>7日</t>
  </si>
  <si>
    <t>17日</t>
  </si>
  <si>
    <t>27日</t>
  </si>
  <si>
    <t>8日</t>
  </si>
  <si>
    <t>18日</t>
  </si>
  <si>
    <t>28日</t>
  </si>
  <si>
    <t>9日</t>
  </si>
  <si>
    <t>19日</t>
  </si>
  <si>
    <t>29日</t>
  </si>
  <si>
    <t>10日</t>
  </si>
  <si>
    <t>20日</t>
  </si>
  <si>
    <t>30日</t>
  </si>
  <si>
    <t>1#阳</t>
  </si>
  <si>
    <t>2#阳</t>
  </si>
  <si>
    <t>3#阳</t>
  </si>
  <si>
    <t>累计</t>
  </si>
  <si>
    <t>日期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</si>
</sst>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opLeftCell="A13" workbookViewId="0">
      <selection activeCell="L51" sqref="L51"/>
    </sheetView>
  </sheetViews>
  <sheetFormatPr defaultColWidth="9" defaultRowHeight="13.5"/>
  <cols>
    <col min="1" max="1" width="6.375" customWidth="1"/>
    <col min="2" max="2" width="6.625" style="6" customWidth="1"/>
    <col min="3" max="5" width="9" style="7"/>
    <col min="7" max="7" width="4.875" customWidth="1"/>
    <col min="8" max="8" width="6.625" customWidth="1"/>
  </cols>
  <sheetData>
    <row r="1" spans="1:22" ht="22.5">
      <c r="A1" s="6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 t="s">
        <v>0</v>
      </c>
      <c r="N1" s="23"/>
      <c r="O1" s="23"/>
      <c r="P1" s="23"/>
      <c r="Q1" s="23"/>
      <c r="R1" s="23"/>
      <c r="S1" s="23"/>
      <c r="T1" s="23"/>
      <c r="U1" s="23"/>
      <c r="V1" s="23"/>
    </row>
    <row r="2" spans="1:22" ht="2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S2" s="14"/>
      <c r="T2" s="14"/>
      <c r="U2" s="14"/>
      <c r="V2" s="14"/>
    </row>
    <row r="3" spans="1:22" ht="14.25">
      <c r="B3" s="9" t="s">
        <v>1</v>
      </c>
      <c r="C3" s="10" t="s">
        <v>2</v>
      </c>
      <c r="D3" s="10" t="s">
        <v>3</v>
      </c>
      <c r="E3" s="10" t="s">
        <v>4</v>
      </c>
      <c r="F3" s="11"/>
      <c r="G3" s="11"/>
      <c r="H3" s="12" t="s">
        <v>5</v>
      </c>
      <c r="I3" s="10" t="s">
        <v>2</v>
      </c>
      <c r="J3" s="10" t="s">
        <v>3</v>
      </c>
      <c r="K3" s="10" t="s">
        <v>4</v>
      </c>
      <c r="N3" s="9" t="s">
        <v>6</v>
      </c>
      <c r="O3" s="10" t="s">
        <v>2</v>
      </c>
      <c r="P3" s="10" t="s">
        <v>3</v>
      </c>
      <c r="Q3" s="10" t="s">
        <v>4</v>
      </c>
      <c r="S3" s="15"/>
      <c r="T3" s="16"/>
      <c r="U3" s="16"/>
      <c r="V3" s="16"/>
    </row>
    <row r="4" spans="1:22" ht="14.25">
      <c r="B4" s="10" t="s">
        <v>7</v>
      </c>
      <c r="C4" s="12"/>
      <c r="D4" s="12"/>
      <c r="E4" s="12"/>
      <c r="F4" s="11"/>
      <c r="G4" s="11"/>
      <c r="H4" s="10" t="s">
        <v>7</v>
      </c>
      <c r="I4" s="12"/>
      <c r="J4" s="12"/>
      <c r="K4" s="12"/>
      <c r="N4" s="10" t="s">
        <v>7</v>
      </c>
      <c r="O4" s="12"/>
      <c r="P4" s="12"/>
      <c r="Q4" s="12"/>
      <c r="S4" s="16"/>
      <c r="T4" s="17"/>
      <c r="U4" s="17"/>
      <c r="V4" s="17"/>
    </row>
    <row r="5" spans="1:22" ht="14.25">
      <c r="B5" s="10" t="s">
        <v>8</v>
      </c>
      <c r="C5" s="12"/>
      <c r="D5" s="12"/>
      <c r="E5" s="12"/>
      <c r="F5" s="11"/>
      <c r="G5" s="11"/>
      <c r="H5" s="10" t="s">
        <v>8</v>
      </c>
      <c r="I5" s="12"/>
      <c r="J5" s="12"/>
      <c r="K5" s="12"/>
      <c r="N5" s="10" t="s">
        <v>8</v>
      </c>
      <c r="O5" s="12"/>
      <c r="P5" s="12"/>
      <c r="Q5" s="12"/>
      <c r="S5" s="16"/>
      <c r="T5" s="17"/>
      <c r="U5" s="17"/>
      <c r="V5" s="17"/>
    </row>
    <row r="6" spans="1:22" ht="14.25">
      <c r="B6" s="10" t="s">
        <v>9</v>
      </c>
      <c r="C6" s="12"/>
      <c r="D6" s="12"/>
      <c r="E6" s="12"/>
      <c r="F6" s="11"/>
      <c r="G6" s="11"/>
      <c r="H6" s="10" t="s">
        <v>9</v>
      </c>
      <c r="I6" s="12"/>
      <c r="J6" s="12"/>
      <c r="K6" s="12"/>
      <c r="N6" s="10" t="s">
        <v>9</v>
      </c>
      <c r="O6" s="12"/>
      <c r="P6" s="12"/>
      <c r="Q6" s="12"/>
      <c r="S6" s="16"/>
      <c r="T6" s="17"/>
      <c r="U6" s="17"/>
      <c r="V6" s="17"/>
    </row>
    <row r="7" spans="1:22" ht="14.25">
      <c r="B7" s="13"/>
      <c r="C7" s="13"/>
      <c r="D7" s="13"/>
      <c r="E7" s="13"/>
      <c r="F7" s="11"/>
      <c r="G7" s="11"/>
      <c r="H7" s="13"/>
      <c r="I7" s="13"/>
      <c r="J7" s="13"/>
      <c r="K7" s="13"/>
      <c r="N7" s="13"/>
      <c r="O7" s="13"/>
      <c r="P7" s="13"/>
      <c r="Q7" s="13"/>
      <c r="S7" s="14"/>
      <c r="T7" s="14"/>
      <c r="U7" s="14"/>
      <c r="V7" s="14"/>
    </row>
    <row r="8" spans="1:22" ht="14.25">
      <c r="B8" s="12" t="s">
        <v>10</v>
      </c>
      <c r="C8" s="10" t="s">
        <v>2</v>
      </c>
      <c r="D8" s="10" t="s">
        <v>3</v>
      </c>
      <c r="E8" s="10" t="s">
        <v>4</v>
      </c>
      <c r="F8" s="11"/>
      <c r="G8" s="11"/>
      <c r="H8" s="12" t="s">
        <v>11</v>
      </c>
      <c r="I8" s="10" t="s">
        <v>2</v>
      </c>
      <c r="J8" s="10" t="s">
        <v>3</v>
      </c>
      <c r="K8" s="10" t="s">
        <v>4</v>
      </c>
      <c r="N8" s="9" t="s">
        <v>12</v>
      </c>
      <c r="O8" s="10" t="s">
        <v>2</v>
      </c>
      <c r="P8" s="10" t="s">
        <v>3</v>
      </c>
      <c r="Q8" s="10" t="s">
        <v>4</v>
      </c>
      <c r="S8" s="14"/>
      <c r="T8" s="14"/>
      <c r="U8" s="14"/>
      <c r="V8" s="14"/>
    </row>
    <row r="9" spans="1:22" ht="14.25">
      <c r="B9" s="10" t="s">
        <v>7</v>
      </c>
      <c r="C9" s="12"/>
      <c r="D9" s="12"/>
      <c r="E9" s="12"/>
      <c r="F9" s="11"/>
      <c r="G9" s="11"/>
      <c r="H9" s="10" t="s">
        <v>7</v>
      </c>
      <c r="I9" s="12"/>
      <c r="J9" s="12"/>
      <c r="K9" s="12"/>
      <c r="N9" s="10" t="s">
        <v>7</v>
      </c>
      <c r="O9" s="12"/>
      <c r="P9" s="12"/>
      <c r="Q9" s="12"/>
    </row>
    <row r="10" spans="1:22" ht="14.25">
      <c r="B10" s="10" t="s">
        <v>8</v>
      </c>
      <c r="C10" s="12"/>
      <c r="D10" s="12"/>
      <c r="E10" s="12"/>
      <c r="F10" s="11"/>
      <c r="G10" s="11"/>
      <c r="H10" s="10" t="s">
        <v>8</v>
      </c>
      <c r="I10" s="12"/>
      <c r="J10" s="12"/>
      <c r="K10" s="12"/>
      <c r="N10" s="10" t="s">
        <v>8</v>
      </c>
      <c r="O10" s="12"/>
      <c r="P10" s="12"/>
      <c r="Q10" s="12"/>
    </row>
    <row r="11" spans="1:22" ht="14.25">
      <c r="B11" s="10" t="s">
        <v>9</v>
      </c>
      <c r="C11" s="12"/>
      <c r="D11" s="12"/>
      <c r="E11" s="12"/>
      <c r="F11" s="11"/>
      <c r="G11" s="11"/>
      <c r="H11" s="10" t="s">
        <v>9</v>
      </c>
      <c r="I11" s="12"/>
      <c r="J11" s="12"/>
      <c r="K11" s="12"/>
      <c r="N11" s="10" t="s">
        <v>9</v>
      </c>
      <c r="O11" s="12"/>
      <c r="P11" s="12"/>
      <c r="Q11" s="12"/>
    </row>
    <row r="12" spans="1:22" ht="14.25">
      <c r="B12" s="13"/>
      <c r="C12" s="13"/>
      <c r="D12" s="13"/>
      <c r="E12" s="13"/>
      <c r="F12" s="11"/>
      <c r="G12" s="11"/>
      <c r="H12" s="13"/>
      <c r="I12" s="13"/>
      <c r="J12" s="13"/>
      <c r="K12" s="13"/>
      <c r="N12" s="13"/>
      <c r="O12" s="13"/>
      <c r="P12" s="13"/>
      <c r="Q12" s="13"/>
    </row>
    <row r="13" spans="1:22" ht="14.25">
      <c r="B13" s="12" t="s">
        <v>13</v>
      </c>
      <c r="C13" s="10" t="s">
        <v>2</v>
      </c>
      <c r="D13" s="10" t="s">
        <v>3</v>
      </c>
      <c r="E13" s="10" t="s">
        <v>4</v>
      </c>
      <c r="F13" s="11"/>
      <c r="G13" s="11"/>
      <c r="H13" s="12" t="s">
        <v>14</v>
      </c>
      <c r="I13" s="10" t="s">
        <v>2</v>
      </c>
      <c r="J13" s="10" t="s">
        <v>3</v>
      </c>
      <c r="K13" s="10" t="s">
        <v>4</v>
      </c>
      <c r="N13" s="9" t="s">
        <v>15</v>
      </c>
      <c r="O13" s="10" t="s">
        <v>2</v>
      </c>
      <c r="P13" s="10" t="s">
        <v>3</v>
      </c>
      <c r="Q13" s="10" t="s">
        <v>4</v>
      </c>
    </row>
    <row r="14" spans="1:22" ht="14.25">
      <c r="B14" s="10" t="s">
        <v>7</v>
      </c>
      <c r="C14" s="12"/>
      <c r="D14" s="12"/>
      <c r="E14" s="12"/>
      <c r="F14" s="11"/>
      <c r="G14" s="11"/>
      <c r="H14" s="10" t="s">
        <v>7</v>
      </c>
      <c r="I14" s="12"/>
      <c r="J14" s="12"/>
      <c r="K14" s="12"/>
      <c r="N14" s="10" t="s">
        <v>7</v>
      </c>
      <c r="O14" s="12"/>
      <c r="P14" s="12"/>
      <c r="Q14" s="12"/>
    </row>
    <row r="15" spans="1:22" ht="14.25">
      <c r="B15" s="10" t="s">
        <v>8</v>
      </c>
      <c r="C15" s="12"/>
      <c r="D15" s="12"/>
      <c r="E15" s="12"/>
      <c r="F15" s="11"/>
      <c r="G15" s="11"/>
      <c r="H15" s="10" t="s">
        <v>8</v>
      </c>
      <c r="I15" s="12"/>
      <c r="J15" s="12"/>
      <c r="K15" s="12"/>
      <c r="N15" s="10" t="s">
        <v>8</v>
      </c>
      <c r="O15" s="12"/>
      <c r="P15" s="12"/>
      <c r="Q15" s="12"/>
    </row>
    <row r="16" spans="1:22" ht="14.25">
      <c r="B16" s="10" t="s">
        <v>9</v>
      </c>
      <c r="C16" s="12"/>
      <c r="D16" s="12"/>
      <c r="E16" s="12"/>
      <c r="F16" s="11"/>
      <c r="G16" s="11"/>
      <c r="H16" s="10" t="s">
        <v>9</v>
      </c>
      <c r="I16" s="12"/>
      <c r="J16" s="12"/>
      <c r="K16" s="12"/>
      <c r="N16" s="10" t="s">
        <v>9</v>
      </c>
      <c r="O16" s="12"/>
      <c r="P16" s="12"/>
      <c r="Q16" s="12"/>
    </row>
    <row r="17" spans="2:17" ht="14.25">
      <c r="B17" s="13"/>
      <c r="C17" s="13"/>
      <c r="D17" s="13"/>
      <c r="E17" s="13"/>
      <c r="F17" s="11"/>
      <c r="G17" s="11"/>
      <c r="H17" s="13"/>
      <c r="I17" s="13"/>
      <c r="J17" s="13"/>
      <c r="K17" s="13"/>
      <c r="N17" s="13"/>
      <c r="O17" s="13"/>
      <c r="P17" s="13"/>
      <c r="Q17" s="13"/>
    </row>
    <row r="18" spans="2:17" ht="14.25">
      <c r="B18" s="12" t="s">
        <v>16</v>
      </c>
      <c r="C18" s="10" t="s">
        <v>2</v>
      </c>
      <c r="D18" s="10" t="s">
        <v>3</v>
      </c>
      <c r="E18" s="10" t="s">
        <v>4</v>
      </c>
      <c r="F18" s="11"/>
      <c r="G18" s="11"/>
      <c r="H18" s="12" t="s">
        <v>17</v>
      </c>
      <c r="I18" s="10" t="s">
        <v>2</v>
      </c>
      <c r="J18" s="10" t="s">
        <v>3</v>
      </c>
      <c r="K18" s="10" t="s">
        <v>4</v>
      </c>
      <c r="N18" s="9" t="s">
        <v>18</v>
      </c>
      <c r="O18" s="10" t="s">
        <v>2</v>
      </c>
      <c r="P18" s="10" t="s">
        <v>3</v>
      </c>
      <c r="Q18" s="10" t="s">
        <v>4</v>
      </c>
    </row>
    <row r="19" spans="2:17" ht="14.25">
      <c r="B19" s="10" t="s">
        <v>7</v>
      </c>
      <c r="C19" s="12"/>
      <c r="D19" s="12"/>
      <c r="E19" s="12"/>
      <c r="F19" s="11"/>
      <c r="G19" s="11"/>
      <c r="H19" s="10" t="s">
        <v>7</v>
      </c>
      <c r="I19" s="12"/>
      <c r="J19" s="12"/>
      <c r="K19" s="12"/>
      <c r="N19" s="10" t="s">
        <v>7</v>
      </c>
      <c r="O19" s="12"/>
      <c r="P19" s="12"/>
      <c r="Q19" s="12"/>
    </row>
    <row r="20" spans="2:17" ht="14.25">
      <c r="B20" s="10" t="s">
        <v>8</v>
      </c>
      <c r="C20" s="12"/>
      <c r="D20" s="12"/>
      <c r="E20" s="12"/>
      <c r="F20" s="11"/>
      <c r="G20" s="11"/>
      <c r="H20" s="10" t="s">
        <v>8</v>
      </c>
      <c r="I20" s="12"/>
      <c r="J20" s="12"/>
      <c r="K20" s="12"/>
      <c r="N20" s="10" t="s">
        <v>8</v>
      </c>
      <c r="O20" s="12"/>
      <c r="P20" s="12"/>
      <c r="Q20" s="12"/>
    </row>
    <row r="21" spans="2:17" ht="14.25">
      <c r="B21" s="10" t="s">
        <v>9</v>
      </c>
      <c r="C21" s="12"/>
      <c r="D21" s="12"/>
      <c r="E21" s="12"/>
      <c r="F21" s="11"/>
      <c r="G21" s="11"/>
      <c r="H21" s="10" t="s">
        <v>9</v>
      </c>
      <c r="I21" s="12"/>
      <c r="J21" s="12"/>
      <c r="K21" s="12"/>
      <c r="N21" s="10" t="s">
        <v>9</v>
      </c>
      <c r="O21" s="12"/>
      <c r="P21" s="12"/>
      <c r="Q21" s="12"/>
    </row>
    <row r="22" spans="2:17" ht="14.25">
      <c r="B22" s="13"/>
      <c r="C22" s="13"/>
      <c r="D22" s="13"/>
      <c r="E22" s="13"/>
      <c r="F22" s="11"/>
      <c r="G22" s="11"/>
      <c r="H22" s="13"/>
      <c r="I22" s="13"/>
      <c r="J22" s="13"/>
      <c r="K22" s="13"/>
      <c r="N22" s="13"/>
      <c r="O22" s="13"/>
      <c r="P22" s="13"/>
      <c r="Q22" s="13"/>
    </row>
    <row r="23" spans="2:17" ht="14.25">
      <c r="B23" s="12" t="s">
        <v>19</v>
      </c>
      <c r="C23" s="10" t="s">
        <v>2</v>
      </c>
      <c r="D23" s="10" t="s">
        <v>3</v>
      </c>
      <c r="E23" s="10" t="s">
        <v>4</v>
      </c>
      <c r="F23" s="11"/>
      <c r="G23" s="11"/>
      <c r="H23" s="12" t="s">
        <v>20</v>
      </c>
      <c r="I23" s="10" t="s">
        <v>2</v>
      </c>
      <c r="J23" s="10" t="s">
        <v>3</v>
      </c>
      <c r="K23" s="10" t="s">
        <v>4</v>
      </c>
      <c r="N23" s="9" t="s">
        <v>21</v>
      </c>
      <c r="O23" s="10" t="s">
        <v>2</v>
      </c>
      <c r="P23" s="10" t="s">
        <v>3</v>
      </c>
      <c r="Q23" s="10" t="s">
        <v>4</v>
      </c>
    </row>
    <row r="24" spans="2:17" ht="14.25">
      <c r="B24" s="10" t="s">
        <v>7</v>
      </c>
      <c r="C24" s="12"/>
      <c r="D24" s="12"/>
      <c r="E24" s="12"/>
      <c r="F24" s="11"/>
      <c r="G24" s="11"/>
      <c r="H24" s="10" t="s">
        <v>7</v>
      </c>
      <c r="I24" s="12"/>
      <c r="J24" s="12"/>
      <c r="K24" s="12"/>
      <c r="N24" s="10" t="s">
        <v>7</v>
      </c>
      <c r="O24" s="12"/>
      <c r="P24" s="12"/>
      <c r="Q24" s="12"/>
    </row>
    <row r="25" spans="2:17" ht="14.25">
      <c r="B25" s="10" t="s">
        <v>8</v>
      </c>
      <c r="C25" s="12"/>
      <c r="D25" s="12"/>
      <c r="E25" s="12"/>
      <c r="F25" s="11"/>
      <c r="G25" s="11"/>
      <c r="H25" s="10" t="s">
        <v>8</v>
      </c>
      <c r="I25" s="12"/>
      <c r="J25" s="12"/>
      <c r="K25" s="12"/>
      <c r="N25" s="10" t="s">
        <v>8</v>
      </c>
      <c r="O25" s="12"/>
      <c r="P25" s="12"/>
      <c r="Q25" s="12"/>
    </row>
    <row r="26" spans="2:17" ht="14.25">
      <c r="B26" s="10" t="s">
        <v>9</v>
      </c>
      <c r="C26" s="12"/>
      <c r="D26" s="12"/>
      <c r="E26" s="12"/>
      <c r="F26" s="11"/>
      <c r="G26" s="11"/>
      <c r="H26" s="10" t="s">
        <v>9</v>
      </c>
      <c r="I26" s="12"/>
      <c r="J26" s="12"/>
      <c r="K26" s="12"/>
      <c r="N26" s="10" t="s">
        <v>9</v>
      </c>
      <c r="O26" s="12"/>
      <c r="P26" s="12"/>
      <c r="Q26" s="12"/>
    </row>
    <row r="27" spans="2:17" ht="14.25">
      <c r="B27" s="13"/>
      <c r="C27" s="13"/>
      <c r="D27" s="13"/>
      <c r="E27" s="13"/>
      <c r="F27" s="11"/>
      <c r="G27" s="11"/>
      <c r="H27" s="13"/>
      <c r="I27" s="13"/>
      <c r="J27" s="13"/>
      <c r="K27" s="13"/>
      <c r="N27" s="13"/>
      <c r="O27" s="13"/>
      <c r="P27" s="13"/>
      <c r="Q27" s="13"/>
    </row>
    <row r="28" spans="2:17" ht="14.25">
      <c r="B28" s="12" t="s">
        <v>22</v>
      </c>
      <c r="C28" s="10" t="s">
        <v>2</v>
      </c>
      <c r="D28" s="10" t="s">
        <v>3</v>
      </c>
      <c r="E28" s="10" t="s">
        <v>4</v>
      </c>
      <c r="F28" s="11"/>
      <c r="G28" s="11"/>
      <c r="H28" s="12" t="s">
        <v>23</v>
      </c>
      <c r="I28" s="10" t="s">
        <v>2</v>
      </c>
      <c r="J28" s="10" t="s">
        <v>3</v>
      </c>
      <c r="K28" s="10" t="s">
        <v>4</v>
      </c>
      <c r="N28" s="9" t="s">
        <v>24</v>
      </c>
      <c r="O28" s="10" t="s">
        <v>2</v>
      </c>
      <c r="P28" s="10" t="s">
        <v>3</v>
      </c>
      <c r="Q28" s="10" t="s">
        <v>4</v>
      </c>
    </row>
    <row r="29" spans="2:17" ht="14.25">
      <c r="B29" s="10" t="s">
        <v>7</v>
      </c>
      <c r="C29" s="12"/>
      <c r="D29" s="12"/>
      <c r="E29" s="12"/>
      <c r="F29" s="11"/>
      <c r="G29" s="11"/>
      <c r="H29" s="10" t="s">
        <v>7</v>
      </c>
      <c r="I29" s="12"/>
      <c r="J29" s="12"/>
      <c r="K29" s="12"/>
      <c r="N29" s="10" t="s">
        <v>7</v>
      </c>
      <c r="O29" s="12"/>
      <c r="P29" s="12"/>
      <c r="Q29" s="12"/>
    </row>
    <row r="30" spans="2:17" ht="14.25">
      <c r="B30" s="10" t="s">
        <v>8</v>
      </c>
      <c r="C30" s="12"/>
      <c r="D30" s="12"/>
      <c r="E30" s="12"/>
      <c r="F30" s="11"/>
      <c r="G30" s="11"/>
      <c r="H30" s="10" t="s">
        <v>8</v>
      </c>
      <c r="I30" s="12"/>
      <c r="J30" s="12"/>
      <c r="K30" s="12"/>
      <c r="N30" s="10" t="s">
        <v>8</v>
      </c>
      <c r="O30" s="12"/>
      <c r="P30" s="12"/>
      <c r="Q30" s="12"/>
    </row>
    <row r="31" spans="2:17" ht="14.25">
      <c r="B31" s="10" t="s">
        <v>9</v>
      </c>
      <c r="C31" s="12"/>
      <c r="D31" s="12"/>
      <c r="E31" s="12"/>
      <c r="F31" s="11"/>
      <c r="G31" s="11"/>
      <c r="H31" s="10" t="s">
        <v>9</v>
      </c>
      <c r="I31" s="12"/>
      <c r="J31" s="12"/>
      <c r="K31" s="12"/>
      <c r="N31" s="10" t="s">
        <v>9</v>
      </c>
      <c r="O31" s="12"/>
      <c r="P31" s="12"/>
      <c r="Q31" s="12"/>
    </row>
    <row r="32" spans="2:17" ht="14.25">
      <c r="B32" s="13"/>
      <c r="C32" s="13"/>
      <c r="D32" s="13"/>
      <c r="E32" s="13"/>
      <c r="F32" s="11"/>
      <c r="G32" s="11"/>
      <c r="H32" s="13"/>
      <c r="I32" s="13"/>
      <c r="J32" s="13"/>
      <c r="K32" s="13"/>
      <c r="N32" s="13"/>
      <c r="O32" s="13"/>
      <c r="P32" s="13"/>
      <c r="Q32" s="13"/>
    </row>
    <row r="33" spans="2:17" ht="14.25">
      <c r="B33" s="12" t="s">
        <v>25</v>
      </c>
      <c r="C33" s="10" t="s">
        <v>2</v>
      </c>
      <c r="D33" s="10" t="s">
        <v>3</v>
      </c>
      <c r="E33" s="10" t="s">
        <v>4</v>
      </c>
      <c r="F33" s="11"/>
      <c r="G33" s="11"/>
      <c r="H33" s="12" t="s">
        <v>26</v>
      </c>
      <c r="I33" s="10" t="s">
        <v>2</v>
      </c>
      <c r="J33" s="10" t="s">
        <v>3</v>
      </c>
      <c r="K33" s="10" t="s">
        <v>4</v>
      </c>
      <c r="N33" s="9" t="s">
        <v>27</v>
      </c>
      <c r="O33" s="10" t="s">
        <v>2</v>
      </c>
      <c r="P33" s="10" t="s">
        <v>3</v>
      </c>
      <c r="Q33" s="10" t="s">
        <v>4</v>
      </c>
    </row>
    <row r="34" spans="2:17" ht="14.25">
      <c r="B34" s="10" t="s">
        <v>7</v>
      </c>
      <c r="C34" s="12"/>
      <c r="D34" s="12"/>
      <c r="E34" s="12"/>
      <c r="F34" s="11"/>
      <c r="G34" s="11"/>
      <c r="H34" s="10" t="s">
        <v>7</v>
      </c>
      <c r="I34" s="12"/>
      <c r="J34" s="12"/>
      <c r="K34" s="12"/>
      <c r="N34" s="10" t="s">
        <v>7</v>
      </c>
      <c r="O34" s="12"/>
      <c r="P34" s="12"/>
      <c r="Q34" s="12"/>
    </row>
    <row r="35" spans="2:17" ht="14.25">
      <c r="B35" s="10" t="s">
        <v>8</v>
      </c>
      <c r="C35" s="12"/>
      <c r="D35" s="12"/>
      <c r="E35" s="12"/>
      <c r="F35" s="11"/>
      <c r="G35" s="11"/>
      <c r="H35" s="10" t="s">
        <v>8</v>
      </c>
      <c r="I35" s="12"/>
      <c r="J35" s="12"/>
      <c r="K35" s="12"/>
      <c r="N35" s="10" t="s">
        <v>8</v>
      </c>
      <c r="O35" s="12"/>
      <c r="P35" s="12"/>
      <c r="Q35" s="12"/>
    </row>
    <row r="36" spans="2:17" ht="14.25">
      <c r="B36" s="10" t="s">
        <v>9</v>
      </c>
      <c r="C36" s="12"/>
      <c r="D36" s="12"/>
      <c r="E36" s="12"/>
      <c r="F36" s="11"/>
      <c r="G36" s="11"/>
      <c r="H36" s="10" t="s">
        <v>9</v>
      </c>
      <c r="I36" s="12"/>
      <c r="J36" s="12"/>
      <c r="K36" s="12"/>
      <c r="N36" s="10" t="s">
        <v>9</v>
      </c>
      <c r="O36" s="12"/>
      <c r="P36" s="12"/>
      <c r="Q36" s="12"/>
    </row>
    <row r="37" spans="2:17" ht="14.25">
      <c r="B37" s="13"/>
      <c r="C37" s="13"/>
      <c r="D37" s="13"/>
      <c r="E37" s="13"/>
      <c r="F37" s="11"/>
      <c r="G37" s="11"/>
      <c r="H37" s="13"/>
      <c r="I37" s="13"/>
      <c r="J37" s="13"/>
      <c r="K37" s="13"/>
      <c r="N37" s="13"/>
      <c r="O37" s="13"/>
      <c r="P37" s="13"/>
      <c r="Q37" s="13"/>
    </row>
    <row r="38" spans="2:17" ht="14.25">
      <c r="B38" s="12" t="s">
        <v>28</v>
      </c>
      <c r="C38" s="10" t="s">
        <v>2</v>
      </c>
      <c r="D38" s="10" t="s">
        <v>3</v>
      </c>
      <c r="E38" s="10" t="s">
        <v>4</v>
      </c>
      <c r="F38" s="11"/>
      <c r="G38" s="11"/>
      <c r="H38" s="12" t="s">
        <v>29</v>
      </c>
      <c r="I38" s="10" t="s">
        <v>2</v>
      </c>
      <c r="J38" s="10" t="s">
        <v>3</v>
      </c>
      <c r="K38" s="10" t="s">
        <v>4</v>
      </c>
      <c r="N38" s="9" t="s">
        <v>30</v>
      </c>
      <c r="O38" s="10" t="s">
        <v>2</v>
      </c>
      <c r="P38" s="10" t="s">
        <v>3</v>
      </c>
      <c r="Q38" s="10" t="s">
        <v>4</v>
      </c>
    </row>
    <row r="39" spans="2:17" ht="14.25">
      <c r="B39" s="10" t="s">
        <v>7</v>
      </c>
      <c r="C39" s="12"/>
      <c r="D39" s="12"/>
      <c r="E39" s="12"/>
      <c r="F39" s="11"/>
      <c r="G39" s="11"/>
      <c r="H39" s="10" t="s">
        <v>7</v>
      </c>
      <c r="I39" s="12">
        <v>2003</v>
      </c>
      <c r="J39" s="12">
        <v>5096</v>
      </c>
      <c r="K39" s="12">
        <v>1475042</v>
      </c>
      <c r="N39" s="10" t="s">
        <v>7</v>
      </c>
      <c r="O39" s="12"/>
      <c r="P39" s="12"/>
      <c r="Q39" s="12"/>
    </row>
    <row r="40" spans="2:17" ht="14.25">
      <c r="B40" s="10" t="s">
        <v>8</v>
      </c>
      <c r="C40" s="12"/>
      <c r="D40" s="12"/>
      <c r="E40" s="12"/>
      <c r="F40" s="11"/>
      <c r="G40" s="11"/>
      <c r="H40" s="10" t="s">
        <v>8</v>
      </c>
      <c r="I40" s="12">
        <v>2675</v>
      </c>
      <c r="J40" s="12">
        <v>5142</v>
      </c>
      <c r="K40" s="12">
        <v>1475552</v>
      </c>
      <c r="N40" s="10" t="s">
        <v>8</v>
      </c>
      <c r="O40" s="12"/>
      <c r="P40" s="12"/>
      <c r="Q40" s="12"/>
    </row>
    <row r="41" spans="2:17" ht="14.25">
      <c r="B41" s="10" t="s">
        <v>9</v>
      </c>
      <c r="C41" s="12"/>
      <c r="D41" s="12"/>
      <c r="E41" s="12"/>
      <c r="F41" s="11"/>
      <c r="G41" s="11"/>
      <c r="H41" s="10" t="s">
        <v>9</v>
      </c>
      <c r="I41" s="12">
        <v>3420</v>
      </c>
      <c r="J41" s="12">
        <v>5142</v>
      </c>
      <c r="K41" s="12">
        <v>1476023</v>
      </c>
      <c r="N41" s="10" t="s">
        <v>9</v>
      </c>
      <c r="O41" s="12"/>
      <c r="P41" s="12"/>
      <c r="Q41" s="12"/>
    </row>
    <row r="42" spans="2:17" ht="14.25">
      <c r="B42" s="13"/>
      <c r="C42" s="13"/>
      <c r="D42" s="13"/>
      <c r="E42" s="13"/>
      <c r="F42" s="11"/>
      <c r="G42" s="11"/>
      <c r="H42" s="13"/>
      <c r="I42" s="13"/>
      <c r="J42" s="13"/>
      <c r="K42" s="13"/>
      <c r="N42" s="13"/>
      <c r="O42" s="13"/>
      <c r="P42" s="13"/>
      <c r="Q42" s="13"/>
    </row>
    <row r="43" spans="2:17" ht="14.25">
      <c r="B43" s="12" t="s">
        <v>31</v>
      </c>
      <c r="C43" s="10" t="s">
        <v>2</v>
      </c>
      <c r="D43" s="10" t="s">
        <v>3</v>
      </c>
      <c r="E43" s="10" t="s">
        <v>4</v>
      </c>
      <c r="F43" s="11"/>
      <c r="G43" s="11"/>
      <c r="H43" s="12" t="s">
        <v>32</v>
      </c>
      <c r="I43" s="10" t="s">
        <v>2</v>
      </c>
      <c r="J43" s="10" t="s">
        <v>3</v>
      </c>
      <c r="K43" s="10" t="s">
        <v>4</v>
      </c>
      <c r="N43" s="9" t="s">
        <v>33</v>
      </c>
      <c r="O43" s="10" t="s">
        <v>2</v>
      </c>
      <c r="P43" s="10" t="s">
        <v>3</v>
      </c>
      <c r="Q43" s="10" t="s">
        <v>4</v>
      </c>
    </row>
    <row r="44" spans="2:17" ht="14.25">
      <c r="B44" s="10" t="s">
        <v>7</v>
      </c>
      <c r="C44" s="12"/>
      <c r="D44" s="12"/>
      <c r="E44" s="12"/>
      <c r="F44" s="11"/>
      <c r="G44" s="11"/>
      <c r="H44" s="10" t="s">
        <v>7</v>
      </c>
      <c r="I44" s="12">
        <v>4288</v>
      </c>
      <c r="J44" s="12">
        <v>5141</v>
      </c>
      <c r="K44" s="12">
        <v>1476247</v>
      </c>
      <c r="N44" s="10" t="s">
        <v>7</v>
      </c>
      <c r="O44" s="12"/>
      <c r="P44" s="12"/>
      <c r="Q44" s="12"/>
    </row>
    <row r="45" spans="2:17" ht="14.25">
      <c r="B45" s="10" t="s">
        <v>8</v>
      </c>
      <c r="C45" s="12"/>
      <c r="D45" s="12"/>
      <c r="E45" s="12"/>
      <c r="F45" s="11"/>
      <c r="G45" s="11"/>
      <c r="H45" s="10" t="s">
        <v>8</v>
      </c>
      <c r="I45" s="12">
        <v>4472</v>
      </c>
      <c r="J45" s="12">
        <v>5989</v>
      </c>
      <c r="K45" s="12">
        <v>1476356</v>
      </c>
      <c r="N45" s="10" t="s">
        <v>8</v>
      </c>
      <c r="O45" s="12"/>
      <c r="P45" s="12"/>
      <c r="Q45" s="12"/>
    </row>
    <row r="46" spans="2:17" ht="14.25">
      <c r="B46" s="10" t="s">
        <v>9</v>
      </c>
      <c r="C46" s="12"/>
      <c r="D46" s="12"/>
      <c r="E46" s="12"/>
      <c r="F46" s="11"/>
      <c r="G46" s="11"/>
      <c r="H46" s="10" t="s">
        <v>9</v>
      </c>
      <c r="I46" s="12">
        <v>4450</v>
      </c>
      <c r="J46" s="12">
        <v>7300</v>
      </c>
      <c r="K46" s="12">
        <v>147640</v>
      </c>
      <c r="N46" s="10" t="s">
        <v>9</v>
      </c>
      <c r="O46" s="12"/>
      <c r="P46" s="12"/>
      <c r="Q46" s="12"/>
    </row>
    <row r="47" spans="2:17" ht="14.25">
      <c r="B47" s="13"/>
      <c r="C47" s="13"/>
      <c r="D47" s="13"/>
      <c r="E47" s="13"/>
      <c r="F47" s="11"/>
      <c r="G47" s="11"/>
      <c r="H47" s="13"/>
      <c r="I47" s="13"/>
      <c r="J47" s="13"/>
      <c r="K47" s="13"/>
      <c r="N47" s="13"/>
      <c r="O47" s="13"/>
      <c r="P47" s="13"/>
      <c r="Q47" s="13"/>
    </row>
    <row r="48" spans="2:17" ht="14.25">
      <c r="B48" s="12" t="s">
        <v>34</v>
      </c>
      <c r="C48" s="10" t="s">
        <v>2</v>
      </c>
      <c r="D48" s="10" t="s">
        <v>3</v>
      </c>
      <c r="E48" s="10" t="s">
        <v>4</v>
      </c>
      <c r="F48" s="11"/>
      <c r="G48" s="11"/>
      <c r="H48" s="12" t="s">
        <v>35</v>
      </c>
      <c r="I48" s="10" t="s">
        <v>2</v>
      </c>
      <c r="J48" s="10" t="s">
        <v>3</v>
      </c>
      <c r="K48" s="10" t="s">
        <v>4</v>
      </c>
      <c r="N48" s="9" t="s">
        <v>36</v>
      </c>
      <c r="O48" s="10" t="s">
        <v>2</v>
      </c>
      <c r="P48" s="10" t="s">
        <v>3</v>
      </c>
      <c r="Q48" s="10" t="s">
        <v>4</v>
      </c>
    </row>
    <row r="49" spans="2:17" ht="14.25">
      <c r="B49" s="10" t="s">
        <v>7</v>
      </c>
      <c r="C49" s="12"/>
      <c r="D49" s="12"/>
      <c r="E49" s="12"/>
      <c r="F49" s="11"/>
      <c r="G49" s="11"/>
      <c r="H49" s="10" t="s">
        <v>7</v>
      </c>
      <c r="I49" s="12"/>
      <c r="J49" s="12"/>
      <c r="K49" s="12"/>
      <c r="N49" s="10" t="s">
        <v>7</v>
      </c>
      <c r="O49" s="12"/>
      <c r="P49" s="12"/>
      <c r="Q49" s="12"/>
    </row>
    <row r="50" spans="2:17" ht="14.25">
      <c r="B50" s="10" t="s">
        <v>8</v>
      </c>
      <c r="C50" s="12"/>
      <c r="D50" s="12"/>
      <c r="E50" s="12"/>
      <c r="F50" s="11"/>
      <c r="G50" s="11"/>
      <c r="H50" s="10" t="s">
        <v>8</v>
      </c>
      <c r="I50" s="12"/>
      <c r="J50" s="12"/>
      <c r="K50" s="12"/>
      <c r="N50" s="10" t="s">
        <v>8</v>
      </c>
      <c r="O50" s="12"/>
      <c r="P50" s="12"/>
      <c r="Q50" s="12"/>
    </row>
    <row r="51" spans="2:17" ht="14.25">
      <c r="B51" s="10" t="s">
        <v>9</v>
      </c>
      <c r="C51" s="12"/>
      <c r="D51" s="12"/>
      <c r="E51" s="12"/>
      <c r="F51" s="11"/>
      <c r="G51" s="11"/>
      <c r="H51" s="10" t="s">
        <v>9</v>
      </c>
      <c r="I51" s="12"/>
      <c r="J51" s="12"/>
      <c r="K51" s="12"/>
      <c r="N51" s="10" t="s">
        <v>9</v>
      </c>
      <c r="O51" s="12"/>
      <c r="P51" s="12"/>
      <c r="Q51" s="12"/>
    </row>
  </sheetData>
  <mergeCells count="2">
    <mergeCell ref="B1:L1"/>
    <mergeCell ref="M1:V1"/>
  </mergeCells>
  <phoneticPr fontId="7" type="noConversion"/>
  <pageMargins left="0.31496062992126" right="0.27559055118110198" top="0.62992125984252001" bottom="0.47244094488188998" header="0.31496062992126" footer="0.31496062992126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E40" sqref="E40"/>
    </sheetView>
  </sheetViews>
  <sheetFormatPr defaultColWidth="9" defaultRowHeight="13.5"/>
  <cols>
    <col min="1" max="3" width="9" style="1"/>
    <col min="4" max="4" width="9.5" style="1" customWidth="1"/>
    <col min="5" max="7" width="9" style="1"/>
    <col min="8" max="9" width="9.5" style="1" customWidth="1"/>
    <col min="10" max="12" width="9" style="1"/>
    <col min="13" max="13" width="9.5" style="1" customWidth="1"/>
  </cols>
  <sheetData>
    <row r="1" spans="1:13" ht="31.5">
      <c r="A1" s="2"/>
      <c r="B1" s="24" t="s">
        <v>7</v>
      </c>
      <c r="C1" s="25"/>
      <c r="D1" s="25"/>
      <c r="E1" s="25"/>
      <c r="F1" s="26" t="s">
        <v>8</v>
      </c>
      <c r="G1" s="26"/>
      <c r="H1" s="26"/>
      <c r="I1" s="26"/>
      <c r="J1" s="27" t="s">
        <v>9</v>
      </c>
      <c r="K1" s="27"/>
      <c r="L1" s="27"/>
      <c r="M1" s="27"/>
    </row>
    <row r="2" spans="1:13">
      <c r="A2" s="2"/>
      <c r="B2" s="3" t="s">
        <v>37</v>
      </c>
      <c r="C2" s="3" t="s">
        <v>38</v>
      </c>
      <c r="D2" s="3" t="s">
        <v>39</v>
      </c>
      <c r="E2" s="3" t="s">
        <v>40</v>
      </c>
      <c r="F2" s="4" t="s">
        <v>37</v>
      </c>
      <c r="G2" s="4" t="s">
        <v>38</v>
      </c>
      <c r="H2" s="4" t="s">
        <v>39</v>
      </c>
      <c r="I2" s="4" t="s">
        <v>40</v>
      </c>
      <c r="J2" s="5" t="s">
        <v>37</v>
      </c>
      <c r="K2" s="5" t="s">
        <v>38</v>
      </c>
      <c r="L2" s="5" t="s">
        <v>39</v>
      </c>
      <c r="M2" s="5" t="s">
        <v>40</v>
      </c>
    </row>
    <row r="3" spans="1:13">
      <c r="A3" s="2">
        <v>1</v>
      </c>
      <c r="B3" s="3"/>
      <c r="C3" s="3"/>
      <c r="D3" s="3"/>
      <c r="E3" s="3"/>
      <c r="F3" s="4"/>
      <c r="G3" s="4"/>
      <c r="H3" s="4"/>
      <c r="I3" s="4"/>
      <c r="J3" s="5"/>
      <c r="K3" s="5"/>
      <c r="L3" s="5"/>
      <c r="M3" s="5"/>
    </row>
    <row r="4" spans="1:13">
      <c r="A4" s="2">
        <v>2</v>
      </c>
      <c r="B4" s="3"/>
      <c r="C4" s="3"/>
      <c r="D4" s="3"/>
      <c r="E4" s="3"/>
      <c r="F4" s="4"/>
      <c r="G4" s="4"/>
      <c r="H4" s="4"/>
      <c r="I4" s="4"/>
      <c r="J4" s="5"/>
      <c r="K4" s="5"/>
      <c r="L4" s="5"/>
      <c r="M4" s="5"/>
    </row>
    <row r="5" spans="1:13">
      <c r="A5" s="2">
        <v>3</v>
      </c>
      <c r="B5" s="3"/>
      <c r="C5" s="3"/>
      <c r="D5" s="3"/>
      <c r="E5" s="3"/>
      <c r="F5" s="4"/>
      <c r="G5" s="4"/>
      <c r="H5" s="4"/>
      <c r="I5" s="4"/>
      <c r="J5" s="5"/>
      <c r="K5" s="5"/>
      <c r="L5" s="5"/>
      <c r="M5" s="5"/>
    </row>
    <row r="6" spans="1:13">
      <c r="A6" s="2">
        <v>4</v>
      </c>
      <c r="B6" s="3"/>
      <c r="C6" s="3"/>
      <c r="D6" s="3"/>
      <c r="E6" s="3"/>
      <c r="F6" s="4"/>
      <c r="G6" s="4"/>
      <c r="H6" s="4"/>
      <c r="I6" s="4"/>
      <c r="J6" s="5"/>
      <c r="K6" s="5"/>
      <c r="L6" s="5"/>
      <c r="M6" s="5"/>
    </row>
    <row r="7" spans="1:13">
      <c r="A7" s="2">
        <v>5</v>
      </c>
      <c r="B7" s="3"/>
      <c r="C7" s="3"/>
      <c r="D7" s="3"/>
      <c r="E7" s="3"/>
      <c r="F7" s="4"/>
      <c r="G7" s="4"/>
      <c r="H7" s="4"/>
      <c r="I7" s="4"/>
      <c r="J7" s="5"/>
      <c r="K7" s="5"/>
      <c r="L7" s="5"/>
      <c r="M7" s="5"/>
    </row>
    <row r="8" spans="1:13">
      <c r="A8" s="2">
        <v>6</v>
      </c>
      <c r="B8" s="3"/>
      <c r="C8" s="3"/>
      <c r="D8" s="3"/>
      <c r="E8" s="3"/>
      <c r="F8" s="4"/>
      <c r="G8" s="4"/>
      <c r="H8" s="4"/>
      <c r="I8" s="4"/>
      <c r="J8" s="5"/>
      <c r="K8" s="5"/>
      <c r="L8" s="5"/>
      <c r="M8" s="5"/>
    </row>
    <row r="9" spans="1:13">
      <c r="A9" s="2">
        <v>7</v>
      </c>
      <c r="B9" s="3"/>
      <c r="C9" s="3"/>
      <c r="D9" s="3"/>
      <c r="E9" s="3"/>
      <c r="F9" s="4"/>
      <c r="G9" s="4"/>
      <c r="H9" s="4"/>
      <c r="I9" s="4"/>
      <c r="J9" s="5"/>
      <c r="K9" s="5"/>
      <c r="L9" s="5"/>
      <c r="M9" s="5"/>
    </row>
    <row r="10" spans="1:13">
      <c r="A10" s="2">
        <v>8</v>
      </c>
      <c r="B10" s="3"/>
      <c r="C10" s="3"/>
      <c r="D10" s="3"/>
      <c r="E10" s="3"/>
      <c r="F10" s="4"/>
      <c r="G10" s="4"/>
      <c r="H10" s="4"/>
      <c r="I10" s="4"/>
      <c r="J10" s="5"/>
      <c r="K10" s="5"/>
      <c r="L10" s="5"/>
      <c r="M10" s="5"/>
    </row>
    <row r="11" spans="1:13">
      <c r="A11" s="2">
        <v>9</v>
      </c>
      <c r="B11" s="3"/>
      <c r="C11" s="3"/>
      <c r="D11" s="3"/>
      <c r="E11" s="3"/>
      <c r="F11" s="4"/>
      <c r="G11" s="4"/>
      <c r="H11" s="4"/>
      <c r="I11" s="4"/>
      <c r="J11" s="5"/>
      <c r="K11" s="5"/>
      <c r="L11" s="5"/>
      <c r="M11" s="5"/>
    </row>
    <row r="12" spans="1:13">
      <c r="A12" s="2">
        <v>10</v>
      </c>
      <c r="B12" s="3"/>
      <c r="C12" s="3"/>
      <c r="D12" s="3"/>
      <c r="E12" s="3"/>
      <c r="F12" s="4"/>
      <c r="G12" s="4"/>
      <c r="H12" s="4"/>
      <c r="I12" s="4"/>
      <c r="J12" s="5"/>
      <c r="K12" s="5"/>
      <c r="L12" s="5"/>
      <c r="M12" s="5"/>
    </row>
    <row r="13" spans="1:13">
      <c r="A13" s="2">
        <v>11</v>
      </c>
      <c r="B13" s="3"/>
      <c r="C13" s="3"/>
      <c r="D13" s="3"/>
      <c r="E13" s="3"/>
      <c r="F13" s="4"/>
      <c r="G13" s="4"/>
      <c r="H13" s="4"/>
      <c r="I13" s="4"/>
      <c r="J13" s="5"/>
      <c r="K13" s="5"/>
      <c r="L13" s="5"/>
      <c r="M13" s="5"/>
    </row>
    <row r="14" spans="1:13">
      <c r="A14" s="2">
        <v>12</v>
      </c>
      <c r="B14" s="3"/>
      <c r="C14" s="3"/>
      <c r="D14" s="3"/>
      <c r="E14" s="3"/>
      <c r="F14" s="4"/>
      <c r="G14" s="4"/>
      <c r="H14" s="4"/>
      <c r="I14" s="4"/>
      <c r="J14" s="5"/>
      <c r="K14" s="5"/>
      <c r="L14" s="5"/>
      <c r="M14" s="5"/>
    </row>
    <row r="15" spans="1:13">
      <c r="A15" s="2">
        <v>13</v>
      </c>
      <c r="B15" s="3"/>
      <c r="C15" s="3"/>
      <c r="D15" s="3"/>
      <c r="E15" s="3"/>
      <c r="F15" s="4"/>
      <c r="G15" s="4"/>
      <c r="H15" s="4"/>
      <c r="I15" s="4"/>
      <c r="J15" s="5"/>
      <c r="K15" s="5"/>
      <c r="L15" s="5"/>
      <c r="M15" s="5"/>
    </row>
    <row r="16" spans="1:13">
      <c r="A16" s="2">
        <v>14</v>
      </c>
      <c r="B16" s="3"/>
      <c r="C16" s="3"/>
      <c r="D16" s="3"/>
      <c r="E16" s="3"/>
      <c r="F16" s="4"/>
      <c r="G16" s="4"/>
      <c r="H16" s="4"/>
      <c r="I16" s="4"/>
      <c r="J16" s="5"/>
      <c r="K16" s="5"/>
      <c r="L16" s="5"/>
      <c r="M16" s="5"/>
    </row>
    <row r="17" spans="1:13">
      <c r="A17" s="2">
        <v>15</v>
      </c>
      <c r="B17" s="3"/>
      <c r="C17" s="3"/>
      <c r="D17" s="3"/>
      <c r="E17" s="3"/>
      <c r="F17" s="4"/>
      <c r="G17" s="4"/>
      <c r="H17" s="4"/>
      <c r="I17" s="4"/>
      <c r="J17" s="5"/>
      <c r="K17" s="5"/>
      <c r="L17" s="5"/>
      <c r="M17" s="5"/>
    </row>
    <row r="18" spans="1:13">
      <c r="A18" s="2">
        <v>16</v>
      </c>
      <c r="B18" s="3"/>
      <c r="C18" s="3"/>
      <c r="D18" s="3"/>
      <c r="E18" s="3"/>
      <c r="F18" s="4"/>
      <c r="G18" s="4"/>
      <c r="H18" s="4"/>
      <c r="I18" s="4"/>
      <c r="J18" s="5"/>
      <c r="K18" s="5"/>
      <c r="L18" s="5"/>
      <c r="M18" s="5"/>
    </row>
    <row r="19" spans="1:13">
      <c r="A19" s="2">
        <v>17</v>
      </c>
      <c r="B19" s="3"/>
      <c r="C19" s="3"/>
      <c r="D19" s="3"/>
      <c r="E19" s="3"/>
      <c r="F19" s="4"/>
      <c r="G19" s="4"/>
      <c r="H19" s="4"/>
      <c r="I19" s="4"/>
      <c r="J19" s="5"/>
      <c r="K19" s="5"/>
      <c r="L19" s="5"/>
      <c r="M19" s="5"/>
    </row>
    <row r="20" spans="1:13">
      <c r="A20" s="2">
        <v>18</v>
      </c>
      <c r="B20" s="3">
        <v>2003</v>
      </c>
      <c r="C20" s="3">
        <v>5096</v>
      </c>
      <c r="D20" s="3">
        <v>1475042</v>
      </c>
      <c r="E20" s="3"/>
      <c r="F20" s="4">
        <v>2675</v>
      </c>
      <c r="G20" s="4">
        <v>5142</v>
      </c>
      <c r="H20" s="4">
        <v>1475552</v>
      </c>
      <c r="I20" s="4">
        <f>SUM((F20-B20)+(G20-C20)+(H20-D20))</f>
        <v>1228</v>
      </c>
      <c r="J20" s="5">
        <v>3420</v>
      </c>
      <c r="K20" s="5">
        <v>5142</v>
      </c>
      <c r="L20" s="5">
        <v>1476023</v>
      </c>
      <c r="M20" s="5">
        <f>SUM((J20-F20)+(K20-G20)+(L20-H20))</f>
        <v>1216</v>
      </c>
    </row>
    <row r="21" spans="1:13">
      <c r="A21" s="2">
        <v>19</v>
      </c>
      <c r="B21" s="3">
        <v>4288</v>
      </c>
      <c r="C21" s="3">
        <v>5141</v>
      </c>
      <c r="D21" s="3">
        <v>1476247</v>
      </c>
      <c r="E21" s="3">
        <f>SUM((B21-J20)+(C21-K20)+(D21-L20))</f>
        <v>1091</v>
      </c>
      <c r="F21" s="4">
        <v>4472</v>
      </c>
      <c r="G21" s="4">
        <v>5989</v>
      </c>
      <c r="H21" s="4">
        <v>1476356</v>
      </c>
      <c r="I21" s="4">
        <f>SUM((F21-B21)+(G21-C21)+(H21-D21))</f>
        <v>1141</v>
      </c>
      <c r="J21" s="5">
        <v>4450</v>
      </c>
      <c r="K21" s="5">
        <v>7300</v>
      </c>
      <c r="L21" s="5">
        <v>1476400</v>
      </c>
      <c r="M21" s="5">
        <f>SUM((J21-F21)+(K21-G21)+(L21-H21))</f>
        <v>1333</v>
      </c>
    </row>
    <row r="22" spans="1:13">
      <c r="A22" s="2">
        <v>20</v>
      </c>
      <c r="B22" s="3">
        <v>4840</v>
      </c>
      <c r="C22" s="3">
        <v>7595</v>
      </c>
      <c r="D22" s="3">
        <v>1476940</v>
      </c>
      <c r="E22" s="3">
        <f t="shared" ref="E22:E32" si="0">SUM((B22-J21)+(C22-K21)+(D22-L21))</f>
        <v>1225</v>
      </c>
      <c r="F22" s="4">
        <v>5555</v>
      </c>
      <c r="G22" s="4">
        <v>7930</v>
      </c>
      <c r="H22" s="4">
        <v>1477098</v>
      </c>
      <c r="I22" s="4">
        <f t="shared" ref="I22:I32" si="1">SUM((F22-B22)+(G22-C22)+(H22-D22))</f>
        <v>1208</v>
      </c>
      <c r="J22" s="5">
        <v>6113</v>
      </c>
      <c r="K22" s="5">
        <v>8707</v>
      </c>
      <c r="L22" s="5">
        <v>1477098</v>
      </c>
      <c r="M22" s="5">
        <f t="shared" ref="M22:M32" si="2">SUM((J22-F22)+(K22-G22)+(L22-H22))</f>
        <v>1335</v>
      </c>
    </row>
    <row r="23" spans="1:13">
      <c r="A23" s="2">
        <v>21</v>
      </c>
      <c r="B23" s="3">
        <v>9597</v>
      </c>
      <c r="C23" s="3">
        <v>6666</v>
      </c>
      <c r="D23" s="3">
        <v>1477098</v>
      </c>
      <c r="E23" s="3">
        <f t="shared" si="0"/>
        <v>1443</v>
      </c>
      <c r="F23" s="4">
        <v>7415</v>
      </c>
      <c r="G23" s="4">
        <v>10220</v>
      </c>
      <c r="H23" s="4">
        <v>1477105</v>
      </c>
      <c r="I23" s="4">
        <f t="shared" si="1"/>
        <v>1379</v>
      </c>
      <c r="J23" s="5">
        <v>7701</v>
      </c>
      <c r="K23" s="5">
        <v>11060</v>
      </c>
      <c r="L23" s="5">
        <v>1477372</v>
      </c>
      <c r="M23" s="5">
        <f t="shared" si="2"/>
        <v>1393</v>
      </c>
    </row>
    <row r="24" spans="1:13">
      <c r="A24" s="2">
        <v>22</v>
      </c>
      <c r="B24" s="3">
        <v>11835</v>
      </c>
      <c r="C24" s="3">
        <v>7725</v>
      </c>
      <c r="D24" s="3">
        <v>1478070</v>
      </c>
      <c r="E24" s="3">
        <f t="shared" si="0"/>
        <v>1497</v>
      </c>
      <c r="F24" s="4">
        <v>8015</v>
      </c>
      <c r="G24" s="4">
        <v>12301</v>
      </c>
      <c r="H24" s="4">
        <v>1478748</v>
      </c>
      <c r="I24" s="4">
        <f t="shared" si="1"/>
        <v>1434</v>
      </c>
      <c r="J24" s="5">
        <v>8656</v>
      </c>
      <c r="K24" s="5">
        <v>13015</v>
      </c>
      <c r="L24" s="5">
        <v>1478748</v>
      </c>
      <c r="M24" s="5">
        <f t="shared" si="2"/>
        <v>1355</v>
      </c>
    </row>
    <row r="25" spans="1:13">
      <c r="A25" s="2">
        <v>23</v>
      </c>
      <c r="B25" s="3">
        <v>14264</v>
      </c>
      <c r="C25" s="3">
        <v>9412</v>
      </c>
      <c r="D25" s="3">
        <v>1478976</v>
      </c>
      <c r="E25" s="3">
        <f t="shared" si="0"/>
        <v>2233</v>
      </c>
      <c r="F25" s="4">
        <v>9800</v>
      </c>
      <c r="G25" s="4">
        <v>14920</v>
      </c>
      <c r="H25" s="4">
        <v>1480058</v>
      </c>
      <c r="I25" s="4">
        <f t="shared" si="1"/>
        <v>2126</v>
      </c>
      <c r="J25" s="5">
        <v>10465</v>
      </c>
      <c r="K25" s="5">
        <v>14871</v>
      </c>
      <c r="L25" s="5">
        <v>1480888</v>
      </c>
      <c r="M25" s="5">
        <f t="shared" si="2"/>
        <v>1446</v>
      </c>
    </row>
    <row r="26" spans="1:13">
      <c r="A26" s="2">
        <v>24</v>
      </c>
      <c r="B26" s="3">
        <v>10968</v>
      </c>
      <c r="C26" s="3">
        <v>15166</v>
      </c>
      <c r="D26" s="3">
        <v>1481600</v>
      </c>
      <c r="E26" s="3">
        <f t="shared" si="0"/>
        <v>1510</v>
      </c>
      <c r="F26" s="4">
        <v>11521</v>
      </c>
      <c r="G26" s="4">
        <v>16065</v>
      </c>
      <c r="H26" s="4">
        <v>1481712</v>
      </c>
      <c r="I26" s="4">
        <f t="shared" si="1"/>
        <v>1564</v>
      </c>
      <c r="J26" s="5">
        <v>12106</v>
      </c>
      <c r="K26" s="5">
        <v>17000</v>
      </c>
      <c r="L26" s="5">
        <v>1481824</v>
      </c>
      <c r="M26" s="5">
        <f t="shared" si="2"/>
        <v>1632</v>
      </c>
    </row>
    <row r="27" spans="1:13">
      <c r="A27" s="2">
        <v>25</v>
      </c>
      <c r="B27" s="3">
        <v>12696</v>
      </c>
      <c r="C27" s="3">
        <v>17362</v>
      </c>
      <c r="D27" s="3">
        <v>1482313</v>
      </c>
      <c r="E27" s="3">
        <f t="shared" si="0"/>
        <v>1441</v>
      </c>
      <c r="F27" s="4">
        <v>13054</v>
      </c>
      <c r="G27" s="4">
        <v>17875</v>
      </c>
      <c r="H27" s="4">
        <v>1483227</v>
      </c>
      <c r="I27" s="4">
        <f t="shared" si="1"/>
        <v>1785</v>
      </c>
      <c r="J27" s="5">
        <v>13831</v>
      </c>
      <c r="K27" s="5">
        <v>20215</v>
      </c>
      <c r="L27" s="5">
        <v>1481823</v>
      </c>
      <c r="M27" s="5">
        <f t="shared" si="2"/>
        <v>1713</v>
      </c>
    </row>
    <row r="28" spans="1:13">
      <c r="A28" s="2">
        <v>26</v>
      </c>
      <c r="B28" s="3">
        <v>14884</v>
      </c>
      <c r="C28" s="3">
        <v>20225</v>
      </c>
      <c r="D28" s="3">
        <v>1482193</v>
      </c>
      <c r="E28" s="3">
        <f t="shared" si="0"/>
        <v>1433</v>
      </c>
      <c r="F28" s="4">
        <f>21043+60</f>
        <v>21103</v>
      </c>
      <c r="G28" s="4">
        <f>14917+50</f>
        <v>14967</v>
      </c>
      <c r="H28" s="4">
        <f>1579</f>
        <v>1579</v>
      </c>
      <c r="I28" s="4">
        <f>SUM((F28-B28)+(G28-C28)+(H28))</f>
        <v>2540</v>
      </c>
      <c r="J28" s="5">
        <v>21771</v>
      </c>
      <c r="K28" s="5">
        <v>15400</v>
      </c>
      <c r="L28" s="5">
        <v>1579</v>
      </c>
      <c r="M28" s="5">
        <f t="shared" si="2"/>
        <v>1101</v>
      </c>
    </row>
    <row r="29" spans="1:13">
      <c r="A29" s="2">
        <v>27</v>
      </c>
      <c r="B29" s="3">
        <v>15937</v>
      </c>
      <c r="C29" s="3">
        <v>22259</v>
      </c>
      <c r="D29" s="3">
        <v>1579</v>
      </c>
      <c r="E29" s="3">
        <f t="shared" si="0"/>
        <v>1025</v>
      </c>
      <c r="F29" s="4">
        <v>16200</v>
      </c>
      <c r="G29" s="4">
        <v>22698</v>
      </c>
      <c r="H29" s="4">
        <v>1579</v>
      </c>
      <c r="I29" s="4">
        <f t="shared" si="1"/>
        <v>702</v>
      </c>
      <c r="J29" s="5">
        <f>300+F29</f>
        <v>16500</v>
      </c>
      <c r="K29" s="5">
        <f>G29+700</f>
        <v>23398</v>
      </c>
      <c r="L29" s="5">
        <v>1579</v>
      </c>
      <c r="M29" s="5">
        <f t="shared" si="2"/>
        <v>1000</v>
      </c>
    </row>
    <row r="30" spans="1:13">
      <c r="A30" s="2">
        <v>28</v>
      </c>
      <c r="B30" s="3">
        <v>16650</v>
      </c>
      <c r="C30" s="3">
        <v>24535</v>
      </c>
      <c r="D30" s="3">
        <v>1579</v>
      </c>
      <c r="E30" s="3">
        <f t="shared" si="0"/>
        <v>1287</v>
      </c>
      <c r="F30" s="4"/>
      <c r="G30" s="4"/>
      <c r="H30" s="4"/>
      <c r="I30" s="4">
        <f t="shared" si="1"/>
        <v>-42764</v>
      </c>
      <c r="J30" s="5"/>
      <c r="K30" s="5"/>
      <c r="L30" s="5"/>
      <c r="M30" s="5">
        <f t="shared" si="2"/>
        <v>0</v>
      </c>
    </row>
    <row r="31" spans="1:13">
      <c r="A31" s="2">
        <v>29</v>
      </c>
      <c r="B31" s="3"/>
      <c r="C31" s="3"/>
      <c r="D31" s="3"/>
      <c r="E31" s="3">
        <f t="shared" si="0"/>
        <v>0</v>
      </c>
      <c r="F31" s="4"/>
      <c r="G31" s="4"/>
      <c r="H31" s="4"/>
      <c r="I31" s="4">
        <f t="shared" si="1"/>
        <v>0</v>
      </c>
      <c r="J31" s="5">
        <v>17628</v>
      </c>
      <c r="K31" s="5">
        <v>25657</v>
      </c>
      <c r="L31" s="5">
        <v>1579</v>
      </c>
      <c r="M31" s="5">
        <f t="shared" si="2"/>
        <v>44864</v>
      </c>
    </row>
    <row r="32" spans="1:13">
      <c r="A32" s="2">
        <v>30</v>
      </c>
      <c r="B32" s="3">
        <v>17628</v>
      </c>
      <c r="C32" s="3">
        <v>26817</v>
      </c>
      <c r="D32" s="3">
        <v>1579</v>
      </c>
      <c r="E32" s="3">
        <f t="shared" si="0"/>
        <v>1160</v>
      </c>
      <c r="F32" s="4"/>
      <c r="G32" s="4"/>
      <c r="H32" s="4"/>
      <c r="I32" s="4">
        <f t="shared" si="1"/>
        <v>-46024</v>
      </c>
      <c r="J32" s="5">
        <v>18914</v>
      </c>
      <c r="K32" s="5">
        <v>27845</v>
      </c>
      <c r="L32" s="5">
        <v>1579</v>
      </c>
      <c r="M32" s="5">
        <f t="shared" si="2"/>
        <v>48338</v>
      </c>
    </row>
  </sheetData>
  <mergeCells count="3">
    <mergeCell ref="B1:E1"/>
    <mergeCell ref="F1:I1"/>
    <mergeCell ref="J1:M1"/>
  </mergeCells>
  <phoneticPr fontId="7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G18" sqref="G18"/>
    </sheetView>
  </sheetViews>
  <sheetFormatPr defaultColWidth="9" defaultRowHeight="13.5"/>
  <cols>
    <col min="1" max="3" width="9" style="1"/>
    <col min="4" max="4" width="9.5" style="1" customWidth="1"/>
    <col min="5" max="5" width="13.5" style="1" customWidth="1"/>
    <col min="6" max="7" width="9" style="1"/>
    <col min="8" max="9" width="9.5" style="1" customWidth="1"/>
    <col min="10" max="12" width="9" style="1"/>
    <col min="13" max="13" width="9.5" style="1" customWidth="1"/>
  </cols>
  <sheetData>
    <row r="1" spans="1:15" ht="31.5">
      <c r="A1" s="2"/>
      <c r="B1" s="24" t="s">
        <v>7</v>
      </c>
      <c r="C1" s="25"/>
      <c r="D1" s="25"/>
      <c r="E1" s="25"/>
      <c r="F1" s="26" t="s">
        <v>8</v>
      </c>
      <c r="G1" s="26"/>
      <c r="H1" s="26"/>
      <c r="I1" s="26"/>
      <c r="J1" s="27" t="s">
        <v>9</v>
      </c>
      <c r="K1" s="27"/>
      <c r="L1" s="27"/>
      <c r="M1" s="27"/>
    </row>
    <row r="2" spans="1:15" ht="14.25">
      <c r="A2" s="18" t="s">
        <v>41</v>
      </c>
      <c r="B2" s="19" t="s">
        <v>37</v>
      </c>
      <c r="C2" s="19" t="s">
        <v>38</v>
      </c>
      <c r="D2" s="19" t="s">
        <v>39</v>
      </c>
      <c r="E2" s="19" t="s">
        <v>40</v>
      </c>
      <c r="F2" s="20" t="s">
        <v>37</v>
      </c>
      <c r="G2" s="20" t="s">
        <v>38</v>
      </c>
      <c r="H2" s="20" t="s">
        <v>39</v>
      </c>
      <c r="I2" s="20" t="s">
        <v>40</v>
      </c>
      <c r="J2" s="21" t="s">
        <v>37</v>
      </c>
      <c r="K2" s="21" t="s">
        <v>38</v>
      </c>
      <c r="L2" s="21" t="s">
        <v>39</v>
      </c>
      <c r="M2" s="21" t="s">
        <v>40</v>
      </c>
    </row>
    <row r="3" spans="1:15" ht="14.25">
      <c r="A3" s="18">
        <v>1</v>
      </c>
      <c r="B3" s="19">
        <v>18914</v>
      </c>
      <c r="C3" s="19">
        <v>27845</v>
      </c>
      <c r="D3" s="19">
        <v>1579</v>
      </c>
      <c r="E3" s="19"/>
      <c r="F3" s="20">
        <v>19350</v>
      </c>
      <c r="G3" s="20">
        <v>28250</v>
      </c>
      <c r="H3" s="20">
        <v>2647</v>
      </c>
      <c r="I3" s="20">
        <f t="shared" ref="I3:I19" si="0">SUM((F3-B3)+(G3-C3)+(H3-D3))</f>
        <v>1909</v>
      </c>
      <c r="J3" s="21">
        <v>19500</v>
      </c>
      <c r="K3" s="21">
        <v>28450</v>
      </c>
      <c r="L3" s="21">
        <v>4125</v>
      </c>
      <c r="M3" s="21">
        <f t="shared" ref="M3:M19" si="1">SUM((J3-F3)+(K3-G3)+(L3-H3))</f>
        <v>1828</v>
      </c>
    </row>
    <row r="4" spans="1:15" ht="14.25">
      <c r="A4" s="18">
        <v>2</v>
      </c>
      <c r="B4" s="19">
        <v>20602</v>
      </c>
      <c r="C4" s="19">
        <v>29654</v>
      </c>
      <c r="D4" s="19">
        <v>9542</v>
      </c>
      <c r="E4" s="19">
        <f t="shared" ref="E4:E20" si="2">SUM((B4-J3)+(C4-K3)+(D4-L3))</f>
        <v>7723</v>
      </c>
      <c r="F4" s="20">
        <v>21040</v>
      </c>
      <c r="G4" s="20">
        <v>31250</v>
      </c>
      <c r="H4" s="20">
        <v>12640</v>
      </c>
      <c r="I4" s="20">
        <f t="shared" si="0"/>
        <v>5132</v>
      </c>
      <c r="J4" s="21">
        <v>21675</v>
      </c>
      <c r="K4" s="21">
        <v>31962</v>
      </c>
      <c r="L4" s="21">
        <v>1579</v>
      </c>
      <c r="M4" s="21">
        <f t="shared" si="1"/>
        <v>-9714</v>
      </c>
    </row>
    <row r="5" spans="1:15" ht="14.25">
      <c r="A5" s="18">
        <v>3</v>
      </c>
      <c r="B5" s="19">
        <v>21688</v>
      </c>
      <c r="C5" s="19">
        <v>33263</v>
      </c>
      <c r="D5" s="19">
        <v>1579</v>
      </c>
      <c r="E5" s="19">
        <f t="shared" si="2"/>
        <v>1314</v>
      </c>
      <c r="F5" s="20"/>
      <c r="G5" s="20"/>
      <c r="H5" s="20"/>
      <c r="I5" s="20">
        <f t="shared" si="0"/>
        <v>-56530</v>
      </c>
      <c r="J5" s="21">
        <v>22499</v>
      </c>
      <c r="K5" s="21">
        <v>34160</v>
      </c>
      <c r="L5" s="21">
        <v>1579</v>
      </c>
      <c r="M5" s="21">
        <f t="shared" si="1"/>
        <v>58238</v>
      </c>
    </row>
    <row r="6" spans="1:15" ht="14.25">
      <c r="A6" s="18">
        <v>4</v>
      </c>
      <c r="B6" s="19"/>
      <c r="C6" s="19"/>
      <c r="D6" s="19"/>
      <c r="E6" s="19">
        <f t="shared" si="2"/>
        <v>-58238</v>
      </c>
      <c r="F6" s="20"/>
      <c r="G6" s="20"/>
      <c r="H6" s="20"/>
      <c r="I6" s="20">
        <f t="shared" si="0"/>
        <v>0</v>
      </c>
      <c r="J6" s="21">
        <v>23447</v>
      </c>
      <c r="K6" s="21">
        <v>36425</v>
      </c>
      <c r="L6" s="21">
        <v>1579</v>
      </c>
      <c r="M6" s="21">
        <f t="shared" si="1"/>
        <v>61451</v>
      </c>
    </row>
    <row r="7" spans="1:15" ht="14.25">
      <c r="A7" s="18">
        <v>5</v>
      </c>
      <c r="B7" s="19"/>
      <c r="C7" s="19"/>
      <c r="D7" s="19"/>
      <c r="E7" s="19">
        <f t="shared" si="2"/>
        <v>-61451</v>
      </c>
      <c r="F7" s="20"/>
      <c r="G7" s="20"/>
      <c r="H7" s="20"/>
      <c r="I7" s="20">
        <f t="shared" si="0"/>
        <v>0</v>
      </c>
      <c r="J7" s="21"/>
      <c r="K7" s="21"/>
      <c r="L7" s="21"/>
      <c r="M7" s="21">
        <f t="shared" si="1"/>
        <v>0</v>
      </c>
    </row>
    <row r="8" spans="1:15" ht="14.25">
      <c r="A8" s="18">
        <v>6</v>
      </c>
      <c r="B8" s="19"/>
      <c r="C8" s="19"/>
      <c r="D8" s="19"/>
      <c r="E8" s="19">
        <f t="shared" si="2"/>
        <v>0</v>
      </c>
      <c r="F8" s="20"/>
      <c r="G8" s="20"/>
      <c r="H8" s="20"/>
      <c r="I8" s="20">
        <f t="shared" si="0"/>
        <v>0</v>
      </c>
      <c r="J8" s="21"/>
      <c r="K8" s="21"/>
      <c r="L8" s="21"/>
      <c r="M8" s="21">
        <f t="shared" si="1"/>
        <v>0</v>
      </c>
    </row>
    <row r="9" spans="1:15" ht="14.25">
      <c r="A9" s="18">
        <v>7</v>
      </c>
      <c r="B9" s="19">
        <v>26319</v>
      </c>
      <c r="C9" s="19">
        <v>41397</v>
      </c>
      <c r="D9" s="19">
        <v>1579</v>
      </c>
      <c r="E9" s="19">
        <f t="shared" si="2"/>
        <v>69295</v>
      </c>
      <c r="F9" s="20"/>
      <c r="G9" s="20"/>
      <c r="H9" s="20"/>
      <c r="I9" s="20">
        <f t="shared" si="0"/>
        <v>-69295</v>
      </c>
      <c r="J9" s="21"/>
      <c r="K9" s="21"/>
      <c r="L9" s="21"/>
      <c r="M9" s="21">
        <f t="shared" si="1"/>
        <v>0</v>
      </c>
    </row>
    <row r="10" spans="1:15" ht="14.25">
      <c r="A10" s="18">
        <v>8</v>
      </c>
      <c r="B10" s="19">
        <v>28314</v>
      </c>
      <c r="C10" s="19">
        <v>42585</v>
      </c>
      <c r="D10" s="19">
        <v>1579</v>
      </c>
      <c r="E10" s="19">
        <f t="shared" si="2"/>
        <v>72478</v>
      </c>
      <c r="F10" s="20"/>
      <c r="G10" s="20"/>
      <c r="H10" s="20"/>
      <c r="I10" s="20">
        <f t="shared" si="0"/>
        <v>-72478</v>
      </c>
      <c r="J10" s="21"/>
      <c r="K10" s="21"/>
      <c r="L10" s="21"/>
      <c r="M10" s="21">
        <f t="shared" si="1"/>
        <v>0</v>
      </c>
    </row>
    <row r="11" spans="1:15" ht="14.25">
      <c r="A11" s="18">
        <v>9</v>
      </c>
      <c r="B11" s="19">
        <v>29129</v>
      </c>
      <c r="C11" s="19">
        <v>44748</v>
      </c>
      <c r="D11" s="19">
        <v>1579</v>
      </c>
      <c r="E11" s="19">
        <f t="shared" si="2"/>
        <v>75456</v>
      </c>
      <c r="F11" s="20"/>
      <c r="G11" s="20"/>
      <c r="H11" s="20"/>
      <c r="I11" s="20">
        <f t="shared" si="0"/>
        <v>-75456</v>
      </c>
      <c r="J11" s="21"/>
      <c r="K11" s="21"/>
      <c r="L11" s="21"/>
      <c r="M11" s="21">
        <f t="shared" si="1"/>
        <v>0</v>
      </c>
    </row>
    <row r="12" spans="1:15" ht="14.25">
      <c r="A12" s="18">
        <v>10</v>
      </c>
      <c r="B12" s="19"/>
      <c r="C12" s="19"/>
      <c r="D12" s="19"/>
      <c r="E12" s="19">
        <f t="shared" si="2"/>
        <v>0</v>
      </c>
      <c r="F12" s="20"/>
      <c r="G12" s="20"/>
      <c r="H12" s="20"/>
      <c r="I12" s="20">
        <f t="shared" si="0"/>
        <v>0</v>
      </c>
      <c r="J12" s="21"/>
      <c r="K12" s="21"/>
      <c r="L12" s="21"/>
      <c r="M12" s="21">
        <f t="shared" si="1"/>
        <v>0</v>
      </c>
    </row>
    <row r="13" spans="1:15" ht="14.25">
      <c r="A13" s="18">
        <v>11</v>
      </c>
      <c r="B13" s="19"/>
      <c r="C13" s="19"/>
      <c r="D13" s="19"/>
      <c r="E13" s="19">
        <f t="shared" si="2"/>
        <v>0</v>
      </c>
      <c r="F13" s="20"/>
      <c r="G13" s="20"/>
      <c r="H13" s="20"/>
      <c r="I13" s="20">
        <f t="shared" si="0"/>
        <v>0</v>
      </c>
      <c r="J13" s="21"/>
      <c r="K13" s="21"/>
      <c r="L13" s="21"/>
      <c r="M13" s="21">
        <f t="shared" si="1"/>
        <v>0</v>
      </c>
    </row>
    <row r="14" spans="1:15" ht="14.25">
      <c r="A14" s="18">
        <v>12</v>
      </c>
      <c r="B14" s="19"/>
      <c r="C14" s="19"/>
      <c r="D14" s="19"/>
      <c r="E14" s="19">
        <f t="shared" si="2"/>
        <v>0</v>
      </c>
      <c r="F14" s="20"/>
      <c r="G14" s="20"/>
      <c r="H14" s="20"/>
      <c r="I14" s="20">
        <f t="shared" si="0"/>
        <v>0</v>
      </c>
      <c r="J14" s="21"/>
      <c r="K14" s="21"/>
      <c r="L14" s="21"/>
      <c r="M14" s="21">
        <f t="shared" si="1"/>
        <v>0</v>
      </c>
    </row>
    <row r="15" spans="1:15" ht="14.25">
      <c r="A15" s="18">
        <v>13</v>
      </c>
      <c r="B15" s="19"/>
      <c r="C15" s="19"/>
      <c r="D15" s="19"/>
      <c r="E15" s="19">
        <f t="shared" si="2"/>
        <v>0</v>
      </c>
      <c r="F15" s="20"/>
      <c r="G15" s="20"/>
      <c r="H15" s="20"/>
      <c r="I15" s="20">
        <f t="shared" si="0"/>
        <v>0</v>
      </c>
      <c r="J15" s="21"/>
      <c r="K15" s="21"/>
      <c r="L15" s="21"/>
      <c r="M15" s="21">
        <f t="shared" si="1"/>
        <v>0</v>
      </c>
      <c r="O15" s="22"/>
    </row>
    <row r="16" spans="1:15" ht="14.25">
      <c r="A16" s="18">
        <v>14</v>
      </c>
      <c r="B16" s="19"/>
      <c r="C16" s="19"/>
      <c r="D16" s="19"/>
      <c r="E16" s="19">
        <f t="shared" si="2"/>
        <v>0</v>
      </c>
      <c r="F16" s="20"/>
      <c r="G16" s="20"/>
      <c r="H16" s="20"/>
      <c r="I16" s="20">
        <f t="shared" si="0"/>
        <v>0</v>
      </c>
      <c r="J16" s="21"/>
      <c r="K16" s="21"/>
      <c r="L16" s="21"/>
      <c r="M16" s="21">
        <f t="shared" si="1"/>
        <v>0</v>
      </c>
    </row>
    <row r="17" spans="1:13" ht="14.25">
      <c r="A17" s="18">
        <v>15</v>
      </c>
      <c r="B17" s="19"/>
      <c r="C17" s="19"/>
      <c r="D17" s="19"/>
      <c r="E17" s="19">
        <f t="shared" si="2"/>
        <v>0</v>
      </c>
      <c r="F17" s="20"/>
      <c r="G17" s="20"/>
      <c r="H17" s="20"/>
      <c r="I17" s="20">
        <f t="shared" si="0"/>
        <v>0</v>
      </c>
      <c r="J17" s="21"/>
      <c r="K17" s="21"/>
      <c r="L17" s="21"/>
      <c r="M17" s="21">
        <f t="shared" si="1"/>
        <v>0</v>
      </c>
    </row>
    <row r="18" spans="1:13" ht="14.25">
      <c r="A18" s="18">
        <v>16</v>
      </c>
      <c r="B18" s="19"/>
      <c r="C18" s="19"/>
      <c r="D18" s="19"/>
      <c r="E18" s="19">
        <f t="shared" si="2"/>
        <v>0</v>
      </c>
      <c r="F18" s="20"/>
      <c r="G18" s="20"/>
      <c r="H18" s="20"/>
      <c r="I18" s="20">
        <f t="shared" si="0"/>
        <v>0</v>
      </c>
      <c r="J18" s="21"/>
      <c r="K18" s="21"/>
      <c r="L18" s="21"/>
      <c r="M18" s="21">
        <f t="shared" si="1"/>
        <v>0</v>
      </c>
    </row>
    <row r="19" spans="1:13" ht="14.25">
      <c r="A19" s="18">
        <v>17</v>
      </c>
      <c r="B19" s="19"/>
      <c r="C19" s="19"/>
      <c r="D19" s="19"/>
      <c r="E19" s="19">
        <f t="shared" si="2"/>
        <v>0</v>
      </c>
      <c r="F19" s="20"/>
      <c r="G19" s="20"/>
      <c r="H19" s="20"/>
      <c r="I19" s="20">
        <f t="shared" si="0"/>
        <v>0</v>
      </c>
      <c r="J19" s="21"/>
      <c r="K19" s="21"/>
      <c r="L19" s="21"/>
      <c r="M19" s="21">
        <f t="shared" si="1"/>
        <v>0</v>
      </c>
    </row>
    <row r="20" spans="1:13" ht="14.25">
      <c r="A20" s="18">
        <v>18</v>
      </c>
      <c r="B20" s="19"/>
      <c r="C20" s="19"/>
      <c r="D20" s="19"/>
      <c r="E20" s="19">
        <f t="shared" si="2"/>
        <v>0</v>
      </c>
      <c r="F20" s="20"/>
      <c r="G20" s="20"/>
      <c r="H20" s="20"/>
      <c r="I20" s="20">
        <f>SUM((F20-B20)+(G20-C20)+(H20-D20))</f>
        <v>0</v>
      </c>
      <c r="J20" s="21"/>
      <c r="K20" s="21"/>
      <c r="L20" s="21"/>
      <c r="M20" s="21">
        <f>SUM((J20-F20)+(K20-G20)+(L20-H20))</f>
        <v>0</v>
      </c>
    </row>
    <row r="21" spans="1:13" ht="14.25">
      <c r="A21" s="18">
        <v>19</v>
      </c>
      <c r="B21" s="19"/>
      <c r="C21" s="19"/>
      <c r="D21" s="19"/>
      <c r="E21" s="19">
        <f>SUM((B21-J20)+(C21-K20)+(D21-L20))</f>
        <v>0</v>
      </c>
      <c r="F21" s="20"/>
      <c r="G21" s="20"/>
      <c r="H21" s="20"/>
      <c r="I21" s="20">
        <f>SUM((F21-B21)+(G21-C21)+(H21-D21))</f>
        <v>0</v>
      </c>
      <c r="J21" s="21"/>
      <c r="K21" s="21"/>
      <c r="L21" s="21"/>
      <c r="M21" s="21">
        <f>SUM((J21-F21)+(K21-G21)+(L21-H21))</f>
        <v>0</v>
      </c>
    </row>
    <row r="22" spans="1:13" ht="14.25">
      <c r="A22" s="18">
        <v>20</v>
      </c>
      <c r="B22" s="19"/>
      <c r="C22" s="19"/>
      <c r="D22" s="19"/>
      <c r="E22" s="19">
        <f t="shared" ref="E22:E32" si="3">SUM((B22-J21)+(C22-K21)+(D22-L21))</f>
        <v>0</v>
      </c>
      <c r="F22" s="20"/>
      <c r="G22" s="20"/>
      <c r="H22" s="20"/>
      <c r="I22" s="20">
        <f t="shared" ref="I22:I32" si="4">SUM((F22-B22)+(G22-C22)+(H22-D22))</f>
        <v>0</v>
      </c>
      <c r="J22" s="21"/>
      <c r="K22" s="21"/>
      <c r="L22" s="21"/>
      <c r="M22" s="21">
        <f t="shared" ref="M22:M32" si="5">SUM((J22-F22)+(K22-G22)+(L22-H22))</f>
        <v>0</v>
      </c>
    </row>
    <row r="23" spans="1:13" ht="14.25">
      <c r="A23" s="18">
        <v>21</v>
      </c>
      <c r="B23" s="19"/>
      <c r="C23" s="19"/>
      <c r="D23" s="19"/>
      <c r="E23" s="19">
        <f t="shared" si="3"/>
        <v>0</v>
      </c>
      <c r="F23" s="20"/>
      <c r="G23" s="20"/>
      <c r="H23" s="20"/>
      <c r="I23" s="20">
        <f t="shared" si="4"/>
        <v>0</v>
      </c>
      <c r="J23" s="21"/>
      <c r="K23" s="21"/>
      <c r="L23" s="21"/>
      <c r="M23" s="21">
        <f t="shared" si="5"/>
        <v>0</v>
      </c>
    </row>
    <row r="24" spans="1:13" ht="14.25">
      <c r="A24" s="18">
        <v>22</v>
      </c>
      <c r="B24" s="19"/>
      <c r="C24" s="19"/>
      <c r="D24" s="19"/>
      <c r="E24" s="19">
        <f t="shared" si="3"/>
        <v>0</v>
      </c>
      <c r="F24" s="20"/>
      <c r="G24" s="20"/>
      <c r="H24" s="20"/>
      <c r="I24" s="20">
        <f t="shared" si="4"/>
        <v>0</v>
      </c>
      <c r="J24" s="21"/>
      <c r="K24" s="21"/>
      <c r="L24" s="21"/>
      <c r="M24" s="21">
        <f t="shared" si="5"/>
        <v>0</v>
      </c>
    </row>
    <row r="25" spans="1:13" ht="14.25">
      <c r="A25" s="18">
        <v>23</v>
      </c>
      <c r="B25" s="19"/>
      <c r="C25" s="19"/>
      <c r="D25" s="19"/>
      <c r="E25" s="19">
        <f t="shared" si="3"/>
        <v>0</v>
      </c>
      <c r="F25" s="20"/>
      <c r="G25" s="20"/>
      <c r="H25" s="20"/>
      <c r="I25" s="20">
        <f t="shared" si="4"/>
        <v>0</v>
      </c>
      <c r="J25" s="21"/>
      <c r="K25" s="21"/>
      <c r="L25" s="21"/>
      <c r="M25" s="21">
        <f t="shared" si="5"/>
        <v>0</v>
      </c>
    </row>
    <row r="26" spans="1:13" ht="14.25">
      <c r="A26" s="18">
        <v>24</v>
      </c>
      <c r="B26" s="19"/>
      <c r="C26" s="19"/>
      <c r="D26" s="19"/>
      <c r="E26" s="19">
        <f t="shared" si="3"/>
        <v>0</v>
      </c>
      <c r="F26" s="20"/>
      <c r="G26" s="20"/>
      <c r="H26" s="20"/>
      <c r="I26" s="20">
        <f t="shared" si="4"/>
        <v>0</v>
      </c>
      <c r="J26" s="21"/>
      <c r="K26" s="21"/>
      <c r="L26" s="21"/>
      <c r="M26" s="21">
        <f t="shared" si="5"/>
        <v>0</v>
      </c>
    </row>
    <row r="27" spans="1:13" ht="14.25">
      <c r="A27" s="18">
        <v>25</v>
      </c>
      <c r="B27" s="19"/>
      <c r="C27" s="19"/>
      <c r="D27" s="19"/>
      <c r="E27" s="19">
        <f t="shared" si="3"/>
        <v>0</v>
      </c>
      <c r="F27" s="20"/>
      <c r="G27" s="20"/>
      <c r="H27" s="20"/>
      <c r="I27" s="20">
        <f t="shared" si="4"/>
        <v>0</v>
      </c>
      <c r="J27" s="21"/>
      <c r="K27" s="21"/>
      <c r="L27" s="21"/>
      <c r="M27" s="21">
        <f t="shared" si="5"/>
        <v>0</v>
      </c>
    </row>
    <row r="28" spans="1:13" ht="14.25">
      <c r="A28" s="18">
        <v>26</v>
      </c>
      <c r="B28" s="19"/>
      <c r="C28" s="19"/>
      <c r="D28" s="19"/>
      <c r="E28" s="19">
        <f t="shared" si="3"/>
        <v>0</v>
      </c>
      <c r="F28" s="20"/>
      <c r="G28" s="20"/>
      <c r="H28" s="20"/>
      <c r="I28" s="20">
        <f>SUM((F28-B28)+(G28-C28)+(H28))</f>
        <v>0</v>
      </c>
      <c r="J28" s="21"/>
      <c r="K28" s="21"/>
      <c r="L28" s="21"/>
      <c r="M28" s="21">
        <f t="shared" si="5"/>
        <v>0</v>
      </c>
    </row>
    <row r="29" spans="1:13" ht="14.25">
      <c r="A29" s="18">
        <v>27</v>
      </c>
      <c r="B29" s="19"/>
      <c r="C29" s="19"/>
      <c r="D29" s="19"/>
      <c r="E29" s="19">
        <f t="shared" si="3"/>
        <v>0</v>
      </c>
      <c r="F29" s="20"/>
      <c r="G29" s="20"/>
      <c r="H29" s="20"/>
      <c r="I29" s="20">
        <f t="shared" si="4"/>
        <v>0</v>
      </c>
      <c r="J29" s="21"/>
      <c r="K29" s="21"/>
      <c r="L29" s="21"/>
      <c r="M29" s="21">
        <f t="shared" si="5"/>
        <v>0</v>
      </c>
    </row>
    <row r="30" spans="1:13" ht="14.25">
      <c r="A30" s="18">
        <v>28</v>
      </c>
      <c r="B30" s="19"/>
      <c r="C30" s="19"/>
      <c r="D30" s="19"/>
      <c r="E30" s="19">
        <f t="shared" si="3"/>
        <v>0</v>
      </c>
      <c r="F30" s="20"/>
      <c r="G30" s="20"/>
      <c r="H30" s="20"/>
      <c r="I30" s="20">
        <f t="shared" si="4"/>
        <v>0</v>
      </c>
      <c r="J30" s="21"/>
      <c r="K30" s="21"/>
      <c r="L30" s="21"/>
      <c r="M30" s="21">
        <f t="shared" si="5"/>
        <v>0</v>
      </c>
    </row>
    <row r="31" spans="1:13" ht="14.25">
      <c r="A31" s="18">
        <v>29</v>
      </c>
      <c r="B31" s="19"/>
      <c r="C31" s="19"/>
      <c r="D31" s="19"/>
      <c r="E31" s="19">
        <f t="shared" si="3"/>
        <v>0</v>
      </c>
      <c r="F31" s="20"/>
      <c r="G31" s="20"/>
      <c r="H31" s="20"/>
      <c r="I31" s="20">
        <f t="shared" si="4"/>
        <v>0</v>
      </c>
      <c r="J31" s="21"/>
      <c r="K31" s="21"/>
      <c r="L31" s="21"/>
      <c r="M31" s="21">
        <f t="shared" si="5"/>
        <v>0</v>
      </c>
    </row>
    <row r="32" spans="1:13" ht="14.25">
      <c r="A32" s="18">
        <v>30</v>
      </c>
      <c r="B32" s="19"/>
      <c r="C32" s="19"/>
      <c r="D32" s="19"/>
      <c r="E32" s="19">
        <f t="shared" si="3"/>
        <v>0</v>
      </c>
      <c r="F32" s="20"/>
      <c r="G32" s="20"/>
      <c r="H32" s="20"/>
      <c r="I32" s="20">
        <f t="shared" si="4"/>
        <v>0</v>
      </c>
      <c r="J32" s="21"/>
      <c r="K32" s="21"/>
      <c r="L32" s="21"/>
      <c r="M32" s="21">
        <f t="shared" si="5"/>
        <v>0</v>
      </c>
    </row>
  </sheetData>
  <mergeCells count="3">
    <mergeCell ref="B1:E1"/>
    <mergeCell ref="F1:I1"/>
    <mergeCell ref="J1:M1"/>
  </mergeCells>
  <phoneticPr fontId="7" type="noConversion"/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sqref="A1:XFD1048576"/>
    </sheetView>
  </sheetViews>
  <sheetFormatPr defaultColWidth="9" defaultRowHeight="13.5"/>
  <cols>
    <col min="1" max="3" width="9" style="1"/>
    <col min="4" max="4" width="9.5" style="1" customWidth="1"/>
    <col min="5" max="5" width="13.5" style="1" customWidth="1"/>
    <col min="6" max="7" width="9" style="1"/>
    <col min="8" max="9" width="9.5" style="1" customWidth="1"/>
    <col min="10" max="12" width="9" style="1"/>
    <col min="13" max="13" width="9.5" style="1" customWidth="1"/>
  </cols>
  <sheetData>
    <row r="1" spans="1:13" ht="31.5">
      <c r="A1" s="2"/>
      <c r="B1" s="24" t="s">
        <v>7</v>
      </c>
      <c r="C1" s="25"/>
      <c r="D1" s="25"/>
      <c r="E1" s="25"/>
      <c r="F1" s="26" t="s">
        <v>8</v>
      </c>
      <c r="G1" s="26"/>
      <c r="H1" s="26"/>
      <c r="I1" s="26"/>
      <c r="J1" s="27" t="s">
        <v>9</v>
      </c>
      <c r="K1" s="27"/>
      <c r="L1" s="27"/>
      <c r="M1" s="27"/>
    </row>
    <row r="2" spans="1:13" ht="14.25">
      <c r="A2" s="18" t="s">
        <v>41</v>
      </c>
      <c r="B2" s="19" t="s">
        <v>37</v>
      </c>
      <c r="C2" s="19" t="s">
        <v>38</v>
      </c>
      <c r="D2" s="19" t="s">
        <v>39</v>
      </c>
      <c r="E2" s="19" t="s">
        <v>40</v>
      </c>
      <c r="F2" s="20" t="s">
        <v>37</v>
      </c>
      <c r="G2" s="20" t="s">
        <v>38</v>
      </c>
      <c r="H2" s="20" t="s">
        <v>39</v>
      </c>
      <c r="I2" s="20" t="s">
        <v>40</v>
      </c>
      <c r="J2" s="21" t="s">
        <v>37</v>
      </c>
      <c r="K2" s="21" t="s">
        <v>38</v>
      </c>
      <c r="L2" s="21" t="s">
        <v>39</v>
      </c>
      <c r="M2" s="21" t="s">
        <v>40</v>
      </c>
    </row>
    <row r="3" spans="1:13" ht="14.25">
      <c r="A3" s="18">
        <v>1</v>
      </c>
      <c r="B3" s="19"/>
      <c r="C3" s="19"/>
      <c r="D3" s="19"/>
      <c r="E3" s="19"/>
      <c r="F3" s="20"/>
      <c r="G3" s="20"/>
      <c r="H3" s="20"/>
      <c r="I3" s="20">
        <f t="shared" ref="I3:I19" si="0">SUM((F3-B3)+(G3-C3)+(H3-D3))</f>
        <v>0</v>
      </c>
      <c r="J3" s="21"/>
      <c r="K3" s="21"/>
      <c r="L3" s="21"/>
      <c r="M3" s="21">
        <f t="shared" ref="M3:M19" si="1">SUM((J3-F3)+(K3-G3)+(L3-H3))</f>
        <v>0</v>
      </c>
    </row>
    <row r="4" spans="1:13" ht="14.25">
      <c r="A4" s="18">
        <v>2</v>
      </c>
      <c r="B4" s="19"/>
      <c r="C4" s="19"/>
      <c r="D4" s="19"/>
      <c r="E4" s="19">
        <f t="shared" ref="E4:E20" si="2">SUM((B4-J3)+(C4-K3)+(D4-L3))</f>
        <v>0</v>
      </c>
      <c r="F4" s="20"/>
      <c r="G4" s="20"/>
      <c r="H4" s="20"/>
      <c r="I4" s="20">
        <f t="shared" si="0"/>
        <v>0</v>
      </c>
      <c r="J4" s="21"/>
      <c r="K4" s="21"/>
      <c r="L4" s="21"/>
      <c r="M4" s="21">
        <f t="shared" si="1"/>
        <v>0</v>
      </c>
    </row>
    <row r="5" spans="1:13" ht="14.25">
      <c r="A5" s="18">
        <v>3</v>
      </c>
      <c r="B5" s="19"/>
      <c r="C5" s="19"/>
      <c r="D5" s="19"/>
      <c r="E5" s="19">
        <f t="shared" si="2"/>
        <v>0</v>
      </c>
      <c r="F5" s="20"/>
      <c r="G5" s="20"/>
      <c r="H5" s="20"/>
      <c r="I5" s="20">
        <f t="shared" si="0"/>
        <v>0</v>
      </c>
      <c r="J5" s="21"/>
      <c r="K5" s="21"/>
      <c r="L5" s="21"/>
      <c r="M5" s="21">
        <f t="shared" si="1"/>
        <v>0</v>
      </c>
    </row>
    <row r="6" spans="1:13" ht="14.25">
      <c r="A6" s="18">
        <v>4</v>
      </c>
      <c r="B6" s="19"/>
      <c r="C6" s="19"/>
      <c r="D6" s="19"/>
      <c r="E6" s="19">
        <f t="shared" si="2"/>
        <v>0</v>
      </c>
      <c r="F6" s="20"/>
      <c r="G6" s="20"/>
      <c r="H6" s="20"/>
      <c r="I6" s="20">
        <f t="shared" si="0"/>
        <v>0</v>
      </c>
      <c r="J6" s="21"/>
      <c r="K6" s="21"/>
      <c r="L6" s="21"/>
      <c r="M6" s="21">
        <f t="shared" si="1"/>
        <v>0</v>
      </c>
    </row>
    <row r="7" spans="1:13" ht="14.25">
      <c r="A7" s="18">
        <v>5</v>
      </c>
      <c r="B7" s="19"/>
      <c r="C7" s="19"/>
      <c r="D7" s="19"/>
      <c r="E7" s="19">
        <f t="shared" si="2"/>
        <v>0</v>
      </c>
      <c r="F7" s="20"/>
      <c r="G7" s="20"/>
      <c r="H7" s="20"/>
      <c r="I7" s="20">
        <f t="shared" si="0"/>
        <v>0</v>
      </c>
      <c r="J7" s="21"/>
      <c r="K7" s="21"/>
      <c r="L7" s="21"/>
      <c r="M7" s="21">
        <f t="shared" si="1"/>
        <v>0</v>
      </c>
    </row>
    <row r="8" spans="1:13" ht="14.25">
      <c r="A8" s="18">
        <v>6</v>
      </c>
      <c r="B8" s="19"/>
      <c r="C8" s="19"/>
      <c r="D8" s="19"/>
      <c r="E8" s="19">
        <f t="shared" si="2"/>
        <v>0</v>
      </c>
      <c r="F8" s="20"/>
      <c r="G8" s="20"/>
      <c r="H8" s="20"/>
      <c r="I8" s="20">
        <f t="shared" si="0"/>
        <v>0</v>
      </c>
      <c r="J8" s="21"/>
      <c r="K8" s="21"/>
      <c r="L8" s="21"/>
      <c r="M8" s="21">
        <f t="shared" si="1"/>
        <v>0</v>
      </c>
    </row>
    <row r="9" spans="1:13" ht="14.25">
      <c r="A9" s="18">
        <v>7</v>
      </c>
      <c r="B9" s="19"/>
      <c r="C9" s="19"/>
      <c r="D9" s="19"/>
      <c r="E9" s="19">
        <f t="shared" si="2"/>
        <v>0</v>
      </c>
      <c r="F9" s="20"/>
      <c r="G9" s="20"/>
      <c r="H9" s="20"/>
      <c r="I9" s="20">
        <f t="shared" si="0"/>
        <v>0</v>
      </c>
      <c r="J9" s="21"/>
      <c r="K9" s="21"/>
      <c r="L9" s="21"/>
      <c r="M9" s="21">
        <f t="shared" si="1"/>
        <v>0</v>
      </c>
    </row>
    <row r="10" spans="1:13" ht="14.25">
      <c r="A10" s="18">
        <v>8</v>
      </c>
      <c r="B10" s="19"/>
      <c r="C10" s="19"/>
      <c r="D10" s="19"/>
      <c r="E10" s="19">
        <f t="shared" si="2"/>
        <v>0</v>
      </c>
      <c r="F10" s="20"/>
      <c r="G10" s="20"/>
      <c r="H10" s="20"/>
      <c r="I10" s="20">
        <f t="shared" si="0"/>
        <v>0</v>
      </c>
      <c r="J10" s="21"/>
      <c r="K10" s="21"/>
      <c r="L10" s="21"/>
      <c r="M10" s="21">
        <f t="shared" si="1"/>
        <v>0</v>
      </c>
    </row>
    <row r="11" spans="1:13" ht="14.25">
      <c r="A11" s="18">
        <v>9</v>
      </c>
      <c r="B11" s="19"/>
      <c r="C11" s="19"/>
      <c r="D11" s="19"/>
      <c r="E11" s="19">
        <f t="shared" si="2"/>
        <v>0</v>
      </c>
      <c r="F11" s="20"/>
      <c r="G11" s="20"/>
      <c r="H11" s="20"/>
      <c r="I11" s="20">
        <f t="shared" si="0"/>
        <v>0</v>
      </c>
      <c r="J11" s="21"/>
      <c r="K11" s="21"/>
      <c r="L11" s="21"/>
      <c r="M11" s="21">
        <f t="shared" si="1"/>
        <v>0</v>
      </c>
    </row>
    <row r="12" spans="1:13" ht="14.25">
      <c r="A12" s="18">
        <v>10</v>
      </c>
      <c r="B12" s="19"/>
      <c r="C12" s="19"/>
      <c r="D12" s="19"/>
      <c r="E12" s="19">
        <f t="shared" si="2"/>
        <v>0</v>
      </c>
      <c r="F12" s="20"/>
      <c r="G12" s="20"/>
      <c r="H12" s="20"/>
      <c r="I12" s="20">
        <f t="shared" si="0"/>
        <v>0</v>
      </c>
      <c r="J12" s="21"/>
      <c r="K12" s="21"/>
      <c r="L12" s="21"/>
      <c r="M12" s="21">
        <f t="shared" si="1"/>
        <v>0</v>
      </c>
    </row>
    <row r="13" spans="1:13" ht="14.25">
      <c r="A13" s="18">
        <v>11</v>
      </c>
      <c r="B13" s="19"/>
      <c r="C13" s="19"/>
      <c r="D13" s="19"/>
      <c r="E13" s="19">
        <f t="shared" si="2"/>
        <v>0</v>
      </c>
      <c r="F13" s="20"/>
      <c r="G13" s="20"/>
      <c r="H13" s="20"/>
      <c r="I13" s="20">
        <f t="shared" si="0"/>
        <v>0</v>
      </c>
      <c r="J13" s="21"/>
      <c r="K13" s="21"/>
      <c r="L13" s="21"/>
      <c r="M13" s="21">
        <f t="shared" si="1"/>
        <v>0</v>
      </c>
    </row>
    <row r="14" spans="1:13" ht="14.25">
      <c r="A14" s="18">
        <v>12</v>
      </c>
      <c r="B14" s="19"/>
      <c r="C14" s="19"/>
      <c r="D14" s="19"/>
      <c r="E14" s="19">
        <f t="shared" si="2"/>
        <v>0</v>
      </c>
      <c r="F14" s="20"/>
      <c r="G14" s="20"/>
      <c r="H14" s="20"/>
      <c r="I14" s="20">
        <f t="shared" si="0"/>
        <v>0</v>
      </c>
      <c r="J14" s="21"/>
      <c r="K14" s="21"/>
      <c r="L14" s="21"/>
      <c r="M14" s="21">
        <f t="shared" si="1"/>
        <v>0</v>
      </c>
    </row>
    <row r="15" spans="1:13" ht="14.25">
      <c r="A15" s="18">
        <v>13</v>
      </c>
      <c r="B15" s="19"/>
      <c r="C15" s="19"/>
      <c r="D15" s="19"/>
      <c r="E15" s="19">
        <f t="shared" si="2"/>
        <v>0</v>
      </c>
      <c r="F15" s="20"/>
      <c r="G15" s="20"/>
      <c r="H15" s="20"/>
      <c r="I15" s="20">
        <f t="shared" si="0"/>
        <v>0</v>
      </c>
      <c r="J15" s="21"/>
      <c r="K15" s="21"/>
      <c r="L15" s="21"/>
      <c r="M15" s="21">
        <f t="shared" si="1"/>
        <v>0</v>
      </c>
    </row>
    <row r="16" spans="1:13" ht="14.25">
      <c r="A16" s="18">
        <v>14</v>
      </c>
      <c r="B16" s="19"/>
      <c r="C16" s="19"/>
      <c r="D16" s="19"/>
      <c r="E16" s="19">
        <f t="shared" si="2"/>
        <v>0</v>
      </c>
      <c r="F16" s="20"/>
      <c r="G16" s="20"/>
      <c r="H16" s="20"/>
      <c r="I16" s="20">
        <f t="shared" si="0"/>
        <v>0</v>
      </c>
      <c r="J16" s="21"/>
      <c r="K16" s="21"/>
      <c r="L16" s="21"/>
      <c r="M16" s="21">
        <f t="shared" si="1"/>
        <v>0</v>
      </c>
    </row>
    <row r="17" spans="1:13" ht="14.25">
      <c r="A17" s="18">
        <v>15</v>
      </c>
      <c r="B17" s="19"/>
      <c r="C17" s="19"/>
      <c r="D17" s="19"/>
      <c r="E17" s="19">
        <f t="shared" si="2"/>
        <v>0</v>
      </c>
      <c r="F17" s="20"/>
      <c r="G17" s="20"/>
      <c r="H17" s="20"/>
      <c r="I17" s="20">
        <f t="shared" si="0"/>
        <v>0</v>
      </c>
      <c r="J17" s="21"/>
      <c r="K17" s="21"/>
      <c r="L17" s="21"/>
      <c r="M17" s="21">
        <f t="shared" si="1"/>
        <v>0</v>
      </c>
    </row>
    <row r="18" spans="1:13" ht="14.25">
      <c r="A18" s="18">
        <v>16</v>
      </c>
      <c r="B18" s="19"/>
      <c r="C18" s="19"/>
      <c r="D18" s="19"/>
      <c r="E18" s="19">
        <f t="shared" si="2"/>
        <v>0</v>
      </c>
      <c r="F18" s="20"/>
      <c r="G18" s="20"/>
      <c r="H18" s="20"/>
      <c r="I18" s="20">
        <f t="shared" si="0"/>
        <v>0</v>
      </c>
      <c r="J18" s="21"/>
      <c r="K18" s="21"/>
      <c r="L18" s="21"/>
      <c r="M18" s="21">
        <f t="shared" si="1"/>
        <v>0</v>
      </c>
    </row>
    <row r="19" spans="1:13" ht="14.25">
      <c r="A19" s="18">
        <v>17</v>
      </c>
      <c r="B19" s="19"/>
      <c r="C19" s="19"/>
      <c r="D19" s="19"/>
      <c r="E19" s="19">
        <f t="shared" si="2"/>
        <v>0</v>
      </c>
      <c r="F19" s="20"/>
      <c r="G19" s="20"/>
      <c r="H19" s="20"/>
      <c r="I19" s="20">
        <f t="shared" si="0"/>
        <v>0</v>
      </c>
      <c r="J19" s="21"/>
      <c r="K19" s="21"/>
      <c r="L19" s="21"/>
      <c r="M19" s="21">
        <f t="shared" si="1"/>
        <v>0</v>
      </c>
    </row>
    <row r="20" spans="1:13" ht="14.25">
      <c r="A20" s="18">
        <v>18</v>
      </c>
      <c r="B20" s="19"/>
      <c r="C20" s="19"/>
      <c r="D20" s="19"/>
      <c r="E20" s="19">
        <f t="shared" si="2"/>
        <v>0</v>
      </c>
      <c r="F20" s="20"/>
      <c r="G20" s="20"/>
      <c r="H20" s="20"/>
      <c r="I20" s="20">
        <f>SUM((F20-B20)+(G20-C20)+(H20-D20))</f>
        <v>0</v>
      </c>
      <c r="J20" s="21"/>
      <c r="K20" s="21"/>
      <c r="L20" s="21"/>
      <c r="M20" s="21">
        <f>SUM((J20-F20)+(K20-G20)+(L20-H20))</f>
        <v>0</v>
      </c>
    </row>
    <row r="21" spans="1:13" ht="14.25">
      <c r="A21" s="18">
        <v>19</v>
      </c>
      <c r="B21" s="19"/>
      <c r="C21" s="19"/>
      <c r="D21" s="19"/>
      <c r="E21" s="19">
        <f>SUM((B21-J20)+(C21-K20)+(D21-L20))</f>
        <v>0</v>
      </c>
      <c r="F21" s="20"/>
      <c r="G21" s="20"/>
      <c r="H21" s="20"/>
      <c r="I21" s="20">
        <f>SUM((F21-B21)+(G21-C21)+(H21-D21))</f>
        <v>0</v>
      </c>
      <c r="J21" s="21"/>
      <c r="K21" s="21"/>
      <c r="L21" s="21"/>
      <c r="M21" s="21">
        <f>SUM((J21-F21)+(K21-G21)+(L21-H21))</f>
        <v>0</v>
      </c>
    </row>
    <row r="22" spans="1:13" ht="14.25">
      <c r="A22" s="18">
        <v>20</v>
      </c>
      <c r="B22" s="19"/>
      <c r="C22" s="19"/>
      <c r="D22" s="19"/>
      <c r="E22" s="19">
        <f t="shared" ref="E22:E32" si="3">SUM((B22-J21)+(C22-K21)+(D22-L21))</f>
        <v>0</v>
      </c>
      <c r="F22" s="20"/>
      <c r="G22" s="20"/>
      <c r="H22" s="20"/>
      <c r="I22" s="20">
        <f t="shared" ref="I22:I32" si="4">SUM((F22-B22)+(G22-C22)+(H22-D22))</f>
        <v>0</v>
      </c>
      <c r="J22" s="21"/>
      <c r="K22" s="21"/>
      <c r="L22" s="21"/>
      <c r="M22" s="21">
        <f t="shared" ref="M22:M32" si="5">SUM((J22-F22)+(K22-G22)+(L22-H22))</f>
        <v>0</v>
      </c>
    </row>
    <row r="23" spans="1:13" ht="14.25">
      <c r="A23" s="18">
        <v>21</v>
      </c>
      <c r="B23" s="19"/>
      <c r="C23" s="19"/>
      <c r="D23" s="19"/>
      <c r="E23" s="19">
        <f t="shared" si="3"/>
        <v>0</v>
      </c>
      <c r="F23" s="20"/>
      <c r="G23" s="20"/>
      <c r="H23" s="20"/>
      <c r="I23" s="20">
        <f t="shared" si="4"/>
        <v>0</v>
      </c>
      <c r="J23" s="21"/>
      <c r="K23" s="21"/>
      <c r="L23" s="21"/>
      <c r="M23" s="21">
        <f t="shared" si="5"/>
        <v>0</v>
      </c>
    </row>
    <row r="24" spans="1:13" ht="14.25">
      <c r="A24" s="18">
        <v>22</v>
      </c>
      <c r="B24" s="19"/>
      <c r="C24" s="19"/>
      <c r="D24" s="19"/>
      <c r="E24" s="19">
        <f t="shared" si="3"/>
        <v>0</v>
      </c>
      <c r="F24" s="20"/>
      <c r="G24" s="20"/>
      <c r="H24" s="20"/>
      <c r="I24" s="20">
        <f t="shared" si="4"/>
        <v>0</v>
      </c>
      <c r="J24" s="21"/>
      <c r="K24" s="21"/>
      <c r="L24" s="21"/>
      <c r="M24" s="21">
        <f t="shared" si="5"/>
        <v>0</v>
      </c>
    </row>
    <row r="25" spans="1:13" ht="14.25">
      <c r="A25" s="18">
        <v>23</v>
      </c>
      <c r="B25" s="19"/>
      <c r="C25" s="19"/>
      <c r="D25" s="19"/>
      <c r="E25" s="19">
        <f t="shared" si="3"/>
        <v>0</v>
      </c>
      <c r="F25" s="20"/>
      <c r="G25" s="20"/>
      <c r="H25" s="20"/>
      <c r="I25" s="20">
        <f t="shared" si="4"/>
        <v>0</v>
      </c>
      <c r="J25" s="21"/>
      <c r="K25" s="21"/>
      <c r="L25" s="21"/>
      <c r="M25" s="21">
        <f t="shared" si="5"/>
        <v>0</v>
      </c>
    </row>
    <row r="26" spans="1:13" ht="14.25">
      <c r="A26" s="18">
        <v>24</v>
      </c>
      <c r="B26" s="19"/>
      <c r="C26" s="19"/>
      <c r="D26" s="19"/>
      <c r="E26" s="19">
        <f t="shared" si="3"/>
        <v>0</v>
      </c>
      <c r="F26" s="20"/>
      <c r="G26" s="20"/>
      <c r="H26" s="20"/>
      <c r="I26" s="20">
        <f t="shared" si="4"/>
        <v>0</v>
      </c>
      <c r="J26" s="21"/>
      <c r="K26" s="21"/>
      <c r="L26" s="21"/>
      <c r="M26" s="21">
        <f t="shared" si="5"/>
        <v>0</v>
      </c>
    </row>
    <row r="27" spans="1:13" ht="14.25">
      <c r="A27" s="18">
        <v>25</v>
      </c>
      <c r="B27" s="19"/>
      <c r="C27" s="19"/>
      <c r="D27" s="19"/>
      <c r="E27" s="19">
        <f t="shared" si="3"/>
        <v>0</v>
      </c>
      <c r="F27" s="20"/>
      <c r="G27" s="20"/>
      <c r="H27" s="20"/>
      <c r="I27" s="20">
        <f t="shared" si="4"/>
        <v>0</v>
      </c>
      <c r="J27" s="21"/>
      <c r="K27" s="21"/>
      <c r="L27" s="21"/>
      <c r="M27" s="21">
        <f t="shared" si="5"/>
        <v>0</v>
      </c>
    </row>
    <row r="28" spans="1:13" ht="14.25">
      <c r="A28" s="18">
        <v>26</v>
      </c>
      <c r="B28" s="19"/>
      <c r="C28" s="19"/>
      <c r="D28" s="19"/>
      <c r="E28" s="19">
        <f t="shared" si="3"/>
        <v>0</v>
      </c>
      <c r="F28" s="20"/>
      <c r="G28" s="20"/>
      <c r="H28" s="20"/>
      <c r="I28" s="20">
        <f>SUM((F28-B28)+(G28-C28)+(H28))</f>
        <v>0</v>
      </c>
      <c r="J28" s="21"/>
      <c r="K28" s="21"/>
      <c r="L28" s="21"/>
      <c r="M28" s="21">
        <f t="shared" si="5"/>
        <v>0</v>
      </c>
    </row>
    <row r="29" spans="1:13" ht="14.25">
      <c r="A29" s="18">
        <v>27</v>
      </c>
      <c r="B29" s="19"/>
      <c r="C29" s="19"/>
      <c r="D29" s="19"/>
      <c r="E29" s="19">
        <f t="shared" si="3"/>
        <v>0</v>
      </c>
      <c r="F29" s="20"/>
      <c r="G29" s="20"/>
      <c r="H29" s="20"/>
      <c r="I29" s="20">
        <f t="shared" si="4"/>
        <v>0</v>
      </c>
      <c r="J29" s="21"/>
      <c r="K29" s="21"/>
      <c r="L29" s="21"/>
      <c r="M29" s="21">
        <f t="shared" si="5"/>
        <v>0</v>
      </c>
    </row>
    <row r="30" spans="1:13" ht="14.25">
      <c r="A30" s="18">
        <v>28</v>
      </c>
      <c r="B30" s="19"/>
      <c r="C30" s="19"/>
      <c r="D30" s="19"/>
      <c r="E30" s="19">
        <f t="shared" si="3"/>
        <v>0</v>
      </c>
      <c r="F30" s="20"/>
      <c r="G30" s="20"/>
      <c r="H30" s="20"/>
      <c r="I30" s="20">
        <f t="shared" si="4"/>
        <v>0</v>
      </c>
      <c r="J30" s="21"/>
      <c r="K30" s="21"/>
      <c r="L30" s="21"/>
      <c r="M30" s="21">
        <f t="shared" si="5"/>
        <v>0</v>
      </c>
    </row>
    <row r="31" spans="1:13" ht="14.25">
      <c r="A31" s="18">
        <v>29</v>
      </c>
      <c r="B31" s="19"/>
      <c r="C31" s="19"/>
      <c r="D31" s="19"/>
      <c r="E31" s="19">
        <f t="shared" si="3"/>
        <v>0</v>
      </c>
      <c r="F31" s="20"/>
      <c r="G31" s="20"/>
      <c r="H31" s="20"/>
      <c r="I31" s="20">
        <f t="shared" si="4"/>
        <v>0</v>
      </c>
      <c r="J31" s="21"/>
      <c r="K31" s="21"/>
      <c r="L31" s="21"/>
      <c r="M31" s="21">
        <f t="shared" si="5"/>
        <v>0</v>
      </c>
    </row>
    <row r="32" spans="1:13" ht="14.25">
      <c r="A32" s="18">
        <v>30</v>
      </c>
      <c r="B32" s="19"/>
      <c r="C32" s="19"/>
      <c r="D32" s="19"/>
      <c r="E32" s="19">
        <f t="shared" si="3"/>
        <v>0</v>
      </c>
      <c r="F32" s="20"/>
      <c r="G32" s="20"/>
      <c r="H32" s="20"/>
      <c r="I32" s="20">
        <f t="shared" si="4"/>
        <v>0</v>
      </c>
      <c r="J32" s="21"/>
      <c r="K32" s="21"/>
      <c r="L32" s="21"/>
      <c r="M32" s="21">
        <f t="shared" si="5"/>
        <v>0</v>
      </c>
    </row>
  </sheetData>
  <mergeCells count="3">
    <mergeCell ref="B1:E1"/>
    <mergeCell ref="F1:I1"/>
    <mergeCell ref="J1:M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S20" sqref="S20"/>
    </sheetView>
  </sheetViews>
  <sheetFormatPr defaultColWidth="9" defaultRowHeight="13.5"/>
  <cols>
    <col min="1" max="3" width="9" style="1"/>
    <col min="4" max="4" width="9.5" style="1" customWidth="1"/>
    <col min="5" max="5" width="13.5" style="1" customWidth="1"/>
    <col min="6" max="7" width="9" style="1"/>
    <col min="8" max="9" width="9.5" style="1" customWidth="1"/>
    <col min="10" max="12" width="9" style="1"/>
    <col min="13" max="13" width="9.5" style="1" customWidth="1"/>
  </cols>
  <sheetData>
    <row r="1" spans="1:13" ht="31.5">
      <c r="A1" s="2"/>
      <c r="B1" s="24" t="s">
        <v>7</v>
      </c>
      <c r="C1" s="25"/>
      <c r="D1" s="25"/>
      <c r="E1" s="25"/>
      <c r="F1" s="26" t="s">
        <v>8</v>
      </c>
      <c r="G1" s="26"/>
      <c r="H1" s="26"/>
      <c r="I1" s="26"/>
      <c r="J1" s="27" t="s">
        <v>9</v>
      </c>
      <c r="K1" s="27"/>
      <c r="L1" s="27"/>
      <c r="M1" s="27"/>
    </row>
    <row r="2" spans="1:13" ht="14.25">
      <c r="A2" s="18" t="s">
        <v>41</v>
      </c>
      <c r="B2" s="19" t="s">
        <v>37</v>
      </c>
      <c r="C2" s="19" t="s">
        <v>38</v>
      </c>
      <c r="D2" s="19" t="s">
        <v>39</v>
      </c>
      <c r="E2" s="19" t="s">
        <v>40</v>
      </c>
      <c r="F2" s="20" t="s">
        <v>37</v>
      </c>
      <c r="G2" s="20" t="s">
        <v>38</v>
      </c>
      <c r="H2" s="20" t="s">
        <v>39</v>
      </c>
      <c r="I2" s="20" t="s">
        <v>40</v>
      </c>
      <c r="J2" s="21" t="s">
        <v>37</v>
      </c>
      <c r="K2" s="21" t="s">
        <v>38</v>
      </c>
      <c r="L2" s="21" t="s">
        <v>39</v>
      </c>
      <c r="M2" s="21" t="s">
        <v>40</v>
      </c>
    </row>
    <row r="3" spans="1:13" ht="14.25">
      <c r="A3" s="18">
        <v>1</v>
      </c>
      <c r="B3" s="19"/>
      <c r="C3" s="19"/>
      <c r="D3" s="19"/>
      <c r="E3" s="19"/>
      <c r="F3" s="20"/>
      <c r="G3" s="20"/>
      <c r="H3" s="20"/>
      <c r="I3" s="20">
        <f t="shared" ref="I3:I19" si="0">SUM((F3-B3)+(G3-C3)+(H3-D3))</f>
        <v>0</v>
      </c>
      <c r="J3" s="21"/>
      <c r="K3" s="21"/>
      <c r="L3" s="21"/>
      <c r="M3" s="21">
        <f t="shared" ref="M3:M19" si="1">SUM((J3-F3)+(K3-G3)+(L3-H3))</f>
        <v>0</v>
      </c>
    </row>
    <row r="4" spans="1:13" ht="14.25">
      <c r="A4" s="18">
        <v>2</v>
      </c>
      <c r="B4" s="19"/>
      <c r="C4" s="19"/>
      <c r="D4" s="19"/>
      <c r="E4" s="19">
        <f t="shared" ref="E4:E20" si="2">SUM((B4-J3)+(C4-K3)+(D4-L3))</f>
        <v>0</v>
      </c>
      <c r="F4" s="20"/>
      <c r="G4" s="20"/>
      <c r="H4" s="20"/>
      <c r="I4" s="20">
        <f t="shared" si="0"/>
        <v>0</v>
      </c>
      <c r="J4" s="21"/>
      <c r="K4" s="21"/>
      <c r="L4" s="21"/>
      <c r="M4" s="21">
        <f t="shared" si="1"/>
        <v>0</v>
      </c>
    </row>
    <row r="5" spans="1:13" ht="14.25">
      <c r="A5" s="18">
        <v>3</v>
      </c>
      <c r="B5" s="19"/>
      <c r="C5" s="19"/>
      <c r="D5" s="19"/>
      <c r="E5" s="19">
        <f t="shared" si="2"/>
        <v>0</v>
      </c>
      <c r="F5" s="20"/>
      <c r="G5" s="20"/>
      <c r="H5" s="20"/>
      <c r="I5" s="20">
        <f t="shared" si="0"/>
        <v>0</v>
      </c>
      <c r="J5" s="21"/>
      <c r="K5" s="21"/>
      <c r="L5" s="21"/>
      <c r="M5" s="21">
        <f t="shared" si="1"/>
        <v>0</v>
      </c>
    </row>
    <row r="6" spans="1:13" ht="14.25">
      <c r="A6" s="18">
        <v>4</v>
      </c>
      <c r="B6" s="19"/>
      <c r="C6" s="19"/>
      <c r="D6" s="19"/>
      <c r="E6" s="19">
        <f t="shared" si="2"/>
        <v>0</v>
      </c>
      <c r="F6" s="20"/>
      <c r="G6" s="20"/>
      <c r="H6" s="20"/>
      <c r="I6" s="20">
        <f t="shared" si="0"/>
        <v>0</v>
      </c>
      <c r="J6" s="21"/>
      <c r="K6" s="21"/>
      <c r="L6" s="21"/>
      <c r="M6" s="21">
        <f t="shared" si="1"/>
        <v>0</v>
      </c>
    </row>
    <row r="7" spans="1:13" ht="14.25">
      <c r="A7" s="18">
        <v>5</v>
      </c>
      <c r="B7" s="19"/>
      <c r="C7" s="19"/>
      <c r="D7" s="19"/>
      <c r="E7" s="19">
        <f t="shared" si="2"/>
        <v>0</v>
      </c>
      <c r="F7" s="20"/>
      <c r="G7" s="20"/>
      <c r="H7" s="20"/>
      <c r="I7" s="20">
        <f t="shared" si="0"/>
        <v>0</v>
      </c>
      <c r="J7" s="21"/>
      <c r="K7" s="21"/>
      <c r="L7" s="21"/>
      <c r="M7" s="21">
        <f t="shared" si="1"/>
        <v>0</v>
      </c>
    </row>
    <row r="8" spans="1:13" ht="14.25">
      <c r="A8" s="18">
        <v>6</v>
      </c>
      <c r="B8" s="19"/>
      <c r="C8" s="19"/>
      <c r="D8" s="19"/>
      <c r="E8" s="19">
        <f t="shared" si="2"/>
        <v>0</v>
      </c>
      <c r="F8" s="20"/>
      <c r="G8" s="20"/>
      <c r="H8" s="20"/>
      <c r="I8" s="20">
        <f t="shared" si="0"/>
        <v>0</v>
      </c>
      <c r="J8" s="21"/>
      <c r="K8" s="21"/>
      <c r="L8" s="21"/>
      <c r="M8" s="21">
        <f t="shared" si="1"/>
        <v>0</v>
      </c>
    </row>
    <row r="9" spans="1:13" ht="14.25">
      <c r="A9" s="18">
        <v>7</v>
      </c>
      <c r="B9" s="19"/>
      <c r="C9" s="19"/>
      <c r="D9" s="19"/>
      <c r="E9" s="19">
        <f t="shared" si="2"/>
        <v>0</v>
      </c>
      <c r="F9" s="20"/>
      <c r="G9" s="20"/>
      <c r="H9" s="20"/>
      <c r="I9" s="20">
        <f t="shared" si="0"/>
        <v>0</v>
      </c>
      <c r="J9" s="21"/>
      <c r="K9" s="21"/>
      <c r="L9" s="21"/>
      <c r="M9" s="21">
        <f t="shared" si="1"/>
        <v>0</v>
      </c>
    </row>
    <row r="10" spans="1:13" ht="14.25">
      <c r="A10" s="18">
        <v>8</v>
      </c>
      <c r="B10" s="19"/>
      <c r="C10" s="19"/>
      <c r="D10" s="19"/>
      <c r="E10" s="19">
        <f t="shared" si="2"/>
        <v>0</v>
      </c>
      <c r="F10" s="20"/>
      <c r="G10" s="20"/>
      <c r="H10" s="20"/>
      <c r="I10" s="20">
        <f t="shared" si="0"/>
        <v>0</v>
      </c>
      <c r="J10" s="21"/>
      <c r="K10" s="21"/>
      <c r="L10" s="21"/>
      <c r="M10" s="21">
        <f t="shared" si="1"/>
        <v>0</v>
      </c>
    </row>
    <row r="11" spans="1:13" ht="14.25">
      <c r="A11" s="18">
        <v>9</v>
      </c>
      <c r="B11" s="19"/>
      <c r="C11" s="19"/>
      <c r="D11" s="19"/>
      <c r="E11" s="19">
        <f t="shared" si="2"/>
        <v>0</v>
      </c>
      <c r="F11" s="20"/>
      <c r="G11" s="20"/>
      <c r="H11" s="20"/>
      <c r="I11" s="20">
        <f t="shared" si="0"/>
        <v>0</v>
      </c>
      <c r="J11" s="21"/>
      <c r="K11" s="21"/>
      <c r="L11" s="21"/>
      <c r="M11" s="21">
        <f t="shared" si="1"/>
        <v>0</v>
      </c>
    </row>
    <row r="12" spans="1:13" ht="14.25">
      <c r="A12" s="18">
        <v>10</v>
      </c>
      <c r="B12" s="19"/>
      <c r="C12" s="19"/>
      <c r="D12" s="19"/>
      <c r="E12" s="19">
        <f t="shared" si="2"/>
        <v>0</v>
      </c>
      <c r="F12" s="20"/>
      <c r="G12" s="20"/>
      <c r="H12" s="20"/>
      <c r="I12" s="20">
        <f t="shared" si="0"/>
        <v>0</v>
      </c>
      <c r="J12" s="21"/>
      <c r="K12" s="21"/>
      <c r="L12" s="21"/>
      <c r="M12" s="21">
        <f t="shared" si="1"/>
        <v>0</v>
      </c>
    </row>
    <row r="13" spans="1:13" ht="14.25">
      <c r="A13" s="18">
        <v>11</v>
      </c>
      <c r="B13" s="19"/>
      <c r="C13" s="19"/>
      <c r="D13" s="19"/>
      <c r="E13" s="19">
        <f t="shared" si="2"/>
        <v>0</v>
      </c>
      <c r="F13" s="20"/>
      <c r="G13" s="20"/>
      <c r="H13" s="20"/>
      <c r="I13" s="20">
        <f t="shared" si="0"/>
        <v>0</v>
      </c>
      <c r="J13" s="21"/>
      <c r="K13" s="21"/>
      <c r="L13" s="21"/>
      <c r="M13" s="21">
        <f t="shared" si="1"/>
        <v>0</v>
      </c>
    </row>
    <row r="14" spans="1:13" ht="14.25">
      <c r="A14" s="18">
        <v>12</v>
      </c>
      <c r="B14" s="19"/>
      <c r="C14" s="19"/>
      <c r="D14" s="19"/>
      <c r="E14" s="19">
        <f t="shared" si="2"/>
        <v>0</v>
      </c>
      <c r="F14" s="20"/>
      <c r="G14" s="20"/>
      <c r="H14" s="20"/>
      <c r="I14" s="20">
        <f t="shared" si="0"/>
        <v>0</v>
      </c>
      <c r="J14" s="21"/>
      <c r="K14" s="21"/>
      <c r="L14" s="21"/>
      <c r="M14" s="21">
        <f t="shared" si="1"/>
        <v>0</v>
      </c>
    </row>
    <row r="15" spans="1:13" ht="14.25">
      <c r="A15" s="18">
        <v>13</v>
      </c>
      <c r="B15" s="19"/>
      <c r="C15" s="19"/>
      <c r="D15" s="19"/>
      <c r="E15" s="19">
        <f t="shared" si="2"/>
        <v>0</v>
      </c>
      <c r="F15" s="20"/>
      <c r="G15" s="20"/>
      <c r="H15" s="20"/>
      <c r="I15" s="20">
        <f t="shared" si="0"/>
        <v>0</v>
      </c>
      <c r="J15" s="21"/>
      <c r="K15" s="21"/>
      <c r="L15" s="21"/>
      <c r="M15" s="21">
        <f t="shared" si="1"/>
        <v>0</v>
      </c>
    </row>
    <row r="16" spans="1:13" ht="14.25">
      <c r="A16" s="18">
        <v>14</v>
      </c>
      <c r="B16" s="19"/>
      <c r="C16" s="19"/>
      <c r="D16" s="19"/>
      <c r="E16" s="19">
        <f t="shared" si="2"/>
        <v>0</v>
      </c>
      <c r="F16" s="20"/>
      <c r="G16" s="20"/>
      <c r="H16" s="20"/>
      <c r="I16" s="20">
        <f t="shared" si="0"/>
        <v>0</v>
      </c>
      <c r="J16" s="21"/>
      <c r="K16" s="21"/>
      <c r="L16" s="21"/>
      <c r="M16" s="21">
        <f t="shared" si="1"/>
        <v>0</v>
      </c>
    </row>
    <row r="17" spans="1:13" ht="14.25">
      <c r="A17" s="18">
        <v>15</v>
      </c>
      <c r="B17" s="19"/>
      <c r="C17" s="19"/>
      <c r="D17" s="19"/>
      <c r="E17" s="19">
        <f t="shared" si="2"/>
        <v>0</v>
      </c>
      <c r="F17" s="20"/>
      <c r="G17" s="20"/>
      <c r="H17" s="20"/>
      <c r="I17" s="20">
        <f t="shared" si="0"/>
        <v>0</v>
      </c>
      <c r="J17" s="21"/>
      <c r="K17" s="21"/>
      <c r="L17" s="21"/>
      <c r="M17" s="21">
        <f t="shared" si="1"/>
        <v>0</v>
      </c>
    </row>
    <row r="18" spans="1:13" ht="14.25">
      <c r="A18" s="18">
        <v>16</v>
      </c>
      <c r="B18" s="19"/>
      <c r="C18" s="19"/>
      <c r="D18" s="19"/>
      <c r="E18" s="19">
        <f t="shared" si="2"/>
        <v>0</v>
      </c>
      <c r="F18" s="20"/>
      <c r="G18" s="20"/>
      <c r="H18" s="20"/>
      <c r="I18" s="20">
        <f t="shared" si="0"/>
        <v>0</v>
      </c>
      <c r="J18" s="21"/>
      <c r="K18" s="21"/>
      <c r="L18" s="21"/>
      <c r="M18" s="21">
        <f t="shared" si="1"/>
        <v>0</v>
      </c>
    </row>
    <row r="19" spans="1:13" ht="14.25">
      <c r="A19" s="18">
        <v>17</v>
      </c>
      <c r="B19" s="19"/>
      <c r="C19" s="19"/>
      <c r="D19" s="19"/>
      <c r="E19" s="19">
        <f t="shared" si="2"/>
        <v>0</v>
      </c>
      <c r="F19" s="20"/>
      <c r="G19" s="20"/>
      <c r="H19" s="20"/>
      <c r="I19" s="20">
        <f t="shared" si="0"/>
        <v>0</v>
      </c>
      <c r="J19" s="21"/>
      <c r="K19" s="21"/>
      <c r="L19" s="21"/>
      <c r="M19" s="21">
        <f t="shared" si="1"/>
        <v>0</v>
      </c>
    </row>
    <row r="20" spans="1:13" ht="14.25">
      <c r="A20" s="18">
        <v>18</v>
      </c>
      <c r="B20" s="19"/>
      <c r="C20" s="19"/>
      <c r="D20" s="19"/>
      <c r="E20" s="19">
        <f t="shared" si="2"/>
        <v>0</v>
      </c>
      <c r="F20" s="20"/>
      <c r="G20" s="20"/>
      <c r="H20" s="20"/>
      <c r="I20" s="20">
        <f>SUM((F20-B20)+(G20-C20)+(H20-D20))</f>
        <v>0</v>
      </c>
      <c r="J20" s="21"/>
      <c r="K20" s="21"/>
      <c r="L20" s="21"/>
      <c r="M20" s="21">
        <f>SUM((J20-F20)+(K20-G20)+(L20-H20))</f>
        <v>0</v>
      </c>
    </row>
    <row r="21" spans="1:13" ht="14.25">
      <c r="A21" s="18">
        <v>19</v>
      </c>
      <c r="B21" s="19"/>
      <c r="C21" s="19"/>
      <c r="D21" s="19"/>
      <c r="E21" s="19">
        <f>SUM((B21-J20)+(C21-K20)+(D21-L20))</f>
        <v>0</v>
      </c>
      <c r="F21" s="20"/>
      <c r="G21" s="20"/>
      <c r="H21" s="20"/>
      <c r="I21" s="20">
        <f>SUM((F21-B21)+(G21-C21)+(H21-D21))</f>
        <v>0</v>
      </c>
      <c r="J21" s="21"/>
      <c r="K21" s="21"/>
      <c r="L21" s="21"/>
      <c r="M21" s="21">
        <f>SUM((J21-F21)+(K21-G21)+(L21-H21))</f>
        <v>0</v>
      </c>
    </row>
    <row r="22" spans="1:13" ht="14.25">
      <c r="A22" s="18">
        <v>20</v>
      </c>
      <c r="B22" s="19"/>
      <c r="C22" s="19"/>
      <c r="D22" s="19"/>
      <c r="E22" s="19">
        <f t="shared" ref="E22:E32" si="3">SUM((B22-J21)+(C22-K21)+(D22-L21))</f>
        <v>0</v>
      </c>
      <c r="F22" s="20"/>
      <c r="G22" s="20"/>
      <c r="H22" s="20"/>
      <c r="I22" s="20">
        <f t="shared" ref="I22:I32" si="4">SUM((F22-B22)+(G22-C22)+(H22-D22))</f>
        <v>0</v>
      </c>
      <c r="J22" s="21"/>
      <c r="K22" s="21"/>
      <c r="L22" s="21"/>
      <c r="M22" s="21">
        <f t="shared" ref="M22:M32" si="5">SUM((J22-F22)+(K22-G22)+(L22-H22))</f>
        <v>0</v>
      </c>
    </row>
    <row r="23" spans="1:13" ht="14.25">
      <c r="A23" s="18">
        <v>21</v>
      </c>
      <c r="B23" s="19"/>
      <c r="C23" s="19"/>
      <c r="D23" s="19"/>
      <c r="E23" s="19">
        <f t="shared" si="3"/>
        <v>0</v>
      </c>
      <c r="F23" s="20"/>
      <c r="G23" s="20"/>
      <c r="H23" s="20"/>
      <c r="I23" s="20">
        <f t="shared" si="4"/>
        <v>0</v>
      </c>
      <c r="J23" s="21"/>
      <c r="K23" s="21"/>
      <c r="L23" s="21"/>
      <c r="M23" s="21">
        <f t="shared" si="5"/>
        <v>0</v>
      </c>
    </row>
    <row r="24" spans="1:13" ht="14.25">
      <c r="A24" s="18">
        <v>22</v>
      </c>
      <c r="B24" s="19"/>
      <c r="C24" s="19"/>
      <c r="D24" s="19"/>
      <c r="E24" s="19">
        <f t="shared" si="3"/>
        <v>0</v>
      </c>
      <c r="F24" s="20"/>
      <c r="G24" s="20"/>
      <c r="H24" s="20"/>
      <c r="I24" s="20">
        <f t="shared" si="4"/>
        <v>0</v>
      </c>
      <c r="J24" s="21"/>
      <c r="K24" s="21"/>
      <c r="L24" s="21"/>
      <c r="M24" s="21">
        <f t="shared" si="5"/>
        <v>0</v>
      </c>
    </row>
    <row r="25" spans="1:13" ht="14.25">
      <c r="A25" s="18">
        <v>23</v>
      </c>
      <c r="B25" s="19"/>
      <c r="C25" s="19"/>
      <c r="D25" s="19"/>
      <c r="E25" s="19">
        <f t="shared" si="3"/>
        <v>0</v>
      </c>
      <c r="F25" s="20"/>
      <c r="G25" s="20"/>
      <c r="H25" s="20"/>
      <c r="I25" s="20">
        <f t="shared" si="4"/>
        <v>0</v>
      </c>
      <c r="J25" s="21"/>
      <c r="K25" s="21"/>
      <c r="L25" s="21"/>
      <c r="M25" s="21">
        <f t="shared" si="5"/>
        <v>0</v>
      </c>
    </row>
    <row r="26" spans="1:13" ht="14.25">
      <c r="A26" s="18">
        <v>24</v>
      </c>
      <c r="B26" s="19"/>
      <c r="C26" s="19"/>
      <c r="D26" s="19"/>
      <c r="E26" s="19">
        <f t="shared" si="3"/>
        <v>0</v>
      </c>
      <c r="F26" s="20"/>
      <c r="G26" s="20"/>
      <c r="H26" s="20"/>
      <c r="I26" s="20">
        <f t="shared" si="4"/>
        <v>0</v>
      </c>
      <c r="J26" s="21"/>
      <c r="K26" s="21"/>
      <c r="L26" s="21"/>
      <c r="M26" s="21">
        <f t="shared" si="5"/>
        <v>0</v>
      </c>
    </row>
    <row r="27" spans="1:13" ht="14.25">
      <c r="A27" s="18">
        <v>25</v>
      </c>
      <c r="B27" s="19"/>
      <c r="C27" s="19"/>
      <c r="D27" s="19"/>
      <c r="E27" s="19">
        <f t="shared" si="3"/>
        <v>0</v>
      </c>
      <c r="F27" s="20"/>
      <c r="G27" s="20"/>
      <c r="H27" s="20"/>
      <c r="I27" s="20">
        <f t="shared" si="4"/>
        <v>0</v>
      </c>
      <c r="J27" s="21"/>
      <c r="K27" s="21"/>
      <c r="L27" s="21"/>
      <c r="M27" s="21">
        <f t="shared" si="5"/>
        <v>0</v>
      </c>
    </row>
    <row r="28" spans="1:13" ht="14.25">
      <c r="A28" s="18">
        <v>26</v>
      </c>
      <c r="B28" s="19"/>
      <c r="C28" s="19"/>
      <c r="D28" s="19"/>
      <c r="E28" s="19">
        <f t="shared" si="3"/>
        <v>0</v>
      </c>
      <c r="F28" s="20"/>
      <c r="G28" s="20"/>
      <c r="H28" s="20"/>
      <c r="I28" s="20">
        <f>SUM((F28-B28)+(G28-C28)+(H28))</f>
        <v>0</v>
      </c>
      <c r="J28" s="21"/>
      <c r="K28" s="21"/>
      <c r="L28" s="21"/>
      <c r="M28" s="21">
        <f t="shared" si="5"/>
        <v>0</v>
      </c>
    </row>
    <row r="29" spans="1:13" ht="14.25">
      <c r="A29" s="18">
        <v>27</v>
      </c>
      <c r="B29" s="19"/>
      <c r="C29" s="19"/>
      <c r="D29" s="19"/>
      <c r="E29" s="19">
        <f t="shared" si="3"/>
        <v>0</v>
      </c>
      <c r="F29" s="20"/>
      <c r="G29" s="20"/>
      <c r="H29" s="20"/>
      <c r="I29" s="20">
        <f t="shared" si="4"/>
        <v>0</v>
      </c>
      <c r="J29" s="21"/>
      <c r="K29" s="21"/>
      <c r="L29" s="21"/>
      <c r="M29" s="21">
        <f t="shared" si="5"/>
        <v>0</v>
      </c>
    </row>
    <row r="30" spans="1:13" ht="14.25">
      <c r="A30" s="18">
        <v>28</v>
      </c>
      <c r="B30" s="19"/>
      <c r="C30" s="19"/>
      <c r="D30" s="19"/>
      <c r="E30" s="19">
        <f t="shared" si="3"/>
        <v>0</v>
      </c>
      <c r="F30" s="20"/>
      <c r="G30" s="20"/>
      <c r="H30" s="20"/>
      <c r="I30" s="20">
        <f t="shared" si="4"/>
        <v>0</v>
      </c>
      <c r="J30" s="21"/>
      <c r="K30" s="21"/>
      <c r="L30" s="21"/>
      <c r="M30" s="21">
        <f t="shared" si="5"/>
        <v>0</v>
      </c>
    </row>
    <row r="31" spans="1:13" ht="14.25">
      <c r="A31" s="18">
        <v>29</v>
      </c>
      <c r="B31" s="19"/>
      <c r="C31" s="19"/>
      <c r="D31" s="19"/>
      <c r="E31" s="19">
        <f t="shared" si="3"/>
        <v>0</v>
      </c>
      <c r="F31" s="20"/>
      <c r="G31" s="20"/>
      <c r="H31" s="20"/>
      <c r="I31" s="20">
        <f t="shared" si="4"/>
        <v>0</v>
      </c>
      <c r="J31" s="21"/>
      <c r="K31" s="21"/>
      <c r="L31" s="21"/>
      <c r="M31" s="21">
        <f t="shared" si="5"/>
        <v>0</v>
      </c>
    </row>
    <row r="32" spans="1:13" ht="14.25">
      <c r="A32" s="18">
        <v>30</v>
      </c>
      <c r="B32" s="19"/>
      <c r="C32" s="19"/>
      <c r="D32" s="19"/>
      <c r="E32" s="19">
        <f t="shared" si="3"/>
        <v>0</v>
      </c>
      <c r="F32" s="20"/>
      <c r="G32" s="20"/>
      <c r="H32" s="20"/>
      <c r="I32" s="20">
        <f t="shared" si="4"/>
        <v>0</v>
      </c>
      <c r="J32" s="21"/>
      <c r="K32" s="21"/>
      <c r="L32" s="21"/>
      <c r="M32" s="21">
        <f t="shared" si="5"/>
        <v>0</v>
      </c>
    </row>
  </sheetData>
  <mergeCells count="3">
    <mergeCell ref="B1:E1"/>
    <mergeCell ref="F1:I1"/>
    <mergeCell ref="J1:M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9月</vt:lpstr>
      <vt:lpstr>10月</vt:lpstr>
      <vt:lpstr>11月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2022-10-08T23:36:50Z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8AA56EA30A6043CCA61129E81D2A5713</vt:lpwstr>
  </property>
  <property fmtid="{D5CDD505-2E9C-101B-9397-08002B2CF9AE}" pid="3" name="KSOProductBuildVer">
    <vt:lpwstr>2052-11.1.0.10463</vt:lpwstr>
  </property>
</Properties>
</file>