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5360" windowHeight="7190"/>
  </bookViews>
  <sheets>
    <sheet sheetId="1" name="Sheet1" state="visible" r:id="rId4"/>
  </sheets>
  <calcPr calcId="171027"/>
</workbook>
</file>

<file path=xl/sharedStrings.xml><?xml version="1.0" encoding="utf-8"?>
<sst xmlns="http://schemas.openxmlformats.org/spreadsheetml/2006/main" count="154" uniqueCount="98">
  <si>
    <t xml:space="preserve"> Sprint Schedule (Planning and Monitoring Report)                                                                       CS 4310 Software Eng. I: Requirements Engineering                                                                   
 Computer Science Department                                                                                                                 The University of Texas at El Paso</t>
  </si>
  <si>
    <t>Team member name</t>
  </si>
  <si>
    <t>Number</t>
  </si>
  <si>
    <t>Initials</t>
  </si>
  <si>
    <t>Role Name</t>
  </si>
  <si>
    <t>Joel Martinez</t>
  </si>
  <si>
    <t>JZ</t>
  </si>
  <si>
    <t>Team Leader (TL)</t>
  </si>
  <si>
    <t>Team Leader</t>
  </si>
  <si>
    <t>Jorge Magaña</t>
  </si>
  <si>
    <t>JA</t>
  </si>
  <si>
    <t>Planning Manager (PM)</t>
  </si>
  <si>
    <t>Planning Manager</t>
  </si>
  <si>
    <t>Epifanio Sarinana</t>
  </si>
  <si>
    <t>EA</t>
  </si>
  <si>
    <t>Quality Manager (QM)</t>
  </si>
  <si>
    <t>Quality Manager</t>
  </si>
  <si>
    <t>Isaac Zarate</t>
  </si>
  <si>
    <t>IE</t>
  </si>
  <si>
    <t>Support Manager (SM)</t>
  </si>
  <si>
    <t>Support Manager</t>
  </si>
  <si>
    <t>Caitlin Gregory</t>
  </si>
  <si>
    <t>CY</t>
  </si>
  <si>
    <t>Customer Interface Manager (CIM)</t>
  </si>
  <si>
    <t>Customer Interface  M</t>
  </si>
  <si>
    <t>Ugyen Dorji</t>
  </si>
  <si>
    <t>UI</t>
  </si>
  <si>
    <t>Behavior Manager (BM)</t>
  </si>
  <si>
    <t>Behavior Manager</t>
  </si>
  <si>
    <t>Damien Pimentel</t>
  </si>
  <si>
    <t>DL</t>
  </si>
  <si>
    <t>Data-Flow &amp; Business Manager (DBM)</t>
  </si>
  <si>
    <t xml:space="preserve">Data-Flow &amp; Business </t>
  </si>
  <si>
    <t>Dylan Andrade</t>
  </si>
  <si>
    <t>DE</t>
  </si>
  <si>
    <t>Analyst Manager (AM)</t>
  </si>
  <si>
    <t>Manager</t>
  </si>
  <si>
    <t>Analyst Manager</t>
  </si>
  <si>
    <t>Week ##</t>
  </si>
  <si>
    <t>Work Time (hours: mins)</t>
  </si>
  <si>
    <t>Deadline (mm/dd/yyyy)</t>
  </si>
  <si>
    <r>
      <t>Intended member work time (</t>
    </r>
    <r>
      <rPr>
        <b/>
        <color theme="7"/>
        <family val="2"/>
        <scheme val="minor"/>
        <sz val="11"/>
        <rFont val="Calibri"/>
      </rPr>
      <t>hours: mins</t>
    </r>
    <r>
      <rPr>
        <b/>
        <color theme="0"/>
        <family val="2"/>
        <scheme val="minor"/>
        <sz val="11"/>
        <rFont val="Calibri"/>
      </rPr>
      <t>)</t>
    </r>
  </si>
  <si>
    <r>
      <t>Actual member work time (</t>
    </r>
    <r>
      <rPr>
        <b/>
        <color theme="5"/>
        <family val="2"/>
        <scheme val="minor"/>
        <sz val="11"/>
        <rFont val="Calibri"/>
      </rPr>
      <t>hours: mins</t>
    </r>
    <r>
      <rPr>
        <b/>
        <color theme="0"/>
        <family val="2"/>
        <scheme val="minor"/>
        <sz val="11"/>
        <rFont val="Calibri"/>
      </rPr>
      <t>)</t>
    </r>
  </si>
  <si>
    <t>Plan</t>
  </si>
  <si>
    <t>Actual</t>
  </si>
  <si>
    <t>Schedule Slip</t>
  </si>
  <si>
    <t>Member 1 Initials</t>
  </si>
  <si>
    <t>Member 2 Initials</t>
  </si>
  <si>
    <t>Member 3 Initials</t>
  </si>
  <si>
    <t>Member 4 Initials</t>
  </si>
  <si>
    <t>Member 5 Initials</t>
  </si>
  <si>
    <t>Member 6 Initials</t>
  </si>
  <si>
    <t>Member 7 Initials</t>
  </si>
  <si>
    <t>Member 8 Initials</t>
  </si>
  <si>
    <t>Member 9 Initials</t>
  </si>
  <si>
    <t>Member  1 Initials</t>
  </si>
  <si>
    <t>TF-25 - Tracks process structure, manages sections and document logistics.</t>
  </si>
  <si>
    <t>2025-09-17</t>
  </si>
  <si>
    <t>2025-09-15</t>
  </si>
  <si>
    <t>16:00</t>
  </si>
  <si>
    <t>1:00</t>
  </si>
  <si>
    <t>&lt;---</t>
  </si>
  <si>
    <t>The values in this row are examples.</t>
  </si>
  <si>
    <t>TF-24 - Focuses on aligning use cases with business logic and requirements.</t>
  </si>
  <si>
    <t>3:00</t>
  </si>
  <si>
    <t>TF-23 - Focuses on behavior and functional interactions within scenarios.</t>
  </si>
  <si>
    <t>3:30</t>
  </si>
  <si>
    <t>TF-22 - Responsible for customer roles, actor identification, and clarity.</t>
  </si>
  <si>
    <t>TF-21 - Supports with diagram tools, formatting, and file structure.</t>
  </si>
  <si>
    <t>TF-20 - Reviews and verifies all content for completeness and formatting.</t>
  </si>
  <si>
    <t>4:00</t>
  </si>
  <si>
    <t>TF-19 - Owns planning/logistics, supports use case structure.</t>
  </si>
  <si>
    <t>8:00</t>
  </si>
  <si>
    <t>TF-18 - Work Item - Coordinates collaboration, ensures the entire document is completed and submitted on time.</t>
  </si>
  <si>
    <t>Total Time:</t>
  </si>
  <si>
    <t>Team performance Analysis</t>
  </si>
  <si>
    <t>Balanced work effort distribution</t>
  </si>
  <si>
    <t xml:space="preserve">The initial plan allocated 16 hours per team member to ensure an even distribution of responsibilities across all critical tasks. However, actual effort varied significantly, with Dylan Andrade completing his task in just 1 hour and others like Jorge Magana and Joel Martinez dedicating 8 hours each, reflecting a pragmatic adjustment based on task complexity and emerging needs. This flexible approach allowed for efficient resource utilization while maintaining coverage of all key areas.
2)</t>
  </si>
  <si>
    <t xml:space="preserve">Meeting internal and hard due dates </t>
  </si>
  <si>
    <t xml:space="preserve">We implemented staggered deadlines to manage workload and enable iterative reviews, allowing early completion of foundational sections to inform subsequent tasks. This cadence facilitated continuous feedback loops and timely adjustments, ensuring alignment with overall project goals without overwhelming the team at any single point. The strategy balanced progress visibility with manageable checkpoints.
3)</t>
  </si>
  <si>
    <t>High quality of work submitted</t>
  </si>
  <si>
    <t>Rework was minimal but noted in TF-25, where Dylan Andrade reported limited activity, suggesting potential underutilization or task scope misalignment. This affected process structure and document logistics sections, prompting a review to better define responsibilities and ensure comprehensive coverage in future cycles. Overall, rework did not significantly impact project timelines or quality.</t>
  </si>
  <si>
    <t xml:space="preserve">List of problems
(unbalanced effort, poor estimation, missing due dates, poor work quality, others)</t>
  </si>
  <si>
    <t>&lt;Problem 1 name&gt;; &lt;problems description&gt; &lt;corrective action, if any&gt;</t>
  </si>
  <si>
    <t>[TF-25] Test Comment for issue logging: felt like I didnt do much for Joel</t>
  </si>
  <si>
    <t>Member performnace for this assignment</t>
  </si>
  <si>
    <t>Waiver</t>
  </si>
  <si>
    <t>The % for each member's participation is earned each week and starts at 0%. Each member is expected to attend and actively participate in all meetings, do all assigned tasks with high quality, do your role responsibilities, and support the team to earn 100%. The team may give a waiver to a member when he/she negotiates less effort this week before any internal due date has passed. Member is expected to retribute effort in following weeks.</t>
  </si>
  <si>
    <t>Joel Martinez: 92/100 - GPT disabled; score set manually.</t>
  </si>
  <si>
    <t>N</t>
  </si>
  <si>
    <t>Jorge Magaña: 92/100 - GPT disabled; score set manually.</t>
  </si>
  <si>
    <t>Y</t>
  </si>
  <si>
    <t>Epifanio Sarinana: 92/100 - GPT disabled; score set manually.</t>
  </si>
  <si>
    <t>Isaac Zarate: 92/100 - GPT disabled; score set manually.</t>
  </si>
  <si>
    <t>Caitlin Gregory: 92/100 - GPT disabled; score set manually.</t>
  </si>
  <si>
    <t>Ugyen Dorji: 92/100 - GPT disabled; score set manually.</t>
  </si>
  <si>
    <t>Damien Pimentel: 92/100 - GPT disabled; score set manually.</t>
  </si>
  <si>
    <t>Dylan Andrade: 92/100 - GPT disabled; score set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</si>
</sst>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4" x14ac:knownFonts="1">
    <font>
      <color theme="1"/>
      <family val="2"/>
      <scheme val="minor"/>
      <sz val="11"/>
      <name val="Calibri"/>
    </font>
    <font>
      <b/>
      <color rgb="FF002060"/>
      <family val="2"/>
      <scheme val="minor"/>
      <sz val="11"/>
      <name val="Calibri"/>
    </font>
    <font>
      <b/>
      <color theme="1"/>
      <family val="2"/>
      <scheme val="minor"/>
      <sz val="11"/>
      <name val="Calibri"/>
    </font>
    <font>
      <color rgb="FF000000"/>
      <family val="2"/>
      <scheme val="minor"/>
      <sz val="11"/>
      <name val="Calibri"/>
    </font>
    <font>
      <color theme="0" tint="-0.3499862666707358"/>
      <family val="2"/>
      <scheme val="minor"/>
      <sz val="11"/>
      <name val="Calibri"/>
    </font>
    <font>
      <color theme="1"/>
      <family val="2"/>
      <scheme val="minor"/>
      <sz val="18"/>
      <name val="Calibri"/>
    </font>
    <font>
      <b/>
      <color theme="0"/>
      <family val="2"/>
      <scheme val="minor"/>
      <sz val="11"/>
      <name val="Calibri"/>
    </font>
    <font>
      <b/>
      <color rgb="FFC00000"/>
      <family val="2"/>
      <scheme val="minor"/>
      <sz val="11"/>
      <name val="Calibri"/>
    </font>
    <font>
      <b/>
      <color theme="0"/>
      <family val="2"/>
      <scheme val="minor"/>
      <sz val="20"/>
      <name val="Calibri"/>
    </font>
    <font>
      <b/>
      <color rgb="FF0070C0"/>
      <family val="2"/>
      <scheme val="minor"/>
      <sz val="11"/>
      <name val="Calibri"/>
    </font>
    <font>
      <color rgb="FF0070C0"/>
      <family val="2"/>
      <scheme val="minor"/>
      <sz val="11"/>
      <name val="Calibri"/>
    </font>
    <font>
      <i/>
      <color rgb="FF0070C0"/>
      <family val="2"/>
      <scheme val="minor"/>
      <sz val="11"/>
      <name val="Calibri"/>
    </font>
    <font>
      <family val="2"/>
      <scheme val="minor"/>
      <sz val="11"/>
      <name val="Calibri"/>
    </font>
    <font>
      <color rgb="FF002060"/>
      <family val="2"/>
      <scheme val="minor"/>
      <sz val="11"/>
      <name val="Calibri"/>
    </font>
  </fonts>
  <fills count="13">
    <fill>
      <patternFill patternType="none"/>
    </fill>
    <fill>
      <patternFill patternType="gray125"/>
    </fill>
    <fill>
      <patternFill patternType="solid">
        <fgColor theme="5"/>
        <bgColor indexed="64"/>
      </patternFill>
    </fill>
    <fill>
      <patternFill patternType="solid">
        <fgColor theme="4" tint="0.7999816888943144"/>
        <bgColor indexed="64"/>
      </patternFill>
    </fill>
    <fill>
      <patternFill patternType="solid">
        <fgColor rgb="FFE2EFDA"/>
        <bgColor indexed="64"/>
      </patternFill>
    </fill>
    <fill>
      <patternFill patternType="solid">
        <fgColor rgb="FFC6E0B4"/>
        <bgColor indexed="64"/>
      </patternFill>
    </fill>
    <fill>
      <patternFill patternType="solid">
        <fgColor rgb="FF008080"/>
        <bgColor indexed="64"/>
      </patternFill>
    </fill>
    <fill>
      <patternFill patternType="solid">
        <fgColor theme="4" tint="-0.499984740745262"/>
        <bgColor indexed="64"/>
      </patternFill>
    </fill>
    <fill>
      <patternFill patternType="solid">
        <fgColor theme="0" tint="-0.3499862666707358"/>
        <bgColor indexed="64"/>
      </patternFill>
    </fill>
    <fill>
      <patternFill patternType="solid">
        <fgColor theme="1" tint="0.499984740745262"/>
        <bgColor indexed="64"/>
      </patternFill>
    </fill>
    <fill>
      <patternFill patternType="solid">
        <fgColor theme="5" tint="-0.249977111117893"/>
        <bgColor indexed="64"/>
      </patternFill>
    </fill>
    <fill>
      <patternFill patternType="solid">
        <fgColor theme="9" tint="0.7999816888943144"/>
        <bgColor indexed="64"/>
      </patternFill>
    </fill>
    <fill>
      <patternFill patternType="solid">
        <fgColor theme="4" tint="0.3999755851924192"/>
        <bgColor indexed="64"/>
      </patternFill>
    </fill>
  </fills>
  <borders count="62">
    <border>
      <left/>
      <right/>
      <top/>
      <bottom/>
      <diagonal/>
    </border>
    <border>
      <left style="medium">
        <color indexed="64"/>
      </left>
      <right/>
      <top/>
      <bottom/>
      <diagonal/>
    </border>
    <border>
      <left/>
      <right style="medium"/>
      <top/>
      <bottom/>
      <diagonal/>
    </border>
    <border>
      <left style="medium"/>
      <right style="thin"/>
      <top style="medium"/>
      <bottom style="thin"/>
      <diagonal/>
    </border>
    <border>
      <left style="thin"/>
      <right style="medium"/>
      <top style="medium"/>
      <bottom style="thin"/>
      <diagonal/>
    </border>
    <border>
      <left style="medium">
        <color indexed="64"/>
      </left>
      <right style="medium">
        <color indexed="64"/>
      </right>
      <top style="medium">
        <color indexed="64"/>
      </top>
      <bottom/>
      <diagonal/>
    </border>
    <border>
      <left style="medium"/>
      <right style="thin"/>
      <top style="thin"/>
      <bottom style="thin"/>
      <diagonal/>
    </border>
    <border>
      <left style="thin"/>
      <right style="medium"/>
      <top style="thin"/>
      <bottom style="thin"/>
      <diagonal/>
    </border>
    <border>
      <left style="medium">
        <color indexed="64"/>
      </left>
      <right style="medium">
        <color indexed="64"/>
      </right>
      <top style="thin"/>
      <bottom style="thin"/>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right style="thin"/>
      <top style="thin"/>
      <bottom style="medium"/>
      <diagonal/>
    </border>
    <border>
      <left style="thin"/>
      <right style="medium"/>
      <top style="thin"/>
      <bottom style="medium"/>
      <diagonal/>
    </border>
    <border>
      <left style="medium">
        <color indexed="64"/>
      </left>
      <right style="medium">
        <color indexed="64"/>
      </right>
      <top style="thin"/>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medium"/>
      <diagonal/>
    </border>
    <border>
      <left/>
      <right/>
      <top style="medium"/>
      <bottom style="thin"/>
      <diagonal/>
    </border>
    <border>
      <left style="thin"/>
      <right style="thin"/>
      <top style="medium"/>
      <bottom style="thin"/>
      <diagonal/>
    </border>
    <border>
      <left style="thin"/>
      <right/>
      <top style="medium"/>
      <bottom style="thin"/>
      <diagonal/>
    </border>
    <border>
      <left style="medium"/>
      <right style="thin"/>
      <top style="thin"/>
      <bottom/>
      <diagonal/>
    </border>
    <border>
      <left style="thin"/>
      <right style="medium"/>
      <top style="thin"/>
      <bottom/>
      <diagonal/>
    </border>
    <border>
      <left style="thin"/>
      <right style="thin"/>
      <top style="thin"/>
      <bottom/>
      <diagonal/>
    </border>
    <border>
      <left/>
      <right style="medium"/>
      <top style="thin"/>
      <bottom/>
      <diagonal/>
    </border>
    <border>
      <left style="medium"/>
      <right style="thin"/>
      <top/>
      <bottom/>
      <diagonal/>
    </border>
    <border>
      <left style="thin"/>
      <right style="medium"/>
      <top/>
      <bottom/>
      <diagonal/>
    </border>
    <border>
      <left style="thin"/>
      <right style="thin"/>
      <top/>
      <bottom/>
      <diagonal/>
    </border>
    <border>
      <left style="thin">
        <color indexed="64"/>
      </left>
      <right/>
      <top/>
      <bottom/>
      <diagonal/>
    </border>
    <border>
      <left style="medium"/>
      <right style="thin">
        <color indexed="64"/>
      </right>
      <top/>
      <bottom style="medium"/>
      <diagonal/>
    </border>
    <border>
      <left style="thin">
        <color indexed="64"/>
      </left>
      <right style="thin">
        <color indexed="64"/>
      </right>
      <top/>
      <bottom style="medium"/>
      <diagonal/>
    </border>
    <border>
      <left style="medium">
        <color indexed="64"/>
      </left>
      <right/>
      <top style="medium">
        <color indexed="64"/>
      </top>
      <bottom style="thin"/>
      <diagonal/>
    </border>
    <border>
      <left/>
      <right style="thin">
        <color indexed="64"/>
      </right>
      <top style="medium">
        <color indexed="64"/>
      </top>
      <bottom style="thin"/>
      <diagonal/>
    </border>
    <border>
      <left/>
      <right/>
      <top style="medium">
        <color indexed="64"/>
      </top>
      <bottom/>
      <diagonal/>
    </border>
    <border>
      <left/>
      <right style="medium">
        <color indexed="64"/>
      </right>
      <top style="medium">
        <color indexed="64"/>
      </top>
      <bottom/>
      <diagonal/>
    </border>
    <border>
      <left style="medium">
        <color indexed="64"/>
      </left>
      <right/>
      <top style="thin"/>
      <bottom style="thin"/>
      <diagonal/>
    </border>
    <border>
      <left style="thin"/>
      <right style="thin"/>
      <top style="thin"/>
      <bottom style="thin"/>
      <diagonal/>
    </border>
    <border>
      <left/>
      <right/>
      <top style="thin"/>
      <bottom style="thin"/>
      <diagonal/>
    </border>
    <border>
      <left style="thin"/>
      <right/>
      <top style="thin"/>
      <bottom style="thin"/>
      <diagonal/>
    </border>
    <border>
      <left style="medium">
        <color indexed="64"/>
      </left>
      <right/>
      <top style="thin"/>
      <bottom style="medium">
        <color indexed="64"/>
      </bottom>
      <diagonal/>
    </border>
    <border>
      <left style="thin"/>
      <right style="thin"/>
      <top style="thin"/>
      <bottom style="medium">
        <color indexed="64"/>
      </bottom>
      <diagonal/>
    </border>
    <border>
      <left style="thin"/>
      <right/>
      <top style="thin"/>
      <bottom style="medium">
        <color indexed="64"/>
      </bottom>
      <diagonal/>
    </border>
    <border>
      <left style="medium"/>
      <right style="medium"/>
      <top/>
      <bottom style="medium"/>
      <diagonal/>
    </border>
    <border>
      <left style="thin"/>
      <right/>
      <top/>
      <bottom style="thin"/>
      <diagonal/>
    </border>
    <border>
      <left style="medium"/>
      <right/>
      <top style="medium"/>
      <bottom style="medium"/>
      <diagonal/>
    </border>
    <border>
      <left/>
      <right/>
      <top style="medium"/>
      <bottom style="medium"/>
      <diagonal/>
    </border>
    <border>
      <left/>
      <right style="medium"/>
      <top style="medium"/>
      <bottom style="mediu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right style="thin"/>
      <top/>
      <bottom style="thin"/>
      <diagonal/>
    </border>
    <border>
      <left style="medium">
        <color indexed="64"/>
      </left>
      <right/>
      <top style="medium">
        <color indexed="64"/>
      </top>
      <bottom/>
      <diagonal/>
    </border>
    <border>
      <left style="thin"/>
      <right style="medium"/>
      <top style="medium"/>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2">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0" fillId="0" borderId="6" xfId="0" applyBorder="1"/>
    <xf numFmtId="0" fontId="0" fillId="0" borderId="7" xfId="0" applyBorder="1" applyAlignment="1">
      <alignment horizontal="center"/>
    </xf>
    <xf numFmtId="0" fontId="0" fillId="0" borderId="8" xfId="0" applyBorder="1" applyAlignment="1">
      <alignment horizontal="center"/>
    </xf>
    <xf numFmtId="0" fontId="3" fillId="4" borderId="9" xfId="0" applyFont="1" applyFill="1" applyBorder="1" applyAlignment="1">
      <alignment horizontal="center"/>
    </xf>
    <xf numFmtId="0" fontId="3" fillId="4" borderId="10" xfId="0" applyFont="1" applyFill="1" applyBorder="1"/>
    <xf numFmtId="0" fontId="3" fillId="4" borderId="11" xfId="0" applyFont="1" applyFill="1" applyBorder="1"/>
    <xf numFmtId="0" fontId="3" fillId="5" borderId="12" xfId="0" applyFont="1" applyFill="1" applyBorder="1" applyAlignment="1">
      <alignment horizontal="center"/>
    </xf>
    <xf numFmtId="0" fontId="3" fillId="5" borderId="0" xfId="0" applyFont="1" applyFill="1"/>
    <xf numFmtId="0" fontId="3" fillId="5" borderId="13" xfId="0" applyFont="1" applyFill="1" applyBorder="1"/>
    <xf numFmtId="0" fontId="3" fillId="4" borderId="12" xfId="0" applyFont="1" applyFill="1" applyBorder="1" applyAlignment="1">
      <alignment horizontal="center"/>
    </xf>
    <xf numFmtId="0" fontId="3" fillId="4" borderId="0" xfId="0" applyFont="1" applyFill="1"/>
    <xf numFmtId="0" fontId="3" fillId="4" borderId="13" xfId="0" applyFont="1" applyFill="1" applyBorder="1"/>
    <xf numFmtId="0" fontId="0" fillId="0" borderId="14" xfId="0" applyBorder="1"/>
    <xf numFmtId="0" fontId="0" fillId="0" borderId="15" xfId="0" applyBorder="1" applyAlignment="1">
      <alignment horizontal="center"/>
    </xf>
    <xf numFmtId="0" fontId="0" fillId="0" borderId="16" xfId="0" applyBorder="1" applyAlignment="1">
      <alignment horizontal="center"/>
    </xf>
    <xf numFmtId="0" fontId="3" fillId="5" borderId="17" xfId="0" applyFont="1" applyFill="1" applyBorder="1" applyAlignment="1">
      <alignment horizontal="center"/>
    </xf>
    <xf numFmtId="0" fontId="3" fillId="5" borderId="18" xfId="0" applyFont="1" applyFill="1" applyBorder="1"/>
    <xf numFmtId="0" fontId="3" fillId="5" borderId="19" xfId="0" applyFont="1" applyFill="1" applyBorder="1"/>
    <xf numFmtId="0" fontId="4" fillId="0" borderId="0" xfId="0" applyFont="1"/>
    <xf numFmtId="0" fontId="5" fillId="0" borderId="0" xfId="0" applyFont="1" applyAlignment="1">
      <alignment horizontal="center" vertical="center"/>
    </xf>
    <xf numFmtId="0" fontId="0" fillId="0" borderId="20" xfId="0" applyBorder="1" applyAlignment="1">
      <alignment horizontal="center"/>
    </xf>
    <xf numFmtId="0" fontId="0" fillId="0" borderId="0" xfId="0" applyAlignment="1">
      <alignment horizontal="center"/>
    </xf>
    <xf numFmtId="0" fontId="6" fillId="6" borderId="3" xfId="0" applyFont="1" applyFill="1" applyBorder="1" applyAlignment="1">
      <alignment horizontal="center"/>
    </xf>
    <xf numFmtId="0" fontId="6" fillId="6" borderId="4" xfId="0" applyFont="1" applyFill="1" applyBorder="1" applyAlignment="1">
      <alignment horizontal="center"/>
    </xf>
    <xf numFmtId="0" fontId="6" fillId="7" borderId="3" xfId="0" applyFont="1" applyFill="1" applyBorder="1" applyAlignment="1">
      <alignment horizontal="center"/>
    </xf>
    <xf numFmtId="0" fontId="6" fillId="7" borderId="21" xfId="0" applyFont="1" applyFill="1" applyBorder="1" applyAlignment="1">
      <alignment horizontal="center"/>
    </xf>
    <xf numFmtId="0" fontId="6" fillId="7" borderId="4" xfId="0" applyFont="1" applyFill="1" applyBorder="1" applyAlignment="1">
      <alignment horizontal="center"/>
    </xf>
    <xf numFmtId="0" fontId="6" fillId="6" borderId="22" xfId="0" applyFont="1" applyFill="1" applyBorder="1" applyAlignment="1">
      <alignment horizontal="center"/>
    </xf>
    <xf numFmtId="0" fontId="6" fillId="6" borderId="23" xfId="0" applyFont="1" applyFill="1" applyBorder="1" applyAlignment="1">
      <alignment horizontal="center"/>
    </xf>
    <xf numFmtId="0" fontId="6" fillId="7" borderId="22" xfId="0" applyFont="1" applyFill="1" applyBorder="1" applyAlignment="1">
      <alignment horizontal="center"/>
    </xf>
    <xf numFmtId="0" fontId="6" fillId="7" borderId="23" xfId="0" applyFont="1" applyFill="1" applyBorder="1" applyAlignment="1">
      <alignment horizontal="center"/>
    </xf>
    <xf numFmtId="0" fontId="6" fillId="6" borderId="24" xfId="0" applyFont="1" applyFill="1" applyBorder="1" applyAlignment="1">
      <alignment horizontal="center"/>
    </xf>
    <xf numFmtId="0" fontId="6" fillId="6" borderId="25" xfId="0" applyFont="1" applyFill="1" applyBorder="1" applyAlignment="1">
      <alignment horizontal="center"/>
    </xf>
    <xf numFmtId="0" fontId="6" fillId="7" borderId="24" xfId="0" applyFont="1" applyFill="1" applyBorder="1" applyAlignment="1">
      <alignment horizontal="center"/>
    </xf>
    <xf numFmtId="0" fontId="6" fillId="7" borderId="26" xfId="0" applyFont="1" applyFill="1" applyBorder="1" applyAlignment="1">
      <alignment horizontal="center"/>
    </xf>
    <xf numFmtId="0" fontId="6" fillId="7" borderId="27" xfId="0" applyFont="1" applyFill="1" applyBorder="1" applyAlignment="1">
      <alignment horizontal="center" wrapText="1"/>
    </xf>
    <xf numFmtId="0" fontId="6" fillId="6" borderId="24" xfId="0" applyFont="1" applyFill="1" applyBorder="1" applyAlignment="1">
      <alignment horizontal="center" wrapText="1"/>
    </xf>
    <xf numFmtId="0" fontId="6" fillId="6" borderId="26" xfId="0" applyFont="1" applyFill="1" applyBorder="1" applyAlignment="1">
      <alignment horizontal="center" wrapText="1"/>
    </xf>
    <xf numFmtId="0" fontId="6" fillId="6" borderId="25" xfId="0" applyFont="1" applyFill="1" applyBorder="1" applyAlignment="1">
      <alignment horizontal="center" wrapText="1"/>
    </xf>
    <xf numFmtId="0" fontId="6" fillId="7" borderId="24" xfId="0" applyFont="1" applyFill="1" applyBorder="1" applyAlignment="1">
      <alignment horizontal="center" wrapText="1"/>
    </xf>
    <xf numFmtId="0" fontId="6" fillId="7" borderId="26" xfId="0" applyFont="1" applyFill="1" applyBorder="1" applyAlignment="1">
      <alignment horizontal="center" wrapText="1"/>
    </xf>
    <xf numFmtId="0" fontId="6" fillId="7" borderId="25" xfId="0" applyFont="1" applyFill="1" applyBorder="1" applyAlignment="1">
      <alignment horizontal="center" wrapText="1"/>
    </xf>
    <xf numFmtId="0" fontId="6" fillId="6" borderId="28" xfId="0" applyFont="1" applyFill="1" applyBorder="1" applyAlignment="1">
      <alignment horizontal="center"/>
    </xf>
    <xf numFmtId="0" fontId="6" fillId="6" borderId="29" xfId="0" applyFont="1" applyFill="1" applyBorder="1" applyAlignment="1">
      <alignment horizontal="center"/>
    </xf>
    <xf numFmtId="0" fontId="6" fillId="7" borderId="28" xfId="0" applyFont="1" applyFill="1" applyBorder="1" applyAlignment="1">
      <alignment horizontal="center"/>
    </xf>
    <xf numFmtId="0" fontId="6" fillId="7" borderId="30" xfId="0" applyFont="1" applyFill="1" applyBorder="1" applyAlignment="1">
      <alignment horizontal="center"/>
    </xf>
    <xf numFmtId="0" fontId="6" fillId="7" borderId="0" xfId="0" applyFont="1" applyFill="1" applyAlignment="1">
      <alignment horizontal="center" wrapText="1"/>
    </xf>
    <xf numFmtId="0" fontId="6" fillId="6" borderId="28" xfId="0" applyFont="1" applyFill="1" applyBorder="1" applyAlignment="1">
      <alignment horizontal="center" wrapText="1"/>
    </xf>
    <xf numFmtId="0" fontId="6" fillId="6" borderId="30" xfId="0" applyFont="1" applyFill="1" applyBorder="1" applyAlignment="1">
      <alignment horizontal="center" wrapText="1"/>
    </xf>
    <xf numFmtId="0" fontId="6" fillId="6" borderId="29" xfId="0" applyFont="1" applyFill="1" applyBorder="1" applyAlignment="1">
      <alignment horizontal="center" wrapText="1"/>
    </xf>
    <xf numFmtId="0" fontId="6" fillId="6" borderId="31" xfId="0" applyFont="1" applyFill="1" applyBorder="1" applyAlignment="1">
      <alignment horizontal="center" wrapText="1"/>
    </xf>
    <xf numFmtId="0" fontId="6" fillId="7" borderId="32" xfId="0" applyFont="1" applyFill="1" applyBorder="1" applyAlignment="1">
      <alignment horizontal="center" wrapText="1"/>
    </xf>
    <xf numFmtId="0" fontId="6" fillId="7" borderId="33" xfId="0" applyFont="1" applyFill="1" applyBorder="1" applyAlignment="1">
      <alignment horizontal="center" wrapText="1"/>
    </xf>
    <xf numFmtId="0" fontId="6" fillId="7" borderId="2" xfId="0" applyFont="1" applyFill="1" applyBorder="1" applyAlignment="1">
      <alignment horizontal="center" wrapText="1"/>
    </xf>
    <xf numFmtId="0" fontId="0" fillId="8" borderId="0" xfId="0" applyFill="1"/>
    <xf numFmtId="0" fontId="0" fillId="8" borderId="34" xfId="0" applyFill="1" applyBorder="1" applyAlignment="1">
      <alignment horizontal="left"/>
    </xf>
    <xf numFmtId="2" fontId="0" fillId="8" borderId="3" xfId="0" applyNumberFormat="1" applyFill="1" applyBorder="1" applyAlignment="1">
      <alignment horizontal="center"/>
    </xf>
    <xf numFmtId="2" fontId="0" fillId="8" borderId="22" xfId="0" applyNumberFormat="1" applyFill="1" applyBorder="1"/>
    <xf numFmtId="14" fontId="0" fillId="8" borderId="3" xfId="0" applyNumberFormat="1" applyFill="1" applyBorder="1"/>
    <xf numFmtId="14" fontId="0" fillId="8" borderId="22" xfId="0" applyNumberFormat="1" applyFill="1" applyBorder="1"/>
    <xf numFmtId="2" fontId="0" fillId="8" borderId="21" xfId="0" applyNumberFormat="1" applyFill="1" applyBorder="1" applyAlignment="1">
      <alignment horizontal="center"/>
    </xf>
    <xf numFmtId="20" fontId="0" fillId="8" borderId="22" xfId="0" applyNumberFormat="1" applyFill="1" applyBorder="1" applyAlignment="1">
      <alignment horizontal="center"/>
    </xf>
    <xf numFmtId="20" fontId="0" fillId="8" borderId="4" xfId="0" applyNumberFormat="1" applyFill="1" applyBorder="1" applyAlignment="1">
      <alignment horizontal="center"/>
    </xf>
    <xf numFmtId="20" fontId="0" fillId="8" borderId="35" xfId="0" applyNumberFormat="1" applyFill="1" applyBorder="1" applyAlignment="1">
      <alignment horizontal="center"/>
    </xf>
    <xf numFmtId="20" fontId="0" fillId="8" borderId="36" xfId="0" applyNumberFormat="1" applyFill="1" applyBorder="1" applyAlignment="1">
      <alignment horizontal="center"/>
    </xf>
    <xf numFmtId="20" fontId="0" fillId="8" borderId="37" xfId="0" applyNumberFormat="1" applyFill="1" applyBorder="1" applyAlignment="1">
      <alignment horizontal="center"/>
    </xf>
    <xf numFmtId="0" fontId="7" fillId="0" borderId="0" xfId="0" applyFont="1" applyAlignment="1">
      <alignment horizontal="right"/>
    </xf>
    <xf numFmtId="0" fontId="7" fillId="0" borderId="0" xfId="0" applyFont="1"/>
    <xf numFmtId="0" fontId="0" fillId="0" borderId="38" xfId="0" applyBorder="1" applyAlignment="1">
      <alignment horizontal="left"/>
    </xf>
    <xf numFmtId="2" fontId="0" fillId="0" borderId="6" xfId="0" applyNumberFormat="1" applyBorder="1" applyAlignment="1">
      <alignment horizontal="center"/>
    </xf>
    <xf numFmtId="2" fontId="0" fillId="0" borderId="39" xfId="0" applyNumberFormat="1" applyBorder="1"/>
    <xf numFmtId="14" fontId="0" fillId="0" borderId="6" xfId="0" applyNumberFormat="1" applyBorder="1"/>
    <xf numFmtId="14" fontId="0" fillId="0" borderId="39" xfId="0" applyNumberFormat="1" applyBorder="1"/>
    <xf numFmtId="2" fontId="0" fillId="0" borderId="40" xfId="0" applyNumberFormat="1" applyBorder="1" applyAlignment="1">
      <alignment horizontal="center"/>
    </xf>
    <xf numFmtId="20" fontId="0" fillId="0" borderId="39" xfId="0" applyNumberFormat="1" applyBorder="1" applyAlignment="1">
      <alignment horizontal="center"/>
    </xf>
    <xf numFmtId="20" fontId="0" fillId="0" borderId="41" xfId="0" applyNumberFormat="1" applyBorder="1" applyAlignment="1">
      <alignment horizontal="center"/>
    </xf>
    <xf numFmtId="20" fontId="0" fillId="0" borderId="7" xfId="0" applyNumberFormat="1" applyBorder="1" applyAlignment="1">
      <alignment horizontal="center"/>
    </xf>
    <xf numFmtId="0" fontId="0" fillId="8" borderId="38" xfId="0" applyFill="1" applyBorder="1" applyAlignment="1">
      <alignment horizontal="left"/>
    </xf>
    <xf numFmtId="14" fontId="0" fillId="8" borderId="6" xfId="0" applyNumberFormat="1" applyFill="1" applyBorder="1"/>
    <xf numFmtId="14" fontId="0" fillId="8" borderId="39" xfId="0" applyNumberFormat="1" applyFill="1" applyBorder="1"/>
    <xf numFmtId="2" fontId="0" fillId="8" borderId="40" xfId="0" applyNumberFormat="1" applyFill="1" applyBorder="1" applyAlignment="1">
      <alignment horizontal="center"/>
    </xf>
    <xf numFmtId="20" fontId="0" fillId="8" borderId="6" xfId="0" applyNumberFormat="1" applyFill="1" applyBorder="1" applyAlignment="1">
      <alignment horizontal="center"/>
    </xf>
    <xf numFmtId="20" fontId="0" fillId="8" borderId="39" xfId="0" applyNumberFormat="1" applyFill="1" applyBorder="1" applyAlignment="1">
      <alignment horizontal="center"/>
    </xf>
    <xf numFmtId="20" fontId="0" fillId="8" borderId="41" xfId="0" applyNumberFormat="1" applyFill="1" applyBorder="1" applyAlignment="1">
      <alignment horizontal="center"/>
    </xf>
    <xf numFmtId="20" fontId="0" fillId="8" borderId="7" xfId="0" applyNumberFormat="1" applyFill="1" applyBorder="1" applyAlignment="1">
      <alignment horizontal="center"/>
    </xf>
    <xf numFmtId="0" fontId="0" fillId="0" borderId="42" xfId="0" applyBorder="1" applyAlignment="1">
      <alignment horizontal="left"/>
    </xf>
    <xf numFmtId="14" fontId="0" fillId="0" borderId="14" xfId="0" applyNumberFormat="1" applyBorder="1"/>
    <xf numFmtId="14" fontId="0" fillId="0" borderId="43" xfId="0" applyNumberFormat="1" applyBorder="1"/>
    <xf numFmtId="164" fontId="0" fillId="0" borderId="44" xfId="0" applyNumberFormat="1" applyBorder="1" applyAlignment="1">
      <alignment horizontal="center"/>
    </xf>
    <xf numFmtId="20" fontId="0" fillId="0" borderId="14" xfId="0" applyNumberFormat="1" applyBorder="1" applyAlignment="1">
      <alignment horizontal="center"/>
    </xf>
    <xf numFmtId="20" fontId="0" fillId="0" borderId="43" xfId="0" applyNumberFormat="1" applyBorder="1" applyAlignment="1">
      <alignment horizontal="center"/>
    </xf>
    <xf numFmtId="20" fontId="0" fillId="0" borderId="44" xfId="0" applyNumberFormat="1" applyBorder="1" applyAlignment="1">
      <alignment horizontal="center"/>
    </xf>
    <xf numFmtId="20" fontId="0" fillId="0" borderId="15" xfId="0" applyNumberFormat="1" applyBorder="1" applyAlignment="1">
      <alignment horizontal="center"/>
    </xf>
    <xf numFmtId="0" fontId="2" fillId="9" borderId="45" xfId="0" applyFont="1" applyFill="1" applyBorder="1" applyAlignment="1">
      <alignment horizontal="right"/>
    </xf>
    <xf numFmtId="0" fontId="2" fillId="0" borderId="0" xfId="0" applyFont="1" applyAlignment="1">
      <alignment horizontal="center"/>
    </xf>
    <xf numFmtId="164" fontId="2" fillId="0" borderId="46" xfId="0" applyNumberFormat="1" applyFont="1" applyBorder="1" applyAlignment="1">
      <alignment horizontal="center"/>
    </xf>
    <xf numFmtId="20" fontId="1" fillId="10" borderId="47" xfId="0" applyNumberFormat="1" applyFont="1" applyFill="1" applyBorder="1" applyAlignment="1">
      <alignment horizontal="center"/>
    </xf>
    <xf numFmtId="20" fontId="1" fillId="10" borderId="48" xfId="0" applyNumberFormat="1" applyFont="1" applyFill="1" applyBorder="1" applyAlignment="1">
      <alignment horizontal="center"/>
    </xf>
    <xf numFmtId="20" fontId="1" fillId="10" borderId="49" xfId="0" applyNumberFormat="1" applyFont="1" applyFill="1" applyBorder="1" applyAlignment="1">
      <alignment horizontal="center"/>
    </xf>
    <xf numFmtId="0" fontId="8" fillId="6" borderId="34" xfId="0" applyFont="1" applyFill="1" applyBorder="1" applyAlignment="1">
      <alignment horizontal="center"/>
    </xf>
    <xf numFmtId="0" fontId="8" fillId="6" borderId="21" xfId="0" applyFont="1" applyFill="1" applyBorder="1" applyAlignment="1">
      <alignment horizontal="center"/>
    </xf>
    <xf numFmtId="0" fontId="8" fillId="6" borderId="35" xfId="0" applyFont="1" applyFill="1" applyBorder="1" applyAlignment="1">
      <alignment horizontal="center"/>
    </xf>
    <xf numFmtId="0" fontId="2" fillId="11" borderId="38" xfId="0" applyFont="1" applyFill="1" applyBorder="1" applyAlignment="1">
      <alignment horizontal="center" vertical="center"/>
    </xf>
    <xf numFmtId="0" fontId="9" fillId="0" borderId="41" xfId="0" applyFont="1" applyBorder="1" applyAlignment="1">
      <alignment horizontal="left" vertical="top" wrapText="1"/>
    </xf>
    <xf numFmtId="0" fontId="0" fillId="0" borderId="40" xfId="0" applyBorder="1" applyAlignment="1">
      <alignment horizontal="left" vertical="top" wrapText="1"/>
    </xf>
    <xf numFmtId="0" fontId="0" fillId="0" borderId="50" xfId="0" applyBorder="1" applyAlignment="1">
      <alignment horizontal="left" vertical="top" wrapText="1"/>
    </xf>
    <xf numFmtId="0" fontId="2" fillId="11" borderId="41" xfId="0" applyFont="1" applyFill="1" applyBorder="1" applyAlignment="1">
      <alignment horizontal="center" vertical="center"/>
    </xf>
    <xf numFmtId="0" fontId="10" fillId="0" borderId="51" xfId="0" applyFont="1" applyBorder="1" applyAlignment="1">
      <alignment horizontal="left" vertical="center" wrapText="1"/>
    </xf>
    <xf numFmtId="0" fontId="10" fillId="0" borderId="52" xfId="0" applyFont="1" applyBorder="1" applyAlignment="1">
      <alignment horizontal="left" vertical="center" wrapText="1"/>
    </xf>
    <xf numFmtId="0" fontId="10" fillId="0" borderId="53" xfId="0" applyFont="1" applyBorder="1" applyAlignment="1">
      <alignment horizontal="left" vertical="center" wrapText="1"/>
    </xf>
    <xf numFmtId="0" fontId="10" fillId="0" borderId="31" xfId="0" applyFont="1" applyBorder="1" applyAlignment="1">
      <alignment horizontal="left" vertical="center" wrapText="1"/>
    </xf>
    <xf numFmtId="0" fontId="10" fillId="0" borderId="0" xfId="0" applyFont="1" applyAlignment="1">
      <alignment horizontal="left" vertical="center" wrapText="1"/>
    </xf>
    <xf numFmtId="0" fontId="10" fillId="0" borderId="54" xfId="0" applyFont="1" applyBorder="1" applyAlignment="1">
      <alignment horizontal="left" vertical="center" wrapText="1"/>
    </xf>
    <xf numFmtId="0" fontId="10" fillId="0" borderId="46" xfId="0" applyFont="1" applyBorder="1" applyAlignment="1">
      <alignment horizontal="left" vertical="center" wrapText="1"/>
    </xf>
    <xf numFmtId="0" fontId="10" fillId="0" borderId="55" xfId="0" applyFont="1" applyBorder="1" applyAlignment="1">
      <alignment horizontal="left" vertical="center" wrapText="1"/>
    </xf>
    <xf numFmtId="0" fontId="10" fillId="0" borderId="56" xfId="0" applyFont="1" applyBorder="1" applyAlignment="1">
      <alignment horizontal="left" vertical="center" wrapText="1"/>
    </xf>
    <xf numFmtId="0" fontId="2" fillId="11" borderId="39" xfId="0" applyFont="1" applyFill="1" applyBorder="1" applyAlignment="1">
      <alignment horizontal="center" vertical="center"/>
    </xf>
    <xf numFmtId="0" fontId="10" fillId="0" borderId="57" xfId="0" applyFont="1" applyBorder="1" applyAlignment="1">
      <alignment horizontal="left" wrapText="1"/>
    </xf>
    <xf numFmtId="0" fontId="0" fillId="0" borderId="57" xfId="0" applyBorder="1" applyAlignment="1">
      <alignment horizontal="left" wrapText="1"/>
    </xf>
    <xf numFmtId="0" fontId="2" fillId="11" borderId="53" xfId="0" applyFont="1" applyFill="1" applyBorder="1" applyAlignment="1">
      <alignment horizontal="center" vertical="center" wrapText="1"/>
    </xf>
    <xf numFmtId="0" fontId="11" fillId="0" borderId="51" xfId="0" applyFont="1" applyBorder="1" applyAlignment="1">
      <alignment horizontal="left" wrapText="1"/>
    </xf>
    <xf numFmtId="0" fontId="12" fillId="0" borderId="52" xfId="0" applyFont="1" applyBorder="1" applyAlignment="1">
      <alignment horizontal="left" wrapText="1"/>
    </xf>
    <xf numFmtId="0" fontId="12" fillId="0" borderId="53" xfId="0" applyFont="1" applyBorder="1" applyAlignment="1">
      <alignment horizontal="left" wrapText="1"/>
    </xf>
    <xf numFmtId="0" fontId="2" fillId="11" borderId="54" xfId="0" applyFont="1" applyFill="1" applyBorder="1" applyAlignment="1">
      <alignment horizontal="center" vertical="center"/>
    </xf>
    <xf numFmtId="0" fontId="2" fillId="11" borderId="56" xfId="0" applyFont="1" applyFill="1" applyBorder="1" applyAlignment="1">
      <alignment horizontal="center" vertical="center"/>
    </xf>
    <xf numFmtId="0" fontId="2" fillId="12" borderId="58" xfId="0" applyFont="1" applyFill="1" applyBorder="1"/>
    <xf numFmtId="0" fontId="2" fillId="12" borderId="59" xfId="0" applyFont="1" applyFill="1" applyBorder="1" applyAlignment="1">
      <alignment horizontal="center"/>
    </xf>
    <xf numFmtId="0" fontId="2" fillId="12" borderId="5" xfId="0" applyFont="1" applyFill="1" applyBorder="1" applyAlignment="1">
      <alignment horizontal="center"/>
    </xf>
    <xf numFmtId="0" fontId="1" fillId="11" borderId="58" xfId="0" applyFont="1" applyFill="1" applyBorder="1" applyAlignment="1">
      <alignment horizontal="center" wrapText="1"/>
    </xf>
    <xf numFmtId="0" fontId="13" fillId="11" borderId="36" xfId="0" applyFont="1" applyFill="1" applyBorder="1" applyAlignment="1">
      <alignment horizontal="center" wrapText="1"/>
    </xf>
    <xf numFmtId="0" fontId="13" fillId="11" borderId="37" xfId="0" applyFont="1" applyFill="1" applyBorder="1" applyAlignment="1">
      <alignment horizontal="center" wrapText="1"/>
    </xf>
    <xf numFmtId="0" fontId="0" fillId="0" borderId="3" xfId="0" applyBorder="1"/>
    <xf numFmtId="0" fontId="0" fillId="0" borderId="22" xfId="0" applyBorder="1"/>
    <xf numFmtId="0" fontId="0" fillId="0" borderId="4" xfId="0" applyBorder="1" applyAlignment="1">
      <alignment horizontal="center"/>
    </xf>
    <xf numFmtId="0" fontId="13" fillId="11" borderId="1" xfId="0" applyFont="1" applyFill="1" applyBorder="1" applyAlignment="1">
      <alignment horizontal="center" wrapText="1"/>
    </xf>
    <xf numFmtId="0" fontId="13" fillId="11" borderId="0" xfId="0" applyFont="1" applyFill="1" applyAlignment="1">
      <alignment horizontal="center" wrapText="1"/>
    </xf>
    <xf numFmtId="0" fontId="13" fillId="11" borderId="2" xfId="0" applyFont="1" applyFill="1" applyBorder="1" applyAlignment="1">
      <alignment horizontal="center" wrapText="1"/>
    </xf>
    <xf numFmtId="0" fontId="0" fillId="3" borderId="6" xfId="0" applyFill="1" applyBorder="1"/>
    <xf numFmtId="0" fontId="0" fillId="3" borderId="39" xfId="0" applyFill="1" applyBorder="1"/>
    <xf numFmtId="0" fontId="0" fillId="3" borderId="7" xfId="0" applyFill="1" applyBorder="1" applyAlignment="1">
      <alignment horizontal="center"/>
    </xf>
    <xf numFmtId="0" fontId="0" fillId="0" borderId="39" xfId="0" applyBorder="1"/>
    <xf numFmtId="0" fontId="13" fillId="11" borderId="60" xfId="0" applyFont="1" applyFill="1" applyBorder="1" applyAlignment="1">
      <alignment horizontal="center" wrapText="1"/>
    </xf>
    <xf numFmtId="0" fontId="13" fillId="11" borderId="20" xfId="0" applyFont="1" applyFill="1" applyBorder="1" applyAlignment="1">
      <alignment horizontal="center" wrapText="1"/>
    </xf>
    <xf numFmtId="0" fontId="13" fillId="11" borderId="61" xfId="0" applyFont="1" applyFill="1" applyBorder="1" applyAlignment="1">
      <alignment horizontal="center" wrapText="1"/>
    </xf>
    <xf numFmtId="0" fontId="0" fillId="0" borderId="43" xfId="0" applyBorder="1"/>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36231</xdr:colOff>
      <xdr:row>0</xdr:row>
      <xdr:rowOff>40821</xdr:rowOff>
    </xdr:from>
    <xdr:to>
      <xdr:col>0</xdr:col>
      <xdr:colOff>611813</xdr:colOff>
      <xdr:row>0</xdr:row>
      <xdr:rowOff>551208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8"/>
  <sheetViews>
    <sheetView workbookViewId="0" showGridLines="0" zoomScale="90" zoomScaleNormal="90">
      <selection activeCell="G63" sqref="G63"/>
    </sheetView>
  </sheetViews>
  <sheetFormatPr defaultRowHeight="14.5" outlineLevelRow="0" outlineLevelCol="0" x14ac:dyDescent="0.35" defaultColWidth="8.81640625" customHeight="1"/>
  <cols>
    <col min="1" max="1" width="35.7265625" customWidth="1"/>
    <col min="2" max="6" width="12.7265625" customWidth="1"/>
    <col min="7" max="8" width="11.7265625" customWidth="1"/>
    <col min="9" max="9" width="12.54296875" customWidth="1"/>
    <col min="10" max="24" width="11.7265625" customWidth="1"/>
  </cols>
  <sheetData>
    <row r="1" ht="44.25" customHeight="1" spans="1:24" x14ac:dyDescent="0.25">
      <c r="A1" s="1" t="s">
        <v>0</v>
      </c>
      <c r="B1" s="2"/>
      <c r="C1" s="2"/>
      <c r="D1" s="2"/>
      <c r="E1" s="2"/>
      <c r="F1" s="2"/>
      <c r="G1" s="2"/>
      <c r="H1" s="2"/>
      <c r="I1" s="2"/>
      <c r="J1" s="2"/>
      <c r="K1" s="2"/>
      <c r="L1" s="2"/>
      <c r="M1" s="2"/>
      <c r="N1" s="2"/>
      <c r="O1" s="2"/>
      <c r="P1" s="2"/>
      <c r="Q1" s="2"/>
      <c r="R1" s="2"/>
      <c r="S1" s="2"/>
      <c r="T1" s="2"/>
      <c r="U1" s="2"/>
      <c r="V1" s="2"/>
      <c r="W1" s="2"/>
      <c r="X1" s="3"/>
    </row>
    <row r="2" ht="15" customHeight="1" x14ac:dyDescent="0.25"/>
    <row r="3" ht="15" customHeight="1" spans="1:4" x14ac:dyDescent="0.25">
      <c r="A3" s="4" t="s">
        <v>1</v>
      </c>
      <c r="B3" s="5" t="s">
        <v>2</v>
      </c>
      <c r="C3" s="5" t="s">
        <v>3</v>
      </c>
      <c r="D3" s="6" t="s">
        <v>4</v>
      </c>
    </row>
    <row r="4" spans="1:8" x14ac:dyDescent="0.25">
      <c r="A4" s="7" t="s">
        <v>5</v>
      </c>
      <c r="B4" s="8">
        <v>1</v>
      </c>
      <c r="C4" s="8" t="s">
        <v>6</v>
      </c>
      <c r="D4" s="9" t="s">
        <v>7</v>
      </c>
      <c r="F4" s="10"/>
      <c r="G4" s="11" t="s">
        <v>8</v>
      </c>
      <c r="H4" s="12"/>
    </row>
    <row r="5" spans="1:8" x14ac:dyDescent="0.25">
      <c r="A5" s="7" t="s">
        <v>9</v>
      </c>
      <c r="B5" s="8">
        <v>2</v>
      </c>
      <c r="C5" s="8" t="s">
        <v>10</v>
      </c>
      <c r="D5" s="9" t="s">
        <v>11</v>
      </c>
      <c r="F5" s="13"/>
      <c r="G5" s="14" t="s">
        <v>12</v>
      </c>
      <c r="H5" s="15"/>
    </row>
    <row r="6" spans="1:8" x14ac:dyDescent="0.25">
      <c r="A6" s="7" t="s">
        <v>13</v>
      </c>
      <c r="B6" s="8">
        <v>3</v>
      </c>
      <c r="C6" s="8" t="s">
        <v>14</v>
      </c>
      <c r="D6" s="9" t="s">
        <v>15</v>
      </c>
      <c r="F6" s="16"/>
      <c r="G6" s="17" t="s">
        <v>16</v>
      </c>
      <c r="H6" s="18"/>
    </row>
    <row r="7" spans="1:8" x14ac:dyDescent="0.25">
      <c r="A7" s="7" t="s">
        <v>17</v>
      </c>
      <c r="B7" s="8">
        <v>4</v>
      </c>
      <c r="C7" s="8" t="s">
        <v>18</v>
      </c>
      <c r="D7" s="9" t="s">
        <v>19</v>
      </c>
      <c r="F7" s="13"/>
      <c r="G7" s="14" t="s">
        <v>20</v>
      </c>
      <c r="H7" s="15"/>
    </row>
    <row r="8" spans="1:8" x14ac:dyDescent="0.25">
      <c r="A8" s="7" t="s">
        <v>21</v>
      </c>
      <c r="B8" s="8">
        <v>5</v>
      </c>
      <c r="C8" s="8" t="s">
        <v>22</v>
      </c>
      <c r="D8" s="9" t="s">
        <v>23</v>
      </c>
      <c r="F8" s="16"/>
      <c r="G8" s="17" t="s">
        <v>24</v>
      </c>
      <c r="H8" s="18"/>
    </row>
    <row r="9" spans="1:8" x14ac:dyDescent="0.25">
      <c r="A9" s="7" t="s">
        <v>25</v>
      </c>
      <c r="B9" s="8">
        <v>6</v>
      </c>
      <c r="C9" s="8" t="s">
        <v>26</v>
      </c>
      <c r="D9" s="9" t="s">
        <v>27</v>
      </c>
      <c r="F9" s="13"/>
      <c r="G9" s="14" t="s">
        <v>28</v>
      </c>
      <c r="H9" s="15"/>
    </row>
    <row r="10" spans="1:8" x14ac:dyDescent="0.25">
      <c r="A10" s="7" t="s">
        <v>29</v>
      </c>
      <c r="B10" s="8">
        <v>7</v>
      </c>
      <c r="C10" s="8" t="s">
        <v>30</v>
      </c>
      <c r="D10" s="9" t="s">
        <v>31</v>
      </c>
      <c r="F10" s="16"/>
      <c r="G10" s="17" t="s">
        <v>32</v>
      </c>
      <c r="H10" s="18"/>
    </row>
    <row r="11" spans="1:8" x14ac:dyDescent="0.25">
      <c r="A11" s="7" t="s">
        <v>33</v>
      </c>
      <c r="B11" s="8">
        <v>8</v>
      </c>
      <c r="C11" s="8" t="s">
        <v>34</v>
      </c>
      <c r="D11" s="9" t="s">
        <v>35</v>
      </c>
      <c r="F11" s="16"/>
      <c r="G11" s="17" t="s">
        <v>36</v>
      </c>
      <c r="H11" s="18"/>
    </row>
    <row r="12" ht="15" customHeight="1" spans="1:8" x14ac:dyDescent="0.25">
      <c r="A12" s="19"/>
      <c r="B12" s="20">
        <v>9</v>
      </c>
      <c r="C12" s="20"/>
      <c r="D12" s="21"/>
      <c r="F12" s="22"/>
      <c r="G12" s="23" t="s">
        <v>37</v>
      </c>
      <c r="H12" s="24"/>
    </row>
    <row r="13" spans="1:6" x14ac:dyDescent="0.25">
      <c r="A13" s="25"/>
    </row>
    <row r="14" ht="24" customHeight="1" spans="1:24" x14ac:dyDescent="0.25">
      <c r="A14" s="26" t="s">
        <v>38</v>
      </c>
      <c r="B14" s="27"/>
      <c r="C14" s="27"/>
      <c r="D14" s="27"/>
      <c r="E14" s="27"/>
      <c r="F14" s="27"/>
      <c r="G14" s="27"/>
      <c r="H14" s="27"/>
      <c r="I14" s="27"/>
      <c r="J14" s="27"/>
      <c r="K14" s="27"/>
      <c r="L14" s="27"/>
      <c r="M14" s="27"/>
      <c r="N14" s="27"/>
      <c r="O14" s="27"/>
      <c r="P14" s="27"/>
      <c r="Q14" s="27"/>
      <c r="R14" s="27"/>
      <c r="S14" s="27"/>
      <c r="T14" s="27"/>
      <c r="U14" s="27"/>
      <c r="V14" s="27"/>
      <c r="W14" s="27"/>
      <c r="X14" s="27"/>
    </row>
    <row r="15" spans="1:24" s="28" customFormat="1" x14ac:dyDescent="0.25">
      <c r="A15" s="26"/>
      <c r="B15" s="29" t="s">
        <v>39</v>
      </c>
      <c r="C15" s="30"/>
      <c r="D15" s="31" t="s">
        <v>40</v>
      </c>
      <c r="E15" s="32"/>
      <c r="F15" s="33"/>
      <c r="G15" s="29" t="s">
        <v>41</v>
      </c>
      <c r="H15" s="34"/>
      <c r="I15" s="34"/>
      <c r="J15" s="34"/>
      <c r="K15" s="35"/>
      <c r="L15" s="35"/>
      <c r="M15" s="35"/>
      <c r="N15" s="35"/>
      <c r="O15" s="30"/>
      <c r="P15" s="31" t="s">
        <v>42</v>
      </c>
      <c r="Q15" s="36"/>
      <c r="R15" s="36"/>
      <c r="S15" s="36"/>
      <c r="T15" s="37"/>
      <c r="U15" s="37"/>
      <c r="V15" s="37"/>
      <c r="W15" s="37"/>
      <c r="X15" s="33"/>
    </row>
    <row r="16" ht="29" customHeight="1" spans="1:24" s="28" customFormat="1" x14ac:dyDescent="0.25">
      <c r="A16" s="26"/>
      <c r="B16" s="38" t="s">
        <v>43</v>
      </c>
      <c r="C16" s="39" t="s">
        <v>44</v>
      </c>
      <c r="D16" s="40" t="s">
        <v>43</v>
      </c>
      <c r="E16" s="41" t="s">
        <v>44</v>
      </c>
      <c r="F16" s="42" t="s">
        <v>45</v>
      </c>
      <c r="G16" s="43" t="s">
        <v>46</v>
      </c>
      <c r="H16" s="44" t="s">
        <v>47</v>
      </c>
      <c r="I16" s="44" t="s">
        <v>48</v>
      </c>
      <c r="J16" s="44" t="s">
        <v>49</v>
      </c>
      <c r="K16" s="45" t="s">
        <v>50</v>
      </c>
      <c r="L16" s="45" t="s">
        <v>51</v>
      </c>
      <c r="M16" s="45" t="s">
        <v>52</v>
      </c>
      <c r="N16" s="45" t="s">
        <v>53</v>
      </c>
      <c r="O16" s="45" t="s">
        <v>54</v>
      </c>
      <c r="P16" s="46" t="s">
        <v>55</v>
      </c>
      <c r="Q16" s="47" t="s">
        <v>47</v>
      </c>
      <c r="R16" s="47" t="s">
        <v>48</v>
      </c>
      <c r="S16" s="47" t="s">
        <v>49</v>
      </c>
      <c r="T16" s="47" t="s">
        <v>50</v>
      </c>
      <c r="U16" s="47" t="s">
        <v>51</v>
      </c>
      <c r="V16" s="47" t="s">
        <v>52</v>
      </c>
      <c r="W16" s="47" t="s">
        <v>53</v>
      </c>
      <c r="X16" s="48" t="s">
        <v>54</v>
      </c>
    </row>
    <row r="17" ht="24" customHeight="1" spans="1:24" s="28" customFormat="1" x14ac:dyDescent="0.25">
      <c r="A17" s="26"/>
      <c r="B17" s="49"/>
      <c r="C17" s="50"/>
      <c r="D17" s="51"/>
      <c r="E17" s="52"/>
      <c r="F17" s="53"/>
      <c r="G17" s="54" t="s">
        <v>6</v>
      </c>
      <c r="H17" s="55" t="s">
        <v>10</v>
      </c>
      <c r="I17" s="55" t="s">
        <v>14</v>
      </c>
      <c r="J17" s="55" t="s">
        <v>18</v>
      </c>
      <c r="K17" s="56" t="s">
        <v>22</v>
      </c>
      <c r="L17" s="57" t="s">
        <v>26</v>
      </c>
      <c r="M17" s="57" t="s">
        <v>30</v>
      </c>
      <c r="N17" s="57" t="s">
        <v>34</v>
      </c>
      <c r="O17" s="56"/>
      <c r="P17" s="58" t="s">
        <v>6</v>
      </c>
      <c r="Q17" s="59" t="s">
        <v>10</v>
      </c>
      <c r="R17" s="59" t="s">
        <v>14</v>
      </c>
      <c r="S17" s="59" t="s">
        <v>18</v>
      </c>
      <c r="T17" s="53" t="s">
        <v>22</v>
      </c>
      <c r="U17" s="53" t="s">
        <v>26</v>
      </c>
      <c r="V17" s="53" t="s">
        <v>30</v>
      </c>
      <c r="W17" s="53" t="s">
        <v>34</v>
      </c>
      <c r="X17" s="60"/>
    </row>
    <row r="18" spans="1:154" s="61" customFormat="1" x14ac:dyDescent="0.25">
      <c r="A18" s="62" t="s">
        <v>56</v>
      </c>
      <c r="B18" s="63">
        <v>16</v>
      </c>
      <c r="C18" s="64">
        <v>1</v>
      </c>
      <c r="D18" s="65" t="s">
        <v>57</v>
      </c>
      <c r="E18" s="66" t="s">
        <v>58</v>
      </c>
      <c r="F18" s="67">
        <v>0</v>
      </c>
      <c r="G18" s="63"/>
      <c r="H18" s="68"/>
      <c r="I18" s="68"/>
      <c r="J18" s="68"/>
      <c r="K18" s="68"/>
      <c r="L18" s="68"/>
      <c r="M18" s="68"/>
      <c r="N18" s="68" t="s">
        <v>59</v>
      </c>
      <c r="O18" s="69"/>
      <c r="P18" s="63"/>
      <c r="Q18" s="68"/>
      <c r="R18" s="68"/>
      <c r="S18" s="70"/>
      <c r="T18" s="71"/>
      <c r="U18" s="71"/>
      <c r="V18" s="71"/>
      <c r="W18" s="71" t="s">
        <v>60</v>
      </c>
      <c r="X18" s="72"/>
      <c r="Y18" s="73" t="s">
        <v>61</v>
      </c>
      <c r="Z18" s="74" t="s">
        <v>62</v>
      </c>
      <c r="AA18" s="74"/>
      <c r="AB18" s="74"/>
      <c r="AC18" s="74"/>
    </row>
    <row r="19" ht="15" customHeight="1" spans="1:154" x14ac:dyDescent="0.25">
      <c r="A19" s="75" t="s">
        <v>63</v>
      </c>
      <c r="B19" s="76">
        <v>16</v>
      </c>
      <c r="C19" s="77">
        <v>3</v>
      </c>
      <c r="D19" s="78" t="s">
        <v>57</v>
      </c>
      <c r="E19" s="79" t="s">
        <v>58</v>
      </c>
      <c r="F19" s="80">
        <v>0</v>
      </c>
      <c r="G19" s="76"/>
      <c r="H19" s="81"/>
      <c r="I19" s="81"/>
      <c r="J19" s="81"/>
      <c r="K19" s="82"/>
      <c r="L19" s="82"/>
      <c r="M19" s="82" t="s">
        <v>59</v>
      </c>
      <c r="N19" s="82"/>
      <c r="O19" s="83"/>
      <c r="P19" s="76"/>
      <c r="Q19" s="81"/>
      <c r="R19" s="81"/>
      <c r="S19" s="81"/>
      <c r="T19" s="82"/>
      <c r="U19" s="82"/>
      <c r="V19" s="82" t="s">
        <v>64</v>
      </c>
      <c r="W19" s="82"/>
      <c r="X19" s="83"/>
    </row>
    <row r="20" spans="1:154" s="61" customFormat="1" x14ac:dyDescent="0.25">
      <c r="A20" s="84" t="s">
        <v>65</v>
      </c>
      <c r="B20" s="63">
        <v>16</v>
      </c>
      <c r="C20" s="64">
        <v>3.5</v>
      </c>
      <c r="D20" s="85" t="s">
        <v>57</v>
      </c>
      <c r="E20" s="86" t="s">
        <v>58</v>
      </c>
      <c r="F20" s="87">
        <v>0</v>
      </c>
      <c r="G20" s="88"/>
      <c r="H20" s="89"/>
      <c r="I20" s="89"/>
      <c r="J20" s="89"/>
      <c r="K20" s="90"/>
      <c r="L20" s="90" t="s">
        <v>59</v>
      </c>
      <c r="M20" s="90"/>
      <c r="N20" s="90"/>
      <c r="O20" s="91"/>
      <c r="P20" s="88"/>
      <c r="Q20" s="89"/>
      <c r="R20" s="89"/>
      <c r="S20" s="89"/>
      <c r="T20" s="90"/>
      <c r="U20" s="90" t="s">
        <v>66</v>
      </c>
      <c r="V20" s="90"/>
      <c r="W20" s="90"/>
      <c r="X20" s="91"/>
    </row>
    <row r="21" ht="15" customHeight="1" spans="1:154" x14ac:dyDescent="0.25">
      <c r="A21" s="75" t="s">
        <v>67</v>
      </c>
      <c r="B21" s="76">
        <v>16</v>
      </c>
      <c r="C21" s="77"/>
      <c r="D21" s="78" t="s">
        <v>57</v>
      </c>
      <c r="E21" s="79" t="s">
        <v>58</v>
      </c>
      <c r="F21" s="80">
        <v>0</v>
      </c>
      <c r="G21" s="76"/>
      <c r="H21" s="81"/>
      <c r="I21" s="81"/>
      <c r="J21" s="81"/>
      <c r="K21" s="82" t="s">
        <v>59</v>
      </c>
      <c r="L21" s="82"/>
      <c r="M21" s="82"/>
      <c r="N21" s="82"/>
      <c r="O21" s="83"/>
      <c r="P21" s="76"/>
      <c r="Q21" s="81"/>
      <c r="R21" s="81"/>
      <c r="S21" s="81"/>
      <c r="T21" s="82"/>
      <c r="U21" s="82"/>
      <c r="V21" s="82"/>
      <c r="W21" s="82"/>
      <c r="X21" s="83"/>
    </row>
    <row r="22" spans="1:154" s="61" customFormat="1" x14ac:dyDescent="0.25">
      <c r="A22" s="84" t="s">
        <v>68</v>
      </c>
      <c r="B22" s="63">
        <v>16</v>
      </c>
      <c r="C22" s="64">
        <v>3</v>
      </c>
      <c r="D22" s="85" t="s">
        <v>57</v>
      </c>
      <c r="E22" s="86" t="s">
        <v>58</v>
      </c>
      <c r="F22" s="87">
        <v>0</v>
      </c>
      <c r="G22" s="88"/>
      <c r="H22" s="89"/>
      <c r="I22" s="89"/>
      <c r="J22" s="89" t="s">
        <v>59</v>
      </c>
      <c r="K22" s="90"/>
      <c r="L22" s="90"/>
      <c r="M22" s="90"/>
      <c r="N22" s="90"/>
      <c r="O22" s="91"/>
      <c r="P22" s="88"/>
      <c r="Q22" s="89"/>
      <c r="R22" s="89"/>
      <c r="S22" s="89" t="s">
        <v>64</v>
      </c>
      <c r="T22" s="90"/>
      <c r="U22" s="90"/>
      <c r="V22" s="90"/>
      <c r="W22" s="90"/>
      <c r="X22" s="91"/>
    </row>
    <row r="23" ht="15" customHeight="1" spans="1:154" x14ac:dyDescent="0.25">
      <c r="A23" s="75" t="s">
        <v>69</v>
      </c>
      <c r="B23" s="76">
        <v>16</v>
      </c>
      <c r="C23" s="77">
        <v>4</v>
      </c>
      <c r="D23" s="78" t="s">
        <v>57</v>
      </c>
      <c r="E23" s="79" t="s">
        <v>58</v>
      </c>
      <c r="F23" s="80">
        <v>0</v>
      </c>
      <c r="G23" s="76"/>
      <c r="H23" s="81"/>
      <c r="I23" s="81" t="s">
        <v>59</v>
      </c>
      <c r="J23" s="81"/>
      <c r="K23" s="82"/>
      <c r="L23" s="82"/>
      <c r="M23" s="82"/>
      <c r="N23" s="82"/>
      <c r="O23" s="83"/>
      <c r="P23" s="76"/>
      <c r="Q23" s="81"/>
      <c r="R23" s="81" t="s">
        <v>70</v>
      </c>
      <c r="S23" s="81"/>
      <c r="T23" s="82"/>
      <c r="U23" s="82"/>
      <c r="V23" s="82"/>
      <c r="W23" s="82"/>
      <c r="X23" s="83"/>
    </row>
    <row r="24" spans="1:154" s="61" customFormat="1" x14ac:dyDescent="0.25">
      <c r="A24" s="84" t="s">
        <v>71</v>
      </c>
      <c r="B24" s="63">
        <v>16</v>
      </c>
      <c r="C24" s="64">
        <v>8</v>
      </c>
      <c r="D24" s="85" t="s">
        <v>57</v>
      </c>
      <c r="E24" s="86" t="s">
        <v>58</v>
      </c>
      <c r="F24" s="87">
        <v>0</v>
      </c>
      <c r="G24" s="88"/>
      <c r="H24" s="89" t="s">
        <v>59</v>
      </c>
      <c r="I24" s="89"/>
      <c r="J24" s="89"/>
      <c r="K24" s="90"/>
      <c r="L24" s="90"/>
      <c r="M24" s="90"/>
      <c r="N24" s="90"/>
      <c r="O24" s="91"/>
      <c r="P24" s="88"/>
      <c r="Q24" s="89" t="s">
        <v>72</v>
      </c>
      <c r="R24" s="89"/>
      <c r="S24" s="89"/>
      <c r="T24" s="90"/>
      <c r="U24" s="90"/>
      <c r="V24" s="90"/>
      <c r="W24" s="90"/>
      <c r="X24" s="91"/>
    </row>
    <row r="25" ht="15" customHeight="1" spans="1:154" x14ac:dyDescent="0.25">
      <c r="A25" s="75" t="s">
        <v>73</v>
      </c>
      <c r="B25" s="76">
        <v>16</v>
      </c>
      <c r="C25" s="77">
        <v>8</v>
      </c>
      <c r="D25" s="78" t="s">
        <v>57</v>
      </c>
      <c r="E25" s="79" t="s">
        <v>58</v>
      </c>
      <c r="F25" s="80">
        <v>0</v>
      </c>
      <c r="G25" s="76" t="s">
        <v>59</v>
      </c>
      <c r="H25" s="81"/>
      <c r="I25" s="81"/>
      <c r="J25" s="81"/>
      <c r="K25" s="82"/>
      <c r="L25" s="82"/>
      <c r="M25" s="82"/>
      <c r="N25" s="82"/>
      <c r="O25" s="83"/>
      <c r="P25" s="76" t="s">
        <v>72</v>
      </c>
      <c r="Q25" s="81"/>
      <c r="R25" s="81"/>
      <c r="S25" s="81"/>
      <c r="T25" s="82"/>
      <c r="U25" s="82"/>
      <c r="V25" s="82"/>
      <c r="W25" s="82"/>
      <c r="X25" s="83"/>
    </row>
    <row r="26" spans="1:154" s="61" customFormat="1" x14ac:dyDescent="0.25">
      <c r="A26" s="84"/>
      <c r="B26" s="63"/>
      <c r="C26" s="64"/>
      <c r="D26" s="85"/>
      <c r="E26" s="86"/>
      <c r="F26" s="87"/>
      <c r="G26" s="88"/>
      <c r="H26" s="89"/>
      <c r="I26" s="89"/>
      <c r="J26" s="89"/>
      <c r="K26" s="90"/>
      <c r="L26" s="90"/>
      <c r="M26" s="90"/>
      <c r="N26" s="90"/>
      <c r="O26" s="91"/>
      <c r="P26" s="88"/>
      <c r="Q26" s="89"/>
      <c r="R26" s="89"/>
      <c r="S26" s="89"/>
      <c r="T26" s="90"/>
      <c r="U26" s="90"/>
      <c r="V26" s="90"/>
      <c r="W26" s="90"/>
      <c r="X26" s="91"/>
    </row>
    <row r="27" ht="15" customHeight="1" spans="1:154" x14ac:dyDescent="0.25">
      <c r="A27" s="75"/>
      <c r="B27" s="76"/>
      <c r="C27" s="77"/>
      <c r="D27" s="78"/>
      <c r="E27" s="79"/>
      <c r="F27" s="80"/>
      <c r="G27" s="76"/>
      <c r="H27" s="81"/>
      <c r="I27" s="81"/>
      <c r="J27" s="81"/>
      <c r="K27" s="82"/>
      <c r="L27" s="82"/>
      <c r="M27" s="82"/>
      <c r="N27" s="82"/>
      <c r="O27" s="83"/>
      <c r="P27" s="76"/>
      <c r="Q27" s="81"/>
      <c r="R27" s="81"/>
      <c r="S27" s="81"/>
      <c r="T27" s="82"/>
      <c r="U27" s="82"/>
      <c r="V27" s="82"/>
      <c r="W27" s="82"/>
      <c r="X27" s="83"/>
    </row>
    <row r="28" spans="1:154" s="61" customFormat="1" x14ac:dyDescent="0.25">
      <c r="A28" s="84"/>
      <c r="B28" s="63"/>
      <c r="C28" s="64"/>
      <c r="D28" s="85"/>
      <c r="E28" s="86"/>
      <c r="F28" s="87"/>
      <c r="G28" s="88"/>
      <c r="H28" s="89"/>
      <c r="I28" s="89"/>
      <c r="J28" s="89"/>
      <c r="K28" s="90"/>
      <c r="L28" s="90"/>
      <c r="M28" s="90"/>
      <c r="N28" s="90"/>
      <c r="O28" s="91"/>
      <c r="P28" s="88"/>
      <c r="Q28" s="89"/>
      <c r="R28" s="89"/>
      <c r="S28" s="89"/>
      <c r="T28" s="90"/>
      <c r="U28" s="90"/>
      <c r="V28" s="90"/>
      <c r="W28" s="90"/>
      <c r="X28" s="91"/>
    </row>
    <row r="29" ht="15" customHeight="1" spans="1:154" x14ac:dyDescent="0.25">
      <c r="A29" s="75"/>
      <c r="B29" s="76"/>
      <c r="C29" s="77"/>
      <c r="D29" s="78"/>
      <c r="E29" s="79"/>
      <c r="F29" s="80"/>
      <c r="G29" s="76"/>
      <c r="H29" s="81"/>
      <c r="I29" s="81"/>
      <c r="J29" s="81"/>
      <c r="K29" s="82"/>
      <c r="L29" s="82"/>
      <c r="M29" s="82"/>
      <c r="N29" s="82"/>
      <c r="O29" s="83"/>
      <c r="P29" s="76"/>
      <c r="Q29" s="81"/>
      <c r="R29" s="81"/>
      <c r="S29" s="81"/>
      <c r="T29" s="82"/>
      <c r="U29" s="82"/>
      <c r="V29" s="82"/>
      <c r="W29" s="82"/>
      <c r="X29" s="83"/>
    </row>
    <row r="30" spans="1:154" s="61" customFormat="1" x14ac:dyDescent="0.25">
      <c r="A30" s="84"/>
      <c r="B30" s="63"/>
      <c r="C30" s="64"/>
      <c r="D30" s="85"/>
      <c r="E30" s="86"/>
      <c r="F30" s="87"/>
      <c r="G30" s="88"/>
      <c r="H30" s="89"/>
      <c r="I30" s="89"/>
      <c r="J30" s="89"/>
      <c r="K30" s="90"/>
      <c r="L30" s="90"/>
      <c r="M30" s="90"/>
      <c r="N30" s="90"/>
      <c r="O30" s="91"/>
      <c r="P30" s="88"/>
      <c r="Q30" s="89"/>
      <c r="R30" s="89"/>
      <c r="S30" s="89"/>
      <c r="T30" s="90"/>
      <c r="U30" s="90"/>
      <c r="V30" s="90"/>
      <c r="W30" s="90"/>
      <c r="X30" s="91"/>
    </row>
    <row r="31" ht="15" customHeight="1" spans="1:154" x14ac:dyDescent="0.25">
      <c r="A31" s="75"/>
      <c r="B31" s="76"/>
      <c r="C31" s="77"/>
      <c r="D31" s="78"/>
      <c r="E31" s="79"/>
      <c r="F31" s="80"/>
      <c r="G31" s="76"/>
      <c r="H31" s="81"/>
      <c r="I31" s="81"/>
      <c r="J31" s="81"/>
      <c r="K31" s="82"/>
      <c r="L31" s="82"/>
      <c r="M31" s="82"/>
      <c r="N31" s="82"/>
      <c r="O31" s="83"/>
      <c r="P31" s="76"/>
      <c r="Q31" s="81"/>
      <c r="R31" s="81"/>
      <c r="S31" s="81"/>
      <c r="T31" s="82"/>
      <c r="U31" s="82"/>
      <c r="V31" s="82"/>
      <c r="W31" s="82"/>
      <c r="X31" s="83"/>
    </row>
    <row r="32" spans="1:154" s="61" customFormat="1" x14ac:dyDescent="0.25">
      <c r="A32" s="84"/>
      <c r="B32" s="63"/>
      <c r="C32" s="64"/>
      <c r="D32" s="85"/>
      <c r="E32" s="86"/>
      <c r="F32" s="87"/>
      <c r="G32" s="88"/>
      <c r="H32" s="89"/>
      <c r="I32" s="89"/>
      <c r="J32" s="89"/>
      <c r="K32" s="90"/>
      <c r="L32" s="90"/>
      <c r="M32" s="90"/>
      <c r="N32" s="90"/>
      <c r="O32" s="91"/>
      <c r="P32" s="88"/>
      <c r="Q32" s="89"/>
      <c r="R32" s="89"/>
      <c r="S32" s="89"/>
      <c r="T32" s="90"/>
      <c r="U32" s="90"/>
      <c r="V32" s="90"/>
      <c r="W32" s="90"/>
      <c r="X32" s="91"/>
    </row>
    <row r="33" ht="15" customHeight="1" spans="1:154" x14ac:dyDescent="0.25">
      <c r="A33" s="75"/>
      <c r="B33" s="76"/>
      <c r="C33" s="77"/>
      <c r="D33" s="78"/>
      <c r="E33" s="79"/>
      <c r="F33" s="80"/>
      <c r="G33" s="76"/>
      <c r="H33" s="81"/>
      <c r="I33" s="81"/>
      <c r="J33" s="81"/>
      <c r="K33" s="82"/>
      <c r="L33" s="82"/>
      <c r="M33" s="82"/>
      <c r="N33" s="82"/>
      <c r="O33" s="83"/>
      <c r="P33" s="76"/>
      <c r="Q33" s="81"/>
      <c r="R33" s="81"/>
      <c r="S33" s="81"/>
      <c r="T33" s="82"/>
      <c r="U33" s="82"/>
      <c r="V33" s="82"/>
      <c r="W33" s="82"/>
      <c r="X33" s="83"/>
    </row>
    <row r="34" spans="1:154" s="61" customFormat="1" x14ac:dyDescent="0.25">
      <c r="A34" s="84"/>
      <c r="B34" s="63"/>
      <c r="C34" s="64"/>
      <c r="D34" s="85"/>
      <c r="E34" s="86"/>
      <c r="F34" s="87"/>
      <c r="G34" s="88"/>
      <c r="H34" s="89"/>
      <c r="I34" s="89"/>
      <c r="J34" s="89"/>
      <c r="K34" s="90"/>
      <c r="L34" s="90"/>
      <c r="M34" s="90"/>
      <c r="N34" s="90"/>
      <c r="O34" s="91"/>
      <c r="P34" s="88"/>
      <c r="Q34" s="89"/>
      <c r="R34" s="89"/>
      <c r="S34" s="89"/>
      <c r="T34" s="90"/>
      <c r="U34" s="90"/>
      <c r="V34" s="90"/>
      <c r="W34" s="90"/>
      <c r="X34" s="91"/>
    </row>
    <row r="35" ht="15" customHeight="1" spans="1:154" x14ac:dyDescent="0.25">
      <c r="A35" s="75"/>
      <c r="B35" s="76"/>
      <c r="C35" s="77"/>
      <c r="D35" s="78"/>
      <c r="E35" s="79"/>
      <c r="F35" s="80"/>
      <c r="G35" s="76"/>
      <c r="H35" s="81"/>
      <c r="I35" s="81"/>
      <c r="J35" s="81"/>
      <c r="K35" s="82"/>
      <c r="L35" s="82"/>
      <c r="M35" s="82"/>
      <c r="N35" s="82"/>
      <c r="O35" s="83"/>
      <c r="P35" s="76"/>
      <c r="Q35" s="81"/>
      <c r="R35" s="81"/>
      <c r="S35" s="81"/>
      <c r="T35" s="82"/>
      <c r="U35" s="82"/>
      <c r="V35" s="82"/>
      <c r="W35" s="82"/>
      <c r="X35" s="83"/>
    </row>
    <row r="36" spans="1:154" s="61" customFormat="1" x14ac:dyDescent="0.25">
      <c r="A36" s="84"/>
      <c r="B36" s="63"/>
      <c r="C36" s="64"/>
      <c r="D36" s="85"/>
      <c r="E36" s="86"/>
      <c r="F36" s="87"/>
      <c r="G36" s="88"/>
      <c r="H36" s="89"/>
      <c r="I36" s="89"/>
      <c r="J36" s="89"/>
      <c r="K36" s="90"/>
      <c r="L36" s="90"/>
      <c r="M36" s="90"/>
      <c r="N36" s="90"/>
      <c r="O36" s="91"/>
      <c r="P36" s="88"/>
      <c r="Q36" s="89"/>
      <c r="R36" s="89"/>
      <c r="S36" s="89"/>
      <c r="T36" s="90"/>
      <c r="U36" s="90"/>
      <c r="V36" s="90"/>
      <c r="W36" s="90"/>
      <c r="X36" s="91"/>
    </row>
    <row r="37" ht="15" customHeight="1" spans="1:24" x14ac:dyDescent="0.25">
      <c r="A37" s="92"/>
      <c r="B37" s="76"/>
      <c r="C37" s="77"/>
      <c r="D37" s="93"/>
      <c r="E37" s="94"/>
      <c r="F37" s="95"/>
      <c r="G37" s="96"/>
      <c r="H37" s="97"/>
      <c r="I37" s="97"/>
      <c r="J37" s="97"/>
      <c r="K37" s="98"/>
      <c r="L37" s="98"/>
      <c r="M37" s="98"/>
      <c r="N37" s="98"/>
      <c r="O37" s="99"/>
      <c r="P37" s="96"/>
      <c r="Q37" s="97"/>
      <c r="R37" s="97"/>
      <c r="S37" s="97"/>
      <c r="T37" s="98"/>
      <c r="U37" s="98"/>
      <c r="V37" s="98"/>
      <c r="W37" s="98"/>
      <c r="X37" s="99"/>
    </row>
    <row r="38" ht="15" customHeight="1" spans="1:24" x14ac:dyDescent="0.25">
      <c r="A38" s="100" t="s">
        <v>74</v>
      </c>
      <c r="B38" s="63">
        <f>SUM(B18:B37)</f>
        <v>0.25</v>
      </c>
      <c r="C38" s="63">
        <f>SUM(C18:C37)</f>
        <v>0.25347222222262644</v>
      </c>
      <c r="D38" s="101"/>
      <c r="E38" s="101"/>
      <c r="F38" s="102">
        <f t="shared" ref="F38:X38" si="0">SUM(F18:F37)</f>
        <v>0</v>
      </c>
      <c r="G38" s="103">
        <f t="shared" si="0"/>
        <v>0.027777777777373558</v>
      </c>
      <c r="H38" s="104">
        <f t="shared" si="0"/>
        <v>0.027777777777373558</v>
      </c>
      <c r="I38" s="104">
        <f t="shared" si="0"/>
        <v>0.027777777777373558</v>
      </c>
      <c r="J38" s="104">
        <f t="shared" si="0"/>
        <v>0.027777777777373558</v>
      </c>
      <c r="K38" s="104">
        <f t="shared" si="0"/>
        <v>0.027777777777373558</v>
      </c>
      <c r="L38" s="104">
        <f t="shared" si="0"/>
        <v>0.027777777777373558</v>
      </c>
      <c r="M38" s="104">
        <f t="shared" si="0"/>
        <v>0.027777777777373558</v>
      </c>
      <c r="N38" s="104">
        <f t="shared" si="0"/>
        <v>0.027777777777373558</v>
      </c>
      <c r="O38" s="105">
        <f t="shared" si="0"/>
        <v>0.027777777777373558</v>
      </c>
      <c r="P38" s="103">
        <f t="shared" si="0"/>
        <v>0.038194444445252884</v>
      </c>
      <c r="Q38" s="104">
        <f t="shared" si="0"/>
        <v>0.038194444445252884</v>
      </c>
      <c r="R38" s="104">
        <f t="shared" si="0"/>
        <v>0.03125</v>
      </c>
      <c r="S38" s="104">
        <f t="shared" si="0"/>
        <v>0.038194444445252884</v>
      </c>
      <c r="T38" s="104">
        <f t="shared" si="0"/>
        <v>0.013888888890505768</v>
      </c>
      <c r="U38" s="104">
        <f t="shared" si="0"/>
        <v>0.038194444445252884</v>
      </c>
      <c r="V38" s="104">
        <f t="shared" si="0"/>
        <v>0.038194444445252884</v>
      </c>
      <c r="W38" s="104">
        <f t="shared" si="0"/>
        <v>0</v>
      </c>
      <c r="X38" s="105">
        <f t="shared" si="0"/>
        <v>0.01736111110949423</v>
      </c>
    </row>
    <row r="39" spans="2:24" x14ac:dyDescent="0.25">
      <c r="B39" s="28"/>
      <c r="C39" s="28"/>
      <c r="D39" s="28"/>
      <c r="E39" s="28"/>
      <c r="F39" s="28"/>
      <c r="G39" s="28"/>
      <c r="H39" s="28"/>
      <c r="I39" s="28"/>
      <c r="J39" s="28"/>
      <c r="K39" s="28"/>
      <c r="L39" s="28"/>
      <c r="M39" s="28"/>
      <c r="N39" s="28"/>
      <c r="O39" s="28"/>
      <c r="P39" s="28"/>
      <c r="Q39" s="28"/>
      <c r="R39" s="28"/>
      <c r="S39" s="28"/>
      <c r="T39" s="28"/>
      <c r="U39" s="28"/>
      <c r="V39" s="28"/>
      <c r="W39" s="28"/>
      <c r="X39" s="28"/>
    </row>
    <row r="40" spans="2:24" x14ac:dyDescent="0.25">
      <c r="B40" s="28"/>
      <c r="C40" s="28"/>
      <c r="D40" s="28"/>
      <c r="E40" s="28"/>
      <c r="F40" s="28"/>
      <c r="G40" s="28"/>
      <c r="H40" s="28"/>
      <c r="I40" s="28"/>
      <c r="J40" s="28"/>
      <c r="K40" s="28"/>
      <c r="L40" s="28"/>
      <c r="M40" s="28"/>
      <c r="N40" s="28"/>
      <c r="O40" s="28"/>
      <c r="P40" s="28"/>
      <c r="Q40" s="28"/>
      <c r="R40" s="28"/>
      <c r="S40" s="28"/>
      <c r="T40" s="28"/>
      <c r="U40" s="28"/>
      <c r="V40" s="28"/>
      <c r="W40" s="28"/>
      <c r="X40" s="28"/>
    </row>
    <row r="41" ht="15" customHeight="1" spans="2:24" x14ac:dyDescent="0.25">
      <c r="B41" s="28"/>
      <c r="C41" s="28"/>
      <c r="D41" s="28"/>
      <c r="E41" s="28"/>
      <c r="F41" s="28"/>
      <c r="G41" s="28"/>
      <c r="H41" s="28"/>
      <c r="I41" s="28"/>
      <c r="J41" s="28"/>
      <c r="K41" s="28"/>
      <c r="L41" s="28"/>
      <c r="M41" s="28"/>
      <c r="N41" s="28"/>
      <c r="O41" s="28"/>
      <c r="P41" s="28"/>
      <c r="Q41" s="28"/>
      <c r="R41" s="28"/>
      <c r="S41" s="28"/>
      <c r="T41" s="28"/>
      <c r="U41" s="28"/>
      <c r="V41" s="28"/>
      <c r="W41" s="28"/>
      <c r="X41" s="28"/>
    </row>
    <row r="42" ht="26" customHeight="1" spans="1:24" x14ac:dyDescent="0.25">
      <c r="A42" s="106" t="s">
        <v>75</v>
      </c>
      <c r="B42" s="107"/>
      <c r="C42" s="107"/>
      <c r="D42" s="107"/>
      <c r="E42" s="107"/>
      <c r="F42" s="107"/>
      <c r="G42" s="107"/>
      <c r="H42" s="107"/>
      <c r="I42" s="107"/>
      <c r="J42" s="107"/>
      <c r="K42" s="107"/>
      <c r="L42" s="107"/>
      <c r="M42" s="107"/>
      <c r="N42" s="107"/>
      <c r="O42" s="107"/>
      <c r="P42" s="107"/>
      <c r="Q42" s="107"/>
      <c r="R42" s="107"/>
      <c r="S42" s="107"/>
      <c r="T42" s="107"/>
      <c r="U42" s="107"/>
      <c r="V42" s="107"/>
      <c r="W42" s="107"/>
      <c r="X42" s="108"/>
    </row>
    <row r="43" ht="60.5" customHeight="1" spans="1:24" x14ac:dyDescent="0.25">
      <c r="A43" s="109" t="s">
        <v>76</v>
      </c>
      <c r="B43" s="110" t="s">
        <v>77</v>
      </c>
      <c r="C43" s="111"/>
      <c r="D43" s="111"/>
      <c r="E43" s="111"/>
      <c r="F43" s="111"/>
      <c r="G43" s="111"/>
      <c r="H43" s="111"/>
      <c r="I43" s="111"/>
      <c r="J43" s="111"/>
      <c r="K43" s="111"/>
      <c r="L43" s="111"/>
      <c r="M43" s="111"/>
      <c r="N43" s="111"/>
      <c r="O43" s="111"/>
      <c r="P43" s="111"/>
      <c r="Q43" s="111"/>
      <c r="R43" s="111"/>
      <c r="S43" s="111"/>
      <c r="T43" s="111"/>
      <c r="U43" s="111"/>
      <c r="V43" s="111"/>
      <c r="W43" s="111"/>
      <c r="X43" s="112"/>
    </row>
    <row r="44" spans="1:24" x14ac:dyDescent="0.25">
      <c r="A44" s="113" t="s">
        <v>78</v>
      </c>
      <c r="B44" s="114" t="s">
        <v>79</v>
      </c>
      <c r="C44" s="115"/>
      <c r="D44" s="115"/>
      <c r="E44" s="115"/>
      <c r="F44" s="115"/>
      <c r="G44" s="115"/>
      <c r="H44" s="115"/>
      <c r="I44" s="115"/>
      <c r="J44" s="115"/>
      <c r="K44" s="115"/>
      <c r="L44" s="115"/>
      <c r="M44" s="115"/>
      <c r="N44" s="115"/>
      <c r="O44" s="115"/>
      <c r="P44" s="115"/>
      <c r="Q44" s="115"/>
      <c r="R44" s="115"/>
      <c r="S44" s="115"/>
      <c r="T44" s="115"/>
      <c r="U44" s="115"/>
      <c r="V44" s="115"/>
      <c r="W44" s="115"/>
      <c r="X44" s="116"/>
    </row>
    <row r="45" spans="1:24" x14ac:dyDescent="0.25">
      <c r="A45" s="113"/>
      <c r="B45" s="117"/>
      <c r="C45" s="118"/>
      <c r="D45" s="118"/>
      <c r="E45" s="118"/>
      <c r="F45" s="118"/>
      <c r="G45" s="118"/>
      <c r="H45" s="118"/>
      <c r="I45" s="118"/>
      <c r="J45" s="118"/>
      <c r="K45" s="118"/>
      <c r="L45" s="118"/>
      <c r="M45" s="118"/>
      <c r="N45" s="118"/>
      <c r="O45" s="118"/>
      <c r="P45" s="118"/>
      <c r="Q45" s="118"/>
      <c r="R45" s="118"/>
      <c r="S45" s="118"/>
      <c r="T45" s="118"/>
      <c r="U45" s="118"/>
      <c r="V45" s="118"/>
      <c r="W45" s="118"/>
      <c r="X45" s="119"/>
    </row>
    <row r="46" spans="1:24" x14ac:dyDescent="0.25">
      <c r="A46" s="113"/>
      <c r="B46" s="120"/>
      <c r="C46" s="121"/>
      <c r="D46" s="121"/>
      <c r="E46" s="121"/>
      <c r="F46" s="121"/>
      <c r="G46" s="121"/>
      <c r="H46" s="121"/>
      <c r="I46" s="121"/>
      <c r="J46" s="121"/>
      <c r="K46" s="121"/>
      <c r="L46" s="121"/>
      <c r="M46" s="121"/>
      <c r="N46" s="121"/>
      <c r="O46" s="121"/>
      <c r="P46" s="121"/>
      <c r="Q46" s="121"/>
      <c r="R46" s="121"/>
      <c r="S46" s="121"/>
      <c r="T46" s="121"/>
      <c r="U46" s="121"/>
      <c r="V46" s="121"/>
      <c r="W46" s="121"/>
      <c r="X46" s="122"/>
    </row>
    <row r="47" ht="42" customHeight="1" spans="1:24" x14ac:dyDescent="0.25">
      <c r="A47" s="123" t="s">
        <v>80</v>
      </c>
      <c r="B47" s="124" t="s">
        <v>81</v>
      </c>
      <c r="C47" s="125"/>
      <c r="D47" s="125"/>
      <c r="E47" s="125"/>
      <c r="F47" s="125"/>
      <c r="G47" s="125"/>
      <c r="H47" s="125"/>
      <c r="I47" s="125"/>
      <c r="J47" s="125"/>
      <c r="K47" s="125"/>
      <c r="L47" s="125"/>
      <c r="M47" s="125"/>
      <c r="N47" s="125"/>
      <c r="O47" s="125"/>
      <c r="P47" s="125"/>
      <c r="Q47" s="125"/>
      <c r="R47" s="125"/>
      <c r="S47" s="125"/>
      <c r="T47" s="125"/>
      <c r="U47" s="125"/>
      <c r="V47" s="125"/>
      <c r="W47" s="125"/>
      <c r="X47" s="125"/>
    </row>
    <row r="48" ht="30" customHeight="1" spans="1:24" x14ac:dyDescent="0.25">
      <c r="A48" s="126" t="s">
        <v>82</v>
      </c>
      <c r="B48" s="127" t="s">
        <v>83</v>
      </c>
      <c r="C48" s="128"/>
      <c r="D48" s="128"/>
      <c r="E48" s="128"/>
      <c r="F48" s="128"/>
      <c r="G48" s="128"/>
      <c r="H48" s="128"/>
      <c r="I48" s="128"/>
      <c r="J48" s="128"/>
      <c r="K48" s="128"/>
      <c r="L48" s="128"/>
      <c r="M48" s="128"/>
      <c r="N48" s="128"/>
      <c r="O48" s="128"/>
      <c r="P48" s="128"/>
      <c r="Q48" s="128"/>
      <c r="R48" s="128"/>
      <c r="S48" s="128"/>
      <c r="T48" s="128"/>
      <c r="U48" s="128"/>
      <c r="V48" s="128"/>
      <c r="W48" s="128"/>
      <c r="X48" s="129"/>
    </row>
    <row r="49" ht="30" customHeight="1" spans="1:24" x14ac:dyDescent="0.25">
      <c r="A49" s="130"/>
      <c r="B49" s="127" t="s">
        <v>84</v>
      </c>
      <c r="C49" s="128"/>
      <c r="D49" s="128"/>
      <c r="E49" s="128"/>
      <c r="F49" s="128"/>
      <c r="G49" s="128"/>
      <c r="H49" s="128"/>
      <c r="I49" s="128"/>
      <c r="J49" s="128"/>
      <c r="K49" s="128"/>
      <c r="L49" s="128"/>
      <c r="M49" s="128"/>
      <c r="N49" s="128"/>
      <c r="O49" s="128"/>
      <c r="P49" s="128"/>
      <c r="Q49" s="128"/>
      <c r="R49" s="128"/>
      <c r="S49" s="128"/>
      <c r="T49" s="128"/>
      <c r="U49" s="128"/>
      <c r="V49" s="128"/>
      <c r="W49" s="128"/>
      <c r="X49" s="129"/>
    </row>
    <row r="50" ht="31" customHeight="1" spans="1:24" x14ac:dyDescent="0.25">
      <c r="A50" s="130"/>
      <c r="B50" s="127"/>
      <c r="C50" s="128"/>
      <c r="D50" s="128"/>
      <c r="E50" s="128"/>
      <c r="F50" s="128"/>
      <c r="G50" s="128"/>
      <c r="H50" s="128"/>
      <c r="I50" s="128"/>
      <c r="J50" s="128"/>
      <c r="K50" s="128"/>
      <c r="L50" s="128"/>
      <c r="M50" s="128"/>
      <c r="N50" s="128"/>
      <c r="O50" s="128"/>
      <c r="P50" s="128"/>
      <c r="Q50" s="128"/>
      <c r="R50" s="128"/>
      <c r="S50" s="128"/>
      <c r="T50" s="128"/>
      <c r="U50" s="128"/>
      <c r="V50" s="128"/>
      <c r="W50" s="128"/>
      <c r="X50" s="129"/>
    </row>
    <row r="51" ht="21.5" customHeight="1" spans="1:24" x14ac:dyDescent="0.25">
      <c r="A51" s="131"/>
      <c r="B51" s="127"/>
      <c r="C51" s="128"/>
      <c r="D51" s="128"/>
      <c r="E51" s="128"/>
      <c r="F51" s="128"/>
      <c r="G51" s="128"/>
      <c r="H51" s="128"/>
      <c r="I51" s="128"/>
      <c r="J51" s="128"/>
      <c r="K51" s="128"/>
      <c r="L51" s="128"/>
      <c r="M51" s="128"/>
      <c r="N51" s="128"/>
      <c r="O51" s="128"/>
      <c r="P51" s="128"/>
      <c r="Q51" s="128"/>
      <c r="R51" s="128"/>
      <c r="S51" s="128"/>
      <c r="T51" s="128"/>
      <c r="U51" s="128"/>
      <c r="V51" s="128"/>
      <c r="W51" s="128"/>
      <c r="X51" s="129"/>
    </row>
    <row r="52" spans="2:2" x14ac:dyDescent="0.25"/>
    <row r="53" ht="15" customHeight="1" spans="2:2" x14ac:dyDescent="0.25"/>
    <row r="54" ht="14.65" customHeight="1" spans="1:10" x14ac:dyDescent="0.25">
      <c r="A54" s="132" t="s">
        <v>85</v>
      </c>
      <c r="B54" s="133"/>
      <c r="C54" s="134" t="s">
        <v>86</v>
      </c>
      <c r="E54" s="135" t="s">
        <v>87</v>
      </c>
      <c r="F54" s="136"/>
      <c r="G54" s="136"/>
      <c r="H54" s="136"/>
      <c r="I54" s="136"/>
      <c r="J54" s="137"/>
    </row>
    <row r="55" spans="1:10" x14ac:dyDescent="0.25">
      <c r="A55" s="138" t="str">
        <f>A4</f>
        <v>oscar</v>
      </c>
      <c r="B55" s="139" t="s">
        <v>88</v>
      </c>
      <c r="C55" s="140" t="s">
        <v>89</v>
      </c>
      <c r="E55" s="141"/>
      <c r="F55" s="142"/>
      <c r="G55" s="142"/>
      <c r="H55" s="142"/>
      <c r="I55" s="142"/>
      <c r="J55" s="143"/>
    </row>
    <row r="56" spans="1:10" x14ac:dyDescent="0.25">
      <c r="A56" s="144" t="str">
        <f t="shared" ref="A56:A63" si="1">A5</f>
        <v>adrian</v>
      </c>
      <c r="B56" s="145" t="s">
        <v>90</v>
      </c>
      <c r="C56" s="146" t="s">
        <v>91</v>
      </c>
      <c r="E56" s="141"/>
      <c r="F56" s="142"/>
      <c r="G56" s="142"/>
      <c r="H56" s="142"/>
      <c r="I56" s="142"/>
      <c r="J56" s="143"/>
    </row>
    <row r="57" spans="1:10" x14ac:dyDescent="0.25">
      <c r="A57" s="7">
        <f t="shared" si="1"/>
        <v>0</v>
      </c>
      <c r="B57" s="147" t="s">
        <v>92</v>
      </c>
      <c r="C57" s="8" t="s">
        <v>89</v>
      </c>
      <c r="E57" s="141"/>
      <c r="F57" s="142"/>
      <c r="G57" s="142"/>
      <c r="H57" s="142"/>
      <c r="I57" s="142"/>
      <c r="J57" s="143"/>
    </row>
    <row r="58" spans="1:10" x14ac:dyDescent="0.25">
      <c r="A58" s="144">
        <f t="shared" si="1"/>
        <v>0</v>
      </c>
      <c r="B58" s="145" t="s">
        <v>93</v>
      </c>
      <c r="C58" s="146" t="s">
        <v>89</v>
      </c>
      <c r="E58" s="141"/>
      <c r="F58" s="142"/>
      <c r="G58" s="142"/>
      <c r="H58" s="142"/>
      <c r="I58" s="142"/>
      <c r="J58" s="143"/>
    </row>
    <row r="59" ht="15" customHeight="1" spans="1:10" x14ac:dyDescent="0.25">
      <c r="A59" s="7">
        <f t="shared" si="1"/>
        <v>0</v>
      </c>
      <c r="B59" s="147" t="s">
        <v>94</v>
      </c>
      <c r="C59" s="8" t="s">
        <v>89</v>
      </c>
      <c r="E59" s="148"/>
      <c r="F59" s="149"/>
      <c r="G59" s="149"/>
      <c r="H59" s="149"/>
      <c r="I59" s="149"/>
      <c r="J59" s="150"/>
    </row>
    <row r="60" spans="1:3" x14ac:dyDescent="0.25">
      <c r="A60" s="144">
        <f t="shared" si="1"/>
        <v>0</v>
      </c>
      <c r="B60" s="145" t="s">
        <v>95</v>
      </c>
      <c r="C60" s="146" t="s">
        <v>89</v>
      </c>
    </row>
    <row r="61" spans="1:3" x14ac:dyDescent="0.25">
      <c r="A61" s="7">
        <f t="shared" si="1"/>
        <v>0</v>
      </c>
      <c r="B61" s="147" t="s">
        <v>96</v>
      </c>
      <c r="C61" s="8" t="s">
        <v>89</v>
      </c>
    </row>
    <row r="62" spans="1:3" x14ac:dyDescent="0.25">
      <c r="A62" s="144">
        <f t="shared" si="1"/>
        <v>0</v>
      </c>
      <c r="B62" s="145" t="s">
        <v>97</v>
      </c>
      <c r="C62" s="146" t="s">
        <v>89</v>
      </c>
    </row>
    <row r="63" ht="15" customHeight="1" spans="1:3" x14ac:dyDescent="0.25">
      <c r="A63" s="19">
        <f t="shared" si="1"/>
        <v>0</v>
      </c>
      <c r="B63" s="151"/>
      <c r="C63" s="20" t="s">
        <v>89</v>
      </c>
    </row>
    <row r="64" spans="2:2" x14ac:dyDescent="0.25"/>
    <row r="65" spans="2:2" x14ac:dyDescent="0.25"/>
    <row r="66" spans="2:2" x14ac:dyDescent="0.25"/>
    <row r="67" spans="2:2" x14ac:dyDescent="0.25"/>
    <row r="68" spans="2:2" x14ac:dyDescent="0.25"/>
    <row r="69" spans="2:2" x14ac:dyDescent="0.25"/>
    <row r="70" spans="2:2" x14ac:dyDescent="0.25"/>
    <row r="71" spans="2:2" x14ac:dyDescent="0.25"/>
    <row r="72" spans="2:2" x14ac:dyDescent="0.25"/>
    <row r="73" spans="2:2" x14ac:dyDescent="0.25"/>
    <row r="74" spans="2:2" x14ac:dyDescent="0.25"/>
    <row r="75" spans="2:2" x14ac:dyDescent="0.25"/>
    <row r="76" spans="2:2" x14ac:dyDescent="0.25"/>
    <row r="77" spans="2:2" x14ac:dyDescent="0.25"/>
    <row r="78" spans="2:2" x14ac:dyDescent="0.25"/>
    <row r="79" spans="2:2" x14ac:dyDescent="0.25"/>
    <row r="80" spans="2:2" x14ac:dyDescent="0.25"/>
    <row r="81" spans="2:2" x14ac:dyDescent="0.25"/>
    <row r="82" spans="2:2" x14ac:dyDescent="0.25"/>
    <row r="83" spans="2:2" x14ac:dyDescent="0.25"/>
    <row r="84" spans="2:2" x14ac:dyDescent="0.25"/>
    <row r="85" spans="2:2" x14ac:dyDescent="0.25"/>
    <row r="86" spans="2:2" x14ac:dyDescent="0.25"/>
    <row r="87" spans="2:2" x14ac:dyDescent="0.25"/>
    <row r="88" spans="2:2" x14ac:dyDescent="0.25"/>
    <row r="89" spans="2:2" x14ac:dyDescent="0.25"/>
    <row r="90" spans="2:2" x14ac:dyDescent="0.25"/>
    <row r="91" spans="2:2" x14ac:dyDescent="0.25"/>
    <row r="92" spans="2:2" x14ac:dyDescent="0.25"/>
    <row r="93" spans="2:2" x14ac:dyDescent="0.25"/>
    <row r="94" spans="2:2" x14ac:dyDescent="0.25"/>
    <row r="95" spans="2:2" x14ac:dyDescent="0.25"/>
    <row r="96" spans="2:2" x14ac:dyDescent="0.25"/>
    <row r="97" spans="2:2" x14ac:dyDescent="0.25"/>
    <row r="98" spans="2:2" x14ac:dyDescent="0.25"/>
  </sheetData>
  <mergeCells count="26">
    <mergeCell ref="A1:X1"/>
    <mergeCell ref="G5:H5"/>
    <mergeCell ref="G6:H6"/>
    <mergeCell ref="G7:H7"/>
    <mergeCell ref="G8:H8"/>
    <mergeCell ref="G9:H9"/>
    <mergeCell ref="G10:H10"/>
    <mergeCell ref="F10:F11"/>
    <mergeCell ref="G11:H11"/>
    <mergeCell ref="B14:X14"/>
    <mergeCell ref="A14:A16"/>
    <mergeCell ref="B15:C15"/>
    <mergeCell ref="D15:F15"/>
    <mergeCell ref="G15:O15"/>
    <mergeCell ref="P15:X15"/>
    <mergeCell ref="A42:X42"/>
    <mergeCell ref="B43:X43"/>
    <mergeCell ref="B44:X46"/>
    <mergeCell ref="A44:A46"/>
    <mergeCell ref="B47:X47"/>
    <mergeCell ref="B48:X48"/>
    <mergeCell ref="A48:A51"/>
    <mergeCell ref="B49:X49"/>
    <mergeCell ref="B50:X50"/>
    <mergeCell ref="B51:X51"/>
    <mergeCell ref="E54:J59"/>
  </mergeCells>
  <conditionalFormatting sqref="F38">
    <cfRule type="cellIs" dxfId="0" priority="1" operator="lessThan">
      <formula>0</formula>
    </cfRule>
    <cfRule type="cellIs" dxfId="1" priority="2" operator="greaterThan">
      <formula>3</formula>
    </cfRule>
    <cfRule type="cellIs" dxfId="2" priority="3" operator="between">
      <formula>1</formula>
      <formula>3</formula>
    </cfRule>
    <cfRule type="cellIs" dxfId="3" priority="4" operator="equal">
      <formula>0</formula>
    </cfRule>
  </conditionalFormatting>
  <dataValidations count="1">
    <dataValidation type="list" allowBlank="1" showInputMessage="1" showErrorMessage="1" sqref="C55:C63">
      <formula1>"Y, N"</formula1>
    </dataValidation>
  </dataValidations>
  <pageMargins left="0.7" right="0.7" top="0.75" bottom="0.75" header="0.3" footer="0.3"/>
  <pageSetup orientation="portrait" horizontalDpi="300" verticalDpi="4294967295" scale="100"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 de Baca</dc:creator>
  <dc:title/>
  <dc:subject/>
  <dc:description/>
  <cp:keywords/>
  <cp:category/>
  <cp:lastModifiedBy>UTEPCSS</cp:lastModifiedBy>
  <cp:contentStatus/>
  <dcterms:created xsi:type="dcterms:W3CDTF">2016-08-09T16:09:42Z</dcterms:created>
  <dcterms:modified xsi:type="dcterms:W3CDTF">2023-02-08T19:30:14Z</dcterms:modified>
</cp:coreProperties>
</file>