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Rahamat Ullah\Dropbox\NIU  Data Analytics\RA\RA\Analaysed Data\"/>
    </mc:Choice>
  </mc:AlternateContent>
  <xr:revisionPtr revIDLastSave="0" documentId="13_ncr:1_{371429E5-2A20-415F-969F-61C3BA48D06C}" xr6:coauthVersionLast="36" xr6:coauthVersionMax="36" xr10:uidLastSave="{00000000-0000-0000-0000-000000000000}"/>
  <bookViews>
    <workbookView xWindow="0" yWindow="0" windowWidth="23040" windowHeight="8508" activeTab="3" xr2:uid="{A5F6750E-4C21-4980-B6E4-6EE00C40466A}"/>
  </bookViews>
  <sheets>
    <sheet name="Duration" sheetId="1" r:id="rId1"/>
    <sheet name="Frequency" sheetId="2" r:id="rId2"/>
    <sheet name="Min Duration" sheetId="3" r:id="rId3"/>
    <sheet name="Max 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3" i="4"/>
  <c r="G19" i="3"/>
  <c r="G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F4" i="4" l="1"/>
  <c r="F5" i="4"/>
  <c r="F6" i="4"/>
  <c r="F7" i="4"/>
  <c r="F8" i="4"/>
  <c r="F10" i="4"/>
  <c r="F11" i="4"/>
  <c r="F13" i="4"/>
  <c r="F14" i="4"/>
  <c r="F16" i="4"/>
  <c r="F19" i="4"/>
  <c r="F20" i="4"/>
  <c r="F22" i="4"/>
  <c r="F23" i="4"/>
  <c r="F27" i="4"/>
  <c r="F28" i="4"/>
  <c r="F29" i="4"/>
  <c r="F30" i="4"/>
  <c r="F3" i="4"/>
  <c r="F4" i="3"/>
  <c r="F5" i="3"/>
  <c r="F6" i="3"/>
  <c r="F7" i="3"/>
  <c r="F8" i="3"/>
  <c r="F10" i="3"/>
  <c r="F11" i="3"/>
  <c r="F13" i="3"/>
  <c r="F14" i="3"/>
  <c r="F16" i="3"/>
  <c r="F19" i="3"/>
  <c r="F20" i="3"/>
  <c r="F22" i="3"/>
  <c r="F23" i="3"/>
  <c r="F27" i="3"/>
  <c r="F28" i="3"/>
  <c r="F29" i="3"/>
  <c r="F30" i="3"/>
  <c r="F3" i="3"/>
  <c r="G3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F3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G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sharedStrings.xml><?xml version="1.0" encoding="utf-8"?>
<sst xmlns="http://schemas.openxmlformats.org/spreadsheetml/2006/main" count="63" uniqueCount="17">
  <si>
    <t>Duration(s)</t>
  </si>
  <si>
    <t>1-1P</t>
  </si>
  <si>
    <t>1-2A</t>
  </si>
  <si>
    <t>Posture Code</t>
  </si>
  <si>
    <t>3-1A</t>
  </si>
  <si>
    <t>3-5P</t>
  </si>
  <si>
    <t>Freq</t>
  </si>
  <si>
    <t>Min Duration(s)</t>
  </si>
  <si>
    <t>Max Duration(s)</t>
  </si>
  <si>
    <t>Total</t>
  </si>
  <si>
    <t>Subtotal</t>
  </si>
  <si>
    <t>%</t>
  </si>
  <si>
    <t>Total Duration(s)</t>
  </si>
  <si>
    <t>Total Frequency</t>
  </si>
  <si>
    <t>Average</t>
  </si>
  <si>
    <t>STD DEV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</si>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</sst>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3" xfId="0" applyFill="1" applyBorder="1"/>
    <xf numFmtId="0" fontId="2" fillId="3" borderId="2" xfId="2"/>
    <xf numFmtId="0" fontId="0" fillId="0" borderId="4" xfId="0" applyFill="1" applyBorder="1"/>
    <xf numFmtId="0" fontId="1" fillId="2" borderId="1" xfId="1" applyBorder="1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2111-0D0E-407F-858D-DFA9AB9F7E4A}">
  <dimension ref="A1:I35"/>
  <sheetViews>
    <sheetView workbookViewId="0">
      <selection activeCell="I2" sqref="H1:I2"/>
    </sheetView>
  </sheetViews>
  <sheetFormatPr defaultRowHeight="14.4" x14ac:dyDescent="0.3"/>
  <sheetData>
    <row r="1" spans="1:9" x14ac:dyDescent="0.3">
      <c r="A1" s="5">
        <v>0</v>
      </c>
      <c r="B1" s="5" t="s">
        <v>2</v>
      </c>
      <c r="C1" s="5" t="s">
        <v>4</v>
      </c>
      <c r="D1" s="5" t="s">
        <v>1</v>
      </c>
      <c r="E1" s="5" t="s">
        <v>5</v>
      </c>
      <c r="F1" s="3" t="s">
        <v>9</v>
      </c>
      <c r="G1" s="2" t="s">
        <v>11</v>
      </c>
      <c r="H1" t="s">
        <v>14</v>
      </c>
      <c r="I1" t="s">
        <v>15</v>
      </c>
    </row>
    <row r="2" spans="1:9" x14ac:dyDescent="0.3">
      <c r="A2" s="5" t="s">
        <v>3</v>
      </c>
      <c r="B2" s="5" t="s">
        <v>0</v>
      </c>
      <c r="C2" s="5" t="s">
        <v>0</v>
      </c>
      <c r="D2" s="5" t="s">
        <v>0</v>
      </c>
      <c r="E2" s="5" t="s">
        <v>0</v>
      </c>
      <c r="F2" s="3" t="s">
        <v>0</v>
      </c>
      <c r="G2" s="1" t="s">
        <v>12</v>
      </c>
      <c r="H2" t="s">
        <v>0</v>
      </c>
      <c r="I2" t="s">
        <v>0</v>
      </c>
    </row>
    <row r="3" spans="1:9" x14ac:dyDescent="0.3">
      <c r="A3" s="5">
        <v>1</v>
      </c>
      <c r="B3" s="1">
        <v>0</v>
      </c>
      <c r="C3" s="1">
        <v>18</v>
      </c>
      <c r="D3" s="1">
        <v>4</v>
      </c>
      <c r="E3" s="1">
        <v>68</v>
      </c>
      <c r="F3" s="3">
        <f>SUM(B3:E3)</f>
        <v>90</v>
      </c>
      <c r="G3">
        <f>F3/762*100</f>
        <v>11.811023622047244</v>
      </c>
      <c r="H3">
        <f>AVERAGE(B3:E3)</f>
        <v>22.5</v>
      </c>
      <c r="I3">
        <f>_xlfn.STDEV.S(B3:E3)</f>
        <v>31.299627260826391</v>
      </c>
    </row>
    <row r="4" spans="1:9" x14ac:dyDescent="0.3">
      <c r="A4" s="5">
        <v>2</v>
      </c>
      <c r="B4" s="1">
        <v>0</v>
      </c>
      <c r="C4" s="1">
        <v>0</v>
      </c>
      <c r="D4" s="1">
        <v>0</v>
      </c>
      <c r="E4" s="1">
        <v>1</v>
      </c>
      <c r="F4" s="3">
        <f t="shared" ref="F4:F34" si="0">SUM(B4:E4)</f>
        <v>1</v>
      </c>
      <c r="G4">
        <f t="shared" ref="G4:G34" si="1">F4/762*100</f>
        <v>0.13123359580052493</v>
      </c>
      <c r="H4">
        <f t="shared" ref="H4:H34" si="2">AVERAGE(B4:E4)</f>
        <v>0.25</v>
      </c>
      <c r="I4">
        <f t="shared" ref="I4:I34" si="3">_xlfn.STDEV.S(B4:E4)</f>
        <v>0.5</v>
      </c>
    </row>
    <row r="5" spans="1:9" x14ac:dyDescent="0.3">
      <c r="A5" s="5">
        <v>3</v>
      </c>
      <c r="B5" s="1">
        <v>0</v>
      </c>
      <c r="C5" s="1">
        <v>12</v>
      </c>
      <c r="D5" s="1">
        <v>0</v>
      </c>
      <c r="E5" s="1">
        <v>0</v>
      </c>
      <c r="F5" s="3">
        <f t="shared" si="0"/>
        <v>12</v>
      </c>
      <c r="G5">
        <f t="shared" si="1"/>
        <v>1.5748031496062991</v>
      </c>
      <c r="H5">
        <f t="shared" si="2"/>
        <v>3</v>
      </c>
      <c r="I5">
        <f t="shared" si="3"/>
        <v>6</v>
      </c>
    </row>
    <row r="6" spans="1:9" x14ac:dyDescent="0.3">
      <c r="A6" s="5">
        <v>4</v>
      </c>
      <c r="B6" s="1">
        <v>0</v>
      </c>
      <c r="C6" s="1">
        <v>11</v>
      </c>
      <c r="D6" s="1">
        <v>0</v>
      </c>
      <c r="E6" s="1">
        <v>0</v>
      </c>
      <c r="F6" s="3">
        <f t="shared" si="0"/>
        <v>11</v>
      </c>
      <c r="G6">
        <f t="shared" si="1"/>
        <v>1.4435695538057742</v>
      </c>
      <c r="H6">
        <f t="shared" si="2"/>
        <v>2.75</v>
      </c>
      <c r="I6">
        <f t="shared" si="3"/>
        <v>5.5</v>
      </c>
    </row>
    <row r="7" spans="1:9" x14ac:dyDescent="0.3">
      <c r="A7" s="5">
        <v>5</v>
      </c>
      <c r="B7" s="1">
        <v>138</v>
      </c>
      <c r="C7" s="1">
        <v>0</v>
      </c>
      <c r="D7" s="1">
        <v>0</v>
      </c>
      <c r="E7" s="1">
        <v>0</v>
      </c>
      <c r="F7" s="3">
        <f t="shared" si="0"/>
        <v>138</v>
      </c>
      <c r="G7">
        <f t="shared" si="1"/>
        <v>18.110236220472441</v>
      </c>
      <c r="H7">
        <f t="shared" si="2"/>
        <v>34.5</v>
      </c>
      <c r="I7">
        <f t="shared" si="3"/>
        <v>69</v>
      </c>
    </row>
    <row r="8" spans="1:9" x14ac:dyDescent="0.3">
      <c r="A8" s="5">
        <v>6</v>
      </c>
      <c r="B8" s="1">
        <v>85</v>
      </c>
      <c r="C8" s="1">
        <v>0</v>
      </c>
      <c r="D8" s="1">
        <v>0</v>
      </c>
      <c r="E8" s="1">
        <v>0</v>
      </c>
      <c r="F8" s="3">
        <f t="shared" si="0"/>
        <v>85</v>
      </c>
      <c r="G8">
        <f t="shared" si="1"/>
        <v>11.15485564304462</v>
      </c>
      <c r="H8">
        <f t="shared" si="2"/>
        <v>21.25</v>
      </c>
      <c r="I8">
        <f t="shared" si="3"/>
        <v>42.5</v>
      </c>
    </row>
    <row r="9" spans="1:9" x14ac:dyDescent="0.3">
      <c r="A9" s="5">
        <v>7</v>
      </c>
      <c r="B9" s="1">
        <v>0</v>
      </c>
      <c r="C9" s="1">
        <v>0</v>
      </c>
      <c r="D9" s="1">
        <v>0</v>
      </c>
      <c r="E9" s="1">
        <v>0</v>
      </c>
      <c r="F9" s="3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">
      <c r="A10" s="5">
        <v>8</v>
      </c>
      <c r="B10" s="1">
        <v>8</v>
      </c>
      <c r="C10" s="1">
        <v>0</v>
      </c>
      <c r="D10" s="1">
        <v>0</v>
      </c>
      <c r="E10" s="1">
        <v>0</v>
      </c>
      <c r="F10" s="3">
        <f t="shared" si="0"/>
        <v>8</v>
      </c>
      <c r="G10">
        <f t="shared" si="1"/>
        <v>1.0498687664041995</v>
      </c>
      <c r="H10">
        <f t="shared" si="2"/>
        <v>2</v>
      </c>
      <c r="I10">
        <f t="shared" si="3"/>
        <v>4</v>
      </c>
    </row>
    <row r="11" spans="1:9" x14ac:dyDescent="0.3">
      <c r="A11" s="5">
        <v>9</v>
      </c>
      <c r="B11" s="1">
        <v>0</v>
      </c>
      <c r="C11" s="1">
        <v>0</v>
      </c>
      <c r="D11" s="1">
        <v>67</v>
      </c>
      <c r="E11" s="1">
        <v>0</v>
      </c>
      <c r="F11" s="3">
        <f t="shared" si="0"/>
        <v>67</v>
      </c>
      <c r="G11">
        <f t="shared" si="1"/>
        <v>8.7926509186351716</v>
      </c>
      <c r="H11">
        <f t="shared" si="2"/>
        <v>16.75</v>
      </c>
      <c r="I11">
        <f t="shared" si="3"/>
        <v>33.5</v>
      </c>
    </row>
    <row r="12" spans="1:9" x14ac:dyDescent="0.3">
      <c r="A12" s="5">
        <v>10</v>
      </c>
      <c r="B12" s="1">
        <v>0</v>
      </c>
      <c r="C12" s="1">
        <v>0</v>
      </c>
      <c r="D12" s="1">
        <v>0</v>
      </c>
      <c r="E12" s="1">
        <v>0</v>
      </c>
      <c r="F12" s="3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3">
      <c r="A13" s="5">
        <v>11</v>
      </c>
      <c r="B13" s="1">
        <v>0</v>
      </c>
      <c r="C13" s="1">
        <v>1</v>
      </c>
      <c r="D13" s="1">
        <v>0</v>
      </c>
      <c r="E13" s="1">
        <v>0</v>
      </c>
      <c r="F13" s="3">
        <f t="shared" si="0"/>
        <v>1</v>
      </c>
      <c r="G13">
        <f t="shared" si="1"/>
        <v>0.13123359580052493</v>
      </c>
      <c r="H13">
        <f t="shared" si="2"/>
        <v>0.25</v>
      </c>
      <c r="I13">
        <f t="shared" si="3"/>
        <v>0.5</v>
      </c>
    </row>
    <row r="14" spans="1:9" x14ac:dyDescent="0.3">
      <c r="A14" s="5">
        <v>12</v>
      </c>
      <c r="B14" s="1">
        <v>0</v>
      </c>
      <c r="C14" s="1">
        <v>32</v>
      </c>
      <c r="D14" s="1">
        <v>0</v>
      </c>
      <c r="E14" s="1">
        <v>0</v>
      </c>
      <c r="F14" s="3">
        <f t="shared" si="0"/>
        <v>32</v>
      </c>
      <c r="G14">
        <f t="shared" si="1"/>
        <v>4.1994750656167978</v>
      </c>
      <c r="H14">
        <f t="shared" si="2"/>
        <v>8</v>
      </c>
      <c r="I14">
        <f t="shared" si="3"/>
        <v>16</v>
      </c>
    </row>
    <row r="15" spans="1:9" x14ac:dyDescent="0.3">
      <c r="A15" s="5">
        <v>13</v>
      </c>
      <c r="B15" s="1">
        <v>0</v>
      </c>
      <c r="C15" s="1">
        <v>0</v>
      </c>
      <c r="D15" s="1">
        <v>0</v>
      </c>
      <c r="E15" s="1">
        <v>0</v>
      </c>
      <c r="F15" s="3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3">
      <c r="A16" s="5">
        <v>14</v>
      </c>
      <c r="B16" s="1">
        <v>29</v>
      </c>
      <c r="C16" s="1">
        <v>0</v>
      </c>
      <c r="D16" s="1">
        <v>0</v>
      </c>
      <c r="E16" s="1">
        <v>0</v>
      </c>
      <c r="F16" s="3">
        <f t="shared" si="0"/>
        <v>29</v>
      </c>
      <c r="G16">
        <f t="shared" si="1"/>
        <v>3.8057742782152229</v>
      </c>
      <c r="H16">
        <f t="shared" si="2"/>
        <v>7.25</v>
      </c>
      <c r="I16">
        <f t="shared" si="3"/>
        <v>14.5</v>
      </c>
    </row>
    <row r="17" spans="1:9" x14ac:dyDescent="0.3">
      <c r="A17" s="5">
        <v>15</v>
      </c>
      <c r="B17" s="1">
        <v>0</v>
      </c>
      <c r="C17" s="1">
        <v>0</v>
      </c>
      <c r="D17" s="1">
        <v>0</v>
      </c>
      <c r="E17" s="1">
        <v>0</v>
      </c>
      <c r="F17" s="3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3">
      <c r="A18" s="5">
        <v>16</v>
      </c>
      <c r="B18" s="1">
        <v>0</v>
      </c>
      <c r="C18" s="1">
        <v>0</v>
      </c>
      <c r="D18" s="1">
        <v>0</v>
      </c>
      <c r="E18" s="1">
        <v>0</v>
      </c>
      <c r="F18" s="3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3">
      <c r="A19" s="5">
        <v>17</v>
      </c>
      <c r="B19" s="1">
        <v>0</v>
      </c>
      <c r="C19" s="1">
        <v>0</v>
      </c>
      <c r="D19" s="1">
        <v>6</v>
      </c>
      <c r="E19" s="1">
        <v>14</v>
      </c>
      <c r="F19" s="3">
        <f t="shared" si="0"/>
        <v>20</v>
      </c>
      <c r="G19">
        <f t="shared" si="1"/>
        <v>2.6246719160104988</v>
      </c>
      <c r="H19">
        <f t="shared" si="2"/>
        <v>5</v>
      </c>
      <c r="I19">
        <f t="shared" si="3"/>
        <v>6.6332495807107996</v>
      </c>
    </row>
    <row r="20" spans="1:9" x14ac:dyDescent="0.3">
      <c r="A20" s="5">
        <v>18</v>
      </c>
      <c r="B20" s="1">
        <v>0</v>
      </c>
      <c r="C20" s="1">
        <v>0</v>
      </c>
      <c r="D20" s="1">
        <v>0</v>
      </c>
      <c r="E20" s="1">
        <v>1</v>
      </c>
      <c r="F20" s="3">
        <f t="shared" si="0"/>
        <v>1</v>
      </c>
      <c r="G20">
        <f t="shared" si="1"/>
        <v>0.13123359580052493</v>
      </c>
      <c r="H20">
        <f t="shared" si="2"/>
        <v>0.25</v>
      </c>
      <c r="I20">
        <f t="shared" si="3"/>
        <v>0.5</v>
      </c>
    </row>
    <row r="21" spans="1:9" x14ac:dyDescent="0.3">
      <c r="A21" s="5">
        <v>19</v>
      </c>
      <c r="B21" s="1">
        <v>0</v>
      </c>
      <c r="C21" s="1">
        <v>0</v>
      </c>
      <c r="D21" s="1">
        <v>0</v>
      </c>
      <c r="E21" s="1">
        <v>0</v>
      </c>
      <c r="F21" s="3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3">
      <c r="A22" s="5">
        <v>20</v>
      </c>
      <c r="B22" s="1">
        <v>0</v>
      </c>
      <c r="C22" s="1">
        <v>3</v>
      </c>
      <c r="D22" s="1">
        <v>0</v>
      </c>
      <c r="E22" s="1">
        <v>0</v>
      </c>
      <c r="F22" s="3">
        <f t="shared" si="0"/>
        <v>3</v>
      </c>
      <c r="G22">
        <f t="shared" si="1"/>
        <v>0.39370078740157477</v>
      </c>
      <c r="H22">
        <f t="shared" si="2"/>
        <v>0.75</v>
      </c>
      <c r="I22">
        <f t="shared" si="3"/>
        <v>1.5</v>
      </c>
    </row>
    <row r="23" spans="1:9" x14ac:dyDescent="0.3">
      <c r="A23" s="5">
        <v>21</v>
      </c>
      <c r="B23" s="1">
        <v>0</v>
      </c>
      <c r="C23" s="1">
        <v>0</v>
      </c>
      <c r="D23" s="1">
        <v>0</v>
      </c>
      <c r="E23" s="1">
        <v>2</v>
      </c>
      <c r="F23" s="3">
        <f t="shared" si="0"/>
        <v>2</v>
      </c>
      <c r="G23">
        <f t="shared" si="1"/>
        <v>0.26246719160104987</v>
      </c>
      <c r="H23">
        <f t="shared" si="2"/>
        <v>0.5</v>
      </c>
      <c r="I23">
        <f t="shared" si="3"/>
        <v>1</v>
      </c>
    </row>
    <row r="24" spans="1:9" x14ac:dyDescent="0.3">
      <c r="A24" s="5">
        <v>22</v>
      </c>
      <c r="B24" s="1">
        <v>0</v>
      </c>
      <c r="C24" s="1">
        <v>0</v>
      </c>
      <c r="D24" s="1">
        <v>0</v>
      </c>
      <c r="E24" s="1">
        <v>0</v>
      </c>
      <c r="F24" s="3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3">
      <c r="A25" s="5">
        <v>23</v>
      </c>
      <c r="B25" s="1">
        <v>0</v>
      </c>
      <c r="C25" s="1">
        <v>0</v>
      </c>
      <c r="D25" s="1">
        <v>0</v>
      </c>
      <c r="E25" s="1">
        <v>0</v>
      </c>
      <c r="F25" s="3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3">
      <c r="A26" s="5">
        <v>24</v>
      </c>
      <c r="B26" s="1">
        <v>0</v>
      </c>
      <c r="C26" s="1">
        <v>0</v>
      </c>
      <c r="D26" s="1">
        <v>0</v>
      </c>
      <c r="E26" s="1">
        <v>0</v>
      </c>
      <c r="F26" s="3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3">
      <c r="A27" s="5">
        <v>25</v>
      </c>
      <c r="B27" s="1">
        <v>0</v>
      </c>
      <c r="C27" s="1">
        <v>0</v>
      </c>
      <c r="D27" s="1">
        <v>241</v>
      </c>
      <c r="E27" s="1">
        <v>0</v>
      </c>
      <c r="F27" s="3">
        <f t="shared" si="0"/>
        <v>241</v>
      </c>
      <c r="G27">
        <f t="shared" si="1"/>
        <v>31.627296587926505</v>
      </c>
      <c r="H27">
        <f t="shared" si="2"/>
        <v>60.25</v>
      </c>
      <c r="I27">
        <f t="shared" si="3"/>
        <v>120.5</v>
      </c>
    </row>
    <row r="28" spans="1:9" x14ac:dyDescent="0.3">
      <c r="A28" s="5">
        <v>26</v>
      </c>
      <c r="B28" s="1">
        <v>0</v>
      </c>
      <c r="C28" s="1">
        <v>0</v>
      </c>
      <c r="D28" s="1">
        <v>8</v>
      </c>
      <c r="E28" s="1">
        <v>0</v>
      </c>
      <c r="F28" s="3">
        <f t="shared" si="0"/>
        <v>8</v>
      </c>
      <c r="G28">
        <f t="shared" si="1"/>
        <v>1.0498687664041995</v>
      </c>
      <c r="H28">
        <f t="shared" si="2"/>
        <v>2</v>
      </c>
      <c r="I28">
        <f t="shared" si="3"/>
        <v>4</v>
      </c>
    </row>
    <row r="29" spans="1:9" x14ac:dyDescent="0.3">
      <c r="A29" s="5">
        <v>27</v>
      </c>
      <c r="B29" s="1">
        <v>0</v>
      </c>
      <c r="C29" s="1">
        <v>10</v>
      </c>
      <c r="D29" s="1">
        <v>0</v>
      </c>
      <c r="E29" s="1">
        <v>0</v>
      </c>
      <c r="F29" s="3">
        <f t="shared" si="0"/>
        <v>10</v>
      </c>
      <c r="G29">
        <f t="shared" si="1"/>
        <v>1.3123359580052494</v>
      </c>
      <c r="H29">
        <f t="shared" si="2"/>
        <v>2.5</v>
      </c>
      <c r="I29">
        <f t="shared" si="3"/>
        <v>5</v>
      </c>
    </row>
    <row r="30" spans="1:9" x14ac:dyDescent="0.3">
      <c r="A30" s="5">
        <v>28</v>
      </c>
      <c r="B30" s="1">
        <v>0</v>
      </c>
      <c r="C30" s="1">
        <v>3</v>
      </c>
      <c r="D30" s="1">
        <v>0</v>
      </c>
      <c r="E30" s="1">
        <v>0</v>
      </c>
      <c r="F30" s="3">
        <f t="shared" si="0"/>
        <v>3</v>
      </c>
      <c r="G30">
        <f t="shared" si="1"/>
        <v>0.39370078740157477</v>
      </c>
      <c r="H30">
        <f t="shared" si="2"/>
        <v>0.75</v>
      </c>
      <c r="I30">
        <f t="shared" si="3"/>
        <v>1.5</v>
      </c>
    </row>
    <row r="31" spans="1:9" x14ac:dyDescent="0.3">
      <c r="A31" s="5">
        <v>29</v>
      </c>
      <c r="B31" s="1">
        <v>0</v>
      </c>
      <c r="C31" s="1">
        <v>0</v>
      </c>
      <c r="D31" s="1">
        <v>0</v>
      </c>
      <c r="E31" s="1">
        <v>0</v>
      </c>
      <c r="F31" s="3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3">
      <c r="A32" s="5">
        <v>30</v>
      </c>
      <c r="B32" s="1">
        <v>0</v>
      </c>
      <c r="C32" s="1">
        <v>0</v>
      </c>
      <c r="D32" s="1">
        <v>0</v>
      </c>
      <c r="E32" s="1">
        <v>0</v>
      </c>
      <c r="F32" s="3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">
      <c r="A33" s="5">
        <v>31</v>
      </c>
      <c r="B33" s="1">
        <v>0</v>
      </c>
      <c r="C33" s="1">
        <v>0</v>
      </c>
      <c r="D33" s="1">
        <v>0</v>
      </c>
      <c r="E33" s="1">
        <v>0</v>
      </c>
      <c r="F33" s="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 s="5">
        <v>32</v>
      </c>
      <c r="B34" s="1">
        <v>0</v>
      </c>
      <c r="C34" s="1">
        <v>0</v>
      </c>
      <c r="D34" s="1">
        <v>0</v>
      </c>
      <c r="E34" s="1">
        <v>0</v>
      </c>
      <c r="F34" s="3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3">
      <c r="E35" s="3" t="s">
        <v>10</v>
      </c>
      <c r="F35" s="3">
        <f>SUM(F3:F34)</f>
        <v>762</v>
      </c>
      <c r="G35">
        <f>SUM(G3:G34)</f>
        <v>99.999999999999986</v>
      </c>
    </row>
  </sheetData>
  <conditionalFormatting sqref="G1:G35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91BC-10B4-4F94-8BE7-2B244DF0E72C}">
  <dimension ref="A1:K35"/>
  <sheetViews>
    <sheetView workbookViewId="0">
      <selection activeCell="J14" sqref="J14"/>
    </sheetView>
  </sheetViews>
  <sheetFormatPr defaultRowHeight="14.4" x14ac:dyDescent="0.3"/>
  <sheetData>
    <row r="1" spans="1:9" x14ac:dyDescent="0.3">
      <c r="A1" s="5">
        <v>0</v>
      </c>
      <c r="B1" s="5" t="s">
        <v>2</v>
      </c>
      <c r="C1" s="5" t="s">
        <v>4</v>
      </c>
      <c r="D1" s="5" t="s">
        <v>1</v>
      </c>
      <c r="E1" s="5" t="s">
        <v>5</v>
      </c>
      <c r="F1" s="3" t="s">
        <v>9</v>
      </c>
      <c r="G1" s="4" t="s">
        <v>11</v>
      </c>
      <c r="H1" t="s">
        <v>14</v>
      </c>
      <c r="I1" t="s">
        <v>15</v>
      </c>
    </row>
    <row r="2" spans="1:9" x14ac:dyDescent="0.3">
      <c r="A2" s="5" t="s">
        <v>3</v>
      </c>
      <c r="B2" s="5" t="s">
        <v>6</v>
      </c>
      <c r="C2" s="5" t="s">
        <v>6</v>
      </c>
      <c r="D2" s="5" t="s">
        <v>6</v>
      </c>
      <c r="E2" s="5" t="s">
        <v>6</v>
      </c>
      <c r="F2" s="3" t="s">
        <v>6</v>
      </c>
      <c r="G2" s="4" t="s">
        <v>13</v>
      </c>
      <c r="H2" t="s">
        <v>6</v>
      </c>
      <c r="I2" t="s">
        <v>6</v>
      </c>
    </row>
    <row r="3" spans="1:9" x14ac:dyDescent="0.3">
      <c r="A3" s="5">
        <v>1</v>
      </c>
      <c r="B3" s="1">
        <v>0</v>
      </c>
      <c r="C3" s="1">
        <v>1</v>
      </c>
      <c r="D3" s="1">
        <v>1</v>
      </c>
      <c r="E3" s="1">
        <v>4</v>
      </c>
      <c r="F3" s="3">
        <f>SUM(B3:E3)</f>
        <v>6</v>
      </c>
      <c r="G3">
        <f>F3/48*100</f>
        <v>12.5</v>
      </c>
      <c r="H3">
        <f>AVERAGE(B3:E3)</f>
        <v>1.5</v>
      </c>
      <c r="I3">
        <f>_xlfn.STDEV.S(B3:E3)</f>
        <v>1.7320508075688772</v>
      </c>
    </row>
    <row r="4" spans="1:9" x14ac:dyDescent="0.3">
      <c r="A4" s="5">
        <v>2</v>
      </c>
      <c r="B4" s="1">
        <v>0</v>
      </c>
      <c r="C4" s="1">
        <v>0</v>
      </c>
      <c r="D4" s="1">
        <v>0</v>
      </c>
      <c r="E4" s="1">
        <v>1</v>
      </c>
      <c r="F4" s="3">
        <f t="shared" ref="F4:F34" si="0">SUM(B4:E4)</f>
        <v>1</v>
      </c>
      <c r="G4">
        <f t="shared" ref="G4:G34" si="1">F4/48*100</f>
        <v>2.083333333333333</v>
      </c>
      <c r="H4">
        <f t="shared" ref="H4:H34" si="2">AVERAGE(B4:E4)</f>
        <v>0.25</v>
      </c>
      <c r="I4">
        <f t="shared" ref="I4:I34" si="3">_xlfn.STDEV.S(B4:E4)</f>
        <v>0.5</v>
      </c>
    </row>
    <row r="5" spans="1:9" x14ac:dyDescent="0.3">
      <c r="A5" s="5">
        <v>3</v>
      </c>
      <c r="B5" s="1">
        <v>0</v>
      </c>
      <c r="C5" s="1">
        <v>2</v>
      </c>
      <c r="D5" s="1">
        <v>0</v>
      </c>
      <c r="E5" s="1">
        <v>0</v>
      </c>
      <c r="F5" s="3">
        <f t="shared" si="0"/>
        <v>2</v>
      </c>
      <c r="G5">
        <f t="shared" si="1"/>
        <v>4.1666666666666661</v>
      </c>
      <c r="H5">
        <f t="shared" si="2"/>
        <v>0.5</v>
      </c>
      <c r="I5">
        <f t="shared" si="3"/>
        <v>1</v>
      </c>
    </row>
    <row r="6" spans="1:9" x14ac:dyDescent="0.3">
      <c r="A6" s="5">
        <v>4</v>
      </c>
      <c r="B6" s="1">
        <v>0</v>
      </c>
      <c r="C6" s="1">
        <v>4</v>
      </c>
      <c r="D6" s="1">
        <v>0</v>
      </c>
      <c r="E6" s="1">
        <v>0</v>
      </c>
      <c r="F6" s="3">
        <f t="shared" si="0"/>
        <v>4</v>
      </c>
      <c r="G6">
        <f t="shared" si="1"/>
        <v>8.3333333333333321</v>
      </c>
      <c r="H6">
        <f t="shared" si="2"/>
        <v>1</v>
      </c>
      <c r="I6">
        <f t="shared" si="3"/>
        <v>2</v>
      </c>
    </row>
    <row r="7" spans="1:9" x14ac:dyDescent="0.3">
      <c r="A7" s="5">
        <v>5</v>
      </c>
      <c r="B7" s="1">
        <v>2</v>
      </c>
      <c r="C7" s="1">
        <v>0</v>
      </c>
      <c r="D7" s="1">
        <v>0</v>
      </c>
      <c r="E7" s="1">
        <v>0</v>
      </c>
      <c r="F7" s="3">
        <f t="shared" si="0"/>
        <v>2</v>
      </c>
      <c r="G7">
        <f t="shared" si="1"/>
        <v>4.1666666666666661</v>
      </c>
      <c r="H7">
        <f t="shared" si="2"/>
        <v>0.5</v>
      </c>
      <c r="I7">
        <f t="shared" si="3"/>
        <v>1</v>
      </c>
    </row>
    <row r="8" spans="1:9" x14ac:dyDescent="0.3">
      <c r="A8" s="5">
        <v>6</v>
      </c>
      <c r="B8" s="1">
        <v>4</v>
      </c>
      <c r="C8" s="1">
        <v>0</v>
      </c>
      <c r="D8" s="1">
        <v>0</v>
      </c>
      <c r="E8" s="1">
        <v>0</v>
      </c>
      <c r="F8" s="3">
        <f t="shared" si="0"/>
        <v>4</v>
      </c>
      <c r="G8">
        <f t="shared" si="1"/>
        <v>8.3333333333333321</v>
      </c>
      <c r="H8">
        <f t="shared" si="2"/>
        <v>1</v>
      </c>
      <c r="I8">
        <f t="shared" si="3"/>
        <v>2</v>
      </c>
    </row>
    <row r="9" spans="1:9" x14ac:dyDescent="0.3">
      <c r="A9" s="5">
        <v>7</v>
      </c>
      <c r="B9" s="1">
        <v>0</v>
      </c>
      <c r="C9" s="1">
        <v>0</v>
      </c>
      <c r="D9" s="1">
        <v>0</v>
      </c>
      <c r="E9" s="1">
        <v>0</v>
      </c>
      <c r="F9" s="3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">
      <c r="A10" s="5">
        <v>8</v>
      </c>
      <c r="B10" s="1">
        <v>2</v>
      </c>
      <c r="C10" s="1">
        <v>0</v>
      </c>
      <c r="D10" s="1">
        <v>0</v>
      </c>
      <c r="E10" s="1">
        <v>0</v>
      </c>
      <c r="F10" s="3">
        <f t="shared" si="0"/>
        <v>2</v>
      </c>
      <c r="G10">
        <f t="shared" si="1"/>
        <v>4.1666666666666661</v>
      </c>
      <c r="H10">
        <f t="shared" si="2"/>
        <v>0.5</v>
      </c>
      <c r="I10">
        <f t="shared" si="3"/>
        <v>1</v>
      </c>
    </row>
    <row r="11" spans="1:9" x14ac:dyDescent="0.3">
      <c r="A11" s="5">
        <v>9</v>
      </c>
      <c r="B11" s="1">
        <v>0</v>
      </c>
      <c r="C11" s="1">
        <v>0</v>
      </c>
      <c r="D11" s="1">
        <v>4</v>
      </c>
      <c r="E11" s="1">
        <v>0</v>
      </c>
      <c r="F11" s="3">
        <f t="shared" si="0"/>
        <v>4</v>
      </c>
      <c r="G11">
        <f t="shared" si="1"/>
        <v>8.3333333333333321</v>
      </c>
      <c r="H11">
        <f t="shared" si="2"/>
        <v>1</v>
      </c>
      <c r="I11">
        <f t="shared" si="3"/>
        <v>2</v>
      </c>
    </row>
    <row r="12" spans="1:9" x14ac:dyDescent="0.3">
      <c r="A12" s="5">
        <v>10</v>
      </c>
      <c r="B12" s="1">
        <v>0</v>
      </c>
      <c r="C12" s="1">
        <v>0</v>
      </c>
      <c r="D12" s="1">
        <v>0</v>
      </c>
      <c r="E12" s="1">
        <v>0</v>
      </c>
      <c r="F12" s="3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3">
      <c r="A13" s="5">
        <v>11</v>
      </c>
      <c r="B13" s="1">
        <v>0</v>
      </c>
      <c r="C13" s="1">
        <v>1</v>
      </c>
      <c r="D13" s="1">
        <v>0</v>
      </c>
      <c r="E13" s="1">
        <v>0</v>
      </c>
      <c r="F13" s="3">
        <f t="shared" si="0"/>
        <v>1</v>
      </c>
      <c r="G13">
        <f t="shared" si="1"/>
        <v>2.083333333333333</v>
      </c>
      <c r="H13">
        <f t="shared" si="2"/>
        <v>0.25</v>
      </c>
      <c r="I13">
        <f t="shared" si="3"/>
        <v>0.5</v>
      </c>
    </row>
    <row r="14" spans="1:9" x14ac:dyDescent="0.3">
      <c r="A14" s="5">
        <v>12</v>
      </c>
      <c r="B14" s="1">
        <v>0</v>
      </c>
      <c r="C14" s="1">
        <v>4</v>
      </c>
      <c r="D14" s="1">
        <v>0</v>
      </c>
      <c r="E14" s="1">
        <v>0</v>
      </c>
      <c r="F14" s="3">
        <f t="shared" si="0"/>
        <v>4</v>
      </c>
      <c r="G14">
        <f t="shared" si="1"/>
        <v>8.3333333333333321</v>
      </c>
      <c r="H14">
        <f t="shared" si="2"/>
        <v>1</v>
      </c>
      <c r="I14">
        <f t="shared" si="3"/>
        <v>2</v>
      </c>
    </row>
    <row r="15" spans="1:9" x14ac:dyDescent="0.3">
      <c r="A15" s="5">
        <v>13</v>
      </c>
      <c r="B15" s="1">
        <v>0</v>
      </c>
      <c r="C15" s="1">
        <v>0</v>
      </c>
      <c r="D15" s="1">
        <v>0</v>
      </c>
      <c r="E15" s="1">
        <v>0</v>
      </c>
      <c r="F15" s="3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3">
      <c r="A16" s="5">
        <v>14</v>
      </c>
      <c r="B16" s="1">
        <v>1</v>
      </c>
      <c r="C16" s="1">
        <v>0</v>
      </c>
      <c r="D16" s="1">
        <v>0</v>
      </c>
      <c r="E16" s="1">
        <v>0</v>
      </c>
      <c r="F16" s="3">
        <f t="shared" si="0"/>
        <v>1</v>
      </c>
      <c r="G16">
        <f t="shared" si="1"/>
        <v>2.083333333333333</v>
      </c>
      <c r="H16">
        <f t="shared" si="2"/>
        <v>0.25</v>
      </c>
      <c r="I16">
        <f t="shared" si="3"/>
        <v>0.5</v>
      </c>
    </row>
    <row r="17" spans="1:11" x14ac:dyDescent="0.3">
      <c r="A17" s="5">
        <v>15</v>
      </c>
      <c r="B17" s="1">
        <v>0</v>
      </c>
      <c r="C17" s="1">
        <v>0</v>
      </c>
      <c r="D17" s="1">
        <v>0</v>
      </c>
      <c r="E17" s="1">
        <v>0</v>
      </c>
      <c r="F17" s="3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11" x14ac:dyDescent="0.3">
      <c r="A18" s="5">
        <v>16</v>
      </c>
      <c r="B18" s="1">
        <v>0</v>
      </c>
      <c r="C18" s="1">
        <v>0</v>
      </c>
      <c r="D18" s="1">
        <v>0</v>
      </c>
      <c r="E18" s="1">
        <v>0</v>
      </c>
      <c r="F18" s="3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11" x14ac:dyDescent="0.3">
      <c r="A19" s="5">
        <v>17</v>
      </c>
      <c r="B19" s="1">
        <v>0</v>
      </c>
      <c r="C19" s="1">
        <v>0</v>
      </c>
      <c r="D19" s="1">
        <v>1</v>
      </c>
      <c r="E19" s="1">
        <v>5</v>
      </c>
      <c r="F19" s="3">
        <f t="shared" si="0"/>
        <v>6</v>
      </c>
      <c r="G19">
        <f t="shared" si="1"/>
        <v>12.5</v>
      </c>
      <c r="H19">
        <f t="shared" si="2"/>
        <v>1.5</v>
      </c>
      <c r="I19">
        <f t="shared" si="3"/>
        <v>2.3804761428476167</v>
      </c>
    </row>
    <row r="20" spans="1:11" x14ac:dyDescent="0.3">
      <c r="A20" s="5">
        <v>18</v>
      </c>
      <c r="B20" s="1">
        <v>0</v>
      </c>
      <c r="C20" s="1">
        <v>0</v>
      </c>
      <c r="D20" s="1">
        <v>0</v>
      </c>
      <c r="E20" s="1">
        <v>1</v>
      </c>
      <c r="F20" s="3">
        <f t="shared" si="0"/>
        <v>1</v>
      </c>
      <c r="G20">
        <f t="shared" si="1"/>
        <v>2.083333333333333</v>
      </c>
      <c r="H20">
        <f t="shared" si="2"/>
        <v>0.25</v>
      </c>
      <c r="I20">
        <f t="shared" si="3"/>
        <v>0.5</v>
      </c>
    </row>
    <row r="21" spans="1:11" x14ac:dyDescent="0.3">
      <c r="A21" s="5">
        <v>19</v>
      </c>
      <c r="B21" s="1">
        <v>0</v>
      </c>
      <c r="C21" s="1">
        <v>0</v>
      </c>
      <c r="D21" s="1">
        <v>0</v>
      </c>
      <c r="E21" s="1">
        <v>0</v>
      </c>
      <c r="F21" s="3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11" x14ac:dyDescent="0.3">
      <c r="A22" s="5">
        <v>20</v>
      </c>
      <c r="B22" s="1">
        <v>0</v>
      </c>
      <c r="C22" s="1">
        <v>1</v>
      </c>
      <c r="D22" s="1">
        <v>0</v>
      </c>
      <c r="E22" s="1">
        <v>0</v>
      </c>
      <c r="F22" s="3">
        <f t="shared" si="0"/>
        <v>1</v>
      </c>
      <c r="G22">
        <f t="shared" si="1"/>
        <v>2.083333333333333</v>
      </c>
      <c r="H22">
        <f t="shared" si="2"/>
        <v>0.25</v>
      </c>
      <c r="I22">
        <f t="shared" si="3"/>
        <v>0.5</v>
      </c>
    </row>
    <row r="23" spans="1:11" x14ac:dyDescent="0.3">
      <c r="A23" s="5">
        <v>21</v>
      </c>
      <c r="B23" s="1">
        <v>0</v>
      </c>
      <c r="C23" s="1">
        <v>0</v>
      </c>
      <c r="D23" s="1">
        <v>0</v>
      </c>
      <c r="E23" s="1">
        <v>1</v>
      </c>
      <c r="F23" s="3">
        <f t="shared" si="0"/>
        <v>1</v>
      </c>
      <c r="G23">
        <f t="shared" si="1"/>
        <v>2.083333333333333</v>
      </c>
      <c r="H23">
        <f t="shared" si="2"/>
        <v>0.25</v>
      </c>
      <c r="I23">
        <f t="shared" si="3"/>
        <v>0.5</v>
      </c>
    </row>
    <row r="24" spans="1:11" x14ac:dyDescent="0.3">
      <c r="A24" s="5">
        <v>22</v>
      </c>
      <c r="B24" s="1">
        <v>0</v>
      </c>
      <c r="C24" s="1">
        <v>0</v>
      </c>
      <c r="D24" s="1">
        <v>0</v>
      </c>
      <c r="E24" s="1">
        <v>0</v>
      </c>
      <c r="F24" s="3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11" x14ac:dyDescent="0.3">
      <c r="A25" s="5">
        <v>23</v>
      </c>
      <c r="B25" s="1">
        <v>0</v>
      </c>
      <c r="C25" s="1">
        <v>0</v>
      </c>
      <c r="D25" s="1">
        <v>0</v>
      </c>
      <c r="E25" s="1">
        <v>0</v>
      </c>
      <c r="F25" s="3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11" x14ac:dyDescent="0.3">
      <c r="A26" s="5">
        <v>24</v>
      </c>
      <c r="B26" s="1">
        <v>0</v>
      </c>
      <c r="C26" s="1">
        <v>0</v>
      </c>
      <c r="D26" s="1">
        <v>0</v>
      </c>
      <c r="E26" s="1">
        <v>0</v>
      </c>
      <c r="F26" s="3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11" x14ac:dyDescent="0.3">
      <c r="A27" s="5">
        <v>25</v>
      </c>
      <c r="B27" s="1">
        <v>0</v>
      </c>
      <c r="C27" s="1">
        <v>0</v>
      </c>
      <c r="D27" s="1">
        <v>5</v>
      </c>
      <c r="E27" s="1">
        <v>0</v>
      </c>
      <c r="F27" s="3">
        <f t="shared" si="0"/>
        <v>5</v>
      </c>
      <c r="G27">
        <f t="shared" si="1"/>
        <v>10.416666666666668</v>
      </c>
      <c r="H27">
        <f t="shared" si="2"/>
        <v>1.25</v>
      </c>
      <c r="I27">
        <f t="shared" si="3"/>
        <v>2.5</v>
      </c>
    </row>
    <row r="28" spans="1:11" x14ac:dyDescent="0.3">
      <c r="A28" s="5">
        <v>26</v>
      </c>
      <c r="B28" s="1">
        <v>0</v>
      </c>
      <c r="C28" s="1">
        <v>0</v>
      </c>
      <c r="D28" s="1">
        <v>1</v>
      </c>
      <c r="E28" s="1">
        <v>0</v>
      </c>
      <c r="F28" s="3">
        <f t="shared" si="0"/>
        <v>1</v>
      </c>
      <c r="G28">
        <f t="shared" si="1"/>
        <v>2.083333333333333</v>
      </c>
      <c r="H28">
        <f t="shared" si="2"/>
        <v>0.25</v>
      </c>
      <c r="I28">
        <f t="shared" si="3"/>
        <v>0.5</v>
      </c>
    </row>
    <row r="29" spans="1:11" x14ac:dyDescent="0.3">
      <c r="A29" s="5">
        <v>27</v>
      </c>
      <c r="B29" s="1">
        <v>0</v>
      </c>
      <c r="C29" s="1">
        <v>1</v>
      </c>
      <c r="D29" s="1">
        <v>0</v>
      </c>
      <c r="E29" s="1">
        <v>0</v>
      </c>
      <c r="F29" s="3">
        <f t="shared" si="0"/>
        <v>1</v>
      </c>
      <c r="G29">
        <f t="shared" si="1"/>
        <v>2.083333333333333</v>
      </c>
      <c r="H29">
        <f t="shared" si="2"/>
        <v>0.25</v>
      </c>
      <c r="I29">
        <f t="shared" si="3"/>
        <v>0.5</v>
      </c>
    </row>
    <row r="30" spans="1:11" x14ac:dyDescent="0.3">
      <c r="A30" s="5">
        <v>28</v>
      </c>
      <c r="B30" s="1">
        <v>0</v>
      </c>
      <c r="C30" s="1">
        <v>1</v>
      </c>
      <c r="D30" s="1">
        <v>0</v>
      </c>
      <c r="E30" s="1">
        <v>0</v>
      </c>
      <c r="F30" s="3">
        <f t="shared" si="0"/>
        <v>1</v>
      </c>
      <c r="G30">
        <f t="shared" si="1"/>
        <v>2.083333333333333</v>
      </c>
      <c r="H30">
        <f t="shared" si="2"/>
        <v>0.25</v>
      </c>
      <c r="I30">
        <f t="shared" si="3"/>
        <v>0.5</v>
      </c>
    </row>
    <row r="31" spans="1:11" x14ac:dyDescent="0.3">
      <c r="A31" s="5">
        <v>29</v>
      </c>
      <c r="B31" s="1">
        <v>0</v>
      </c>
      <c r="C31" s="1">
        <v>0</v>
      </c>
      <c r="D31" s="1">
        <v>0</v>
      </c>
      <c r="E31" s="1">
        <v>0</v>
      </c>
      <c r="F31" s="3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11" x14ac:dyDescent="0.3">
      <c r="A32" s="5">
        <v>30</v>
      </c>
      <c r="B32" s="1">
        <v>0</v>
      </c>
      <c r="C32" s="1">
        <v>0</v>
      </c>
      <c r="D32" s="1">
        <v>0</v>
      </c>
      <c r="E32" s="1">
        <v>0</v>
      </c>
      <c r="F32" s="3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K32" t="s">
        <v>16</v>
      </c>
    </row>
    <row r="33" spans="1:9" x14ac:dyDescent="0.3">
      <c r="A33" s="5">
        <v>31</v>
      </c>
      <c r="B33" s="1">
        <v>0</v>
      </c>
      <c r="C33" s="1">
        <v>0</v>
      </c>
      <c r="D33" s="1">
        <v>0</v>
      </c>
      <c r="E33" s="1">
        <v>0</v>
      </c>
      <c r="F33" s="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 s="5">
        <v>32</v>
      </c>
      <c r="B34" s="1">
        <v>0</v>
      </c>
      <c r="C34" s="1">
        <v>0</v>
      </c>
      <c r="D34" s="1">
        <v>0</v>
      </c>
      <c r="E34" s="1">
        <v>0</v>
      </c>
      <c r="F34" s="3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3">
      <c r="E35" s="3" t="s">
        <v>10</v>
      </c>
      <c r="F35" s="3">
        <f>SUM(F3:F34)</f>
        <v>48</v>
      </c>
      <c r="G35">
        <f>SUM(G3:G34)</f>
        <v>99.999999999999972</v>
      </c>
    </row>
  </sheetData>
  <conditionalFormatting sqref="G1:G35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3D72-87CF-4F26-AAFF-C97F25F9CAB5}">
  <dimension ref="A1:G34"/>
  <sheetViews>
    <sheetView workbookViewId="0">
      <selection activeCell="G2" sqref="G1:G2"/>
    </sheetView>
  </sheetViews>
  <sheetFormatPr defaultRowHeight="14.4" x14ac:dyDescent="0.3"/>
  <sheetData>
    <row r="1" spans="1:7" x14ac:dyDescent="0.3">
      <c r="A1" s="5"/>
      <c r="B1" s="5" t="s">
        <v>2</v>
      </c>
      <c r="C1" s="5" t="s">
        <v>4</v>
      </c>
      <c r="D1" s="5" t="s">
        <v>1</v>
      </c>
      <c r="E1" s="5" t="s">
        <v>5</v>
      </c>
      <c r="F1" s="3" t="s">
        <v>14</v>
      </c>
      <c r="G1" t="s">
        <v>15</v>
      </c>
    </row>
    <row r="2" spans="1:7" x14ac:dyDescent="0.3">
      <c r="A2" s="5" t="s">
        <v>3</v>
      </c>
      <c r="B2" s="5" t="s">
        <v>7</v>
      </c>
      <c r="C2" s="5" t="s">
        <v>7</v>
      </c>
      <c r="D2" s="5" t="s">
        <v>7</v>
      </c>
      <c r="E2" s="5" t="s">
        <v>7</v>
      </c>
      <c r="F2" s="3" t="s">
        <v>7</v>
      </c>
      <c r="G2" t="s">
        <v>7</v>
      </c>
    </row>
    <row r="3" spans="1:7" x14ac:dyDescent="0.3">
      <c r="A3" s="5">
        <v>1</v>
      </c>
      <c r="B3" s="1"/>
      <c r="C3" s="1">
        <v>18</v>
      </c>
      <c r="D3" s="1">
        <v>4</v>
      </c>
      <c r="E3" s="1">
        <v>1</v>
      </c>
      <c r="F3" s="3">
        <f>AVERAGE(B3:E3)</f>
        <v>7.666666666666667</v>
      </c>
      <c r="G3">
        <f>_xlfn.STDEV.S(B3:E3)</f>
        <v>9.0737717258774655</v>
      </c>
    </row>
    <row r="4" spans="1:7" x14ac:dyDescent="0.3">
      <c r="A4" s="5">
        <v>2</v>
      </c>
      <c r="B4" s="1"/>
      <c r="C4" s="1"/>
      <c r="D4" s="1"/>
      <c r="E4" s="1">
        <v>1</v>
      </c>
      <c r="F4" s="3">
        <f t="shared" ref="F4:F30" si="0">AVERAGE(B4:E4)</f>
        <v>1</v>
      </c>
    </row>
    <row r="5" spans="1:7" x14ac:dyDescent="0.3">
      <c r="A5" s="5">
        <v>3</v>
      </c>
      <c r="B5" s="1"/>
      <c r="C5" s="1">
        <v>3</v>
      </c>
      <c r="D5" s="1"/>
      <c r="E5" s="1"/>
      <c r="F5" s="3">
        <f t="shared" si="0"/>
        <v>3</v>
      </c>
    </row>
    <row r="6" spans="1:7" x14ac:dyDescent="0.3">
      <c r="A6" s="5">
        <v>4</v>
      </c>
      <c r="B6" s="1"/>
      <c r="C6" s="1">
        <v>2</v>
      </c>
      <c r="D6" s="1"/>
      <c r="E6" s="1"/>
      <c r="F6" s="3">
        <f t="shared" si="0"/>
        <v>2</v>
      </c>
    </row>
    <row r="7" spans="1:7" x14ac:dyDescent="0.3">
      <c r="A7" s="5">
        <v>5</v>
      </c>
      <c r="B7" s="1">
        <v>16</v>
      </c>
      <c r="C7" s="1"/>
      <c r="D7" s="1"/>
      <c r="E7" s="1"/>
      <c r="F7" s="3">
        <f t="shared" si="0"/>
        <v>16</v>
      </c>
    </row>
    <row r="8" spans="1:7" x14ac:dyDescent="0.3">
      <c r="A8" s="5">
        <v>6</v>
      </c>
      <c r="B8" s="1">
        <v>2</v>
      </c>
      <c r="C8" s="1"/>
      <c r="D8" s="1"/>
      <c r="E8" s="1"/>
      <c r="F8" s="3">
        <f t="shared" si="0"/>
        <v>2</v>
      </c>
    </row>
    <row r="9" spans="1:7" x14ac:dyDescent="0.3">
      <c r="A9" s="5">
        <v>7</v>
      </c>
      <c r="B9" s="1"/>
      <c r="C9" s="1"/>
      <c r="D9" s="1"/>
      <c r="E9" s="1"/>
      <c r="F9" s="3"/>
    </row>
    <row r="10" spans="1:7" x14ac:dyDescent="0.3">
      <c r="A10" s="5">
        <v>8</v>
      </c>
      <c r="B10" s="1">
        <v>4</v>
      </c>
      <c r="C10" s="1"/>
      <c r="D10" s="1"/>
      <c r="E10" s="1"/>
      <c r="F10" s="3">
        <f t="shared" si="0"/>
        <v>4</v>
      </c>
    </row>
    <row r="11" spans="1:7" x14ac:dyDescent="0.3">
      <c r="A11" s="5">
        <v>9</v>
      </c>
      <c r="B11" s="1"/>
      <c r="C11" s="1"/>
      <c r="D11" s="1">
        <v>2</v>
      </c>
      <c r="E11" s="1"/>
      <c r="F11" s="3">
        <f t="shared" si="0"/>
        <v>2</v>
      </c>
    </row>
    <row r="12" spans="1:7" x14ac:dyDescent="0.3">
      <c r="A12" s="5">
        <v>10</v>
      </c>
      <c r="B12" s="1"/>
      <c r="C12" s="1"/>
      <c r="D12" s="1"/>
      <c r="E12" s="1"/>
      <c r="F12" s="3"/>
    </row>
    <row r="13" spans="1:7" x14ac:dyDescent="0.3">
      <c r="A13" s="5">
        <v>11</v>
      </c>
      <c r="B13" s="1"/>
      <c r="C13" s="1">
        <v>1</v>
      </c>
      <c r="D13" s="1"/>
      <c r="E13" s="1"/>
      <c r="F13" s="3">
        <f t="shared" si="0"/>
        <v>1</v>
      </c>
    </row>
    <row r="14" spans="1:7" x14ac:dyDescent="0.3">
      <c r="A14" s="5">
        <v>12</v>
      </c>
      <c r="B14" s="1"/>
      <c r="C14" s="1">
        <v>3</v>
      </c>
      <c r="D14" s="1"/>
      <c r="E14" s="1"/>
      <c r="F14" s="3">
        <f t="shared" si="0"/>
        <v>3</v>
      </c>
    </row>
    <row r="15" spans="1:7" x14ac:dyDescent="0.3">
      <c r="A15" s="5">
        <v>13</v>
      </c>
      <c r="B15" s="1"/>
      <c r="C15" s="1"/>
      <c r="D15" s="1"/>
      <c r="E15" s="1"/>
      <c r="F15" s="3"/>
    </row>
    <row r="16" spans="1:7" x14ac:dyDescent="0.3">
      <c r="A16" s="5">
        <v>14</v>
      </c>
      <c r="B16" s="1">
        <v>29</v>
      </c>
      <c r="C16" s="1"/>
      <c r="D16" s="1"/>
      <c r="E16" s="1"/>
      <c r="F16" s="3">
        <f t="shared" si="0"/>
        <v>29</v>
      </c>
    </row>
    <row r="17" spans="1:7" x14ac:dyDescent="0.3">
      <c r="A17" s="5">
        <v>15</v>
      </c>
      <c r="B17" s="1"/>
      <c r="C17" s="1"/>
      <c r="D17" s="1"/>
      <c r="E17" s="1"/>
      <c r="F17" s="3"/>
    </row>
    <row r="18" spans="1:7" x14ac:dyDescent="0.3">
      <c r="A18" s="5">
        <v>16</v>
      </c>
      <c r="B18" s="1"/>
      <c r="C18" s="1"/>
      <c r="D18" s="1"/>
      <c r="E18" s="1"/>
      <c r="F18" s="3"/>
    </row>
    <row r="19" spans="1:7" x14ac:dyDescent="0.3">
      <c r="A19" s="5">
        <v>17</v>
      </c>
      <c r="B19" s="1"/>
      <c r="C19" s="1"/>
      <c r="D19" s="1">
        <v>6</v>
      </c>
      <c r="E19" s="1">
        <v>2</v>
      </c>
      <c r="F19" s="3">
        <f t="shared" si="0"/>
        <v>4</v>
      </c>
      <c r="G19">
        <f t="shared" ref="G4:G30" si="1">_xlfn.STDEV.S(B19:E19)</f>
        <v>2.8284271247461903</v>
      </c>
    </row>
    <row r="20" spans="1:7" x14ac:dyDescent="0.3">
      <c r="A20" s="5">
        <v>18</v>
      </c>
      <c r="B20" s="1"/>
      <c r="C20" s="1"/>
      <c r="D20" s="1"/>
      <c r="E20" s="1">
        <v>1</v>
      </c>
      <c r="F20" s="3">
        <f t="shared" si="0"/>
        <v>1</v>
      </c>
    </row>
    <row r="21" spans="1:7" x14ac:dyDescent="0.3">
      <c r="A21" s="5">
        <v>19</v>
      </c>
      <c r="B21" s="1"/>
      <c r="C21" s="1"/>
      <c r="D21" s="1"/>
      <c r="E21" s="1"/>
      <c r="F21" s="3"/>
    </row>
    <row r="22" spans="1:7" x14ac:dyDescent="0.3">
      <c r="A22" s="5">
        <v>20</v>
      </c>
      <c r="B22" s="1"/>
      <c r="C22" s="1">
        <v>3</v>
      </c>
      <c r="D22" s="1"/>
      <c r="E22" s="1"/>
      <c r="F22" s="3">
        <f t="shared" si="0"/>
        <v>3</v>
      </c>
    </row>
    <row r="23" spans="1:7" x14ac:dyDescent="0.3">
      <c r="A23" s="5">
        <v>21</v>
      </c>
      <c r="B23" s="1"/>
      <c r="C23" s="1"/>
      <c r="D23" s="1"/>
      <c r="E23" s="1">
        <v>2</v>
      </c>
      <c r="F23" s="3">
        <f t="shared" si="0"/>
        <v>2</v>
      </c>
    </row>
    <row r="24" spans="1:7" x14ac:dyDescent="0.3">
      <c r="A24" s="5">
        <v>22</v>
      </c>
      <c r="B24" s="1"/>
      <c r="C24" s="1"/>
      <c r="D24" s="1"/>
      <c r="E24" s="1"/>
      <c r="F24" s="3"/>
    </row>
    <row r="25" spans="1:7" x14ac:dyDescent="0.3">
      <c r="A25" s="5">
        <v>23</v>
      </c>
      <c r="B25" s="1"/>
      <c r="C25" s="1"/>
      <c r="D25" s="1"/>
      <c r="E25" s="1"/>
      <c r="F25" s="3"/>
    </row>
    <row r="26" spans="1:7" x14ac:dyDescent="0.3">
      <c r="A26" s="5">
        <v>24</v>
      </c>
      <c r="B26" s="1"/>
      <c r="C26" s="1"/>
      <c r="D26" s="1"/>
      <c r="E26" s="1"/>
      <c r="F26" s="3"/>
    </row>
    <row r="27" spans="1:7" x14ac:dyDescent="0.3">
      <c r="A27" s="5">
        <v>25</v>
      </c>
      <c r="B27" s="1"/>
      <c r="C27" s="1"/>
      <c r="D27" s="1">
        <v>1</v>
      </c>
      <c r="E27" s="1"/>
      <c r="F27" s="3">
        <f t="shared" si="0"/>
        <v>1</v>
      </c>
    </row>
    <row r="28" spans="1:7" x14ac:dyDescent="0.3">
      <c r="A28" s="5">
        <v>26</v>
      </c>
      <c r="B28" s="1"/>
      <c r="C28" s="1"/>
      <c r="D28" s="1">
        <v>8</v>
      </c>
      <c r="E28" s="1"/>
      <c r="F28" s="3">
        <f t="shared" si="0"/>
        <v>8</v>
      </c>
    </row>
    <row r="29" spans="1:7" x14ac:dyDescent="0.3">
      <c r="A29" s="5">
        <v>27</v>
      </c>
      <c r="B29" s="1"/>
      <c r="C29" s="1">
        <v>10</v>
      </c>
      <c r="D29" s="1"/>
      <c r="E29" s="1"/>
      <c r="F29" s="3">
        <f t="shared" si="0"/>
        <v>10</v>
      </c>
    </row>
    <row r="30" spans="1:7" x14ac:dyDescent="0.3">
      <c r="A30" s="5">
        <v>28</v>
      </c>
      <c r="B30" s="1"/>
      <c r="C30" s="1">
        <v>3</v>
      </c>
      <c r="D30" s="1"/>
      <c r="E30" s="1"/>
      <c r="F30" s="3">
        <f t="shared" si="0"/>
        <v>3</v>
      </c>
    </row>
    <row r="31" spans="1:7" x14ac:dyDescent="0.3">
      <c r="A31" s="5">
        <v>29</v>
      </c>
      <c r="B31" s="1"/>
      <c r="C31" s="1"/>
      <c r="D31" s="1"/>
      <c r="E31" s="1"/>
      <c r="F31" s="3"/>
    </row>
    <row r="32" spans="1:7" x14ac:dyDescent="0.3">
      <c r="A32" s="5">
        <v>30</v>
      </c>
      <c r="B32" s="1"/>
      <c r="C32" s="1"/>
      <c r="D32" s="1"/>
      <c r="E32" s="1"/>
      <c r="F32" s="3"/>
    </row>
    <row r="33" spans="1:6" x14ac:dyDescent="0.3">
      <c r="A33" s="5">
        <v>31</v>
      </c>
      <c r="B33" s="1"/>
      <c r="C33" s="1"/>
      <c r="D33" s="1"/>
      <c r="E33" s="1"/>
      <c r="F33" s="3"/>
    </row>
    <row r="34" spans="1:6" x14ac:dyDescent="0.3">
      <c r="A34" s="5">
        <v>32</v>
      </c>
      <c r="B34" s="1"/>
      <c r="C34" s="1"/>
      <c r="D34" s="1"/>
      <c r="E34" s="1"/>
      <c r="F3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2764-2BD6-4960-9F28-12B94141E9EC}">
  <dimension ref="A1:G34"/>
  <sheetViews>
    <sheetView tabSelected="1" workbookViewId="0">
      <selection activeCell="J12" sqref="J12"/>
    </sheetView>
  </sheetViews>
  <sheetFormatPr defaultRowHeight="14.4" x14ac:dyDescent="0.3"/>
  <sheetData>
    <row r="1" spans="1:7" x14ac:dyDescent="0.3">
      <c r="A1" s="5"/>
      <c r="B1" s="5" t="s">
        <v>2</v>
      </c>
      <c r="C1" s="5" t="s">
        <v>4</v>
      </c>
      <c r="D1" s="5" t="s">
        <v>1</v>
      </c>
      <c r="E1" s="5" t="s">
        <v>5</v>
      </c>
      <c r="F1" s="3" t="s">
        <v>14</v>
      </c>
      <c r="G1" t="s">
        <v>15</v>
      </c>
    </row>
    <row r="2" spans="1:7" x14ac:dyDescent="0.3">
      <c r="A2" s="5" t="s">
        <v>3</v>
      </c>
      <c r="B2" s="5" t="s">
        <v>8</v>
      </c>
      <c r="C2" s="5" t="s">
        <v>8</v>
      </c>
      <c r="D2" s="5" t="s">
        <v>8</v>
      </c>
      <c r="E2" s="5" t="s">
        <v>8</v>
      </c>
      <c r="F2" s="3" t="s">
        <v>8</v>
      </c>
      <c r="G2" t="s">
        <v>8</v>
      </c>
    </row>
    <row r="3" spans="1:7" x14ac:dyDescent="0.3">
      <c r="A3" s="5">
        <v>1</v>
      </c>
      <c r="B3" s="1"/>
      <c r="C3" s="1">
        <v>18</v>
      </c>
      <c r="D3" s="1">
        <v>4</v>
      </c>
      <c r="E3" s="1">
        <v>34</v>
      </c>
      <c r="F3" s="3">
        <f>AVERAGE(B3:E3)</f>
        <v>18.666666666666668</v>
      </c>
      <c r="G3">
        <f>_xlfn.STDEV.S(B3:E3)</f>
        <v>15.011106998930272</v>
      </c>
    </row>
    <row r="4" spans="1:7" x14ac:dyDescent="0.3">
      <c r="A4" s="5">
        <v>2</v>
      </c>
      <c r="B4" s="1"/>
      <c r="C4" s="1"/>
      <c r="D4" s="1"/>
      <c r="E4" s="1">
        <v>1</v>
      </c>
      <c r="F4" s="3">
        <f t="shared" ref="F4:F30" si="0">AVERAGE(B4:E4)</f>
        <v>1</v>
      </c>
    </row>
    <row r="5" spans="1:7" x14ac:dyDescent="0.3">
      <c r="A5" s="5">
        <v>3</v>
      </c>
      <c r="B5" s="1"/>
      <c r="C5" s="1">
        <v>9</v>
      </c>
      <c r="D5" s="1"/>
      <c r="E5" s="1"/>
      <c r="F5" s="3">
        <f t="shared" si="0"/>
        <v>9</v>
      </c>
    </row>
    <row r="6" spans="1:7" x14ac:dyDescent="0.3">
      <c r="A6" s="5">
        <v>4</v>
      </c>
      <c r="B6" s="1"/>
      <c r="C6" s="1">
        <v>5</v>
      </c>
      <c r="D6" s="1"/>
      <c r="E6" s="1"/>
      <c r="F6" s="3">
        <f t="shared" si="0"/>
        <v>5</v>
      </c>
    </row>
    <row r="7" spans="1:7" x14ac:dyDescent="0.3">
      <c r="A7" s="5">
        <v>5</v>
      </c>
      <c r="B7" s="1">
        <v>122</v>
      </c>
      <c r="C7" s="1"/>
      <c r="D7" s="1"/>
      <c r="E7" s="1"/>
      <c r="F7" s="3">
        <f t="shared" si="0"/>
        <v>122</v>
      </c>
    </row>
    <row r="8" spans="1:7" x14ac:dyDescent="0.3">
      <c r="A8" s="5">
        <v>6</v>
      </c>
      <c r="B8" s="1">
        <v>38</v>
      </c>
      <c r="C8" s="1"/>
      <c r="D8" s="1"/>
      <c r="E8" s="1"/>
      <c r="F8" s="3">
        <f t="shared" si="0"/>
        <v>38</v>
      </c>
    </row>
    <row r="9" spans="1:7" x14ac:dyDescent="0.3">
      <c r="A9" s="5">
        <v>7</v>
      </c>
      <c r="B9" s="1"/>
      <c r="C9" s="1"/>
      <c r="D9" s="1"/>
      <c r="E9" s="1"/>
      <c r="F9" s="3"/>
    </row>
    <row r="10" spans="1:7" x14ac:dyDescent="0.3">
      <c r="A10" s="5">
        <v>8</v>
      </c>
      <c r="B10" s="1">
        <v>4</v>
      </c>
      <c r="C10" s="1"/>
      <c r="D10" s="1"/>
      <c r="E10" s="1"/>
      <c r="F10" s="3">
        <f t="shared" si="0"/>
        <v>4</v>
      </c>
    </row>
    <row r="11" spans="1:7" x14ac:dyDescent="0.3">
      <c r="A11" s="5">
        <v>9</v>
      </c>
      <c r="B11" s="1"/>
      <c r="C11" s="1"/>
      <c r="D11" s="1">
        <v>46</v>
      </c>
      <c r="E11" s="1"/>
      <c r="F11" s="3">
        <f t="shared" si="0"/>
        <v>46</v>
      </c>
    </row>
    <row r="12" spans="1:7" x14ac:dyDescent="0.3">
      <c r="A12" s="5">
        <v>10</v>
      </c>
      <c r="B12" s="1"/>
      <c r="C12" s="1"/>
      <c r="D12" s="1"/>
      <c r="E12" s="1"/>
      <c r="F12" s="3"/>
    </row>
    <row r="13" spans="1:7" x14ac:dyDescent="0.3">
      <c r="A13" s="5">
        <v>11</v>
      </c>
      <c r="B13" s="1"/>
      <c r="C13" s="1">
        <v>1</v>
      </c>
      <c r="D13" s="1"/>
      <c r="E13" s="1"/>
      <c r="F13" s="3">
        <f t="shared" si="0"/>
        <v>1</v>
      </c>
    </row>
    <row r="14" spans="1:7" x14ac:dyDescent="0.3">
      <c r="A14" s="5">
        <v>12</v>
      </c>
      <c r="B14" s="1"/>
      <c r="C14" s="1">
        <v>16</v>
      </c>
      <c r="D14" s="1"/>
      <c r="E14" s="1"/>
      <c r="F14" s="3">
        <f t="shared" si="0"/>
        <v>16</v>
      </c>
    </row>
    <row r="15" spans="1:7" x14ac:dyDescent="0.3">
      <c r="A15" s="5">
        <v>13</v>
      </c>
      <c r="B15" s="1"/>
      <c r="C15" s="1"/>
      <c r="D15" s="1"/>
      <c r="E15" s="1"/>
      <c r="F15" s="3"/>
    </row>
    <row r="16" spans="1:7" x14ac:dyDescent="0.3">
      <c r="A16" s="5">
        <v>14</v>
      </c>
      <c r="B16" s="1">
        <v>29</v>
      </c>
      <c r="C16" s="1"/>
      <c r="D16" s="1"/>
      <c r="E16" s="1"/>
      <c r="F16" s="3">
        <f t="shared" si="0"/>
        <v>29</v>
      </c>
    </row>
    <row r="17" spans="1:7" x14ac:dyDescent="0.3">
      <c r="A17" s="5">
        <v>15</v>
      </c>
      <c r="B17" s="1"/>
      <c r="C17" s="1"/>
      <c r="D17" s="1"/>
      <c r="E17" s="1"/>
      <c r="F17" s="3"/>
    </row>
    <row r="18" spans="1:7" x14ac:dyDescent="0.3">
      <c r="A18" s="5">
        <v>16</v>
      </c>
      <c r="B18" s="1"/>
      <c r="C18" s="1"/>
      <c r="D18" s="1"/>
      <c r="E18" s="1"/>
      <c r="F18" s="3"/>
    </row>
    <row r="19" spans="1:7" x14ac:dyDescent="0.3">
      <c r="A19" s="5">
        <v>17</v>
      </c>
      <c r="B19" s="1"/>
      <c r="C19" s="1"/>
      <c r="D19" s="1">
        <v>6</v>
      </c>
      <c r="E19" s="1">
        <v>4</v>
      </c>
      <c r="F19" s="3">
        <f t="shared" si="0"/>
        <v>5</v>
      </c>
      <c r="G19">
        <f t="shared" ref="G4:G30" si="1">_xlfn.STDEV.S(B19:E19)</f>
        <v>1.4142135623730951</v>
      </c>
    </row>
    <row r="20" spans="1:7" x14ac:dyDescent="0.3">
      <c r="A20" s="5">
        <v>18</v>
      </c>
      <c r="B20" s="1"/>
      <c r="C20" s="1"/>
      <c r="D20" s="1"/>
      <c r="E20" s="1">
        <v>1</v>
      </c>
      <c r="F20" s="3">
        <f t="shared" si="0"/>
        <v>1</v>
      </c>
    </row>
    <row r="21" spans="1:7" x14ac:dyDescent="0.3">
      <c r="A21" s="5">
        <v>19</v>
      </c>
      <c r="B21" s="1"/>
      <c r="C21" s="1"/>
      <c r="D21" s="1"/>
      <c r="E21" s="1"/>
      <c r="F21" s="3"/>
    </row>
    <row r="22" spans="1:7" x14ac:dyDescent="0.3">
      <c r="A22" s="5">
        <v>20</v>
      </c>
      <c r="B22" s="1"/>
      <c r="C22" s="1">
        <v>3</v>
      </c>
      <c r="D22" s="1"/>
      <c r="E22" s="1"/>
      <c r="F22" s="3">
        <f t="shared" si="0"/>
        <v>3</v>
      </c>
    </row>
    <row r="23" spans="1:7" x14ac:dyDescent="0.3">
      <c r="A23" s="5">
        <v>21</v>
      </c>
      <c r="B23" s="1"/>
      <c r="C23" s="1"/>
      <c r="D23" s="1"/>
      <c r="E23" s="1">
        <v>2</v>
      </c>
      <c r="F23" s="3">
        <f t="shared" si="0"/>
        <v>2</v>
      </c>
    </row>
    <row r="24" spans="1:7" x14ac:dyDescent="0.3">
      <c r="A24" s="5">
        <v>22</v>
      </c>
      <c r="B24" s="1"/>
      <c r="C24" s="1"/>
      <c r="D24" s="1"/>
      <c r="E24" s="1"/>
      <c r="F24" s="3"/>
    </row>
    <row r="25" spans="1:7" x14ac:dyDescent="0.3">
      <c r="A25" s="5">
        <v>23</v>
      </c>
      <c r="B25" s="1"/>
      <c r="C25" s="1"/>
      <c r="D25" s="1"/>
      <c r="E25" s="1"/>
      <c r="F25" s="3"/>
    </row>
    <row r="26" spans="1:7" x14ac:dyDescent="0.3">
      <c r="A26" s="5">
        <v>24</v>
      </c>
      <c r="B26" s="1"/>
      <c r="C26" s="1"/>
      <c r="D26" s="1"/>
      <c r="E26" s="1"/>
      <c r="F26" s="3"/>
    </row>
    <row r="27" spans="1:7" x14ac:dyDescent="0.3">
      <c r="A27" s="5">
        <v>25</v>
      </c>
      <c r="B27" s="1"/>
      <c r="C27" s="1"/>
      <c r="D27" s="1">
        <v>163</v>
      </c>
      <c r="E27" s="1"/>
      <c r="F27" s="3">
        <f t="shared" si="0"/>
        <v>163</v>
      </c>
    </row>
    <row r="28" spans="1:7" x14ac:dyDescent="0.3">
      <c r="A28" s="5">
        <v>26</v>
      </c>
      <c r="B28" s="1"/>
      <c r="C28" s="1"/>
      <c r="D28" s="1">
        <v>8</v>
      </c>
      <c r="E28" s="1"/>
      <c r="F28" s="3">
        <f t="shared" si="0"/>
        <v>8</v>
      </c>
    </row>
    <row r="29" spans="1:7" x14ac:dyDescent="0.3">
      <c r="A29" s="5">
        <v>27</v>
      </c>
      <c r="B29" s="1"/>
      <c r="C29" s="1">
        <v>10</v>
      </c>
      <c r="D29" s="1"/>
      <c r="E29" s="1"/>
      <c r="F29" s="3">
        <f t="shared" si="0"/>
        <v>10</v>
      </c>
    </row>
    <row r="30" spans="1:7" x14ac:dyDescent="0.3">
      <c r="A30" s="5">
        <v>28</v>
      </c>
      <c r="B30" s="1"/>
      <c r="C30" s="1">
        <v>3</v>
      </c>
      <c r="D30" s="1"/>
      <c r="E30" s="1"/>
      <c r="F30" s="3">
        <f t="shared" si="0"/>
        <v>3</v>
      </c>
    </row>
    <row r="31" spans="1:7" x14ac:dyDescent="0.3">
      <c r="A31" s="5">
        <v>29</v>
      </c>
      <c r="B31" s="1"/>
      <c r="C31" s="1"/>
      <c r="D31" s="1"/>
      <c r="E31" s="1"/>
      <c r="F31" s="3"/>
    </row>
    <row r="32" spans="1:7" x14ac:dyDescent="0.3">
      <c r="A32" s="5">
        <v>30</v>
      </c>
      <c r="B32" s="1"/>
      <c r="C32" s="1"/>
      <c r="D32" s="1"/>
      <c r="E32" s="1"/>
      <c r="F32" s="3"/>
    </row>
    <row r="33" spans="1:6" x14ac:dyDescent="0.3">
      <c r="A33" s="5">
        <v>31</v>
      </c>
      <c r="B33" s="1"/>
      <c r="C33" s="1"/>
      <c r="D33" s="1"/>
      <c r="E33" s="1"/>
      <c r="F33" s="3"/>
    </row>
    <row r="34" spans="1:6" x14ac:dyDescent="0.3">
      <c r="A34" s="5">
        <v>32</v>
      </c>
      <c r="B34" s="1"/>
      <c r="C34" s="1"/>
      <c r="D34" s="1"/>
      <c r="E34" s="1"/>
      <c r="F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Md Rahamat Ullah</cp:lastModifiedBy>
  <dcterms:created xsi:type="dcterms:W3CDTF">2019-05-03T14:35:00Z</dcterms:created>
  <dcterms:modified xsi:type="dcterms:W3CDTF">2019-05-28T19:13:47Z</dcterms:modified>
</cp:coreProperties>
</file>