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monir/Desktop/Pavel_Vai/"/>
    </mc:Choice>
  </mc:AlternateContent>
  <bookViews>
    <workbookView xWindow="1160" yWindow="460" windowWidth="23040" windowHeight="8500"/>
  </bookViews>
  <sheets>
    <sheet name="Duration" sheetId="2" r:id="rId1"/>
    <sheet name="Frequency" sheetId="1" r:id="rId2"/>
    <sheet name="Min Duration" sheetId="3" r:id="rId3"/>
    <sheet name="Max Duration" sheetId="4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D4" i="4"/>
  <c r="D5" i="4"/>
  <c r="D6" i="4"/>
  <c r="D7" i="4"/>
  <c r="D8" i="4"/>
  <c r="D9" i="4"/>
  <c r="D10" i="4"/>
  <c r="D11" i="4"/>
  <c r="D12" i="4"/>
  <c r="D14" i="4"/>
  <c r="D16" i="4"/>
  <c r="D19" i="4"/>
  <c r="D20" i="4"/>
  <c r="D22" i="4"/>
  <c r="D23" i="4"/>
  <c r="D24" i="4"/>
  <c r="D27" i="4"/>
  <c r="D28" i="4"/>
  <c r="D32" i="4"/>
  <c r="D3" i="4"/>
  <c r="D4" i="3"/>
  <c r="D5" i="3"/>
  <c r="D6" i="3"/>
  <c r="D7" i="3"/>
  <c r="D8" i="3"/>
  <c r="D9" i="3"/>
  <c r="D10" i="3"/>
  <c r="D11" i="3"/>
  <c r="D12" i="3"/>
  <c r="D14" i="3"/>
  <c r="D16" i="3"/>
  <c r="D19" i="3"/>
  <c r="D20" i="3"/>
  <c r="D22" i="3"/>
  <c r="D23" i="3"/>
  <c r="D24" i="3"/>
  <c r="D27" i="3"/>
  <c r="D28" i="3"/>
  <c r="D32" i="3"/>
  <c r="D3" i="3"/>
  <c r="E3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" i="2"/>
  <c r="D3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" i="2"/>
  <c r="E3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D3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</calcChain>
</file>

<file path=xl/sharedStrings.xml><?xml version="1.0" encoding="utf-8"?>
<sst xmlns="http://schemas.openxmlformats.org/spreadsheetml/2006/main" count="38" uniqueCount="14">
  <si>
    <t>Posture_code</t>
  </si>
  <si>
    <t>Freq</t>
  </si>
  <si>
    <t>4-6P</t>
  </si>
  <si>
    <t>Duration(s)</t>
  </si>
  <si>
    <t>Min Duration(s)</t>
  </si>
  <si>
    <t>Max Duration(s)</t>
  </si>
  <si>
    <t>4-7A</t>
  </si>
  <si>
    <t>Total</t>
  </si>
  <si>
    <t>%</t>
  </si>
  <si>
    <t>Total Freq</t>
  </si>
  <si>
    <t>Subtotal</t>
  </si>
  <si>
    <t>Total Duration</t>
  </si>
  <si>
    <t>Average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</si>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</sst>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3" xfId="0" applyFill="1" applyBorder="1"/>
    <xf numFmtId="0" fontId="1" fillId="2" borderId="1" xfId="1" applyBorder="1"/>
    <xf numFmtId="0" fontId="2" fillId="3" borderId="2" xfId="2"/>
  </cellXfs>
  <cellStyles count="3">
    <cellStyle name="Calculation" xfId="2" builtinId="22"/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0" workbookViewId="0">
      <selection activeCell="H15" sqref="H15"/>
    </sheetView>
  </sheetViews>
  <sheetFormatPr baseColWidth="10" defaultColWidth="8.83203125" defaultRowHeight="15" x14ac:dyDescent="0.2"/>
  <sheetData>
    <row r="1" spans="1:6" x14ac:dyDescent="0.2">
      <c r="A1" s="3"/>
      <c r="B1" s="3" t="s">
        <v>6</v>
      </c>
      <c r="C1" s="3" t="s">
        <v>2</v>
      </c>
      <c r="D1" s="4" t="s">
        <v>7</v>
      </c>
      <c r="E1" t="s">
        <v>8</v>
      </c>
      <c r="F1" t="s">
        <v>13</v>
      </c>
    </row>
    <row r="2" spans="1:6" x14ac:dyDescent="0.2">
      <c r="A2" s="3" t="s">
        <v>0</v>
      </c>
      <c r="B2" s="3" t="s">
        <v>3</v>
      </c>
      <c r="C2" s="3" t="s">
        <v>3</v>
      </c>
      <c r="D2" s="4" t="s">
        <v>3</v>
      </c>
      <c r="E2" s="2" t="s">
        <v>11</v>
      </c>
      <c r="F2" t="s">
        <v>3</v>
      </c>
    </row>
    <row r="3" spans="1:6" x14ac:dyDescent="0.2">
      <c r="A3" s="3">
        <v>1</v>
      </c>
      <c r="B3" s="1">
        <v>835</v>
      </c>
      <c r="C3" s="1">
        <v>735</v>
      </c>
      <c r="D3" s="4">
        <f>SUM(B3:C3)</f>
        <v>1570</v>
      </c>
      <c r="E3">
        <f>D3/8003*100</f>
        <v>19.6176433837311</v>
      </c>
      <c r="F3">
        <f>AVERAGE(B3:C3)</f>
        <v>785</v>
      </c>
    </row>
    <row r="4" spans="1:6" x14ac:dyDescent="0.2">
      <c r="A4" s="3">
        <v>2</v>
      </c>
      <c r="B4" s="1">
        <v>2415</v>
      </c>
      <c r="C4" s="1">
        <v>1650</v>
      </c>
      <c r="D4" s="4">
        <f t="shared" ref="D4:D32" si="0">SUM(B4:C4)</f>
        <v>4065</v>
      </c>
      <c r="E4">
        <f t="shared" ref="E4:E32" si="1">D4/8003*100</f>
        <v>50.793452455329245</v>
      </c>
      <c r="F4">
        <f t="shared" ref="F4:F32" si="2">AVERAGE(B4:C4)</f>
        <v>2032.5</v>
      </c>
    </row>
    <row r="5" spans="1:6" x14ac:dyDescent="0.2">
      <c r="A5" s="3">
        <v>3</v>
      </c>
      <c r="B5" s="1">
        <v>0</v>
      </c>
      <c r="C5" s="1">
        <v>5</v>
      </c>
      <c r="D5" s="4">
        <f t="shared" si="0"/>
        <v>5</v>
      </c>
      <c r="E5">
        <f t="shared" si="1"/>
        <v>6.2476571285767835E-2</v>
      </c>
      <c r="F5">
        <f t="shared" si="2"/>
        <v>2.5</v>
      </c>
    </row>
    <row r="6" spans="1:6" x14ac:dyDescent="0.2">
      <c r="A6" s="3">
        <v>4</v>
      </c>
      <c r="B6" s="1">
        <v>12</v>
      </c>
      <c r="C6" s="1">
        <v>38</v>
      </c>
      <c r="D6" s="4">
        <f t="shared" si="0"/>
        <v>50</v>
      </c>
      <c r="E6">
        <f t="shared" si="1"/>
        <v>0.62476571285767835</v>
      </c>
      <c r="F6">
        <f t="shared" si="2"/>
        <v>25</v>
      </c>
    </row>
    <row r="7" spans="1:6" x14ac:dyDescent="0.2">
      <c r="A7" s="3">
        <v>5</v>
      </c>
      <c r="B7" s="1">
        <v>0</v>
      </c>
      <c r="C7" s="1">
        <v>124</v>
      </c>
      <c r="D7" s="4">
        <f t="shared" si="0"/>
        <v>124</v>
      </c>
      <c r="E7">
        <f t="shared" si="1"/>
        <v>1.5494189678870423</v>
      </c>
      <c r="F7">
        <f t="shared" si="2"/>
        <v>62</v>
      </c>
    </row>
    <row r="8" spans="1:6" x14ac:dyDescent="0.2">
      <c r="A8" s="3">
        <v>6</v>
      </c>
      <c r="B8" s="1">
        <v>0</v>
      </c>
      <c r="C8" s="1">
        <v>438</v>
      </c>
      <c r="D8" s="4">
        <f t="shared" si="0"/>
        <v>438</v>
      </c>
      <c r="E8">
        <f t="shared" si="1"/>
        <v>5.4729476446332619</v>
      </c>
      <c r="F8">
        <f t="shared" si="2"/>
        <v>219</v>
      </c>
    </row>
    <row r="9" spans="1:6" x14ac:dyDescent="0.2">
      <c r="A9" s="3">
        <v>7</v>
      </c>
      <c r="B9" s="1">
        <v>0</v>
      </c>
      <c r="C9" s="1">
        <v>4</v>
      </c>
      <c r="D9" s="4">
        <f t="shared" si="0"/>
        <v>4</v>
      </c>
      <c r="E9">
        <f t="shared" si="1"/>
        <v>4.9981257028614272E-2</v>
      </c>
      <c r="F9">
        <f t="shared" si="2"/>
        <v>2</v>
      </c>
    </row>
    <row r="10" spans="1:6" x14ac:dyDescent="0.2">
      <c r="A10" s="3">
        <v>8</v>
      </c>
      <c r="B10" s="1">
        <v>0</v>
      </c>
      <c r="C10" s="1">
        <v>66</v>
      </c>
      <c r="D10" s="4">
        <f t="shared" si="0"/>
        <v>66</v>
      </c>
      <c r="E10">
        <f t="shared" si="1"/>
        <v>0.82469074097213557</v>
      </c>
      <c r="F10">
        <f t="shared" si="2"/>
        <v>33</v>
      </c>
    </row>
    <row r="11" spans="1:6" x14ac:dyDescent="0.2">
      <c r="A11" s="3">
        <v>9</v>
      </c>
      <c r="B11" s="1">
        <v>13</v>
      </c>
      <c r="C11" s="1">
        <v>34</v>
      </c>
      <c r="D11" s="4">
        <f t="shared" si="0"/>
        <v>47</v>
      </c>
      <c r="E11">
        <f t="shared" si="1"/>
        <v>0.58727977008621768</v>
      </c>
      <c r="F11">
        <f t="shared" si="2"/>
        <v>23.5</v>
      </c>
    </row>
    <row r="12" spans="1:6" x14ac:dyDescent="0.2">
      <c r="A12" s="3">
        <v>10</v>
      </c>
      <c r="B12" s="1">
        <v>620</v>
      </c>
      <c r="C12" s="1">
        <v>32</v>
      </c>
      <c r="D12" s="4">
        <f t="shared" si="0"/>
        <v>652</v>
      </c>
      <c r="E12">
        <f t="shared" si="1"/>
        <v>8.1469448956641273</v>
      </c>
      <c r="F12">
        <f t="shared" si="2"/>
        <v>326</v>
      </c>
    </row>
    <row r="13" spans="1:6" x14ac:dyDescent="0.2">
      <c r="A13" s="3">
        <v>11</v>
      </c>
      <c r="B13" s="1">
        <v>0</v>
      </c>
      <c r="C13" s="1">
        <v>0</v>
      </c>
      <c r="D13" s="4">
        <f t="shared" si="0"/>
        <v>0</v>
      </c>
      <c r="E13">
        <f t="shared" si="1"/>
        <v>0</v>
      </c>
      <c r="F13">
        <f t="shared" si="2"/>
        <v>0</v>
      </c>
    </row>
    <row r="14" spans="1:6" x14ac:dyDescent="0.2">
      <c r="A14" s="3">
        <v>12</v>
      </c>
      <c r="B14" s="1">
        <v>2</v>
      </c>
      <c r="C14" s="1">
        <v>0</v>
      </c>
      <c r="D14" s="4">
        <f t="shared" si="0"/>
        <v>2</v>
      </c>
      <c r="E14">
        <f t="shared" si="1"/>
        <v>2.4990628514307136E-2</v>
      </c>
      <c r="F14">
        <f t="shared" si="2"/>
        <v>1</v>
      </c>
    </row>
    <row r="15" spans="1:6" x14ac:dyDescent="0.2">
      <c r="A15" s="3">
        <v>13</v>
      </c>
      <c r="B15" s="1">
        <v>0</v>
      </c>
      <c r="C15" s="1">
        <v>0</v>
      </c>
      <c r="D15" s="4">
        <f t="shared" si="0"/>
        <v>0</v>
      </c>
      <c r="E15">
        <f t="shared" si="1"/>
        <v>0</v>
      </c>
      <c r="F15">
        <f t="shared" si="2"/>
        <v>0</v>
      </c>
    </row>
    <row r="16" spans="1:6" x14ac:dyDescent="0.2">
      <c r="A16" s="3">
        <v>14</v>
      </c>
      <c r="B16" s="1">
        <v>0</v>
      </c>
      <c r="C16" s="1">
        <v>4</v>
      </c>
      <c r="D16" s="4">
        <f t="shared" si="0"/>
        <v>4</v>
      </c>
      <c r="E16">
        <f t="shared" si="1"/>
        <v>4.9981257028614272E-2</v>
      </c>
      <c r="F16">
        <f t="shared" si="2"/>
        <v>2</v>
      </c>
    </row>
    <row r="17" spans="1:6" x14ac:dyDescent="0.2">
      <c r="A17" s="3">
        <v>15</v>
      </c>
      <c r="B17" s="1">
        <v>0</v>
      </c>
      <c r="C17" s="1">
        <v>0</v>
      </c>
      <c r="D17" s="4">
        <f t="shared" si="0"/>
        <v>0</v>
      </c>
      <c r="E17">
        <f t="shared" si="1"/>
        <v>0</v>
      </c>
      <c r="F17">
        <f t="shared" si="2"/>
        <v>0</v>
      </c>
    </row>
    <row r="18" spans="1:6" x14ac:dyDescent="0.2">
      <c r="A18" s="3">
        <v>16</v>
      </c>
      <c r="B18" s="1">
        <v>0</v>
      </c>
      <c r="C18" s="1">
        <v>0</v>
      </c>
      <c r="D18" s="4">
        <f t="shared" si="0"/>
        <v>0</v>
      </c>
      <c r="E18">
        <f t="shared" si="1"/>
        <v>0</v>
      </c>
      <c r="F18">
        <f t="shared" si="2"/>
        <v>0</v>
      </c>
    </row>
    <row r="19" spans="1:6" x14ac:dyDescent="0.2">
      <c r="A19" s="3">
        <v>17</v>
      </c>
      <c r="B19" s="1">
        <v>23</v>
      </c>
      <c r="C19" s="1">
        <v>101</v>
      </c>
      <c r="D19" s="4">
        <f t="shared" si="0"/>
        <v>124</v>
      </c>
      <c r="E19">
        <f t="shared" si="1"/>
        <v>1.5494189678870423</v>
      </c>
      <c r="F19">
        <f t="shared" si="2"/>
        <v>62</v>
      </c>
    </row>
    <row r="20" spans="1:6" x14ac:dyDescent="0.2">
      <c r="A20" s="3">
        <v>18</v>
      </c>
      <c r="B20" s="1">
        <v>37</v>
      </c>
      <c r="C20" s="1">
        <v>543</v>
      </c>
      <c r="D20" s="4">
        <f t="shared" si="0"/>
        <v>580</v>
      </c>
      <c r="E20">
        <f t="shared" si="1"/>
        <v>7.2472822691490695</v>
      </c>
      <c r="F20">
        <f t="shared" si="2"/>
        <v>290</v>
      </c>
    </row>
    <row r="21" spans="1:6" x14ac:dyDescent="0.2">
      <c r="A21" s="3">
        <v>19</v>
      </c>
      <c r="B21" s="1">
        <v>0</v>
      </c>
      <c r="C21" s="1">
        <v>0</v>
      </c>
      <c r="D21" s="4">
        <f t="shared" si="0"/>
        <v>0</v>
      </c>
      <c r="E21">
        <f t="shared" si="1"/>
        <v>0</v>
      </c>
      <c r="F21">
        <f t="shared" si="2"/>
        <v>0</v>
      </c>
    </row>
    <row r="22" spans="1:6" x14ac:dyDescent="0.2">
      <c r="A22" s="3">
        <v>20</v>
      </c>
      <c r="B22" s="1">
        <v>0</v>
      </c>
      <c r="C22" s="1">
        <v>11</v>
      </c>
      <c r="D22" s="4">
        <f t="shared" si="0"/>
        <v>11</v>
      </c>
      <c r="E22">
        <f t="shared" si="1"/>
        <v>0.13744845682868925</v>
      </c>
      <c r="F22">
        <f t="shared" si="2"/>
        <v>5.5</v>
      </c>
    </row>
    <row r="23" spans="1:6" x14ac:dyDescent="0.2">
      <c r="A23" s="3">
        <v>21</v>
      </c>
      <c r="B23" s="1">
        <v>0</v>
      </c>
      <c r="C23" s="1">
        <v>78</v>
      </c>
      <c r="D23" s="4">
        <f t="shared" si="0"/>
        <v>78</v>
      </c>
      <c r="E23">
        <f t="shared" si="1"/>
        <v>0.97463451205797824</v>
      </c>
      <c r="F23">
        <f t="shared" si="2"/>
        <v>39</v>
      </c>
    </row>
    <row r="24" spans="1:6" x14ac:dyDescent="0.2">
      <c r="A24" s="3">
        <v>22</v>
      </c>
      <c r="B24" s="1">
        <v>0</v>
      </c>
      <c r="C24" s="1">
        <v>132</v>
      </c>
      <c r="D24" s="4">
        <f t="shared" si="0"/>
        <v>132</v>
      </c>
      <c r="E24">
        <f t="shared" si="1"/>
        <v>1.6493814819442711</v>
      </c>
      <c r="F24">
        <f t="shared" si="2"/>
        <v>66</v>
      </c>
    </row>
    <row r="25" spans="1:6" x14ac:dyDescent="0.2">
      <c r="A25" s="3">
        <v>23</v>
      </c>
      <c r="B25" s="1">
        <v>0</v>
      </c>
      <c r="C25" s="1">
        <v>0</v>
      </c>
      <c r="D25" s="4">
        <f t="shared" si="0"/>
        <v>0</v>
      </c>
      <c r="E25">
        <f t="shared" si="1"/>
        <v>0</v>
      </c>
      <c r="F25">
        <f t="shared" si="2"/>
        <v>0</v>
      </c>
    </row>
    <row r="26" spans="1:6" x14ac:dyDescent="0.2">
      <c r="A26" s="3">
        <v>24</v>
      </c>
      <c r="B26" s="1">
        <v>0</v>
      </c>
      <c r="C26" s="1">
        <v>0</v>
      </c>
      <c r="D26" s="4">
        <f t="shared" si="0"/>
        <v>0</v>
      </c>
      <c r="E26">
        <f t="shared" si="1"/>
        <v>0</v>
      </c>
      <c r="F26">
        <f t="shared" si="2"/>
        <v>0</v>
      </c>
    </row>
    <row r="27" spans="1:6" x14ac:dyDescent="0.2">
      <c r="A27" s="3">
        <v>25</v>
      </c>
      <c r="B27" s="1">
        <v>1</v>
      </c>
      <c r="C27" s="1">
        <v>0</v>
      </c>
      <c r="D27" s="4">
        <f t="shared" si="0"/>
        <v>1</v>
      </c>
      <c r="E27">
        <f t="shared" si="1"/>
        <v>1.2495314257153568E-2</v>
      </c>
      <c r="F27">
        <f t="shared" si="2"/>
        <v>0.5</v>
      </c>
    </row>
    <row r="28" spans="1:6" x14ac:dyDescent="0.2">
      <c r="A28" s="3">
        <v>26</v>
      </c>
      <c r="B28" s="1">
        <v>39</v>
      </c>
      <c r="C28" s="1">
        <v>7</v>
      </c>
      <c r="D28" s="4">
        <f t="shared" si="0"/>
        <v>46</v>
      </c>
      <c r="E28">
        <f t="shared" si="1"/>
        <v>0.57478445582906412</v>
      </c>
      <c r="F28">
        <f t="shared" si="2"/>
        <v>23</v>
      </c>
    </row>
    <row r="29" spans="1:6" x14ac:dyDescent="0.2">
      <c r="A29" s="3">
        <v>27</v>
      </c>
      <c r="B29" s="1">
        <v>0</v>
      </c>
      <c r="C29" s="1">
        <v>0</v>
      </c>
      <c r="D29" s="4">
        <f t="shared" si="0"/>
        <v>0</v>
      </c>
      <c r="E29">
        <f t="shared" si="1"/>
        <v>0</v>
      </c>
      <c r="F29">
        <f t="shared" si="2"/>
        <v>0</v>
      </c>
    </row>
    <row r="30" spans="1:6" x14ac:dyDescent="0.2">
      <c r="A30" s="3">
        <v>28</v>
      </c>
      <c r="B30" s="1">
        <v>0</v>
      </c>
      <c r="C30" s="1">
        <v>0</v>
      </c>
      <c r="D30" s="4">
        <f t="shared" si="0"/>
        <v>0</v>
      </c>
      <c r="E30">
        <f t="shared" si="1"/>
        <v>0</v>
      </c>
      <c r="F30">
        <f t="shared" si="2"/>
        <v>0</v>
      </c>
    </row>
    <row r="31" spans="1:6" x14ac:dyDescent="0.2">
      <c r="A31" s="3">
        <v>29</v>
      </c>
      <c r="B31" s="1">
        <v>0</v>
      </c>
      <c r="C31" s="1">
        <v>0</v>
      </c>
      <c r="D31" s="4">
        <f t="shared" si="0"/>
        <v>0</v>
      </c>
      <c r="E31">
        <f t="shared" si="1"/>
        <v>0</v>
      </c>
      <c r="F31">
        <f t="shared" si="2"/>
        <v>0</v>
      </c>
    </row>
    <row r="32" spans="1:6" x14ac:dyDescent="0.2">
      <c r="A32" s="3">
        <v>30</v>
      </c>
      <c r="B32" s="1">
        <v>0</v>
      </c>
      <c r="C32" s="1">
        <v>4</v>
      </c>
      <c r="D32" s="4">
        <f t="shared" si="0"/>
        <v>4</v>
      </c>
      <c r="E32">
        <f t="shared" si="1"/>
        <v>4.9981257028614272E-2</v>
      </c>
      <c r="F32">
        <f t="shared" si="2"/>
        <v>2</v>
      </c>
    </row>
    <row r="33" spans="3:5" x14ac:dyDescent="0.2">
      <c r="C33" s="4" t="s">
        <v>10</v>
      </c>
      <c r="D33" s="4">
        <f>SUM(D3:D32)</f>
        <v>8003</v>
      </c>
      <c r="E33">
        <f>SUM(E3:E32)</f>
        <v>100</v>
      </c>
    </row>
  </sheetData>
  <conditionalFormatting sqref="E1:E33">
    <cfRule type="cellIs" dxfId="0" priority="1" operator="greaterThan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1" sqref="F1"/>
    </sheetView>
  </sheetViews>
  <sheetFormatPr baseColWidth="10" defaultColWidth="8.83203125" defaultRowHeight="15" x14ac:dyDescent="0.2"/>
  <sheetData>
    <row r="1" spans="1:6" x14ac:dyDescent="0.2">
      <c r="A1" s="3"/>
      <c r="B1" s="3" t="s">
        <v>6</v>
      </c>
      <c r="C1" s="3" t="s">
        <v>2</v>
      </c>
      <c r="D1" s="4" t="s">
        <v>7</v>
      </c>
      <c r="E1" t="s">
        <v>8</v>
      </c>
      <c r="F1" t="s">
        <v>13</v>
      </c>
    </row>
    <row r="2" spans="1:6" x14ac:dyDescent="0.2">
      <c r="A2" s="3" t="s">
        <v>0</v>
      </c>
      <c r="B2" s="3" t="s">
        <v>1</v>
      </c>
      <c r="C2" s="3" t="s">
        <v>1</v>
      </c>
      <c r="D2" s="4" t="s">
        <v>1</v>
      </c>
      <c r="E2" t="s">
        <v>9</v>
      </c>
      <c r="F2" t="s">
        <v>1</v>
      </c>
    </row>
    <row r="3" spans="1:6" x14ac:dyDescent="0.2">
      <c r="A3" s="3">
        <v>1</v>
      </c>
      <c r="B3" s="1">
        <v>33</v>
      </c>
      <c r="C3" s="1">
        <v>111</v>
      </c>
      <c r="D3" s="4">
        <f>SUM(B3:C3)</f>
        <v>144</v>
      </c>
      <c r="E3">
        <f>D3/689*100</f>
        <v>20.899854862119014</v>
      </c>
      <c r="F3">
        <f>AVERAGE(B3:C3)</f>
        <v>72</v>
      </c>
    </row>
    <row r="4" spans="1:6" x14ac:dyDescent="0.2">
      <c r="A4" s="3">
        <v>2</v>
      </c>
      <c r="B4" s="1">
        <v>45</v>
      </c>
      <c r="C4" s="1">
        <v>185</v>
      </c>
      <c r="D4" s="4">
        <f t="shared" ref="D4:D32" si="0">SUM(B4:C4)</f>
        <v>230</v>
      </c>
      <c r="E4">
        <f t="shared" ref="E4:E32" si="1">D4/689*100</f>
        <v>33.381712626995643</v>
      </c>
      <c r="F4">
        <f t="shared" ref="F4:F32" si="2">AVERAGE(B4:C4)</f>
        <v>115</v>
      </c>
    </row>
    <row r="5" spans="1:6" x14ac:dyDescent="0.2">
      <c r="A5" s="3">
        <v>3</v>
      </c>
      <c r="B5" s="1">
        <v>0</v>
      </c>
      <c r="C5" s="1">
        <v>4</v>
      </c>
      <c r="D5" s="4">
        <f t="shared" si="0"/>
        <v>4</v>
      </c>
      <c r="E5">
        <f t="shared" si="1"/>
        <v>0.58055152394775034</v>
      </c>
      <c r="F5">
        <f t="shared" si="2"/>
        <v>2</v>
      </c>
    </row>
    <row r="6" spans="1:6" x14ac:dyDescent="0.2">
      <c r="A6" s="3">
        <v>4</v>
      </c>
      <c r="B6" s="1">
        <v>4</v>
      </c>
      <c r="C6" s="1">
        <v>8</v>
      </c>
      <c r="D6" s="4">
        <f t="shared" si="0"/>
        <v>12</v>
      </c>
      <c r="E6">
        <f t="shared" si="1"/>
        <v>1.741654571843251</v>
      </c>
      <c r="F6">
        <f t="shared" si="2"/>
        <v>6</v>
      </c>
    </row>
    <row r="7" spans="1:6" x14ac:dyDescent="0.2">
      <c r="A7" s="3">
        <v>5</v>
      </c>
      <c r="B7" s="1">
        <v>0</v>
      </c>
      <c r="C7" s="1">
        <v>26</v>
      </c>
      <c r="D7" s="4">
        <f t="shared" si="0"/>
        <v>26</v>
      </c>
      <c r="E7">
        <f t="shared" si="1"/>
        <v>3.7735849056603774</v>
      </c>
      <c r="F7">
        <f t="shared" si="2"/>
        <v>13</v>
      </c>
    </row>
    <row r="8" spans="1:6" x14ac:dyDescent="0.2">
      <c r="A8" s="3">
        <v>6</v>
      </c>
      <c r="B8" s="1">
        <v>0</v>
      </c>
      <c r="C8" s="1">
        <v>66</v>
      </c>
      <c r="D8" s="4">
        <f t="shared" si="0"/>
        <v>66</v>
      </c>
      <c r="E8">
        <f t="shared" si="1"/>
        <v>9.5791001451378808</v>
      </c>
      <c r="F8">
        <f t="shared" si="2"/>
        <v>33</v>
      </c>
    </row>
    <row r="9" spans="1:6" x14ac:dyDescent="0.2">
      <c r="A9" s="3">
        <v>7</v>
      </c>
      <c r="B9" s="1">
        <v>0</v>
      </c>
      <c r="C9" s="1">
        <v>2</v>
      </c>
      <c r="D9" s="4">
        <f t="shared" si="0"/>
        <v>2</v>
      </c>
      <c r="E9">
        <f t="shared" si="1"/>
        <v>0.29027576197387517</v>
      </c>
      <c r="F9">
        <f t="shared" si="2"/>
        <v>1</v>
      </c>
    </row>
    <row r="10" spans="1:6" x14ac:dyDescent="0.2">
      <c r="A10" s="3">
        <v>8</v>
      </c>
      <c r="B10" s="1">
        <v>0</v>
      </c>
      <c r="C10" s="1">
        <v>4</v>
      </c>
      <c r="D10" s="4">
        <f t="shared" si="0"/>
        <v>4</v>
      </c>
      <c r="E10">
        <f t="shared" si="1"/>
        <v>0.58055152394775034</v>
      </c>
      <c r="F10">
        <f t="shared" si="2"/>
        <v>2</v>
      </c>
    </row>
    <row r="11" spans="1:6" x14ac:dyDescent="0.2">
      <c r="A11" s="3">
        <v>9</v>
      </c>
      <c r="B11" s="1">
        <v>5</v>
      </c>
      <c r="C11" s="1">
        <v>11</v>
      </c>
      <c r="D11" s="4">
        <f t="shared" si="0"/>
        <v>16</v>
      </c>
      <c r="E11">
        <f t="shared" si="1"/>
        <v>2.3222060957910013</v>
      </c>
      <c r="F11">
        <f t="shared" si="2"/>
        <v>8</v>
      </c>
    </row>
    <row r="12" spans="1:6" x14ac:dyDescent="0.2">
      <c r="A12" s="3">
        <v>10</v>
      </c>
      <c r="B12" s="1">
        <v>14</v>
      </c>
      <c r="C12" s="1">
        <v>15</v>
      </c>
      <c r="D12" s="4">
        <f t="shared" si="0"/>
        <v>29</v>
      </c>
      <c r="E12">
        <f t="shared" si="1"/>
        <v>4.2089985486211905</v>
      </c>
      <c r="F12">
        <f t="shared" si="2"/>
        <v>14.5</v>
      </c>
    </row>
    <row r="13" spans="1:6" x14ac:dyDescent="0.2">
      <c r="A13" s="3">
        <v>11</v>
      </c>
      <c r="B13" s="1">
        <v>0</v>
      </c>
      <c r="C13" s="1">
        <v>0</v>
      </c>
      <c r="D13" s="4">
        <f t="shared" si="0"/>
        <v>0</v>
      </c>
      <c r="E13">
        <f t="shared" si="1"/>
        <v>0</v>
      </c>
      <c r="F13">
        <f t="shared" si="2"/>
        <v>0</v>
      </c>
    </row>
    <row r="14" spans="1:6" x14ac:dyDescent="0.2">
      <c r="A14" s="3">
        <v>12</v>
      </c>
      <c r="B14" s="1">
        <v>1</v>
      </c>
      <c r="C14" s="1">
        <v>0</v>
      </c>
      <c r="D14" s="4">
        <f t="shared" si="0"/>
        <v>1</v>
      </c>
      <c r="E14">
        <f t="shared" si="1"/>
        <v>0.14513788098693758</v>
      </c>
      <c r="F14">
        <f t="shared" si="2"/>
        <v>0.5</v>
      </c>
    </row>
    <row r="15" spans="1:6" x14ac:dyDescent="0.2">
      <c r="A15" s="3">
        <v>13</v>
      </c>
      <c r="B15" s="1">
        <v>0</v>
      </c>
      <c r="C15" s="1">
        <v>0</v>
      </c>
      <c r="D15" s="4">
        <f t="shared" si="0"/>
        <v>0</v>
      </c>
      <c r="E15">
        <f t="shared" si="1"/>
        <v>0</v>
      </c>
      <c r="F15">
        <f t="shared" si="2"/>
        <v>0</v>
      </c>
    </row>
    <row r="16" spans="1:6" x14ac:dyDescent="0.2">
      <c r="A16" s="3">
        <v>14</v>
      </c>
      <c r="B16" s="1">
        <v>0</v>
      </c>
      <c r="C16" s="1">
        <v>2</v>
      </c>
      <c r="D16" s="4">
        <f t="shared" si="0"/>
        <v>2</v>
      </c>
      <c r="E16">
        <f t="shared" si="1"/>
        <v>0.29027576197387517</v>
      </c>
      <c r="F16">
        <f t="shared" si="2"/>
        <v>1</v>
      </c>
    </row>
    <row r="17" spans="1:6" x14ac:dyDescent="0.2">
      <c r="A17" s="3">
        <v>15</v>
      </c>
      <c r="B17" s="1">
        <v>0</v>
      </c>
      <c r="C17" s="1">
        <v>0</v>
      </c>
      <c r="D17" s="4">
        <f t="shared" si="0"/>
        <v>0</v>
      </c>
      <c r="E17">
        <f t="shared" si="1"/>
        <v>0</v>
      </c>
      <c r="F17">
        <f t="shared" si="2"/>
        <v>0</v>
      </c>
    </row>
    <row r="18" spans="1:6" x14ac:dyDescent="0.2">
      <c r="A18" s="3">
        <v>16</v>
      </c>
      <c r="B18" s="1">
        <v>0</v>
      </c>
      <c r="C18" s="1">
        <v>0</v>
      </c>
      <c r="D18" s="4">
        <f t="shared" si="0"/>
        <v>0</v>
      </c>
      <c r="E18">
        <f t="shared" si="1"/>
        <v>0</v>
      </c>
      <c r="F18">
        <f t="shared" si="2"/>
        <v>0</v>
      </c>
    </row>
    <row r="19" spans="1:6" x14ac:dyDescent="0.2">
      <c r="A19" s="3">
        <v>17</v>
      </c>
      <c r="B19" s="1">
        <v>5</v>
      </c>
      <c r="C19" s="1">
        <v>29</v>
      </c>
      <c r="D19" s="4">
        <f t="shared" si="0"/>
        <v>34</v>
      </c>
      <c r="E19">
        <f t="shared" si="1"/>
        <v>4.9346879535558781</v>
      </c>
      <c r="F19">
        <f t="shared" si="2"/>
        <v>17</v>
      </c>
    </row>
    <row r="20" spans="1:6" x14ac:dyDescent="0.2">
      <c r="A20" s="3">
        <v>18</v>
      </c>
      <c r="B20" s="1">
        <v>6</v>
      </c>
      <c r="C20" s="1">
        <v>69</v>
      </c>
      <c r="D20" s="4">
        <f t="shared" si="0"/>
        <v>75</v>
      </c>
      <c r="E20">
        <f t="shared" si="1"/>
        <v>10.885341074020319</v>
      </c>
      <c r="F20">
        <f t="shared" si="2"/>
        <v>37.5</v>
      </c>
    </row>
    <row r="21" spans="1:6" x14ac:dyDescent="0.2">
      <c r="A21" s="3">
        <v>19</v>
      </c>
      <c r="B21" s="1">
        <v>0</v>
      </c>
      <c r="C21" s="1">
        <v>0</v>
      </c>
      <c r="D21" s="4">
        <f t="shared" si="0"/>
        <v>0</v>
      </c>
      <c r="E21">
        <f t="shared" si="1"/>
        <v>0</v>
      </c>
      <c r="F21">
        <f t="shared" si="2"/>
        <v>0</v>
      </c>
    </row>
    <row r="22" spans="1:6" x14ac:dyDescent="0.2">
      <c r="A22" s="3">
        <v>20</v>
      </c>
      <c r="B22" s="1">
        <v>0</v>
      </c>
      <c r="C22" s="1">
        <v>3</v>
      </c>
      <c r="D22" s="4">
        <f t="shared" si="0"/>
        <v>3</v>
      </c>
      <c r="E22">
        <f t="shared" si="1"/>
        <v>0.43541364296081275</v>
      </c>
      <c r="F22">
        <f t="shared" si="2"/>
        <v>1.5</v>
      </c>
    </row>
    <row r="23" spans="1:6" x14ac:dyDescent="0.2">
      <c r="A23" s="3">
        <v>21</v>
      </c>
      <c r="B23" s="1">
        <v>0</v>
      </c>
      <c r="C23" s="1">
        <v>12</v>
      </c>
      <c r="D23" s="4">
        <f t="shared" si="0"/>
        <v>12</v>
      </c>
      <c r="E23">
        <f t="shared" si="1"/>
        <v>1.741654571843251</v>
      </c>
      <c r="F23">
        <f t="shared" si="2"/>
        <v>6</v>
      </c>
    </row>
    <row r="24" spans="1:6" x14ac:dyDescent="0.2">
      <c r="A24" s="3">
        <v>22</v>
      </c>
      <c r="B24" s="1">
        <v>0</v>
      </c>
      <c r="C24" s="1">
        <v>20</v>
      </c>
      <c r="D24" s="4">
        <f t="shared" si="0"/>
        <v>20</v>
      </c>
      <c r="E24">
        <f t="shared" si="1"/>
        <v>2.9027576197387517</v>
      </c>
      <c r="F24">
        <f t="shared" si="2"/>
        <v>10</v>
      </c>
    </row>
    <row r="25" spans="1:6" x14ac:dyDescent="0.2">
      <c r="A25" s="3">
        <v>23</v>
      </c>
      <c r="B25" s="1">
        <v>0</v>
      </c>
      <c r="C25" s="1">
        <v>0</v>
      </c>
      <c r="D25" s="4">
        <f t="shared" si="0"/>
        <v>0</v>
      </c>
      <c r="E25">
        <f t="shared" si="1"/>
        <v>0</v>
      </c>
      <c r="F25">
        <f t="shared" si="2"/>
        <v>0</v>
      </c>
    </row>
    <row r="26" spans="1:6" x14ac:dyDescent="0.2">
      <c r="A26" s="3">
        <v>24</v>
      </c>
      <c r="B26" s="1">
        <v>0</v>
      </c>
      <c r="C26" s="1">
        <v>0</v>
      </c>
      <c r="D26" s="4">
        <f t="shared" si="0"/>
        <v>0</v>
      </c>
      <c r="E26">
        <f t="shared" si="1"/>
        <v>0</v>
      </c>
      <c r="F26">
        <f t="shared" si="2"/>
        <v>0</v>
      </c>
    </row>
    <row r="27" spans="1:6" x14ac:dyDescent="0.2">
      <c r="A27" s="3">
        <v>25</v>
      </c>
      <c r="B27" s="1">
        <v>1</v>
      </c>
      <c r="C27" s="1">
        <v>0</v>
      </c>
      <c r="D27" s="4">
        <f t="shared" si="0"/>
        <v>1</v>
      </c>
      <c r="E27">
        <f t="shared" si="1"/>
        <v>0.14513788098693758</v>
      </c>
      <c r="F27">
        <f t="shared" si="2"/>
        <v>0.5</v>
      </c>
    </row>
    <row r="28" spans="1:6" x14ac:dyDescent="0.2">
      <c r="A28" s="3">
        <v>26</v>
      </c>
      <c r="B28" s="1">
        <v>3</v>
      </c>
      <c r="C28" s="1">
        <v>4</v>
      </c>
      <c r="D28" s="4">
        <f t="shared" si="0"/>
        <v>7</v>
      </c>
      <c r="E28">
        <f t="shared" si="1"/>
        <v>1.0159651669085632</v>
      </c>
      <c r="F28">
        <f t="shared" si="2"/>
        <v>3.5</v>
      </c>
    </row>
    <row r="29" spans="1:6" x14ac:dyDescent="0.2">
      <c r="A29" s="3">
        <v>27</v>
      </c>
      <c r="B29" s="1">
        <v>0</v>
      </c>
      <c r="C29" s="1">
        <v>0</v>
      </c>
      <c r="D29" s="4">
        <f t="shared" si="0"/>
        <v>0</v>
      </c>
      <c r="E29">
        <f t="shared" si="1"/>
        <v>0</v>
      </c>
      <c r="F29">
        <f t="shared" si="2"/>
        <v>0</v>
      </c>
    </row>
    <row r="30" spans="1:6" x14ac:dyDescent="0.2">
      <c r="A30" s="3">
        <v>28</v>
      </c>
      <c r="B30" s="1">
        <v>0</v>
      </c>
      <c r="C30" s="1">
        <v>0</v>
      </c>
      <c r="D30" s="4">
        <f t="shared" si="0"/>
        <v>0</v>
      </c>
      <c r="E30">
        <f t="shared" si="1"/>
        <v>0</v>
      </c>
      <c r="F30">
        <f t="shared" si="2"/>
        <v>0</v>
      </c>
    </row>
    <row r="31" spans="1:6" x14ac:dyDescent="0.2">
      <c r="A31" s="3">
        <v>29</v>
      </c>
      <c r="B31" s="1">
        <v>0</v>
      </c>
      <c r="C31" s="1">
        <v>0</v>
      </c>
      <c r="D31" s="4">
        <f t="shared" si="0"/>
        <v>0</v>
      </c>
      <c r="E31">
        <f t="shared" si="1"/>
        <v>0</v>
      </c>
      <c r="F31">
        <f t="shared" si="2"/>
        <v>0</v>
      </c>
    </row>
    <row r="32" spans="1:6" x14ac:dyDescent="0.2">
      <c r="A32" s="3">
        <v>30</v>
      </c>
      <c r="B32" s="1">
        <v>0</v>
      </c>
      <c r="C32" s="1">
        <v>1</v>
      </c>
      <c r="D32" s="4">
        <f t="shared" si="0"/>
        <v>1</v>
      </c>
      <c r="E32">
        <f t="shared" si="1"/>
        <v>0.14513788098693758</v>
      </c>
      <c r="F32">
        <f t="shared" si="2"/>
        <v>0.5</v>
      </c>
    </row>
    <row r="33" spans="3:5" x14ac:dyDescent="0.2">
      <c r="C33" s="4" t="s">
        <v>10</v>
      </c>
      <c r="D33" s="4">
        <f>SUM(D3:D32)</f>
        <v>689</v>
      </c>
      <c r="E33">
        <f>SUM(E3:E32)</f>
        <v>99.999999999999986</v>
      </c>
    </row>
  </sheetData>
  <conditionalFormatting sqref="E1:E33">
    <cfRule type="cellIs" dxfId="1" priority="1" operator="greaterThan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K28" sqref="K28"/>
    </sheetView>
  </sheetViews>
  <sheetFormatPr baseColWidth="10" defaultColWidth="8.83203125" defaultRowHeight="15" x14ac:dyDescent="0.2"/>
  <sheetData>
    <row r="1" spans="1:4" x14ac:dyDescent="0.2">
      <c r="A1" s="3"/>
      <c r="B1" s="3" t="s">
        <v>6</v>
      </c>
      <c r="C1" s="3" t="s">
        <v>2</v>
      </c>
      <c r="D1" s="4" t="s">
        <v>12</v>
      </c>
    </row>
    <row r="2" spans="1:4" x14ac:dyDescent="0.2">
      <c r="A2" s="3" t="s">
        <v>0</v>
      </c>
      <c r="B2" s="3" t="s">
        <v>4</v>
      </c>
      <c r="C2" s="3" t="s">
        <v>4</v>
      </c>
      <c r="D2" s="4" t="s">
        <v>4</v>
      </c>
    </row>
    <row r="3" spans="1:4" x14ac:dyDescent="0.2">
      <c r="A3" s="3">
        <v>1</v>
      </c>
      <c r="B3" s="1">
        <v>1</v>
      </c>
      <c r="C3" s="1">
        <v>1</v>
      </c>
      <c r="D3" s="4">
        <f>AVERAGE(B3:C3)</f>
        <v>1</v>
      </c>
    </row>
    <row r="4" spans="1:4" x14ac:dyDescent="0.2">
      <c r="A4" s="3">
        <v>2</v>
      </c>
      <c r="B4" s="1">
        <v>1</v>
      </c>
      <c r="C4" s="1">
        <v>1</v>
      </c>
      <c r="D4" s="4">
        <f t="shared" ref="D4:D32" si="0">AVERAGE(B4:C4)</f>
        <v>1</v>
      </c>
    </row>
    <row r="5" spans="1:4" x14ac:dyDescent="0.2">
      <c r="A5" s="3">
        <v>3</v>
      </c>
      <c r="B5" s="1"/>
      <c r="C5" s="1">
        <v>1</v>
      </c>
      <c r="D5" s="4">
        <f t="shared" si="0"/>
        <v>1</v>
      </c>
    </row>
    <row r="6" spans="1:4" x14ac:dyDescent="0.2">
      <c r="A6" s="3">
        <v>4</v>
      </c>
      <c r="B6" s="1">
        <v>2</v>
      </c>
      <c r="C6" s="1">
        <v>1</v>
      </c>
      <c r="D6" s="4">
        <f t="shared" si="0"/>
        <v>1.5</v>
      </c>
    </row>
    <row r="7" spans="1:4" x14ac:dyDescent="0.2">
      <c r="A7" s="3">
        <v>5</v>
      </c>
      <c r="B7" s="1"/>
      <c r="C7" s="1">
        <v>1</v>
      </c>
      <c r="D7" s="4">
        <f t="shared" si="0"/>
        <v>1</v>
      </c>
    </row>
    <row r="8" spans="1:4" x14ac:dyDescent="0.2">
      <c r="A8" s="3">
        <v>6</v>
      </c>
      <c r="B8" s="1"/>
      <c r="C8" s="1">
        <v>1</v>
      </c>
      <c r="D8" s="4">
        <f t="shared" si="0"/>
        <v>1</v>
      </c>
    </row>
    <row r="9" spans="1:4" x14ac:dyDescent="0.2">
      <c r="A9" s="3">
        <v>7</v>
      </c>
      <c r="B9" s="1"/>
      <c r="C9" s="1">
        <v>1</v>
      </c>
      <c r="D9" s="4">
        <f t="shared" si="0"/>
        <v>1</v>
      </c>
    </row>
    <row r="10" spans="1:4" x14ac:dyDescent="0.2">
      <c r="A10" s="3">
        <v>8</v>
      </c>
      <c r="B10" s="1"/>
      <c r="C10" s="1">
        <v>2</v>
      </c>
      <c r="D10" s="4">
        <f t="shared" si="0"/>
        <v>2</v>
      </c>
    </row>
    <row r="11" spans="1:4" x14ac:dyDescent="0.2">
      <c r="A11" s="3">
        <v>9</v>
      </c>
      <c r="B11" s="1">
        <v>1</v>
      </c>
      <c r="C11" s="1">
        <v>1</v>
      </c>
      <c r="D11" s="4">
        <f t="shared" si="0"/>
        <v>1</v>
      </c>
    </row>
    <row r="12" spans="1:4" x14ac:dyDescent="0.2">
      <c r="A12" s="3">
        <v>10</v>
      </c>
      <c r="B12" s="1">
        <v>1</v>
      </c>
      <c r="C12" s="1">
        <v>1</v>
      </c>
      <c r="D12" s="4">
        <f t="shared" si="0"/>
        <v>1</v>
      </c>
    </row>
    <row r="13" spans="1:4" x14ac:dyDescent="0.2">
      <c r="A13" s="3">
        <v>11</v>
      </c>
      <c r="B13" s="1"/>
      <c r="C13" s="1"/>
      <c r="D13" s="4"/>
    </row>
    <row r="14" spans="1:4" x14ac:dyDescent="0.2">
      <c r="A14" s="3">
        <v>12</v>
      </c>
      <c r="B14" s="1">
        <v>2</v>
      </c>
      <c r="C14" s="1"/>
      <c r="D14" s="4">
        <f t="shared" si="0"/>
        <v>2</v>
      </c>
    </row>
    <row r="15" spans="1:4" x14ac:dyDescent="0.2">
      <c r="A15" s="3">
        <v>13</v>
      </c>
      <c r="B15" s="1"/>
      <c r="C15" s="1"/>
      <c r="D15" s="4"/>
    </row>
    <row r="16" spans="1:4" x14ac:dyDescent="0.2">
      <c r="A16" s="3">
        <v>14</v>
      </c>
      <c r="B16" s="1"/>
      <c r="C16" s="1">
        <v>1</v>
      </c>
      <c r="D16" s="4">
        <f t="shared" si="0"/>
        <v>1</v>
      </c>
    </row>
    <row r="17" spans="1:4" x14ac:dyDescent="0.2">
      <c r="A17" s="3">
        <v>15</v>
      </c>
      <c r="B17" s="1"/>
      <c r="C17" s="1"/>
      <c r="D17" s="4"/>
    </row>
    <row r="18" spans="1:4" x14ac:dyDescent="0.2">
      <c r="A18" s="3">
        <v>16</v>
      </c>
      <c r="B18" s="1"/>
      <c r="C18" s="1"/>
      <c r="D18" s="4"/>
    </row>
    <row r="19" spans="1:4" x14ac:dyDescent="0.2">
      <c r="A19" s="3">
        <v>17</v>
      </c>
      <c r="B19" s="1">
        <v>1</v>
      </c>
      <c r="C19" s="1">
        <v>1</v>
      </c>
      <c r="D19" s="4">
        <f t="shared" si="0"/>
        <v>1</v>
      </c>
    </row>
    <row r="20" spans="1:4" x14ac:dyDescent="0.2">
      <c r="A20" s="3">
        <v>18</v>
      </c>
      <c r="B20" s="1">
        <v>1</v>
      </c>
      <c r="C20" s="1">
        <v>1</v>
      </c>
      <c r="D20" s="4">
        <f t="shared" si="0"/>
        <v>1</v>
      </c>
    </row>
    <row r="21" spans="1:4" x14ac:dyDescent="0.2">
      <c r="A21" s="3">
        <v>19</v>
      </c>
      <c r="B21" s="1"/>
      <c r="C21" s="1"/>
      <c r="D21" s="4"/>
    </row>
    <row r="22" spans="1:4" x14ac:dyDescent="0.2">
      <c r="A22" s="3">
        <v>20</v>
      </c>
      <c r="B22" s="1"/>
      <c r="C22" s="1">
        <v>1</v>
      </c>
      <c r="D22" s="4">
        <f t="shared" si="0"/>
        <v>1</v>
      </c>
    </row>
    <row r="23" spans="1:4" x14ac:dyDescent="0.2">
      <c r="A23" s="3">
        <v>21</v>
      </c>
      <c r="B23" s="1"/>
      <c r="C23" s="1">
        <v>1</v>
      </c>
      <c r="D23" s="4">
        <f t="shared" si="0"/>
        <v>1</v>
      </c>
    </row>
    <row r="24" spans="1:4" x14ac:dyDescent="0.2">
      <c r="A24" s="3">
        <v>22</v>
      </c>
      <c r="B24" s="1"/>
      <c r="C24" s="1">
        <v>1</v>
      </c>
      <c r="D24" s="4">
        <f t="shared" si="0"/>
        <v>1</v>
      </c>
    </row>
    <row r="25" spans="1:4" x14ac:dyDescent="0.2">
      <c r="A25" s="3">
        <v>23</v>
      </c>
      <c r="B25" s="1"/>
      <c r="C25" s="1"/>
      <c r="D25" s="4"/>
    </row>
    <row r="26" spans="1:4" x14ac:dyDescent="0.2">
      <c r="A26" s="3">
        <v>24</v>
      </c>
      <c r="B26" s="1"/>
      <c r="C26" s="1"/>
      <c r="D26" s="4"/>
    </row>
    <row r="27" spans="1:4" x14ac:dyDescent="0.2">
      <c r="A27" s="3">
        <v>25</v>
      </c>
      <c r="B27" s="1">
        <v>1</v>
      </c>
      <c r="C27" s="1"/>
      <c r="D27" s="4">
        <f t="shared" si="0"/>
        <v>1</v>
      </c>
    </row>
    <row r="28" spans="1:4" x14ac:dyDescent="0.2">
      <c r="A28" s="3">
        <v>26</v>
      </c>
      <c r="B28" s="1">
        <v>1</v>
      </c>
      <c r="C28" s="1">
        <v>1</v>
      </c>
      <c r="D28" s="4">
        <f t="shared" si="0"/>
        <v>1</v>
      </c>
    </row>
    <row r="29" spans="1:4" x14ac:dyDescent="0.2">
      <c r="A29" s="3">
        <v>27</v>
      </c>
      <c r="B29" s="1"/>
      <c r="C29" s="1"/>
      <c r="D29" s="4"/>
    </row>
    <row r="30" spans="1:4" x14ac:dyDescent="0.2">
      <c r="A30" s="3">
        <v>28</v>
      </c>
      <c r="B30" s="1"/>
      <c r="C30" s="1"/>
      <c r="D30" s="4"/>
    </row>
    <row r="31" spans="1:4" x14ac:dyDescent="0.2">
      <c r="A31" s="3">
        <v>29</v>
      </c>
      <c r="B31" s="1"/>
      <c r="C31" s="1"/>
      <c r="D31" s="4"/>
    </row>
    <row r="32" spans="1:4" x14ac:dyDescent="0.2">
      <c r="A32" s="3">
        <v>30</v>
      </c>
      <c r="B32" s="1"/>
      <c r="C32" s="1">
        <v>4</v>
      </c>
      <c r="D32" s="4">
        <f t="shared" si="0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2" sqref="B1:C2"/>
    </sheetView>
  </sheetViews>
  <sheetFormatPr baseColWidth="10" defaultColWidth="8.83203125" defaultRowHeight="15" x14ac:dyDescent="0.2"/>
  <sheetData>
    <row r="1" spans="1:4" x14ac:dyDescent="0.2">
      <c r="A1" s="3"/>
      <c r="B1" s="3" t="s">
        <v>6</v>
      </c>
      <c r="C1" s="3" t="s">
        <v>2</v>
      </c>
      <c r="D1" s="4" t="s">
        <v>12</v>
      </c>
    </row>
    <row r="2" spans="1:4" x14ac:dyDescent="0.2">
      <c r="A2" s="3" t="s">
        <v>0</v>
      </c>
      <c r="B2" s="3" t="s">
        <v>5</v>
      </c>
      <c r="C2" s="3" t="s">
        <v>5</v>
      </c>
      <c r="D2" s="4" t="s">
        <v>5</v>
      </c>
    </row>
    <row r="3" spans="1:4" x14ac:dyDescent="0.2">
      <c r="A3" s="3">
        <v>1</v>
      </c>
      <c r="B3" s="1">
        <v>149</v>
      </c>
      <c r="C3" s="1">
        <v>59</v>
      </c>
      <c r="D3" s="4">
        <f>AVERAGE(B3:C3)</f>
        <v>104</v>
      </c>
    </row>
    <row r="4" spans="1:4" x14ac:dyDescent="0.2">
      <c r="A4" s="3">
        <v>2</v>
      </c>
      <c r="B4" s="1">
        <v>388</v>
      </c>
      <c r="C4" s="1">
        <v>83</v>
      </c>
      <c r="D4" s="4">
        <f t="shared" ref="D4:D32" si="0">AVERAGE(B4:C4)</f>
        <v>235.5</v>
      </c>
    </row>
    <row r="5" spans="1:4" x14ac:dyDescent="0.2">
      <c r="A5" s="3">
        <v>3</v>
      </c>
      <c r="B5" s="1"/>
      <c r="C5" s="1">
        <v>2</v>
      </c>
      <c r="D5" s="4">
        <f t="shared" si="0"/>
        <v>2</v>
      </c>
    </row>
    <row r="6" spans="1:4" x14ac:dyDescent="0.2">
      <c r="A6" s="3">
        <v>4</v>
      </c>
      <c r="B6" s="1">
        <v>4</v>
      </c>
      <c r="C6" s="1">
        <v>12</v>
      </c>
      <c r="D6" s="4">
        <f t="shared" si="0"/>
        <v>8</v>
      </c>
    </row>
    <row r="7" spans="1:4" x14ac:dyDescent="0.2">
      <c r="A7" s="3">
        <v>5</v>
      </c>
      <c r="B7" s="1"/>
      <c r="C7" s="1">
        <v>17</v>
      </c>
      <c r="D7" s="4">
        <f t="shared" si="0"/>
        <v>17</v>
      </c>
    </row>
    <row r="8" spans="1:4" x14ac:dyDescent="0.2">
      <c r="A8" s="3">
        <v>6</v>
      </c>
      <c r="B8" s="1"/>
      <c r="C8" s="1">
        <v>36</v>
      </c>
      <c r="D8" s="4">
        <f t="shared" si="0"/>
        <v>36</v>
      </c>
    </row>
    <row r="9" spans="1:4" x14ac:dyDescent="0.2">
      <c r="A9" s="3">
        <v>7</v>
      </c>
      <c r="B9" s="1"/>
      <c r="C9" s="1">
        <v>3</v>
      </c>
      <c r="D9" s="4">
        <f t="shared" si="0"/>
        <v>3</v>
      </c>
    </row>
    <row r="10" spans="1:4" x14ac:dyDescent="0.2">
      <c r="A10" s="3">
        <v>8</v>
      </c>
      <c r="B10" s="1"/>
      <c r="C10" s="1">
        <v>26</v>
      </c>
      <c r="D10" s="4">
        <f t="shared" si="0"/>
        <v>26</v>
      </c>
    </row>
    <row r="11" spans="1:4" x14ac:dyDescent="0.2">
      <c r="A11" s="3">
        <v>9</v>
      </c>
      <c r="B11" s="1">
        <v>8</v>
      </c>
      <c r="C11" s="1">
        <v>8</v>
      </c>
      <c r="D11" s="4">
        <f t="shared" si="0"/>
        <v>8</v>
      </c>
    </row>
    <row r="12" spans="1:4" x14ac:dyDescent="0.2">
      <c r="A12" s="3">
        <v>10</v>
      </c>
      <c r="B12" s="1">
        <v>198</v>
      </c>
      <c r="C12" s="1">
        <v>9</v>
      </c>
      <c r="D12" s="4">
        <f t="shared" si="0"/>
        <v>103.5</v>
      </c>
    </row>
    <row r="13" spans="1:4" x14ac:dyDescent="0.2">
      <c r="A13" s="3">
        <v>11</v>
      </c>
      <c r="B13" s="1"/>
      <c r="C13" s="1"/>
      <c r="D13" s="4"/>
    </row>
    <row r="14" spans="1:4" x14ac:dyDescent="0.2">
      <c r="A14" s="3">
        <v>12</v>
      </c>
      <c r="B14" s="1">
        <v>2</v>
      </c>
      <c r="C14" s="1"/>
      <c r="D14" s="4">
        <f t="shared" si="0"/>
        <v>2</v>
      </c>
    </row>
    <row r="15" spans="1:4" x14ac:dyDescent="0.2">
      <c r="A15" s="3">
        <v>13</v>
      </c>
      <c r="B15" s="1"/>
      <c r="C15" s="1"/>
      <c r="D15" s="4"/>
    </row>
    <row r="16" spans="1:4" x14ac:dyDescent="0.2">
      <c r="A16" s="3">
        <v>14</v>
      </c>
      <c r="B16" s="1"/>
      <c r="C16" s="1">
        <v>3</v>
      </c>
      <c r="D16" s="4">
        <f t="shared" si="0"/>
        <v>3</v>
      </c>
    </row>
    <row r="17" spans="1:4" x14ac:dyDescent="0.2">
      <c r="A17" s="3">
        <v>15</v>
      </c>
      <c r="B17" s="1"/>
      <c r="C17" s="1"/>
      <c r="D17" s="4"/>
    </row>
    <row r="18" spans="1:4" x14ac:dyDescent="0.2">
      <c r="A18" s="3">
        <v>16</v>
      </c>
      <c r="B18" s="1"/>
      <c r="C18" s="1"/>
      <c r="D18" s="4"/>
    </row>
    <row r="19" spans="1:4" x14ac:dyDescent="0.2">
      <c r="A19" s="3">
        <v>17</v>
      </c>
      <c r="B19" s="1">
        <v>19</v>
      </c>
      <c r="C19" s="1">
        <v>12</v>
      </c>
      <c r="D19" s="4">
        <f t="shared" si="0"/>
        <v>15.5</v>
      </c>
    </row>
    <row r="20" spans="1:4" x14ac:dyDescent="0.2">
      <c r="A20" s="3">
        <v>18</v>
      </c>
      <c r="B20" s="1">
        <v>13</v>
      </c>
      <c r="C20" s="1">
        <v>57</v>
      </c>
      <c r="D20" s="4">
        <f t="shared" si="0"/>
        <v>35</v>
      </c>
    </row>
    <row r="21" spans="1:4" x14ac:dyDescent="0.2">
      <c r="A21" s="3">
        <v>19</v>
      </c>
      <c r="B21" s="1"/>
      <c r="C21" s="1"/>
      <c r="D21" s="4"/>
    </row>
    <row r="22" spans="1:4" x14ac:dyDescent="0.2">
      <c r="A22" s="3">
        <v>20</v>
      </c>
      <c r="B22" s="1"/>
      <c r="C22" s="1">
        <v>6</v>
      </c>
      <c r="D22" s="4">
        <f t="shared" si="0"/>
        <v>6</v>
      </c>
    </row>
    <row r="23" spans="1:4" x14ac:dyDescent="0.2">
      <c r="A23" s="3">
        <v>21</v>
      </c>
      <c r="B23" s="1"/>
      <c r="C23" s="1">
        <v>20</v>
      </c>
      <c r="D23" s="4">
        <f t="shared" si="0"/>
        <v>20</v>
      </c>
    </row>
    <row r="24" spans="1:4" x14ac:dyDescent="0.2">
      <c r="A24" s="3">
        <v>22</v>
      </c>
      <c r="B24" s="1"/>
      <c r="C24" s="1">
        <v>21</v>
      </c>
      <c r="D24" s="4">
        <f t="shared" si="0"/>
        <v>21</v>
      </c>
    </row>
    <row r="25" spans="1:4" x14ac:dyDescent="0.2">
      <c r="A25" s="3">
        <v>23</v>
      </c>
      <c r="B25" s="1"/>
      <c r="C25" s="1"/>
      <c r="D25" s="4"/>
    </row>
    <row r="26" spans="1:4" x14ac:dyDescent="0.2">
      <c r="A26" s="3">
        <v>24</v>
      </c>
      <c r="B26" s="1"/>
      <c r="C26" s="1"/>
      <c r="D26" s="4"/>
    </row>
    <row r="27" spans="1:4" x14ac:dyDescent="0.2">
      <c r="A27" s="3">
        <v>25</v>
      </c>
      <c r="B27" s="1">
        <v>1</v>
      </c>
      <c r="C27" s="1"/>
      <c r="D27" s="4">
        <f t="shared" si="0"/>
        <v>1</v>
      </c>
    </row>
    <row r="28" spans="1:4" x14ac:dyDescent="0.2">
      <c r="A28" s="3">
        <v>26</v>
      </c>
      <c r="B28" s="1">
        <v>34</v>
      </c>
      <c r="C28" s="1">
        <v>3</v>
      </c>
      <c r="D28" s="4">
        <f t="shared" si="0"/>
        <v>18.5</v>
      </c>
    </row>
    <row r="29" spans="1:4" x14ac:dyDescent="0.2">
      <c r="A29" s="3">
        <v>27</v>
      </c>
      <c r="B29" s="1"/>
      <c r="C29" s="1"/>
      <c r="D29" s="4"/>
    </row>
    <row r="30" spans="1:4" x14ac:dyDescent="0.2">
      <c r="A30" s="3">
        <v>28</v>
      </c>
      <c r="B30" s="1"/>
      <c r="C30" s="1"/>
      <c r="D30" s="4"/>
    </row>
    <row r="31" spans="1:4" x14ac:dyDescent="0.2">
      <c r="A31" s="3">
        <v>29</v>
      </c>
      <c r="B31" s="1"/>
      <c r="C31" s="1"/>
      <c r="D31" s="4"/>
    </row>
    <row r="32" spans="1:4" x14ac:dyDescent="0.2">
      <c r="A32" s="3">
        <v>30</v>
      </c>
      <c r="B32" s="1"/>
      <c r="C32" s="1">
        <v>4</v>
      </c>
      <c r="D32" s="4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Duration</vt:lpstr>
      <vt:lpstr>Frequency</vt:lpstr>
      <vt:lpstr>Min Duration</vt:lpstr>
      <vt:lpstr>Max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Rahamat Ullah</dc:creator>
  <cp:lastModifiedBy>Microsoft Office User</cp:lastModifiedBy>
  <dcterms:created xsi:type="dcterms:W3CDTF">2019-05-26T00:11:45Z</dcterms:created>
  <dcterms:modified xsi:type="dcterms:W3CDTF">2019-05-29T06:27:32Z</dcterms:modified>
</cp:coreProperties>
</file>