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E:\_GitHub\Esco-Life-Sciences-Group\bsc-la2\src\AppExe\i18n\corrected\"/>
    </mc:Choice>
  </mc:AlternateContent>
  <xr:revisionPtr revIDLastSave="0" documentId="13_ncr:1_{6FDD5025-EFAB-4B98-B01C-889F1853A5BC}" xr6:coauthVersionLast="47" xr6:coauthVersionMax="47" xr10:uidLastSave="{00000000-0000-0000-0000-000000000000}"/>
  <bookViews>
    <workbookView xWindow="28680" yWindow="-120" windowWidth="29040" windowHeight="15840" activeTab="1" xr2:uid="{00000000-000D-0000-FFFF-FFFF00000000}"/>
  </bookViews>
  <sheets>
    <sheet name="MachineBackend" sheetId="1" r:id="rId1"/>
    <sheet name="Frontend" sheetId="2" r:id="rId2"/>
  </sheets>
  <definedNames>
    <definedName name="_xlnm._FilterDatabase" localSheetId="1" hidden="1">Frontend!$A$2:$F$2867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8" i="2" l="1"/>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 i="2"/>
  <c r="F3" i="2"/>
  <c r="G3" i="2"/>
  <c r="F4" i="2"/>
  <c r="G4" i="2"/>
  <c r="F5" i="2"/>
  <c r="G5" i="2"/>
  <c r="F6" i="2"/>
  <c r="G6" i="2"/>
  <c r="F7" i="2"/>
  <c r="G7" i="2"/>
  <c r="F8" i="2"/>
  <c r="G8" i="2"/>
  <c r="F9" i="2"/>
  <c r="G9" i="2"/>
  <c r="F10" i="2"/>
  <c r="G10" i="2"/>
  <c r="F11" i="2"/>
  <c r="G11" i="2"/>
  <c r="F12" i="2"/>
  <c r="G12" i="2"/>
  <c r="F13" i="2"/>
  <c r="G13" i="2"/>
  <c r="F14" i="2"/>
  <c r="G14" i="2"/>
  <c r="F15" i="2"/>
  <c r="G15" i="2"/>
  <c r="F16" i="2"/>
  <c r="G16" i="2"/>
  <c r="F17" i="2"/>
  <c r="G17" i="2"/>
  <c r="F18" i="2"/>
  <c r="G18" i="2"/>
  <c r="F19" i="2"/>
  <c r="G19" i="2"/>
  <c r="F20" i="2"/>
  <c r="G20" i="2"/>
  <c r="F21" i="2"/>
  <c r="G21" i="2"/>
  <c r="F22" i="2"/>
  <c r="G22" i="2"/>
  <c r="F23" i="2"/>
  <c r="G23" i="2"/>
  <c r="F24" i="2"/>
  <c r="G24" i="2"/>
  <c r="F25" i="2"/>
  <c r="F26" i="2"/>
  <c r="G26" i="2"/>
  <c r="F27" i="2"/>
  <c r="G27" i="2"/>
  <c r="F28" i="2"/>
  <c r="G28" i="2"/>
  <c r="F29" i="2"/>
  <c r="G29" i="2"/>
  <c r="F30" i="2"/>
  <c r="G30" i="2"/>
  <c r="F31" i="2"/>
  <c r="G31" i="2"/>
  <c r="F32" i="2"/>
  <c r="G32" i="2"/>
  <c r="F33" i="2"/>
  <c r="G33" i="2"/>
  <c r="F34" i="2"/>
  <c r="G34" i="2"/>
  <c r="F35" i="2"/>
  <c r="G35" i="2"/>
  <c r="F36" i="2"/>
  <c r="G36" i="2"/>
  <c r="F37" i="2"/>
  <c r="G37" i="2"/>
  <c r="F38" i="2"/>
  <c r="G38" i="2"/>
  <c r="F39" i="2"/>
  <c r="G39" i="2"/>
  <c r="F40" i="2"/>
  <c r="G40" i="2"/>
  <c r="F41" i="2"/>
  <c r="G41" i="2"/>
  <c r="F42" i="2"/>
  <c r="G42" i="2"/>
  <c r="F43" i="2"/>
  <c r="G43" i="2"/>
  <c r="F44" i="2"/>
  <c r="G44" i="2"/>
  <c r="F45" i="2"/>
  <c r="G45" i="2"/>
  <c r="F46" i="2"/>
  <c r="G46" i="2"/>
  <c r="F47" i="2"/>
  <c r="G47" i="2"/>
  <c r="F48" i="2"/>
  <c r="G48" i="2"/>
  <c r="F49" i="2"/>
  <c r="G49" i="2"/>
  <c r="F50" i="2"/>
  <c r="G50" i="2"/>
  <c r="F51" i="2"/>
  <c r="G51" i="2"/>
  <c r="F52" i="2"/>
  <c r="G52" i="2"/>
  <c r="F53" i="2"/>
  <c r="G53" i="2"/>
  <c r="F54" i="2"/>
  <c r="G54" i="2"/>
  <c r="F55" i="2"/>
  <c r="G55" i="2"/>
  <c r="F56" i="2"/>
  <c r="G56" i="2"/>
  <c r="F57" i="2"/>
  <c r="G57" i="2"/>
  <c r="F58" i="2"/>
  <c r="G58" i="2"/>
  <c r="F59" i="2"/>
  <c r="G59" i="2"/>
  <c r="F60" i="2"/>
  <c r="G60" i="2"/>
  <c r="F61" i="2"/>
  <c r="G61" i="2"/>
  <c r="F62" i="2"/>
  <c r="G62" i="2"/>
  <c r="F63" i="2"/>
  <c r="G63" i="2"/>
  <c r="F64" i="2"/>
  <c r="G64" i="2"/>
  <c r="F65" i="2"/>
  <c r="G65" i="2"/>
  <c r="F66" i="2"/>
  <c r="G66" i="2"/>
  <c r="F67" i="2"/>
  <c r="G67"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G87" i="2"/>
  <c r="F88" i="2"/>
  <c r="G88" i="2"/>
  <c r="F89" i="2"/>
  <c r="G89" i="2"/>
  <c r="F90" i="2"/>
  <c r="G90" i="2"/>
  <c r="F91" i="2"/>
  <c r="G91" i="2"/>
  <c r="F92" i="2"/>
  <c r="G92" i="2"/>
  <c r="F93" i="2"/>
  <c r="G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G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G127" i="2"/>
  <c r="F128" i="2"/>
  <c r="G128" i="2"/>
  <c r="F129" i="2"/>
  <c r="G129" i="2"/>
  <c r="F130" i="2"/>
  <c r="G130" i="2"/>
  <c r="F131" i="2"/>
  <c r="G131" i="2"/>
  <c r="F132" i="2"/>
  <c r="G132" i="2"/>
  <c r="F133" i="2"/>
  <c r="G133" i="2"/>
  <c r="F134" i="2"/>
  <c r="G134" i="2"/>
  <c r="F135" i="2"/>
  <c r="G135" i="2"/>
  <c r="F136" i="2"/>
  <c r="G136" i="2"/>
  <c r="F137" i="2"/>
  <c r="G137" i="2"/>
  <c r="F138" i="2"/>
  <c r="G138" i="2"/>
  <c r="F139" i="2"/>
  <c r="G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G189" i="2"/>
  <c r="F190" i="2"/>
  <c r="G190" i="2"/>
  <c r="F191" i="2"/>
  <c r="G191" i="2"/>
  <c r="F192" i="2"/>
  <c r="G192" i="2"/>
  <c r="F193" i="2"/>
  <c r="G193" i="2"/>
  <c r="F194" i="2"/>
  <c r="G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G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0" i="2"/>
  <c r="G250"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G272" i="2"/>
  <c r="F273" i="2"/>
  <c r="G273" i="2"/>
  <c r="F274" i="2"/>
  <c r="G274" i="2"/>
  <c r="F275" i="2"/>
  <c r="G275" i="2"/>
  <c r="F276" i="2"/>
  <c r="G276" i="2"/>
  <c r="F277" i="2"/>
  <c r="G277" i="2"/>
  <c r="F278" i="2"/>
  <c r="G278" i="2"/>
  <c r="F279" i="2"/>
  <c r="G279" i="2"/>
  <c r="F280" i="2"/>
  <c r="G280" i="2"/>
  <c r="F281" i="2"/>
  <c r="G281" i="2"/>
  <c r="F282" i="2"/>
  <c r="G282" i="2"/>
  <c r="F283" i="2"/>
  <c r="G283" i="2"/>
  <c r="F284" i="2"/>
  <c r="G284" i="2"/>
  <c r="F285" i="2"/>
  <c r="G285" i="2"/>
  <c r="F286" i="2"/>
  <c r="G286" i="2"/>
  <c r="F287" i="2"/>
  <c r="G287" i="2"/>
  <c r="F288" i="2"/>
  <c r="G288" i="2"/>
  <c r="F289" i="2"/>
  <c r="G289" i="2"/>
  <c r="F290" i="2"/>
  <c r="G290" i="2"/>
  <c r="F291" i="2"/>
  <c r="G291" i="2"/>
  <c r="F292" i="2"/>
  <c r="G292" i="2"/>
  <c r="F293" i="2"/>
  <c r="G293" i="2"/>
  <c r="F294" i="2"/>
  <c r="G294" i="2"/>
  <c r="F295" i="2"/>
  <c r="G295" i="2"/>
  <c r="F296" i="2"/>
  <c r="G296" i="2"/>
  <c r="F297" i="2"/>
  <c r="G297" i="2"/>
  <c r="F298" i="2"/>
  <c r="G298" i="2"/>
  <c r="F299" i="2"/>
  <c r="G299" i="2"/>
  <c r="F300" i="2"/>
  <c r="G300" i="2"/>
  <c r="F301" i="2"/>
  <c r="G301" i="2"/>
  <c r="F302" i="2"/>
  <c r="G302" i="2"/>
  <c r="F303" i="2"/>
  <c r="G303" i="2"/>
  <c r="F304" i="2"/>
  <c r="G304" i="2"/>
  <c r="F305" i="2"/>
  <c r="G305" i="2"/>
  <c r="F306" i="2"/>
  <c r="G306" i="2"/>
  <c r="F307" i="2"/>
  <c r="G307" i="2"/>
  <c r="F308" i="2"/>
  <c r="G308" i="2"/>
  <c r="F309" i="2"/>
  <c r="G309" i="2"/>
  <c r="F310" i="2"/>
  <c r="G310" i="2"/>
  <c r="F311" i="2"/>
  <c r="G311" i="2"/>
  <c r="F312" i="2"/>
  <c r="G312" i="2"/>
  <c r="F313" i="2"/>
  <c r="G313" i="2"/>
  <c r="F314" i="2"/>
  <c r="G314" i="2"/>
  <c r="F315" i="2"/>
  <c r="G315" i="2"/>
  <c r="F316" i="2"/>
  <c r="G316" i="2"/>
  <c r="F317" i="2"/>
  <c r="G317" i="2"/>
  <c r="F318" i="2"/>
  <c r="G318" i="2"/>
  <c r="F319" i="2"/>
  <c r="G319" i="2"/>
  <c r="F320" i="2"/>
  <c r="G320" i="2"/>
  <c r="F321" i="2"/>
  <c r="G321" i="2"/>
  <c r="F322" i="2"/>
  <c r="G322" i="2"/>
  <c r="F323" i="2"/>
  <c r="G323" i="2"/>
  <c r="F324" i="2"/>
  <c r="G324" i="2"/>
  <c r="F325" i="2"/>
  <c r="G325" i="2"/>
  <c r="F326" i="2"/>
  <c r="G326" i="2"/>
  <c r="F327" i="2"/>
  <c r="G327" i="2"/>
  <c r="F328" i="2"/>
  <c r="G328" i="2"/>
  <c r="F329" i="2"/>
  <c r="G329" i="2"/>
  <c r="F330" i="2"/>
  <c r="G330" i="2"/>
  <c r="F331" i="2"/>
  <c r="G331" i="2"/>
  <c r="F332" i="2"/>
  <c r="G332" i="2"/>
  <c r="F333" i="2"/>
  <c r="G333" i="2"/>
  <c r="F334" i="2"/>
  <c r="F335" i="2"/>
  <c r="G335" i="2"/>
  <c r="F336" i="2"/>
  <c r="G336" i="2"/>
  <c r="F337" i="2"/>
  <c r="G337" i="2"/>
  <c r="F338" i="2"/>
  <c r="G338" i="2"/>
  <c r="F339" i="2"/>
  <c r="G339" i="2"/>
  <c r="F340" i="2"/>
  <c r="G340" i="2"/>
  <c r="F341" i="2"/>
  <c r="G341" i="2"/>
  <c r="F342" i="2"/>
  <c r="G342" i="2"/>
  <c r="F343" i="2"/>
  <c r="G343" i="2"/>
  <c r="F344" i="2"/>
  <c r="G344" i="2"/>
  <c r="F345" i="2"/>
  <c r="G345" i="2"/>
  <c r="F346" i="2"/>
  <c r="G346" i="2"/>
  <c r="F347" i="2"/>
  <c r="G347" i="2"/>
  <c r="F348" i="2"/>
  <c r="G348" i="2"/>
  <c r="F349" i="2"/>
  <c r="G349" i="2"/>
  <c r="F350" i="2"/>
  <c r="G350" i="2"/>
  <c r="F351" i="2"/>
  <c r="G351" i="2"/>
  <c r="F352" i="2"/>
  <c r="G352" i="2"/>
  <c r="F353" i="2"/>
  <c r="G353" i="2"/>
  <c r="F354" i="2"/>
  <c r="G354" i="2"/>
  <c r="F355" i="2"/>
  <c r="G355" i="2"/>
  <c r="F356" i="2"/>
  <c r="G356" i="2"/>
  <c r="F357" i="2"/>
  <c r="G357" i="2"/>
  <c r="F358" i="2"/>
  <c r="G358" i="2"/>
  <c r="F359" i="2"/>
  <c r="G359" i="2"/>
  <c r="F360" i="2"/>
  <c r="G360" i="2"/>
  <c r="F361" i="2"/>
  <c r="G361" i="2"/>
  <c r="F362" i="2"/>
  <c r="G362" i="2"/>
  <c r="F363" i="2"/>
  <c r="G363" i="2"/>
  <c r="F364" i="2"/>
  <c r="G364" i="2"/>
  <c r="F365" i="2"/>
  <c r="G365" i="2"/>
  <c r="F366" i="2"/>
  <c r="G366" i="2"/>
  <c r="F367" i="2"/>
  <c r="G367" i="2"/>
  <c r="F368" i="2"/>
  <c r="G368" i="2"/>
  <c r="F369" i="2"/>
  <c r="G369" i="2"/>
  <c r="F370" i="2"/>
  <c r="G370" i="2"/>
  <c r="F371" i="2"/>
  <c r="G371" i="2"/>
  <c r="F372" i="2"/>
  <c r="G372" i="2"/>
  <c r="F373" i="2"/>
  <c r="G373" i="2"/>
  <c r="F374" i="2"/>
  <c r="G374" i="2"/>
  <c r="F375" i="2"/>
  <c r="G375" i="2"/>
  <c r="F376" i="2"/>
  <c r="G376" i="2"/>
  <c r="F377" i="2"/>
  <c r="G377" i="2"/>
  <c r="F378" i="2"/>
  <c r="G378" i="2"/>
  <c r="F379" i="2"/>
  <c r="G379" i="2"/>
  <c r="F380" i="2"/>
  <c r="G380" i="2"/>
  <c r="F381" i="2"/>
  <c r="G381" i="2"/>
  <c r="F382" i="2"/>
  <c r="G382" i="2"/>
  <c r="F383" i="2"/>
  <c r="G383" i="2"/>
  <c r="F384" i="2"/>
  <c r="G384" i="2"/>
  <c r="F385" i="2"/>
  <c r="G385" i="2"/>
  <c r="F386" i="2"/>
  <c r="G386" i="2"/>
  <c r="F387" i="2"/>
  <c r="G387" i="2"/>
  <c r="F388" i="2"/>
  <c r="G388" i="2"/>
  <c r="F389" i="2"/>
  <c r="G389" i="2"/>
  <c r="F390" i="2"/>
  <c r="G390" i="2"/>
  <c r="F391" i="2"/>
  <c r="G391" i="2"/>
  <c r="F392" i="2"/>
  <c r="G392" i="2"/>
  <c r="F393" i="2"/>
  <c r="G393" i="2"/>
  <c r="F394" i="2"/>
  <c r="G394" i="2"/>
  <c r="F395" i="2"/>
  <c r="G395" i="2"/>
  <c r="F396" i="2"/>
  <c r="G396" i="2"/>
  <c r="F397" i="2"/>
  <c r="G397" i="2"/>
  <c r="F398" i="2"/>
  <c r="G398" i="2"/>
  <c r="F399" i="2"/>
  <c r="G399" i="2"/>
  <c r="F400" i="2"/>
  <c r="G400" i="2"/>
  <c r="F401" i="2"/>
  <c r="G401" i="2"/>
  <c r="F402" i="2"/>
  <c r="G402" i="2"/>
  <c r="F403" i="2"/>
  <c r="G403" i="2"/>
  <c r="F404" i="2"/>
  <c r="G404" i="2"/>
  <c r="F405" i="2"/>
  <c r="G405" i="2"/>
  <c r="F406" i="2"/>
  <c r="G406" i="2"/>
  <c r="F407" i="2"/>
  <c r="G407" i="2"/>
  <c r="F408" i="2"/>
  <c r="G408" i="2"/>
  <c r="F409" i="2"/>
  <c r="G409" i="2"/>
  <c r="F410" i="2"/>
  <c r="G410" i="2"/>
  <c r="F411" i="2"/>
  <c r="G411" i="2"/>
  <c r="F412" i="2"/>
  <c r="G412" i="2"/>
  <c r="F413" i="2"/>
  <c r="G413" i="2"/>
  <c r="F414" i="2"/>
  <c r="G414" i="2"/>
  <c r="F415" i="2"/>
  <c r="G415" i="2"/>
  <c r="F416" i="2"/>
  <c r="G416" i="2"/>
  <c r="F417" i="2"/>
  <c r="G417" i="2"/>
  <c r="F418" i="2"/>
  <c r="G418" i="2"/>
  <c r="F419" i="2"/>
  <c r="G419" i="2"/>
  <c r="F420" i="2"/>
  <c r="G420" i="2"/>
  <c r="F421" i="2"/>
  <c r="G421" i="2"/>
  <c r="F422" i="2"/>
  <c r="G422" i="2"/>
  <c r="F423" i="2"/>
  <c r="G423" i="2"/>
  <c r="F424" i="2"/>
  <c r="G424" i="2"/>
  <c r="F425" i="2"/>
  <c r="G425" i="2"/>
  <c r="F426" i="2"/>
  <c r="G426" i="2"/>
  <c r="F427" i="2"/>
  <c r="G427" i="2"/>
  <c r="F428" i="2"/>
  <c r="G428" i="2"/>
  <c r="F429" i="2"/>
  <c r="G429" i="2"/>
  <c r="F430" i="2"/>
  <c r="G430" i="2"/>
  <c r="F431" i="2"/>
  <c r="G431" i="2"/>
  <c r="F432" i="2"/>
  <c r="G432" i="2"/>
  <c r="F433" i="2"/>
  <c r="G433" i="2"/>
  <c r="F434" i="2"/>
  <c r="G434" i="2"/>
  <c r="F435" i="2"/>
  <c r="G435" i="2"/>
  <c r="F436" i="2"/>
  <c r="G436" i="2"/>
  <c r="F437" i="2"/>
  <c r="G437" i="2"/>
  <c r="F438" i="2"/>
  <c r="G438" i="2"/>
  <c r="F439" i="2"/>
  <c r="G439" i="2"/>
  <c r="F440" i="2"/>
  <c r="G440" i="2"/>
  <c r="F441" i="2"/>
  <c r="G441" i="2"/>
  <c r="F442" i="2"/>
  <c r="G442" i="2"/>
  <c r="F443" i="2"/>
  <c r="G443" i="2"/>
  <c r="F444" i="2"/>
  <c r="G444" i="2"/>
  <c r="F445" i="2"/>
  <c r="G445" i="2"/>
  <c r="F446" i="2"/>
  <c r="G446" i="2"/>
  <c r="F447" i="2"/>
  <c r="G447" i="2"/>
  <c r="F448" i="2"/>
  <c r="G448" i="2"/>
  <c r="F449" i="2"/>
  <c r="G449" i="2"/>
  <c r="F450" i="2"/>
  <c r="G450" i="2"/>
  <c r="F451" i="2"/>
  <c r="G451" i="2"/>
  <c r="F452" i="2"/>
  <c r="G452" i="2"/>
  <c r="F453" i="2"/>
  <c r="G453" i="2"/>
  <c r="F454" i="2"/>
  <c r="G454" i="2"/>
  <c r="F455" i="2"/>
  <c r="G455" i="2"/>
  <c r="F456" i="2"/>
  <c r="G456" i="2"/>
  <c r="F457" i="2"/>
  <c r="G457" i="2"/>
  <c r="F458" i="2"/>
  <c r="G458" i="2"/>
  <c r="F459" i="2"/>
  <c r="G459" i="2"/>
  <c r="F460" i="2"/>
  <c r="G460" i="2"/>
  <c r="F461" i="2"/>
  <c r="G461" i="2"/>
  <c r="F462" i="2"/>
  <c r="G462" i="2"/>
  <c r="F463" i="2"/>
  <c r="G463" i="2"/>
  <c r="F464" i="2"/>
  <c r="G464" i="2"/>
  <c r="F465" i="2"/>
  <c r="G465" i="2"/>
  <c r="F466" i="2"/>
  <c r="G466" i="2"/>
  <c r="F467" i="2"/>
  <c r="G467" i="2"/>
  <c r="F468" i="2"/>
  <c r="G468" i="2"/>
  <c r="F469" i="2"/>
  <c r="G469" i="2"/>
  <c r="F470" i="2"/>
  <c r="G470" i="2"/>
  <c r="F471" i="2"/>
  <c r="G471" i="2"/>
  <c r="F472" i="2"/>
  <c r="G472" i="2"/>
  <c r="F473" i="2"/>
  <c r="G473" i="2"/>
  <c r="F474" i="2"/>
  <c r="G474" i="2"/>
  <c r="F475" i="2"/>
  <c r="G475" i="2"/>
  <c r="F476" i="2"/>
  <c r="G476" i="2"/>
  <c r="F477" i="2"/>
  <c r="G477" i="2"/>
  <c r="F478" i="2"/>
  <c r="G478" i="2"/>
  <c r="F479" i="2"/>
  <c r="G479" i="2"/>
  <c r="F480" i="2"/>
  <c r="G480" i="2"/>
  <c r="F481" i="2"/>
  <c r="G481" i="2"/>
  <c r="F482" i="2"/>
  <c r="G482" i="2"/>
  <c r="F483" i="2"/>
  <c r="G483" i="2"/>
  <c r="F484" i="2"/>
  <c r="G484" i="2"/>
  <c r="F485" i="2"/>
  <c r="G485" i="2"/>
  <c r="F486" i="2"/>
  <c r="G486" i="2"/>
  <c r="F487" i="2"/>
  <c r="G487" i="2"/>
  <c r="F488" i="2"/>
  <c r="G488" i="2"/>
  <c r="F489" i="2"/>
  <c r="G489" i="2"/>
  <c r="F490" i="2"/>
  <c r="G490" i="2"/>
  <c r="F491" i="2"/>
  <c r="G491" i="2"/>
  <c r="F492" i="2"/>
  <c r="G492" i="2"/>
  <c r="F493" i="2"/>
  <c r="G493" i="2"/>
  <c r="F494" i="2"/>
  <c r="G494" i="2"/>
  <c r="F495" i="2"/>
  <c r="G495" i="2"/>
  <c r="F496" i="2"/>
  <c r="G496" i="2"/>
  <c r="F497" i="2"/>
  <c r="G497" i="2"/>
  <c r="F498" i="2"/>
  <c r="G498" i="2"/>
  <c r="F499" i="2"/>
  <c r="G499" i="2"/>
  <c r="F500" i="2"/>
  <c r="G500" i="2"/>
  <c r="F501" i="2"/>
  <c r="G501" i="2"/>
  <c r="F502" i="2"/>
  <c r="G502" i="2"/>
  <c r="F503" i="2"/>
  <c r="G503" i="2"/>
  <c r="F504" i="2"/>
  <c r="G504" i="2"/>
  <c r="F505" i="2"/>
  <c r="G505" i="2"/>
  <c r="F506" i="2"/>
  <c r="G506" i="2"/>
  <c r="F507" i="2"/>
  <c r="G507" i="2"/>
  <c r="F508" i="2"/>
  <c r="G508" i="2"/>
  <c r="F509" i="2"/>
  <c r="G509" i="2"/>
  <c r="F510" i="2"/>
  <c r="G510" i="2"/>
  <c r="F511" i="2"/>
  <c r="G511" i="2"/>
  <c r="F512" i="2"/>
  <c r="G512" i="2"/>
  <c r="F513" i="2"/>
  <c r="G513" i="2"/>
  <c r="F514" i="2"/>
  <c r="G514" i="2"/>
  <c r="F515" i="2"/>
  <c r="G515" i="2"/>
  <c r="F516" i="2"/>
  <c r="G516" i="2"/>
  <c r="F517" i="2"/>
  <c r="G517" i="2"/>
  <c r="F518" i="2"/>
  <c r="G518" i="2"/>
  <c r="F519" i="2"/>
  <c r="G519" i="2"/>
  <c r="F520" i="2"/>
  <c r="G520" i="2"/>
  <c r="F521" i="2"/>
  <c r="G521" i="2"/>
  <c r="F522" i="2"/>
  <c r="G522" i="2"/>
  <c r="F523" i="2"/>
  <c r="G523" i="2"/>
  <c r="F524" i="2"/>
  <c r="G524" i="2"/>
  <c r="F525" i="2"/>
  <c r="G525" i="2"/>
  <c r="F526" i="2"/>
  <c r="G526" i="2"/>
  <c r="F527" i="2"/>
  <c r="G527" i="2"/>
  <c r="F528" i="2"/>
  <c r="G528" i="2"/>
  <c r="F529" i="2"/>
  <c r="G529" i="2"/>
  <c r="F530" i="2"/>
  <c r="G530" i="2"/>
  <c r="F531" i="2"/>
  <c r="G531" i="2"/>
  <c r="F532" i="2"/>
  <c r="G532" i="2"/>
  <c r="F533" i="2"/>
  <c r="G533" i="2"/>
  <c r="F534" i="2"/>
  <c r="G534" i="2"/>
  <c r="F535" i="2"/>
  <c r="G535" i="2"/>
  <c r="F536" i="2"/>
  <c r="G536" i="2"/>
  <c r="F537" i="2"/>
  <c r="G537" i="2"/>
  <c r="F538" i="2"/>
  <c r="G538" i="2"/>
  <c r="F539" i="2"/>
  <c r="G539" i="2"/>
  <c r="F540" i="2"/>
  <c r="G540" i="2"/>
  <c r="F541" i="2"/>
  <c r="G541" i="2"/>
  <c r="F542" i="2"/>
  <c r="G542" i="2"/>
  <c r="F543" i="2"/>
  <c r="G543" i="2"/>
  <c r="F544" i="2"/>
  <c r="G544" i="2"/>
  <c r="F545" i="2"/>
  <c r="G545" i="2"/>
  <c r="F546" i="2"/>
  <c r="G546" i="2"/>
  <c r="F547" i="2"/>
  <c r="G547" i="2"/>
  <c r="F548" i="2"/>
  <c r="G548" i="2"/>
  <c r="F549" i="2"/>
  <c r="G549" i="2"/>
  <c r="F550" i="2"/>
  <c r="G550" i="2"/>
  <c r="F551" i="2"/>
  <c r="G551" i="2"/>
  <c r="F552" i="2"/>
  <c r="G552" i="2"/>
  <c r="F553" i="2"/>
  <c r="G553" i="2"/>
  <c r="F554" i="2"/>
  <c r="G554" i="2"/>
  <c r="F555" i="2"/>
  <c r="G555" i="2"/>
  <c r="F556" i="2"/>
  <c r="G556" i="2"/>
  <c r="F557" i="2"/>
  <c r="G557" i="2"/>
  <c r="F558" i="2"/>
  <c r="G558" i="2"/>
  <c r="F559" i="2"/>
  <c r="G559" i="2"/>
  <c r="F560" i="2"/>
  <c r="G560" i="2"/>
  <c r="F561" i="2"/>
  <c r="G561" i="2"/>
  <c r="F562" i="2"/>
  <c r="G562" i="2"/>
  <c r="F563" i="2"/>
  <c r="G563" i="2"/>
  <c r="F564" i="2"/>
  <c r="G564" i="2"/>
  <c r="F565" i="2"/>
  <c r="G565" i="2"/>
  <c r="F566" i="2"/>
  <c r="G566" i="2"/>
  <c r="F567" i="2"/>
  <c r="G567" i="2"/>
  <c r="F568" i="2"/>
  <c r="G568" i="2"/>
  <c r="F569" i="2"/>
  <c r="G569" i="2"/>
  <c r="F570" i="2"/>
  <c r="G570" i="2"/>
  <c r="F571" i="2"/>
  <c r="G571" i="2"/>
  <c r="F572" i="2"/>
  <c r="G572" i="2"/>
  <c r="F573" i="2"/>
  <c r="G573" i="2"/>
  <c r="F574" i="2"/>
  <c r="G574" i="2"/>
  <c r="F575" i="2"/>
  <c r="G575" i="2"/>
  <c r="F576" i="2"/>
  <c r="G576" i="2"/>
  <c r="F577" i="2"/>
  <c r="G577" i="2"/>
  <c r="F578" i="2"/>
  <c r="G578" i="2"/>
  <c r="F579" i="2"/>
  <c r="G579" i="2"/>
  <c r="F580" i="2"/>
  <c r="G580" i="2"/>
  <c r="F581" i="2"/>
  <c r="G581" i="2"/>
  <c r="F582" i="2"/>
  <c r="G582" i="2"/>
  <c r="F583" i="2"/>
  <c r="G583" i="2"/>
  <c r="F584" i="2"/>
  <c r="G584" i="2"/>
  <c r="F585" i="2"/>
  <c r="G585" i="2"/>
  <c r="F586" i="2"/>
  <c r="G586" i="2"/>
  <c r="F587" i="2"/>
  <c r="G587" i="2"/>
  <c r="F588" i="2"/>
  <c r="G588" i="2"/>
  <c r="F589" i="2"/>
  <c r="G589" i="2"/>
  <c r="F590" i="2"/>
  <c r="G590" i="2"/>
  <c r="F591" i="2"/>
  <c r="G591" i="2"/>
  <c r="F592" i="2"/>
  <c r="G592" i="2"/>
  <c r="F593" i="2"/>
  <c r="G593" i="2"/>
  <c r="F594" i="2"/>
  <c r="G594" i="2"/>
  <c r="F595" i="2"/>
  <c r="G595" i="2"/>
  <c r="F596" i="2"/>
  <c r="G596" i="2"/>
  <c r="F597" i="2"/>
  <c r="G597" i="2"/>
  <c r="F598" i="2"/>
  <c r="G598" i="2"/>
  <c r="F599" i="2"/>
  <c r="G599" i="2"/>
  <c r="F600" i="2"/>
  <c r="G600" i="2"/>
  <c r="F601" i="2"/>
  <c r="G601" i="2"/>
  <c r="F602" i="2"/>
  <c r="G602" i="2"/>
  <c r="F603" i="2"/>
  <c r="G603" i="2"/>
  <c r="F604" i="2"/>
  <c r="G604" i="2"/>
  <c r="F605" i="2"/>
  <c r="G605" i="2"/>
  <c r="F606" i="2"/>
  <c r="G606" i="2"/>
  <c r="F607" i="2"/>
  <c r="G607" i="2"/>
  <c r="F608" i="2"/>
  <c r="G608" i="2"/>
  <c r="F609" i="2"/>
  <c r="G609" i="2"/>
  <c r="F610" i="2"/>
  <c r="G610" i="2"/>
  <c r="F611" i="2"/>
  <c r="G611" i="2"/>
  <c r="F612" i="2"/>
  <c r="G612" i="2"/>
  <c r="F613" i="2"/>
  <c r="G613" i="2"/>
  <c r="F614" i="2"/>
  <c r="G614" i="2"/>
  <c r="F615" i="2"/>
  <c r="G615" i="2"/>
  <c r="F616" i="2"/>
  <c r="G616" i="2"/>
  <c r="F617" i="2"/>
  <c r="G617" i="2"/>
  <c r="F618" i="2"/>
  <c r="G618" i="2"/>
  <c r="F619" i="2"/>
  <c r="G619" i="2"/>
  <c r="F620" i="2"/>
  <c r="G620" i="2"/>
  <c r="F621" i="2"/>
  <c r="G621" i="2"/>
  <c r="F622" i="2"/>
  <c r="G622" i="2"/>
  <c r="F623" i="2"/>
  <c r="G623" i="2"/>
  <c r="F624" i="2"/>
  <c r="G624" i="2"/>
  <c r="F625" i="2"/>
  <c r="G625" i="2"/>
  <c r="F626" i="2"/>
  <c r="G626" i="2"/>
  <c r="F627" i="2"/>
  <c r="G627" i="2"/>
  <c r="F628" i="2"/>
  <c r="G628" i="2"/>
  <c r="F629" i="2"/>
  <c r="G629" i="2"/>
  <c r="F630" i="2"/>
  <c r="G630" i="2"/>
  <c r="F631" i="2"/>
  <c r="G631" i="2"/>
  <c r="F632" i="2"/>
  <c r="G632" i="2"/>
  <c r="F633" i="2"/>
  <c r="G633" i="2"/>
  <c r="F634" i="2"/>
  <c r="G634" i="2"/>
  <c r="F635" i="2"/>
  <c r="G635" i="2"/>
  <c r="F636" i="2"/>
  <c r="G636" i="2"/>
  <c r="F637" i="2"/>
  <c r="G637" i="2"/>
  <c r="F638" i="2"/>
  <c r="G638" i="2"/>
  <c r="F639" i="2"/>
  <c r="G639" i="2"/>
  <c r="F640" i="2"/>
  <c r="G640" i="2"/>
  <c r="F641" i="2"/>
  <c r="G641" i="2"/>
  <c r="F642" i="2"/>
  <c r="G642" i="2"/>
  <c r="F643" i="2"/>
  <c r="G643" i="2"/>
  <c r="F644" i="2"/>
  <c r="G644" i="2"/>
  <c r="F645" i="2"/>
  <c r="G645" i="2"/>
  <c r="F646" i="2"/>
  <c r="G646" i="2"/>
  <c r="F647" i="2"/>
  <c r="G647" i="2"/>
  <c r="F648" i="2"/>
  <c r="G648" i="2"/>
  <c r="F649" i="2"/>
  <c r="G649" i="2"/>
  <c r="F650" i="2"/>
  <c r="G650" i="2"/>
  <c r="F651" i="2"/>
  <c r="G651" i="2"/>
  <c r="F652" i="2"/>
  <c r="G652" i="2"/>
  <c r="F653" i="2"/>
  <c r="G653" i="2"/>
  <c r="F654" i="2"/>
  <c r="G654" i="2"/>
  <c r="F655" i="2"/>
  <c r="G655" i="2"/>
  <c r="F656" i="2"/>
  <c r="G656" i="2"/>
  <c r="F657" i="2"/>
  <c r="G657" i="2"/>
  <c r="F658" i="2"/>
  <c r="G658" i="2"/>
  <c r="F659" i="2"/>
  <c r="G659" i="2"/>
  <c r="F660" i="2"/>
  <c r="G660" i="2"/>
  <c r="F661" i="2"/>
  <c r="G661" i="2"/>
  <c r="F662" i="2"/>
  <c r="G662" i="2"/>
  <c r="F663" i="2"/>
  <c r="G663" i="2"/>
  <c r="F664" i="2"/>
  <c r="G664" i="2"/>
  <c r="F665" i="2"/>
  <c r="G665" i="2"/>
  <c r="F666" i="2"/>
  <c r="G666" i="2"/>
  <c r="F667" i="2"/>
  <c r="G667" i="2"/>
  <c r="F668" i="2"/>
  <c r="G668" i="2"/>
  <c r="F669" i="2"/>
  <c r="G669" i="2"/>
  <c r="F670" i="2"/>
  <c r="G670" i="2"/>
  <c r="F671" i="2"/>
  <c r="G671" i="2"/>
  <c r="F672" i="2"/>
  <c r="G672" i="2"/>
  <c r="F673" i="2"/>
  <c r="G673" i="2"/>
  <c r="F674" i="2"/>
  <c r="G674" i="2"/>
  <c r="F675" i="2"/>
  <c r="G675" i="2"/>
  <c r="F676" i="2"/>
  <c r="G676" i="2"/>
  <c r="F677" i="2"/>
  <c r="G677" i="2"/>
  <c r="F678" i="2"/>
  <c r="G678" i="2"/>
  <c r="F679" i="2"/>
  <c r="G679" i="2"/>
  <c r="F680" i="2"/>
  <c r="G680" i="2"/>
  <c r="F681" i="2"/>
  <c r="G681" i="2"/>
  <c r="F682" i="2"/>
  <c r="G682" i="2"/>
  <c r="F683" i="2"/>
  <c r="G683" i="2"/>
  <c r="F684" i="2"/>
  <c r="G684" i="2"/>
  <c r="F685" i="2"/>
  <c r="G685" i="2"/>
  <c r="F686" i="2"/>
  <c r="G686" i="2"/>
  <c r="F687" i="2"/>
  <c r="G687" i="2"/>
  <c r="F688" i="2"/>
  <c r="G688" i="2"/>
  <c r="F689" i="2"/>
  <c r="G689" i="2"/>
  <c r="F690" i="2"/>
  <c r="G690" i="2"/>
  <c r="F691" i="2"/>
  <c r="G691" i="2"/>
  <c r="F692" i="2"/>
  <c r="G692" i="2"/>
  <c r="F693" i="2"/>
  <c r="G693" i="2"/>
  <c r="F694" i="2"/>
  <c r="G694" i="2"/>
  <c r="F695" i="2"/>
  <c r="G695" i="2"/>
  <c r="F696" i="2"/>
  <c r="G696" i="2"/>
  <c r="F697" i="2"/>
  <c r="G697" i="2"/>
  <c r="F698" i="2"/>
  <c r="G698" i="2"/>
  <c r="F699" i="2"/>
  <c r="G699" i="2"/>
  <c r="F700" i="2"/>
  <c r="G700" i="2"/>
  <c r="F701" i="2"/>
  <c r="G701" i="2"/>
  <c r="F702" i="2"/>
  <c r="G702" i="2"/>
  <c r="F703" i="2"/>
  <c r="G703" i="2"/>
  <c r="F704" i="2"/>
  <c r="G704" i="2"/>
  <c r="F705" i="2"/>
  <c r="G705" i="2"/>
  <c r="F706" i="2"/>
  <c r="G706" i="2"/>
  <c r="F707" i="2"/>
  <c r="G707" i="2"/>
  <c r="F708" i="2"/>
  <c r="G708" i="2"/>
  <c r="F709" i="2"/>
  <c r="G709" i="2"/>
  <c r="F710" i="2"/>
  <c r="G710" i="2"/>
  <c r="F711" i="2"/>
  <c r="G711" i="2"/>
  <c r="F712" i="2"/>
  <c r="G712" i="2"/>
  <c r="F713" i="2"/>
  <c r="G713" i="2"/>
  <c r="F714" i="2"/>
  <c r="G714" i="2"/>
  <c r="F715" i="2"/>
  <c r="G715" i="2"/>
  <c r="F716" i="2"/>
  <c r="G716" i="2"/>
  <c r="F717" i="2"/>
  <c r="G717" i="2"/>
  <c r="F718" i="2"/>
  <c r="G718" i="2"/>
  <c r="F719" i="2"/>
  <c r="G719" i="2"/>
  <c r="F720" i="2"/>
  <c r="G720" i="2"/>
  <c r="F721" i="2"/>
  <c r="G721" i="2"/>
  <c r="F722" i="2"/>
  <c r="G722" i="2"/>
  <c r="F723" i="2"/>
  <c r="G723" i="2"/>
  <c r="F724" i="2"/>
  <c r="G724" i="2"/>
  <c r="F725" i="2"/>
  <c r="G725" i="2"/>
  <c r="F726" i="2"/>
  <c r="G726" i="2"/>
  <c r="F727" i="2"/>
  <c r="G727" i="2"/>
  <c r="F728" i="2"/>
  <c r="G728" i="2"/>
  <c r="F729" i="2"/>
  <c r="G729" i="2"/>
  <c r="F730" i="2"/>
  <c r="G730" i="2"/>
  <c r="F731" i="2"/>
  <c r="G731" i="2"/>
  <c r="F732" i="2"/>
  <c r="G732" i="2"/>
  <c r="F733" i="2"/>
  <c r="G733" i="2"/>
  <c r="F734" i="2"/>
  <c r="G734" i="2"/>
  <c r="F735" i="2"/>
  <c r="G735" i="2"/>
  <c r="F736" i="2"/>
  <c r="G736" i="2"/>
  <c r="F737" i="2"/>
  <c r="G737" i="2"/>
  <c r="F738" i="2"/>
  <c r="G738" i="2"/>
  <c r="F739" i="2"/>
  <c r="G739" i="2"/>
  <c r="F740" i="2"/>
  <c r="G740" i="2"/>
  <c r="F741" i="2"/>
  <c r="G741" i="2"/>
  <c r="F742" i="2"/>
  <c r="G742" i="2"/>
  <c r="F743" i="2"/>
  <c r="G743" i="2"/>
  <c r="F744" i="2"/>
  <c r="G744" i="2"/>
  <c r="F745" i="2"/>
  <c r="G745" i="2"/>
  <c r="F746" i="2"/>
  <c r="G746" i="2"/>
  <c r="F747" i="2"/>
  <c r="G747" i="2"/>
  <c r="F748" i="2"/>
  <c r="G748" i="2"/>
  <c r="F749" i="2"/>
  <c r="G749" i="2"/>
  <c r="F750" i="2"/>
  <c r="G750" i="2"/>
  <c r="F751" i="2"/>
  <c r="G751" i="2"/>
  <c r="F752" i="2"/>
  <c r="G752" i="2"/>
  <c r="F753" i="2"/>
  <c r="G753" i="2"/>
  <c r="F754" i="2"/>
  <c r="G754" i="2"/>
  <c r="F755" i="2"/>
  <c r="G755" i="2"/>
  <c r="F756" i="2"/>
  <c r="G756" i="2"/>
  <c r="F757" i="2"/>
  <c r="G757" i="2"/>
  <c r="F758" i="2"/>
  <c r="G758" i="2"/>
  <c r="F759" i="2"/>
  <c r="G759" i="2"/>
  <c r="F760" i="2"/>
  <c r="G760" i="2"/>
  <c r="F761" i="2"/>
  <c r="G761" i="2"/>
  <c r="F762" i="2"/>
  <c r="G762" i="2"/>
  <c r="F763" i="2"/>
  <c r="G763" i="2"/>
  <c r="F764" i="2"/>
  <c r="G764" i="2"/>
  <c r="F765" i="2"/>
  <c r="G765" i="2"/>
  <c r="F766" i="2"/>
  <c r="G766" i="2"/>
  <c r="F767" i="2"/>
  <c r="G767" i="2"/>
  <c r="F768" i="2"/>
  <c r="G768" i="2"/>
  <c r="F769" i="2"/>
  <c r="G769" i="2"/>
  <c r="F770" i="2"/>
  <c r="G770" i="2"/>
  <c r="F771" i="2"/>
  <c r="G771" i="2"/>
  <c r="F772" i="2"/>
  <c r="G772" i="2"/>
  <c r="F773" i="2"/>
  <c r="G773" i="2"/>
  <c r="F774" i="2"/>
  <c r="G774" i="2"/>
  <c r="F775" i="2"/>
  <c r="G775" i="2"/>
  <c r="F776" i="2"/>
  <c r="G776" i="2"/>
  <c r="F777" i="2"/>
  <c r="G777" i="2"/>
  <c r="F778" i="2"/>
  <c r="G778" i="2"/>
  <c r="F779" i="2"/>
  <c r="G779" i="2"/>
  <c r="F780" i="2"/>
  <c r="G780" i="2"/>
  <c r="F781" i="2"/>
  <c r="G781" i="2"/>
  <c r="F782" i="2"/>
  <c r="G782" i="2"/>
  <c r="F783" i="2"/>
  <c r="G783" i="2"/>
  <c r="F784" i="2"/>
  <c r="G784" i="2"/>
  <c r="F785" i="2"/>
  <c r="G785" i="2"/>
  <c r="F786" i="2"/>
  <c r="G786" i="2"/>
  <c r="F787" i="2"/>
  <c r="G787" i="2"/>
  <c r="F788" i="2"/>
  <c r="G788" i="2"/>
  <c r="F789" i="2"/>
  <c r="G789" i="2"/>
  <c r="F790" i="2"/>
  <c r="G790" i="2"/>
  <c r="F791" i="2"/>
  <c r="G791" i="2"/>
  <c r="F792" i="2"/>
  <c r="G792" i="2"/>
  <c r="F793" i="2"/>
  <c r="G793" i="2"/>
  <c r="F794" i="2"/>
  <c r="G794" i="2"/>
  <c r="F795" i="2"/>
  <c r="G795" i="2"/>
  <c r="F796" i="2"/>
  <c r="G796" i="2"/>
  <c r="F797" i="2"/>
  <c r="G797" i="2"/>
  <c r="F798" i="2"/>
  <c r="G798" i="2"/>
  <c r="F799" i="2"/>
  <c r="G799" i="2"/>
  <c r="F800" i="2"/>
  <c r="G800" i="2"/>
  <c r="F801" i="2"/>
  <c r="G801" i="2"/>
  <c r="F802" i="2"/>
  <c r="G802" i="2"/>
  <c r="F803" i="2"/>
  <c r="G803" i="2"/>
  <c r="F804" i="2"/>
  <c r="G804" i="2"/>
  <c r="F805" i="2"/>
  <c r="G805" i="2"/>
  <c r="F806" i="2"/>
  <c r="G806" i="2"/>
  <c r="F807" i="2"/>
  <c r="G807" i="2"/>
  <c r="F808" i="2"/>
  <c r="G808" i="2"/>
  <c r="F809" i="2"/>
  <c r="G809" i="2"/>
  <c r="F810" i="2"/>
  <c r="G810" i="2"/>
  <c r="F811" i="2"/>
  <c r="G811" i="2"/>
  <c r="F812" i="2"/>
  <c r="G812" i="2"/>
  <c r="F813" i="2"/>
  <c r="G813" i="2"/>
  <c r="F814" i="2"/>
  <c r="G814" i="2"/>
  <c r="F815" i="2"/>
  <c r="G815" i="2"/>
  <c r="F816" i="2"/>
  <c r="G816" i="2"/>
  <c r="F817" i="2"/>
  <c r="G817" i="2"/>
  <c r="F818" i="2"/>
  <c r="G818" i="2"/>
  <c r="F819" i="2"/>
  <c r="G819" i="2"/>
  <c r="F820" i="2"/>
  <c r="G820" i="2"/>
  <c r="F821" i="2"/>
  <c r="G821" i="2"/>
  <c r="F822" i="2"/>
  <c r="G822" i="2"/>
  <c r="F823" i="2"/>
  <c r="G823" i="2"/>
  <c r="F824" i="2"/>
  <c r="G824" i="2"/>
  <c r="F825" i="2"/>
  <c r="G825" i="2"/>
  <c r="F826" i="2"/>
  <c r="G826" i="2"/>
  <c r="F827" i="2"/>
  <c r="G827" i="2"/>
  <c r="F828" i="2"/>
  <c r="G828" i="2"/>
  <c r="F829" i="2"/>
  <c r="G829" i="2"/>
  <c r="F830" i="2"/>
  <c r="G830" i="2"/>
  <c r="F831" i="2"/>
  <c r="G831" i="2"/>
  <c r="F832" i="2"/>
  <c r="G832" i="2"/>
  <c r="F833" i="2"/>
  <c r="G833" i="2"/>
  <c r="F834" i="2"/>
  <c r="G834" i="2"/>
  <c r="F835" i="2"/>
  <c r="G835" i="2"/>
  <c r="F836" i="2"/>
  <c r="G836" i="2"/>
  <c r="F837" i="2"/>
  <c r="G837" i="2"/>
  <c r="F838" i="2"/>
  <c r="G838" i="2"/>
  <c r="F839" i="2"/>
  <c r="G839" i="2"/>
  <c r="F840" i="2"/>
  <c r="G840" i="2"/>
  <c r="F841" i="2"/>
  <c r="G841" i="2"/>
  <c r="F842" i="2"/>
  <c r="G842" i="2"/>
  <c r="F843" i="2"/>
  <c r="G843" i="2"/>
  <c r="F844" i="2"/>
  <c r="G844" i="2"/>
  <c r="F845" i="2"/>
  <c r="G845" i="2"/>
  <c r="F846" i="2"/>
  <c r="G846" i="2"/>
  <c r="F847" i="2"/>
  <c r="G847" i="2"/>
  <c r="F848" i="2"/>
  <c r="G848" i="2"/>
  <c r="F849" i="2"/>
  <c r="G849" i="2"/>
  <c r="F850" i="2"/>
  <c r="G850" i="2"/>
  <c r="F851" i="2"/>
  <c r="G851" i="2"/>
  <c r="F852" i="2"/>
  <c r="G852" i="2"/>
  <c r="F853" i="2"/>
  <c r="G853" i="2"/>
  <c r="F854" i="2"/>
  <c r="G854" i="2"/>
  <c r="F855" i="2"/>
  <c r="G855" i="2"/>
  <c r="F856" i="2"/>
  <c r="G856" i="2"/>
  <c r="F857" i="2"/>
  <c r="G857" i="2"/>
  <c r="F858" i="2"/>
  <c r="G858" i="2"/>
  <c r="F859" i="2"/>
  <c r="G859" i="2"/>
  <c r="F860" i="2"/>
  <c r="G860" i="2"/>
  <c r="F861" i="2"/>
  <c r="G861" i="2"/>
  <c r="F862" i="2"/>
  <c r="G862" i="2"/>
  <c r="F863" i="2"/>
  <c r="G863" i="2"/>
  <c r="F864" i="2"/>
  <c r="G864" i="2"/>
  <c r="F865" i="2"/>
  <c r="G865" i="2"/>
  <c r="F866" i="2"/>
  <c r="G866" i="2"/>
  <c r="F867" i="2"/>
  <c r="G867" i="2"/>
  <c r="F868" i="2"/>
  <c r="G868" i="2"/>
  <c r="F869" i="2"/>
  <c r="G869" i="2"/>
  <c r="F870" i="2"/>
  <c r="G870" i="2"/>
  <c r="F871" i="2"/>
  <c r="G871" i="2"/>
  <c r="F872" i="2"/>
  <c r="G872" i="2"/>
  <c r="F873" i="2"/>
  <c r="G873" i="2"/>
  <c r="F874" i="2"/>
  <c r="G874" i="2"/>
  <c r="F875" i="2"/>
  <c r="G875" i="2"/>
  <c r="F876" i="2"/>
  <c r="G876" i="2"/>
  <c r="F877" i="2"/>
  <c r="G877" i="2"/>
  <c r="F878" i="2"/>
  <c r="G878" i="2"/>
  <c r="F879" i="2"/>
  <c r="G879" i="2"/>
  <c r="F880" i="2"/>
  <c r="G880" i="2"/>
  <c r="F881" i="2"/>
  <c r="G881" i="2"/>
  <c r="F882" i="2"/>
  <c r="G882" i="2"/>
  <c r="F883" i="2"/>
  <c r="G883" i="2"/>
  <c r="F884" i="2"/>
  <c r="G884" i="2"/>
  <c r="F885" i="2"/>
  <c r="G885" i="2"/>
  <c r="F886" i="2"/>
  <c r="G886" i="2"/>
  <c r="F887" i="2"/>
  <c r="G887" i="2"/>
  <c r="F888" i="2"/>
  <c r="G888" i="2"/>
  <c r="F889" i="2"/>
  <c r="G889" i="2"/>
  <c r="F890" i="2"/>
  <c r="G890" i="2"/>
  <c r="F891" i="2"/>
  <c r="G891" i="2"/>
  <c r="F892" i="2"/>
  <c r="G892" i="2"/>
  <c r="F893" i="2"/>
  <c r="G893" i="2"/>
  <c r="F894" i="2"/>
  <c r="G894" i="2"/>
  <c r="F895" i="2"/>
  <c r="G895" i="2"/>
  <c r="F896" i="2"/>
  <c r="G896" i="2"/>
  <c r="F897" i="2"/>
  <c r="G897" i="2"/>
  <c r="F898" i="2"/>
  <c r="G898" i="2"/>
  <c r="F899" i="2"/>
  <c r="G899" i="2"/>
  <c r="F900" i="2"/>
  <c r="G900" i="2"/>
  <c r="F901" i="2"/>
  <c r="G901" i="2"/>
  <c r="F902" i="2"/>
  <c r="G902" i="2"/>
  <c r="F903" i="2"/>
  <c r="G903" i="2"/>
  <c r="F904" i="2"/>
  <c r="G904" i="2"/>
  <c r="F905" i="2"/>
  <c r="G905" i="2"/>
  <c r="F906" i="2"/>
  <c r="G906" i="2"/>
  <c r="F907" i="2"/>
  <c r="G907" i="2"/>
  <c r="F908" i="2"/>
  <c r="G908" i="2"/>
  <c r="F909" i="2"/>
  <c r="G909" i="2"/>
  <c r="F910" i="2"/>
  <c r="G910" i="2"/>
  <c r="F911" i="2"/>
  <c r="G911" i="2"/>
  <c r="F912" i="2"/>
  <c r="G912" i="2"/>
  <c r="F913" i="2"/>
  <c r="G913" i="2"/>
  <c r="F914" i="2"/>
  <c r="G914" i="2"/>
  <c r="F915" i="2"/>
  <c r="G915" i="2"/>
  <c r="F916" i="2"/>
  <c r="G916" i="2"/>
  <c r="F917" i="2"/>
  <c r="G917" i="2"/>
  <c r="F918" i="2"/>
  <c r="G918" i="2"/>
  <c r="F919" i="2"/>
  <c r="G919" i="2"/>
  <c r="F920" i="2"/>
  <c r="G920" i="2"/>
  <c r="F921" i="2"/>
  <c r="G921" i="2"/>
  <c r="F922" i="2"/>
  <c r="G922" i="2"/>
  <c r="F923" i="2"/>
  <c r="G923" i="2"/>
  <c r="F924" i="2"/>
  <c r="G924" i="2"/>
  <c r="F925" i="2"/>
  <c r="G925" i="2"/>
  <c r="F926" i="2"/>
  <c r="G926" i="2"/>
  <c r="F927" i="2"/>
  <c r="G927" i="2"/>
  <c r="F928" i="2"/>
  <c r="G928" i="2"/>
  <c r="F929" i="2"/>
  <c r="G929" i="2"/>
  <c r="F930" i="2"/>
  <c r="G930" i="2"/>
  <c r="F931" i="2"/>
  <c r="G931" i="2"/>
  <c r="F932" i="2"/>
  <c r="G932" i="2"/>
  <c r="F933" i="2"/>
  <c r="G933" i="2"/>
  <c r="F934" i="2"/>
  <c r="G934" i="2"/>
  <c r="F935" i="2"/>
  <c r="G935" i="2"/>
  <c r="F936" i="2"/>
  <c r="G936" i="2"/>
  <c r="F937" i="2"/>
  <c r="G937" i="2"/>
  <c r="F938" i="2"/>
  <c r="G938" i="2"/>
  <c r="F939" i="2"/>
  <c r="G939" i="2"/>
  <c r="F940" i="2"/>
  <c r="G940" i="2"/>
  <c r="F941" i="2"/>
  <c r="G941" i="2"/>
  <c r="F942" i="2"/>
  <c r="G942" i="2"/>
  <c r="F943" i="2"/>
  <c r="G943" i="2"/>
  <c r="F944" i="2"/>
  <c r="G944" i="2"/>
  <c r="F945" i="2"/>
  <c r="G945" i="2"/>
  <c r="F946" i="2"/>
  <c r="G946" i="2"/>
  <c r="F947" i="2"/>
  <c r="G947" i="2"/>
  <c r="F948" i="2"/>
  <c r="G948" i="2"/>
  <c r="F949" i="2"/>
  <c r="G949" i="2"/>
  <c r="F950" i="2"/>
  <c r="G950" i="2"/>
  <c r="F951" i="2"/>
  <c r="G951" i="2"/>
  <c r="F952" i="2"/>
  <c r="G952" i="2"/>
  <c r="F953" i="2"/>
  <c r="G953" i="2"/>
  <c r="F954" i="2"/>
  <c r="G954" i="2"/>
  <c r="F955" i="2"/>
  <c r="G955" i="2"/>
  <c r="F956" i="2"/>
  <c r="G956" i="2"/>
  <c r="F957" i="2"/>
  <c r="G957" i="2"/>
  <c r="F958" i="2"/>
  <c r="G958" i="2"/>
  <c r="F959" i="2"/>
  <c r="G959" i="2"/>
  <c r="F960" i="2"/>
  <c r="G960" i="2"/>
  <c r="F961" i="2"/>
  <c r="G961" i="2"/>
  <c r="F962" i="2"/>
  <c r="G962" i="2"/>
  <c r="F963" i="2"/>
  <c r="G963" i="2"/>
  <c r="F964" i="2"/>
  <c r="G964" i="2"/>
  <c r="F965" i="2"/>
  <c r="G965" i="2"/>
  <c r="F966" i="2"/>
  <c r="G966" i="2"/>
  <c r="F967" i="2"/>
  <c r="G967" i="2"/>
  <c r="F968" i="2"/>
  <c r="G968" i="2"/>
  <c r="F969" i="2"/>
  <c r="G969" i="2"/>
  <c r="F970" i="2"/>
  <c r="G970" i="2"/>
  <c r="F971" i="2"/>
  <c r="G971" i="2"/>
  <c r="F972" i="2"/>
  <c r="G972" i="2"/>
  <c r="F973" i="2"/>
  <c r="G973" i="2"/>
  <c r="F974" i="2"/>
  <c r="G974" i="2"/>
  <c r="F975" i="2"/>
  <c r="G975" i="2"/>
  <c r="F976" i="2"/>
  <c r="G976" i="2"/>
  <c r="F977" i="2"/>
  <c r="G977" i="2"/>
  <c r="F978" i="2"/>
  <c r="G978" i="2"/>
  <c r="F979" i="2"/>
  <c r="G979" i="2"/>
  <c r="F980" i="2"/>
  <c r="G980" i="2"/>
  <c r="F981" i="2"/>
  <c r="G981" i="2"/>
  <c r="F982" i="2"/>
  <c r="G982" i="2"/>
  <c r="F983" i="2"/>
  <c r="G983" i="2"/>
  <c r="F984" i="2"/>
  <c r="G984" i="2"/>
  <c r="F985" i="2"/>
  <c r="G985" i="2"/>
  <c r="F986" i="2"/>
  <c r="G986" i="2"/>
  <c r="F987" i="2"/>
  <c r="G987" i="2"/>
  <c r="F988" i="2"/>
  <c r="G988" i="2"/>
  <c r="F989" i="2"/>
  <c r="G989" i="2"/>
  <c r="F990" i="2"/>
  <c r="G990" i="2"/>
  <c r="F991" i="2"/>
  <c r="G991" i="2"/>
  <c r="F992" i="2"/>
  <c r="G992" i="2"/>
  <c r="F993" i="2"/>
  <c r="G993" i="2"/>
  <c r="F994" i="2"/>
  <c r="G994" i="2"/>
  <c r="F995" i="2"/>
  <c r="G995" i="2"/>
  <c r="F996" i="2"/>
  <c r="G996" i="2"/>
  <c r="F997" i="2"/>
  <c r="G997" i="2"/>
  <c r="F998" i="2"/>
  <c r="G998" i="2"/>
  <c r="F999" i="2"/>
  <c r="G999" i="2"/>
  <c r="F1000" i="2"/>
  <c r="G1000" i="2"/>
  <c r="F1001" i="2"/>
  <c r="G1001" i="2"/>
  <c r="F1002" i="2"/>
  <c r="G1002" i="2"/>
  <c r="F1003" i="2"/>
  <c r="G1003" i="2"/>
  <c r="F1004" i="2"/>
  <c r="G1004" i="2"/>
  <c r="F1005" i="2"/>
  <c r="G1005" i="2"/>
  <c r="F1006" i="2"/>
  <c r="G1006" i="2"/>
  <c r="F1007" i="2"/>
  <c r="G1007" i="2"/>
  <c r="F1008" i="2"/>
  <c r="G1008" i="2"/>
  <c r="F1009" i="2"/>
  <c r="G1009" i="2"/>
  <c r="F1010" i="2"/>
  <c r="G1010" i="2"/>
  <c r="F1011" i="2"/>
  <c r="G1011" i="2"/>
  <c r="F1012" i="2"/>
  <c r="G1012" i="2"/>
  <c r="F1013" i="2"/>
  <c r="G1013" i="2"/>
  <c r="F1014" i="2"/>
  <c r="G1014" i="2"/>
  <c r="F1015" i="2"/>
  <c r="G1015" i="2"/>
  <c r="F1016" i="2"/>
  <c r="G1016" i="2"/>
  <c r="F1017" i="2"/>
  <c r="G1017" i="2"/>
  <c r="F1018" i="2"/>
  <c r="G1018" i="2"/>
  <c r="F1019" i="2"/>
  <c r="G1019" i="2"/>
  <c r="F1020" i="2"/>
  <c r="G1020" i="2"/>
  <c r="F1021" i="2"/>
  <c r="G1021" i="2"/>
  <c r="F1022" i="2"/>
  <c r="G1022" i="2"/>
  <c r="F1023" i="2"/>
  <c r="G1023" i="2"/>
  <c r="F1024" i="2"/>
  <c r="G1024" i="2"/>
  <c r="F1025" i="2"/>
  <c r="G1025" i="2"/>
  <c r="F1026" i="2"/>
  <c r="G1026" i="2"/>
  <c r="F1027" i="2"/>
  <c r="G1027" i="2"/>
  <c r="F1028" i="2"/>
  <c r="G1028" i="2"/>
  <c r="F1029" i="2"/>
  <c r="G1029" i="2"/>
  <c r="F1030" i="2"/>
  <c r="G1030" i="2"/>
  <c r="F1031" i="2"/>
  <c r="G1031" i="2"/>
  <c r="F1032" i="2"/>
  <c r="G1032" i="2"/>
  <c r="F1033" i="2"/>
  <c r="G1033" i="2"/>
  <c r="F1034" i="2"/>
  <c r="G1034" i="2"/>
  <c r="F1035" i="2"/>
  <c r="G1035" i="2"/>
  <c r="F1036" i="2"/>
  <c r="G1036" i="2"/>
  <c r="F1037" i="2"/>
  <c r="G1037" i="2"/>
  <c r="F1038" i="2"/>
  <c r="G1038" i="2"/>
  <c r="F1039" i="2"/>
  <c r="G1039" i="2"/>
  <c r="F1040" i="2"/>
  <c r="G1040" i="2"/>
  <c r="F1041" i="2"/>
  <c r="G1041" i="2"/>
  <c r="F1042" i="2"/>
  <c r="G1042" i="2"/>
  <c r="F1043" i="2"/>
  <c r="G1043" i="2"/>
  <c r="F1044" i="2"/>
  <c r="G1044" i="2"/>
  <c r="F1045" i="2"/>
  <c r="G1045" i="2"/>
  <c r="F1046" i="2"/>
  <c r="G1046" i="2"/>
  <c r="F1047" i="2"/>
  <c r="G1047" i="2"/>
  <c r="F1048" i="2"/>
  <c r="G1048" i="2"/>
  <c r="F1049" i="2"/>
  <c r="G1049" i="2"/>
  <c r="F1050" i="2"/>
  <c r="G1050" i="2"/>
  <c r="F1051" i="2"/>
  <c r="G1051" i="2"/>
  <c r="F1052" i="2"/>
  <c r="G1052" i="2"/>
  <c r="F1053" i="2"/>
  <c r="G1053" i="2"/>
  <c r="F1054" i="2"/>
  <c r="G1054" i="2"/>
  <c r="F1055" i="2"/>
  <c r="G1055" i="2"/>
  <c r="F1056" i="2"/>
  <c r="G1056" i="2"/>
  <c r="F1057" i="2"/>
  <c r="G1057" i="2"/>
  <c r="F1058" i="2"/>
  <c r="G1058" i="2"/>
  <c r="F1059" i="2"/>
  <c r="G1059" i="2"/>
  <c r="F1060" i="2"/>
  <c r="G1060" i="2"/>
  <c r="F1061" i="2"/>
  <c r="G1061" i="2"/>
  <c r="F1062" i="2"/>
  <c r="G1062" i="2"/>
  <c r="F1063" i="2"/>
  <c r="G1063" i="2"/>
  <c r="F1064" i="2"/>
  <c r="G1064" i="2"/>
  <c r="F1065" i="2"/>
  <c r="G1065" i="2"/>
  <c r="F1066" i="2"/>
  <c r="G1066" i="2"/>
  <c r="F1067" i="2"/>
  <c r="G1067" i="2"/>
  <c r="F1068" i="2"/>
  <c r="G1068" i="2"/>
  <c r="F1069" i="2"/>
  <c r="G1069" i="2"/>
  <c r="F1070" i="2"/>
  <c r="G1070" i="2"/>
  <c r="F1071" i="2"/>
  <c r="G1071" i="2"/>
  <c r="F1072" i="2"/>
  <c r="G1072" i="2"/>
  <c r="F1073" i="2"/>
  <c r="G1073" i="2"/>
  <c r="F1074" i="2"/>
  <c r="G1074" i="2"/>
  <c r="F1075" i="2"/>
  <c r="G1075" i="2"/>
  <c r="F1076" i="2"/>
  <c r="G1076" i="2"/>
  <c r="F1077" i="2"/>
  <c r="G1077" i="2"/>
  <c r="F1078" i="2"/>
  <c r="G1078" i="2"/>
  <c r="F1079" i="2"/>
  <c r="G1079" i="2"/>
  <c r="F1080" i="2"/>
  <c r="G1080" i="2"/>
  <c r="F1081" i="2"/>
  <c r="G1081" i="2"/>
  <c r="F1082" i="2"/>
  <c r="G1082" i="2"/>
  <c r="F1083" i="2"/>
  <c r="G1083" i="2"/>
  <c r="F1084" i="2"/>
  <c r="G1084" i="2"/>
  <c r="F1085" i="2"/>
  <c r="G1085" i="2"/>
  <c r="F1086" i="2"/>
  <c r="G1086" i="2"/>
  <c r="F1087" i="2"/>
  <c r="G1087" i="2"/>
  <c r="F1088" i="2"/>
  <c r="G1088" i="2"/>
  <c r="F1089" i="2"/>
  <c r="G1089" i="2"/>
  <c r="F1090" i="2"/>
  <c r="G1090" i="2"/>
  <c r="F1091" i="2"/>
  <c r="G1091" i="2"/>
  <c r="F1092" i="2"/>
  <c r="G1092" i="2"/>
  <c r="F1093" i="2"/>
  <c r="G1093" i="2"/>
  <c r="F1094" i="2"/>
  <c r="G1094" i="2"/>
  <c r="F1095" i="2"/>
  <c r="G1095" i="2"/>
  <c r="F1096" i="2"/>
  <c r="G1096" i="2"/>
  <c r="F1097" i="2"/>
  <c r="G1097" i="2"/>
  <c r="F1098" i="2"/>
  <c r="G1098" i="2"/>
  <c r="F1099" i="2"/>
  <c r="G1099" i="2"/>
  <c r="F1100" i="2"/>
  <c r="G1100" i="2"/>
  <c r="F1101" i="2"/>
  <c r="G1101" i="2"/>
  <c r="F1102" i="2"/>
  <c r="G1102" i="2"/>
  <c r="F1103" i="2"/>
  <c r="G1103" i="2"/>
  <c r="F1104" i="2"/>
  <c r="G1104" i="2"/>
  <c r="F1105" i="2"/>
  <c r="G1105" i="2"/>
  <c r="F1106" i="2"/>
  <c r="G1106" i="2"/>
  <c r="F1107" i="2"/>
  <c r="G1107" i="2"/>
  <c r="F1108" i="2"/>
  <c r="G1108" i="2"/>
  <c r="F1109" i="2"/>
  <c r="G1109" i="2"/>
  <c r="F1110" i="2"/>
  <c r="G1110" i="2"/>
  <c r="F1111" i="2"/>
  <c r="G1111" i="2"/>
  <c r="F1112" i="2"/>
  <c r="G1112" i="2"/>
  <c r="F1113" i="2"/>
  <c r="G1113" i="2"/>
  <c r="F1114" i="2"/>
  <c r="G1114" i="2"/>
  <c r="F1115" i="2"/>
  <c r="G1115" i="2"/>
  <c r="F1116" i="2"/>
  <c r="G1116" i="2"/>
  <c r="F1117" i="2"/>
  <c r="G1117" i="2"/>
  <c r="F1118" i="2"/>
  <c r="G1118" i="2"/>
  <c r="F1119" i="2"/>
  <c r="G1119" i="2"/>
  <c r="F1120" i="2"/>
  <c r="G1120" i="2"/>
  <c r="F1121" i="2"/>
  <c r="G1121" i="2"/>
  <c r="F1122" i="2"/>
  <c r="G1122" i="2"/>
  <c r="F1123" i="2"/>
  <c r="G1123" i="2"/>
  <c r="F1124" i="2"/>
  <c r="G1124" i="2"/>
  <c r="F1125" i="2"/>
  <c r="G1125" i="2"/>
  <c r="F1126" i="2"/>
  <c r="G1126" i="2"/>
  <c r="F1127" i="2"/>
  <c r="G1127" i="2"/>
  <c r="F1128" i="2"/>
  <c r="G1128" i="2"/>
  <c r="F1129" i="2"/>
  <c r="G1129" i="2"/>
  <c r="F1130" i="2"/>
  <c r="G1130" i="2"/>
  <c r="F1131" i="2"/>
  <c r="G1131" i="2"/>
  <c r="F1132" i="2"/>
  <c r="G1132" i="2"/>
  <c r="F1133" i="2"/>
  <c r="G1133" i="2"/>
  <c r="F1134" i="2"/>
  <c r="G1134" i="2"/>
  <c r="F1135" i="2"/>
  <c r="G1135" i="2"/>
  <c r="F1136" i="2"/>
  <c r="G1136" i="2"/>
  <c r="F1137" i="2"/>
  <c r="G1137" i="2"/>
  <c r="F1138" i="2"/>
  <c r="G1138" i="2"/>
  <c r="F1139" i="2"/>
  <c r="G1139" i="2"/>
  <c r="F1140" i="2"/>
  <c r="G1140" i="2"/>
  <c r="F1141" i="2"/>
  <c r="G1141" i="2"/>
  <c r="F1142" i="2"/>
  <c r="G1142" i="2"/>
  <c r="F1143" i="2"/>
  <c r="G1143" i="2"/>
  <c r="F1144" i="2"/>
  <c r="G1144" i="2"/>
  <c r="F1145" i="2"/>
  <c r="G1145" i="2"/>
  <c r="F1146" i="2"/>
  <c r="G1146" i="2"/>
  <c r="F1147" i="2"/>
  <c r="G1147" i="2"/>
  <c r="F1148" i="2"/>
  <c r="G1148" i="2"/>
  <c r="F1149" i="2"/>
  <c r="G1149" i="2"/>
  <c r="F1150" i="2"/>
  <c r="G1150" i="2"/>
  <c r="F1151" i="2"/>
  <c r="G1151" i="2"/>
  <c r="F1152" i="2"/>
  <c r="G1152" i="2"/>
  <c r="F1153" i="2"/>
  <c r="G1153" i="2"/>
  <c r="F1154" i="2"/>
  <c r="G1154" i="2"/>
  <c r="F1155" i="2"/>
  <c r="G1155" i="2"/>
  <c r="F1156" i="2"/>
  <c r="G1156" i="2"/>
  <c r="F1157" i="2"/>
  <c r="G1157" i="2"/>
  <c r="F1158" i="2"/>
  <c r="G1158" i="2"/>
  <c r="F1159" i="2"/>
  <c r="G1159" i="2"/>
  <c r="F1160" i="2"/>
  <c r="G1160" i="2"/>
  <c r="F1161" i="2"/>
  <c r="G1161" i="2"/>
  <c r="F1162" i="2"/>
  <c r="G1162" i="2"/>
  <c r="F1163" i="2"/>
  <c r="G1163" i="2"/>
  <c r="F1164" i="2"/>
  <c r="G1164" i="2"/>
  <c r="F1165" i="2"/>
  <c r="G1165" i="2"/>
  <c r="F1166" i="2"/>
  <c r="G1166" i="2"/>
  <c r="F1167" i="2"/>
  <c r="G1167" i="2"/>
  <c r="F1168" i="2"/>
  <c r="G1168" i="2"/>
  <c r="F1169" i="2"/>
  <c r="G1169" i="2"/>
  <c r="F1170" i="2"/>
  <c r="G1170" i="2"/>
  <c r="F1171" i="2"/>
  <c r="G1171" i="2"/>
  <c r="F1172" i="2"/>
  <c r="G1172" i="2"/>
  <c r="F1173" i="2"/>
  <c r="G1173" i="2"/>
  <c r="F1174" i="2"/>
  <c r="G1174" i="2"/>
  <c r="F1175" i="2"/>
  <c r="G1175" i="2"/>
  <c r="F1176" i="2"/>
  <c r="G1176" i="2"/>
  <c r="F1177" i="2"/>
  <c r="G1177" i="2"/>
  <c r="F1178" i="2"/>
  <c r="G1178" i="2"/>
  <c r="F1179" i="2"/>
  <c r="G1179" i="2"/>
  <c r="F1180" i="2"/>
  <c r="G1180" i="2"/>
  <c r="F1181" i="2"/>
  <c r="G1181" i="2"/>
  <c r="F1182" i="2"/>
  <c r="G1182" i="2"/>
  <c r="F1183" i="2"/>
  <c r="G1183" i="2"/>
  <c r="F1184" i="2"/>
  <c r="G1184" i="2"/>
  <c r="F1185" i="2"/>
  <c r="G1185" i="2"/>
  <c r="F1186" i="2"/>
  <c r="G1186" i="2"/>
  <c r="F1187" i="2"/>
  <c r="G1187" i="2"/>
  <c r="F1188" i="2"/>
  <c r="G1188" i="2"/>
  <c r="F1189" i="2"/>
  <c r="G1189" i="2"/>
  <c r="F1190" i="2"/>
  <c r="G1190" i="2"/>
  <c r="F1191" i="2"/>
  <c r="G1191" i="2"/>
  <c r="F1192" i="2"/>
  <c r="G1192" i="2"/>
  <c r="F1193" i="2"/>
  <c r="G1193" i="2"/>
  <c r="F1194" i="2"/>
  <c r="G1194" i="2"/>
  <c r="F1195" i="2"/>
  <c r="G1195" i="2"/>
  <c r="F1196" i="2"/>
  <c r="G1196" i="2"/>
  <c r="F1197" i="2"/>
  <c r="G1197" i="2"/>
  <c r="F1198" i="2"/>
  <c r="G1198" i="2"/>
  <c r="F1199" i="2"/>
  <c r="G1199" i="2"/>
  <c r="F1200" i="2"/>
  <c r="G1200" i="2"/>
  <c r="F1201" i="2"/>
  <c r="G1201" i="2"/>
  <c r="F1202" i="2"/>
  <c r="G1202" i="2"/>
  <c r="F1203" i="2"/>
  <c r="G1203" i="2"/>
  <c r="F1204" i="2"/>
  <c r="G1204" i="2"/>
  <c r="F1205" i="2"/>
  <c r="G1205" i="2"/>
  <c r="F1206" i="2"/>
  <c r="G1206" i="2"/>
  <c r="F1207" i="2"/>
  <c r="G1207" i="2"/>
  <c r="F1208" i="2"/>
  <c r="G1208" i="2"/>
  <c r="F1209" i="2"/>
  <c r="G1209" i="2"/>
  <c r="F1210" i="2"/>
  <c r="G1210" i="2"/>
  <c r="F1211" i="2"/>
  <c r="G1211" i="2"/>
  <c r="F1212" i="2"/>
  <c r="G1212" i="2"/>
  <c r="F1213" i="2"/>
  <c r="G1213" i="2"/>
  <c r="F1214" i="2"/>
  <c r="G1214" i="2"/>
  <c r="F1215" i="2"/>
  <c r="G1215" i="2"/>
  <c r="F1216" i="2"/>
  <c r="G1216" i="2"/>
  <c r="F1217" i="2"/>
  <c r="G1217" i="2"/>
  <c r="F1218" i="2"/>
  <c r="G1218" i="2"/>
  <c r="F1219" i="2"/>
  <c r="G1219" i="2"/>
  <c r="F1220" i="2"/>
  <c r="G1220" i="2"/>
  <c r="F1221" i="2"/>
  <c r="G1221" i="2"/>
  <c r="F1222" i="2"/>
  <c r="G1222" i="2"/>
  <c r="F1223" i="2"/>
  <c r="G1223" i="2"/>
  <c r="F1224" i="2"/>
  <c r="G1224" i="2"/>
  <c r="F1225" i="2"/>
  <c r="G1225" i="2"/>
  <c r="F1226" i="2"/>
  <c r="G1226" i="2"/>
  <c r="F1227" i="2"/>
  <c r="G1227" i="2"/>
  <c r="F1228" i="2"/>
  <c r="G1228" i="2"/>
  <c r="F1229" i="2"/>
  <c r="G1229" i="2"/>
  <c r="F1230" i="2"/>
  <c r="G1230" i="2"/>
  <c r="F1231" i="2"/>
  <c r="G1231" i="2"/>
  <c r="F1232" i="2"/>
  <c r="G1232" i="2"/>
  <c r="F1233" i="2"/>
  <c r="G1233" i="2"/>
  <c r="F1234" i="2"/>
  <c r="G1234" i="2"/>
  <c r="F1235" i="2"/>
  <c r="G1235" i="2"/>
  <c r="F1236" i="2"/>
  <c r="G1236" i="2"/>
  <c r="F1237" i="2"/>
  <c r="G1237" i="2"/>
  <c r="F1238" i="2"/>
  <c r="G1238" i="2"/>
  <c r="F1239" i="2"/>
  <c r="G1239" i="2"/>
  <c r="F1240" i="2"/>
  <c r="G1240" i="2"/>
  <c r="F1241" i="2"/>
  <c r="G1241" i="2"/>
  <c r="F1242" i="2"/>
  <c r="G1242" i="2"/>
  <c r="F1243" i="2"/>
  <c r="G1243" i="2"/>
  <c r="F1244" i="2"/>
  <c r="G1244" i="2"/>
  <c r="F1245" i="2"/>
  <c r="G1245" i="2"/>
  <c r="F1246" i="2"/>
  <c r="G1246" i="2"/>
  <c r="F1247" i="2"/>
  <c r="G1247" i="2"/>
  <c r="F1248" i="2"/>
  <c r="G1248" i="2"/>
  <c r="F1249" i="2"/>
  <c r="G1249" i="2"/>
  <c r="F1250" i="2"/>
  <c r="G1250" i="2"/>
  <c r="F1251" i="2"/>
  <c r="G1251" i="2"/>
  <c r="F1252" i="2"/>
  <c r="G1252" i="2"/>
  <c r="F1253" i="2"/>
  <c r="G1253" i="2"/>
  <c r="F1254" i="2"/>
  <c r="G1254" i="2"/>
  <c r="F1255" i="2"/>
  <c r="G1255" i="2"/>
  <c r="F1256" i="2"/>
  <c r="G1256" i="2"/>
  <c r="F1257" i="2"/>
  <c r="G1257" i="2"/>
  <c r="F1258" i="2"/>
  <c r="G1258" i="2"/>
  <c r="F1259" i="2"/>
  <c r="G1259" i="2"/>
  <c r="F1260" i="2"/>
  <c r="G1260" i="2"/>
  <c r="F1261" i="2"/>
  <c r="G1261" i="2"/>
  <c r="F1262" i="2"/>
  <c r="G1262" i="2"/>
  <c r="F1263" i="2"/>
  <c r="G1263" i="2"/>
  <c r="F1264" i="2"/>
  <c r="G1264" i="2"/>
  <c r="F1265" i="2"/>
  <c r="G1265" i="2"/>
  <c r="F1266" i="2"/>
  <c r="G1266" i="2"/>
  <c r="F1267" i="2"/>
  <c r="G1267" i="2"/>
  <c r="F1268" i="2"/>
  <c r="G1268" i="2"/>
  <c r="F1269" i="2"/>
  <c r="G1269" i="2"/>
  <c r="F1270" i="2"/>
  <c r="G1270" i="2"/>
  <c r="F1271" i="2"/>
  <c r="G1271" i="2"/>
  <c r="F1272" i="2"/>
  <c r="G1272" i="2"/>
  <c r="F1273" i="2"/>
  <c r="G1273" i="2"/>
  <c r="F1274" i="2"/>
  <c r="G1274" i="2"/>
  <c r="F1275" i="2"/>
  <c r="G1275" i="2"/>
  <c r="F1276" i="2"/>
  <c r="G1276" i="2"/>
  <c r="F1277" i="2"/>
  <c r="G1277" i="2"/>
  <c r="F1278" i="2"/>
  <c r="G1278" i="2"/>
  <c r="F1279" i="2"/>
  <c r="G1279" i="2"/>
  <c r="F1280" i="2"/>
  <c r="G1280" i="2"/>
  <c r="F1281" i="2"/>
  <c r="G1281" i="2"/>
  <c r="F1282" i="2"/>
  <c r="G1282" i="2"/>
  <c r="F1283" i="2"/>
  <c r="G1283" i="2"/>
  <c r="F1284" i="2"/>
  <c r="G1284" i="2"/>
  <c r="F1285" i="2"/>
  <c r="G1285" i="2"/>
  <c r="F1286" i="2"/>
  <c r="G1286" i="2"/>
  <c r="F1287" i="2"/>
  <c r="G1287" i="2"/>
  <c r="F1288" i="2"/>
  <c r="G1288" i="2"/>
  <c r="F1289" i="2"/>
  <c r="G1289" i="2"/>
  <c r="F1290" i="2"/>
  <c r="G1290" i="2"/>
  <c r="F1291" i="2"/>
  <c r="G1291" i="2"/>
  <c r="F1292" i="2"/>
  <c r="G1292" i="2"/>
  <c r="F1293" i="2"/>
  <c r="G1293" i="2"/>
  <c r="F1294" i="2"/>
  <c r="G1294" i="2"/>
  <c r="F1295" i="2"/>
  <c r="G1295" i="2"/>
  <c r="F1296" i="2"/>
  <c r="G1296" i="2"/>
  <c r="F1297" i="2"/>
  <c r="G1297" i="2"/>
  <c r="F1298" i="2"/>
  <c r="G1298" i="2"/>
  <c r="F1299" i="2"/>
  <c r="G1299" i="2"/>
  <c r="F1300" i="2"/>
  <c r="G1300" i="2"/>
  <c r="F1301" i="2"/>
  <c r="G1301" i="2"/>
  <c r="F1302" i="2"/>
  <c r="G1302" i="2"/>
  <c r="F1303" i="2"/>
  <c r="G1303" i="2"/>
  <c r="F1304" i="2"/>
  <c r="G1304" i="2"/>
  <c r="F1305" i="2"/>
  <c r="G1305" i="2"/>
  <c r="F1306" i="2"/>
  <c r="G1306" i="2"/>
  <c r="F1307" i="2"/>
  <c r="G1307" i="2"/>
  <c r="F1308" i="2"/>
  <c r="G1308" i="2"/>
  <c r="F1309" i="2"/>
  <c r="G1309" i="2"/>
  <c r="F1310" i="2"/>
  <c r="G1310" i="2"/>
  <c r="F1311" i="2"/>
  <c r="G1311" i="2"/>
  <c r="F1312" i="2"/>
  <c r="G1312" i="2"/>
  <c r="F1313" i="2"/>
  <c r="G1313" i="2"/>
  <c r="F1314" i="2"/>
  <c r="G1314" i="2"/>
  <c r="F1315" i="2"/>
  <c r="G1315" i="2"/>
  <c r="F1316" i="2"/>
  <c r="G1316" i="2"/>
  <c r="F1317" i="2"/>
  <c r="G1317" i="2"/>
  <c r="F1318" i="2"/>
  <c r="G1318" i="2"/>
  <c r="F1319" i="2"/>
  <c r="G1319" i="2"/>
  <c r="F1320" i="2"/>
  <c r="G1320" i="2"/>
  <c r="F1321" i="2"/>
  <c r="G1321" i="2"/>
  <c r="F1322" i="2"/>
  <c r="G1322" i="2"/>
  <c r="F1323" i="2"/>
  <c r="G1323" i="2"/>
  <c r="F1324" i="2"/>
  <c r="G1324" i="2"/>
  <c r="F1325" i="2"/>
  <c r="G1325" i="2"/>
  <c r="F1326" i="2"/>
  <c r="G1326" i="2"/>
  <c r="F1327" i="2"/>
  <c r="G1327" i="2"/>
  <c r="F1328" i="2"/>
  <c r="G1328" i="2"/>
  <c r="F1329" i="2"/>
  <c r="G1329" i="2"/>
  <c r="F1330" i="2"/>
  <c r="G1330" i="2"/>
  <c r="F1331" i="2"/>
  <c r="G1331" i="2"/>
  <c r="F1332" i="2"/>
  <c r="G1332" i="2"/>
  <c r="F1333" i="2"/>
  <c r="G1333" i="2"/>
  <c r="F1334" i="2"/>
  <c r="G1334" i="2"/>
  <c r="F1335" i="2"/>
  <c r="G1335" i="2"/>
  <c r="F1336" i="2"/>
  <c r="G1336" i="2"/>
  <c r="F1337" i="2"/>
  <c r="G1337" i="2"/>
  <c r="F1338" i="2"/>
  <c r="G1338" i="2"/>
  <c r="F1339" i="2"/>
  <c r="G1339" i="2"/>
  <c r="F1340" i="2"/>
  <c r="G1340" i="2"/>
  <c r="F1341" i="2"/>
  <c r="G1341" i="2"/>
  <c r="F1342" i="2"/>
  <c r="G1342" i="2"/>
  <c r="F1343" i="2"/>
  <c r="G1343" i="2"/>
  <c r="F1344" i="2"/>
  <c r="G1344" i="2"/>
  <c r="F1345" i="2"/>
  <c r="G1345" i="2"/>
  <c r="F1346" i="2"/>
  <c r="G1346" i="2"/>
  <c r="F1347" i="2"/>
  <c r="G1347" i="2"/>
  <c r="F1348" i="2"/>
  <c r="G1348" i="2"/>
  <c r="F1349" i="2"/>
  <c r="G1349" i="2"/>
  <c r="F1350" i="2"/>
  <c r="G1350" i="2"/>
  <c r="F1351" i="2"/>
  <c r="G1351" i="2"/>
  <c r="F1352" i="2"/>
  <c r="G1352" i="2"/>
  <c r="F1353" i="2"/>
  <c r="G1353" i="2"/>
  <c r="F1354" i="2"/>
  <c r="G1354" i="2"/>
  <c r="F1355" i="2"/>
  <c r="G1355" i="2"/>
  <c r="F1356" i="2"/>
  <c r="G1356" i="2"/>
  <c r="F1357" i="2"/>
  <c r="G1357" i="2"/>
  <c r="F1358" i="2"/>
  <c r="G1358" i="2"/>
  <c r="F1359" i="2"/>
  <c r="G1359" i="2"/>
  <c r="F1360" i="2"/>
  <c r="G1360" i="2"/>
  <c r="F1361" i="2"/>
  <c r="G1361" i="2"/>
  <c r="F1362" i="2"/>
  <c r="G1362" i="2"/>
  <c r="F1363" i="2"/>
  <c r="G1363" i="2"/>
  <c r="F1364" i="2"/>
  <c r="G1364" i="2"/>
  <c r="F1365" i="2"/>
  <c r="G1365" i="2"/>
  <c r="F1366" i="2"/>
  <c r="G1366" i="2"/>
  <c r="F1367" i="2"/>
  <c r="G1367" i="2"/>
  <c r="F1368" i="2"/>
  <c r="G1368" i="2"/>
  <c r="F1369" i="2"/>
  <c r="G1369" i="2"/>
  <c r="F1370" i="2"/>
  <c r="G1370" i="2"/>
  <c r="F1371" i="2"/>
  <c r="G1371" i="2"/>
  <c r="F1372" i="2"/>
  <c r="G1372" i="2"/>
  <c r="F1373" i="2"/>
  <c r="G1373" i="2"/>
  <c r="F1374" i="2"/>
  <c r="G1374" i="2"/>
  <c r="F1375" i="2"/>
  <c r="G1375" i="2"/>
  <c r="F1376" i="2"/>
  <c r="G1376" i="2"/>
  <c r="F1377" i="2"/>
  <c r="G1377" i="2"/>
  <c r="F1378" i="2"/>
  <c r="G1378" i="2"/>
  <c r="F1379" i="2"/>
  <c r="G1379" i="2"/>
  <c r="F1380" i="2"/>
  <c r="G1380" i="2"/>
  <c r="F1381" i="2"/>
  <c r="G1381" i="2"/>
  <c r="F1382" i="2"/>
  <c r="G1382" i="2"/>
  <c r="F1383" i="2"/>
  <c r="G1383" i="2"/>
  <c r="F1384" i="2"/>
  <c r="G1384" i="2"/>
  <c r="F1385" i="2"/>
  <c r="G1385" i="2"/>
  <c r="F1386" i="2"/>
  <c r="G1386" i="2"/>
  <c r="F1387" i="2"/>
  <c r="G1387" i="2"/>
  <c r="F1388" i="2"/>
  <c r="G1388" i="2"/>
  <c r="F1389" i="2"/>
  <c r="G1389" i="2"/>
  <c r="F1390" i="2"/>
  <c r="G1390" i="2"/>
  <c r="F1391" i="2"/>
  <c r="G1391" i="2"/>
  <c r="F1392" i="2"/>
  <c r="G1392" i="2"/>
  <c r="F1393" i="2"/>
  <c r="G1393" i="2"/>
  <c r="F1394" i="2"/>
  <c r="G1394" i="2"/>
  <c r="F1395" i="2"/>
  <c r="G1395" i="2"/>
  <c r="F1396" i="2"/>
  <c r="G1396" i="2"/>
  <c r="F1397" i="2"/>
  <c r="G1397" i="2"/>
  <c r="F1398" i="2"/>
  <c r="G1398" i="2"/>
  <c r="F1399" i="2"/>
  <c r="G1399" i="2"/>
  <c r="F1400" i="2"/>
  <c r="G1400" i="2"/>
  <c r="F1401" i="2"/>
  <c r="G1401" i="2"/>
  <c r="F1402" i="2"/>
  <c r="G1402" i="2"/>
  <c r="F1403" i="2"/>
  <c r="G1403" i="2"/>
  <c r="F1404" i="2"/>
  <c r="G1404" i="2"/>
  <c r="F1405" i="2"/>
  <c r="G1405" i="2"/>
  <c r="F1406" i="2"/>
  <c r="G1406" i="2"/>
  <c r="F1407" i="2"/>
  <c r="G1407" i="2"/>
  <c r="F1408" i="2"/>
  <c r="G1408" i="2"/>
  <c r="F1409" i="2"/>
  <c r="G1409" i="2"/>
  <c r="F1410" i="2"/>
  <c r="G1410" i="2"/>
  <c r="F1411" i="2"/>
  <c r="G1411" i="2"/>
  <c r="F1412" i="2"/>
  <c r="G1412" i="2"/>
  <c r="F1413" i="2"/>
  <c r="G1413" i="2"/>
  <c r="F1414" i="2"/>
  <c r="G1414" i="2"/>
  <c r="F1415" i="2"/>
  <c r="G1415" i="2"/>
  <c r="F1416" i="2"/>
  <c r="G1416" i="2"/>
  <c r="F1417" i="2"/>
  <c r="G1417" i="2"/>
  <c r="F1418" i="2"/>
  <c r="G1418" i="2"/>
  <c r="F1419" i="2"/>
  <c r="G1419" i="2"/>
  <c r="F1420" i="2"/>
  <c r="G1420" i="2"/>
  <c r="F1421" i="2"/>
  <c r="G1421" i="2"/>
  <c r="F1422" i="2"/>
  <c r="G1422" i="2"/>
  <c r="F1423" i="2"/>
  <c r="G1423" i="2"/>
  <c r="F1424" i="2"/>
  <c r="G1424" i="2"/>
  <c r="F1425" i="2"/>
  <c r="G1425" i="2"/>
  <c r="F1426" i="2"/>
  <c r="G1426" i="2"/>
  <c r="F1427" i="2"/>
  <c r="G1427" i="2"/>
  <c r="F1428" i="2"/>
  <c r="G1428" i="2"/>
  <c r="F1429" i="2"/>
  <c r="G1429" i="2"/>
  <c r="F1430" i="2"/>
  <c r="G1430" i="2"/>
  <c r="F1431" i="2"/>
  <c r="G1431" i="2"/>
  <c r="F1432" i="2"/>
  <c r="G1432" i="2"/>
  <c r="F1433" i="2"/>
  <c r="G1433" i="2"/>
  <c r="F1434" i="2"/>
  <c r="G1434" i="2"/>
  <c r="F1435" i="2"/>
  <c r="G1435" i="2"/>
  <c r="F1436" i="2"/>
  <c r="G1436" i="2"/>
  <c r="F1437" i="2"/>
  <c r="G1437" i="2"/>
  <c r="F1438" i="2"/>
  <c r="G1438" i="2"/>
  <c r="F1439" i="2"/>
  <c r="G1439" i="2"/>
  <c r="F1440" i="2"/>
  <c r="G1440" i="2"/>
  <c r="F1441" i="2"/>
  <c r="G1441" i="2"/>
  <c r="F1442" i="2"/>
  <c r="G1442" i="2"/>
  <c r="F1443" i="2"/>
  <c r="G1443" i="2"/>
  <c r="F1444" i="2"/>
  <c r="G1444" i="2"/>
  <c r="F1445" i="2"/>
  <c r="G1445" i="2"/>
  <c r="F1446" i="2"/>
  <c r="G1446" i="2"/>
  <c r="F1447" i="2"/>
  <c r="G1447" i="2"/>
  <c r="F1448" i="2"/>
  <c r="G1448" i="2"/>
  <c r="F1449" i="2"/>
  <c r="G1449" i="2"/>
  <c r="F1450" i="2"/>
  <c r="G1450" i="2"/>
  <c r="F1451" i="2"/>
  <c r="G1451" i="2"/>
  <c r="F1452" i="2"/>
  <c r="G1452" i="2"/>
  <c r="F1453" i="2"/>
  <c r="G1453" i="2"/>
  <c r="F1454" i="2"/>
  <c r="G1454" i="2"/>
  <c r="F1455" i="2"/>
  <c r="G1455" i="2"/>
  <c r="F1456" i="2"/>
  <c r="G1456" i="2"/>
  <c r="F1457" i="2"/>
  <c r="G1457" i="2"/>
  <c r="F1458" i="2"/>
  <c r="G1458" i="2"/>
  <c r="F1459" i="2"/>
  <c r="G1459" i="2"/>
  <c r="F1460" i="2"/>
  <c r="G1460" i="2"/>
  <c r="F1461" i="2"/>
  <c r="G1461" i="2"/>
  <c r="F1462" i="2"/>
  <c r="G1462" i="2"/>
  <c r="F1463" i="2"/>
  <c r="G1463" i="2"/>
  <c r="F1464" i="2"/>
  <c r="G1464" i="2"/>
  <c r="F1465" i="2"/>
  <c r="G1465" i="2"/>
  <c r="F1466" i="2"/>
  <c r="G1466" i="2"/>
  <c r="F1467" i="2"/>
  <c r="G1467" i="2"/>
  <c r="F1468" i="2"/>
  <c r="G1468" i="2"/>
  <c r="F1469" i="2"/>
  <c r="G1469" i="2"/>
  <c r="F1470" i="2"/>
  <c r="G1470" i="2"/>
  <c r="F1471" i="2"/>
  <c r="G1471" i="2"/>
  <c r="F1472" i="2"/>
  <c r="G1472" i="2"/>
  <c r="F1473" i="2"/>
  <c r="G1473" i="2"/>
  <c r="F1474" i="2"/>
  <c r="G1474" i="2"/>
  <c r="F1475" i="2"/>
  <c r="G1475" i="2"/>
  <c r="F1476" i="2"/>
  <c r="G1476" i="2"/>
  <c r="F1477" i="2"/>
  <c r="G1477" i="2"/>
  <c r="F1478" i="2"/>
  <c r="G1478" i="2"/>
  <c r="F1479" i="2"/>
  <c r="G1479" i="2"/>
  <c r="F1480" i="2"/>
  <c r="G1480" i="2"/>
  <c r="F1481" i="2"/>
  <c r="G1481" i="2"/>
  <c r="F1482" i="2"/>
  <c r="G1482" i="2"/>
  <c r="F1483" i="2"/>
  <c r="G1483" i="2"/>
  <c r="F1484" i="2"/>
  <c r="G1484" i="2"/>
  <c r="F1485" i="2"/>
  <c r="G1485" i="2"/>
  <c r="F1486" i="2"/>
  <c r="G1486" i="2"/>
  <c r="F1487" i="2"/>
  <c r="G1487" i="2"/>
  <c r="F1488" i="2"/>
  <c r="G1488" i="2"/>
  <c r="F1489" i="2"/>
  <c r="G1489" i="2"/>
  <c r="F1490" i="2"/>
  <c r="G1490" i="2"/>
  <c r="F1491" i="2"/>
  <c r="G1491" i="2"/>
  <c r="F1492" i="2"/>
  <c r="G1492" i="2"/>
  <c r="F1493" i="2"/>
  <c r="G1493" i="2"/>
  <c r="F1494" i="2"/>
  <c r="G1494" i="2"/>
  <c r="F1495" i="2"/>
  <c r="G1495" i="2"/>
  <c r="F1496" i="2"/>
  <c r="G1496" i="2"/>
  <c r="F1497" i="2"/>
  <c r="G1497" i="2"/>
  <c r="F1498" i="2"/>
  <c r="G1498" i="2"/>
  <c r="F1499" i="2"/>
  <c r="G1499" i="2"/>
  <c r="F1500" i="2"/>
  <c r="G1500" i="2"/>
  <c r="F1501" i="2"/>
  <c r="G1501" i="2"/>
  <c r="F1502" i="2"/>
  <c r="G1502" i="2"/>
  <c r="F1503" i="2"/>
  <c r="G1503" i="2"/>
  <c r="F1504" i="2"/>
  <c r="G1504" i="2"/>
  <c r="F1505" i="2"/>
  <c r="G1505" i="2"/>
  <c r="F1506" i="2"/>
  <c r="G1506" i="2"/>
  <c r="F1507" i="2"/>
  <c r="G1507" i="2"/>
  <c r="F1508" i="2"/>
  <c r="G1508" i="2"/>
  <c r="F1509" i="2"/>
  <c r="G1509" i="2"/>
  <c r="F1510" i="2"/>
  <c r="G1510" i="2"/>
  <c r="F1511" i="2"/>
  <c r="G1511" i="2"/>
  <c r="F1512" i="2"/>
  <c r="G1512" i="2"/>
  <c r="F1513" i="2"/>
  <c r="G1513" i="2"/>
  <c r="F1514" i="2"/>
  <c r="G1514" i="2"/>
  <c r="F1515" i="2"/>
  <c r="G1515" i="2"/>
  <c r="F1516" i="2"/>
  <c r="G1516" i="2"/>
  <c r="F1517" i="2"/>
  <c r="G1517" i="2"/>
  <c r="F1518" i="2"/>
  <c r="G1518" i="2"/>
  <c r="F1519" i="2"/>
  <c r="G1519" i="2"/>
  <c r="F1520" i="2"/>
  <c r="G1520" i="2"/>
  <c r="F1521" i="2"/>
  <c r="G1521" i="2"/>
  <c r="F1522" i="2"/>
  <c r="G1522" i="2"/>
  <c r="F1523" i="2"/>
  <c r="G1523" i="2"/>
  <c r="F1524" i="2"/>
  <c r="G1524" i="2"/>
  <c r="F1525" i="2"/>
  <c r="G1525" i="2"/>
  <c r="F1526" i="2"/>
  <c r="G1526" i="2"/>
  <c r="F1527" i="2"/>
  <c r="G1527" i="2"/>
  <c r="F1528" i="2"/>
  <c r="G1528" i="2"/>
  <c r="F1529" i="2"/>
  <c r="G1529" i="2"/>
  <c r="F1530" i="2"/>
  <c r="G1530" i="2"/>
  <c r="F1531" i="2"/>
  <c r="G1531" i="2"/>
  <c r="F1532" i="2"/>
  <c r="G1532" i="2"/>
  <c r="F1533" i="2"/>
  <c r="G1533" i="2"/>
  <c r="F1534" i="2"/>
  <c r="G1534" i="2"/>
  <c r="F1535" i="2"/>
  <c r="G1535" i="2"/>
  <c r="F1536" i="2"/>
  <c r="G1536" i="2"/>
  <c r="F1537" i="2"/>
  <c r="G1537" i="2"/>
  <c r="F1538" i="2"/>
  <c r="G1538" i="2"/>
  <c r="F1539" i="2"/>
  <c r="G1539" i="2"/>
  <c r="F1540" i="2"/>
  <c r="G1540" i="2"/>
  <c r="F1541" i="2"/>
  <c r="G1541" i="2"/>
  <c r="F1542" i="2"/>
  <c r="G1542" i="2"/>
  <c r="F1543" i="2"/>
  <c r="G1543" i="2"/>
  <c r="F1544" i="2"/>
  <c r="G1544" i="2"/>
  <c r="F1545" i="2"/>
  <c r="G1545" i="2"/>
  <c r="F1546" i="2"/>
  <c r="G1546" i="2"/>
  <c r="F1547" i="2"/>
  <c r="G1547" i="2"/>
  <c r="F1548" i="2"/>
  <c r="G1548" i="2"/>
  <c r="F1549" i="2"/>
  <c r="G1549" i="2"/>
  <c r="F1550" i="2"/>
  <c r="G1550" i="2"/>
  <c r="F1551" i="2"/>
  <c r="G1551" i="2"/>
  <c r="F1552" i="2"/>
  <c r="G1552" i="2"/>
  <c r="F1553" i="2"/>
  <c r="G1553" i="2"/>
  <c r="F1554" i="2"/>
  <c r="G1554" i="2"/>
  <c r="F1555" i="2"/>
  <c r="G1555" i="2"/>
  <c r="F1556" i="2"/>
  <c r="G1556" i="2"/>
  <c r="F1557" i="2"/>
  <c r="G1557" i="2"/>
  <c r="F1558" i="2"/>
  <c r="G1558" i="2"/>
  <c r="F1559" i="2"/>
  <c r="G1559" i="2"/>
  <c r="F1560" i="2"/>
  <c r="G1560" i="2"/>
  <c r="F1561" i="2"/>
  <c r="G1561" i="2"/>
  <c r="F1562" i="2"/>
  <c r="G1562" i="2"/>
  <c r="F1563" i="2"/>
  <c r="G1563" i="2"/>
  <c r="F1564" i="2"/>
  <c r="G1564" i="2"/>
  <c r="F1565" i="2"/>
  <c r="G1565" i="2"/>
  <c r="F1566" i="2"/>
  <c r="G1566" i="2"/>
  <c r="F1567" i="2"/>
  <c r="G1567" i="2"/>
  <c r="F1568" i="2"/>
  <c r="G1568" i="2"/>
  <c r="F1569" i="2"/>
  <c r="G1569" i="2"/>
  <c r="F1570" i="2"/>
  <c r="G1570" i="2"/>
  <c r="F1571" i="2"/>
  <c r="G1571" i="2"/>
  <c r="F1572" i="2"/>
  <c r="G1572" i="2"/>
  <c r="F1573" i="2"/>
  <c r="G1573" i="2"/>
  <c r="F1574" i="2"/>
  <c r="G1574" i="2"/>
  <c r="F1575" i="2"/>
  <c r="G1575" i="2"/>
  <c r="F1576" i="2"/>
  <c r="G1576" i="2"/>
  <c r="F1577" i="2"/>
  <c r="G1577" i="2"/>
  <c r="F1578" i="2"/>
  <c r="G1578" i="2"/>
  <c r="F1579" i="2"/>
  <c r="G1579" i="2"/>
  <c r="F1580" i="2"/>
  <c r="G1580" i="2"/>
  <c r="F1581" i="2"/>
  <c r="G1581" i="2"/>
  <c r="F1582" i="2"/>
  <c r="G1582" i="2"/>
  <c r="F1583" i="2"/>
  <c r="G1583" i="2"/>
  <c r="F1584" i="2"/>
  <c r="G1584" i="2"/>
  <c r="F1585" i="2"/>
  <c r="G1585" i="2"/>
  <c r="F1586" i="2"/>
  <c r="G1586" i="2"/>
  <c r="F1587" i="2"/>
  <c r="G1587" i="2"/>
  <c r="F1588" i="2"/>
  <c r="G1588" i="2"/>
  <c r="F1589" i="2"/>
  <c r="G1589" i="2"/>
  <c r="F1590" i="2"/>
  <c r="G1590" i="2"/>
  <c r="F1591" i="2"/>
  <c r="G1591" i="2"/>
  <c r="F1592" i="2"/>
  <c r="G1592" i="2"/>
  <c r="F1593" i="2"/>
  <c r="G1593" i="2"/>
  <c r="F1594" i="2"/>
  <c r="G1594" i="2"/>
  <c r="F1595" i="2"/>
  <c r="G1595" i="2"/>
  <c r="F1596" i="2"/>
  <c r="G1596" i="2"/>
  <c r="F1597" i="2"/>
  <c r="G1597" i="2"/>
  <c r="F1598" i="2"/>
  <c r="G1598" i="2"/>
  <c r="F1599" i="2"/>
  <c r="G1599" i="2"/>
  <c r="F1600" i="2"/>
  <c r="G1600" i="2"/>
  <c r="F1601" i="2"/>
  <c r="G1601" i="2"/>
  <c r="F1602" i="2"/>
  <c r="G1602" i="2"/>
  <c r="F1603" i="2"/>
  <c r="G1603" i="2"/>
  <c r="F1604" i="2"/>
  <c r="G1604" i="2"/>
  <c r="F1605" i="2"/>
  <c r="G1605" i="2"/>
  <c r="F1606" i="2"/>
  <c r="G1606" i="2"/>
  <c r="F1607" i="2"/>
  <c r="G1607" i="2"/>
  <c r="F1608" i="2"/>
  <c r="G1608" i="2"/>
  <c r="F1609" i="2"/>
  <c r="G1609" i="2"/>
  <c r="F1610" i="2"/>
  <c r="G1610" i="2"/>
  <c r="F1611" i="2"/>
  <c r="G1611" i="2"/>
  <c r="F1612" i="2"/>
  <c r="G1612" i="2"/>
  <c r="F1613" i="2"/>
  <c r="G1613" i="2"/>
  <c r="F1614" i="2"/>
  <c r="G1614" i="2"/>
  <c r="F1615" i="2"/>
  <c r="G1615" i="2"/>
  <c r="F1616" i="2"/>
  <c r="G1616" i="2"/>
  <c r="F1617" i="2"/>
  <c r="G1617" i="2"/>
  <c r="F1618" i="2"/>
  <c r="G1618" i="2"/>
  <c r="F1619" i="2"/>
  <c r="G1619" i="2"/>
  <c r="F1620" i="2"/>
  <c r="G1620" i="2"/>
  <c r="F1621" i="2"/>
  <c r="G1621" i="2"/>
  <c r="F1622" i="2"/>
  <c r="G1622" i="2"/>
  <c r="F1623" i="2"/>
  <c r="G1623" i="2"/>
  <c r="F1624" i="2"/>
  <c r="G1624" i="2"/>
  <c r="F1625" i="2"/>
  <c r="G1625" i="2"/>
  <c r="F1626" i="2"/>
  <c r="G1626" i="2"/>
  <c r="F1627" i="2"/>
  <c r="G1627" i="2"/>
  <c r="F1628" i="2"/>
  <c r="G1628" i="2"/>
  <c r="F1629" i="2"/>
  <c r="G1629" i="2"/>
  <c r="F1630" i="2"/>
  <c r="G1630" i="2"/>
  <c r="F1631" i="2"/>
  <c r="G1631" i="2"/>
  <c r="F1632" i="2"/>
  <c r="G1632" i="2"/>
  <c r="F1633" i="2"/>
  <c r="G1633" i="2"/>
  <c r="F1634" i="2"/>
  <c r="G1634" i="2"/>
  <c r="F1635" i="2"/>
  <c r="G1635" i="2"/>
  <c r="F1636" i="2"/>
  <c r="G1636" i="2"/>
  <c r="F1637" i="2"/>
  <c r="G1637" i="2"/>
  <c r="F1638" i="2"/>
  <c r="G1638" i="2"/>
  <c r="F1639" i="2"/>
  <c r="G1639" i="2"/>
  <c r="F1640" i="2"/>
  <c r="G1640" i="2"/>
  <c r="F1641" i="2"/>
  <c r="G1641" i="2"/>
  <c r="F1642" i="2"/>
  <c r="G1642" i="2"/>
  <c r="F1643" i="2"/>
  <c r="G1643" i="2"/>
  <c r="F1644" i="2"/>
  <c r="G1644" i="2"/>
  <c r="F1645" i="2"/>
  <c r="G1645" i="2"/>
  <c r="F1646" i="2"/>
  <c r="G1646" i="2"/>
  <c r="F1647" i="2"/>
  <c r="G1647" i="2"/>
  <c r="F1648" i="2"/>
  <c r="G1648" i="2"/>
  <c r="F1649" i="2"/>
  <c r="G1649" i="2"/>
  <c r="F1650" i="2"/>
  <c r="G1650" i="2"/>
  <c r="F1651" i="2"/>
  <c r="G1651" i="2"/>
  <c r="F1652" i="2"/>
  <c r="G1652" i="2"/>
  <c r="F1653" i="2"/>
  <c r="G1653" i="2"/>
  <c r="F1654" i="2"/>
  <c r="G1654" i="2"/>
  <c r="F1655" i="2"/>
  <c r="G1655" i="2"/>
  <c r="F1656" i="2"/>
  <c r="G1656" i="2"/>
  <c r="F1657" i="2"/>
  <c r="G1657" i="2"/>
  <c r="F1658" i="2"/>
  <c r="G1658" i="2"/>
  <c r="F1659" i="2"/>
  <c r="G1659" i="2"/>
  <c r="F1660" i="2"/>
  <c r="G1660" i="2"/>
  <c r="F1661" i="2"/>
  <c r="G1661" i="2"/>
  <c r="F1662" i="2"/>
  <c r="G1662" i="2"/>
  <c r="F1663" i="2"/>
  <c r="G1663" i="2"/>
  <c r="F1664" i="2"/>
  <c r="G1664" i="2"/>
  <c r="F1665" i="2"/>
  <c r="G1665" i="2"/>
  <c r="F1666" i="2"/>
  <c r="G1666" i="2"/>
  <c r="F1667" i="2"/>
  <c r="G1667" i="2"/>
  <c r="F1668" i="2"/>
  <c r="G1668" i="2"/>
  <c r="F1669" i="2"/>
  <c r="G1669" i="2"/>
  <c r="F1670" i="2"/>
  <c r="G1670" i="2"/>
  <c r="F1671" i="2"/>
  <c r="G1671" i="2"/>
  <c r="F1672" i="2"/>
  <c r="G1672" i="2"/>
  <c r="F1673" i="2"/>
  <c r="G1673" i="2"/>
  <c r="F1674" i="2"/>
  <c r="G1674" i="2"/>
  <c r="F1675" i="2"/>
  <c r="G1675" i="2"/>
  <c r="F1676" i="2"/>
  <c r="G1676" i="2"/>
  <c r="F1677" i="2"/>
  <c r="G1677" i="2"/>
  <c r="F1678" i="2"/>
  <c r="G1678" i="2"/>
  <c r="F1679" i="2"/>
  <c r="G1679" i="2"/>
  <c r="F1680" i="2"/>
  <c r="G1680" i="2"/>
  <c r="F1681" i="2"/>
  <c r="G1681" i="2"/>
  <c r="F1682" i="2"/>
  <c r="G1682" i="2"/>
  <c r="F1683" i="2"/>
  <c r="G1683" i="2"/>
  <c r="F1684" i="2"/>
  <c r="G1684" i="2"/>
  <c r="F1685" i="2"/>
  <c r="G1685" i="2"/>
  <c r="F1686" i="2"/>
  <c r="G1686" i="2"/>
  <c r="F1687" i="2"/>
  <c r="G1687" i="2"/>
  <c r="F1688" i="2"/>
  <c r="G1688" i="2"/>
  <c r="F1689" i="2"/>
  <c r="G1689" i="2"/>
  <c r="F1690" i="2"/>
  <c r="G1690" i="2"/>
  <c r="F1691" i="2"/>
  <c r="G1691" i="2"/>
  <c r="F1692" i="2"/>
  <c r="G1692" i="2"/>
  <c r="F1693" i="2"/>
  <c r="G1693" i="2"/>
  <c r="F1694" i="2"/>
  <c r="G1694" i="2"/>
  <c r="F1695" i="2"/>
  <c r="G1695" i="2"/>
  <c r="F1696" i="2"/>
  <c r="G1696" i="2"/>
  <c r="F1697" i="2"/>
  <c r="G1697" i="2"/>
  <c r="F1698" i="2"/>
  <c r="G1698" i="2"/>
  <c r="F1699" i="2"/>
  <c r="G1699" i="2"/>
  <c r="F1700" i="2"/>
  <c r="G1700" i="2"/>
  <c r="F1701" i="2"/>
  <c r="G1701" i="2"/>
  <c r="F1702" i="2"/>
  <c r="G1702" i="2"/>
  <c r="F1703" i="2"/>
  <c r="G1703" i="2"/>
  <c r="F1704" i="2"/>
  <c r="G1704" i="2"/>
  <c r="F1705" i="2"/>
  <c r="G1705" i="2"/>
  <c r="F1706" i="2"/>
  <c r="G1706" i="2"/>
  <c r="F1707" i="2"/>
  <c r="G1707" i="2"/>
  <c r="F1708" i="2"/>
  <c r="G1708" i="2"/>
  <c r="F1709" i="2"/>
  <c r="G1709" i="2"/>
  <c r="F1710" i="2"/>
  <c r="G1710" i="2"/>
  <c r="F1711" i="2"/>
  <c r="G1711" i="2"/>
  <c r="F1712" i="2"/>
  <c r="G1712" i="2"/>
  <c r="F1713" i="2"/>
  <c r="G1713" i="2"/>
  <c r="F1714" i="2"/>
  <c r="G1714" i="2"/>
  <c r="F1715" i="2"/>
  <c r="G1715" i="2"/>
  <c r="F1716" i="2"/>
  <c r="G1716" i="2"/>
  <c r="F1717" i="2"/>
  <c r="G1717" i="2"/>
  <c r="F1718" i="2"/>
  <c r="G1718" i="2"/>
  <c r="F1719" i="2"/>
  <c r="G1719" i="2"/>
  <c r="F1720" i="2"/>
  <c r="G1720" i="2"/>
  <c r="F1721" i="2"/>
  <c r="G1721" i="2"/>
  <c r="F1722" i="2"/>
  <c r="G1722" i="2"/>
  <c r="F1723" i="2"/>
  <c r="G1723" i="2"/>
  <c r="F1724" i="2"/>
  <c r="G1724" i="2"/>
  <c r="F1725" i="2"/>
  <c r="G1725" i="2"/>
  <c r="F1726" i="2"/>
  <c r="G1726" i="2"/>
  <c r="F1727" i="2"/>
  <c r="G1727" i="2"/>
  <c r="F1728" i="2"/>
  <c r="G1728" i="2"/>
  <c r="F1729" i="2"/>
  <c r="G1729" i="2"/>
  <c r="F1730" i="2"/>
  <c r="G1730" i="2"/>
  <c r="F1731" i="2"/>
  <c r="G1731" i="2"/>
  <c r="F1732" i="2"/>
  <c r="G1732" i="2"/>
  <c r="F1733" i="2"/>
  <c r="G1733" i="2"/>
  <c r="F1734" i="2"/>
  <c r="G1734" i="2"/>
  <c r="F1735" i="2"/>
  <c r="G1735" i="2"/>
  <c r="F1736" i="2"/>
  <c r="G1736" i="2"/>
  <c r="F1737" i="2"/>
  <c r="G1737" i="2"/>
  <c r="F1738" i="2"/>
  <c r="G1738" i="2"/>
  <c r="F1739" i="2"/>
  <c r="G1739" i="2"/>
  <c r="F1740" i="2"/>
  <c r="G1740" i="2"/>
  <c r="F1741" i="2"/>
  <c r="G1741" i="2"/>
  <c r="F1742" i="2"/>
  <c r="G1742" i="2"/>
  <c r="F1743" i="2"/>
  <c r="G1743" i="2"/>
  <c r="F1744" i="2"/>
  <c r="G1744" i="2"/>
  <c r="F1745" i="2"/>
  <c r="G1745" i="2"/>
  <c r="F1746" i="2"/>
  <c r="G1746" i="2"/>
  <c r="F1747" i="2"/>
  <c r="G1747" i="2"/>
  <c r="F1748" i="2"/>
  <c r="G1748" i="2"/>
  <c r="F1749" i="2"/>
  <c r="G1749" i="2"/>
  <c r="F1750" i="2"/>
  <c r="G1750" i="2"/>
  <c r="F1751" i="2"/>
  <c r="G1751" i="2"/>
  <c r="F1752" i="2"/>
  <c r="G1752" i="2"/>
  <c r="F1753" i="2"/>
  <c r="G1753" i="2"/>
  <c r="F1754" i="2"/>
  <c r="G1754" i="2"/>
  <c r="F1755" i="2"/>
  <c r="G1755" i="2"/>
  <c r="F1756" i="2"/>
  <c r="G1756" i="2"/>
  <c r="F1757" i="2"/>
  <c r="G1757" i="2"/>
  <c r="F1758" i="2"/>
  <c r="G1758" i="2"/>
  <c r="F1759" i="2"/>
  <c r="G1759" i="2"/>
  <c r="F1760" i="2"/>
  <c r="G1760" i="2"/>
  <c r="F1761" i="2"/>
  <c r="G1761" i="2"/>
  <c r="F1762" i="2"/>
  <c r="G1762" i="2"/>
  <c r="F1763" i="2"/>
  <c r="G1763" i="2"/>
  <c r="F1764" i="2"/>
  <c r="G1764" i="2"/>
  <c r="F1765" i="2"/>
  <c r="G1765" i="2"/>
  <c r="F1766" i="2"/>
  <c r="G1766" i="2"/>
  <c r="F1767" i="2"/>
  <c r="G1767" i="2"/>
  <c r="F1768" i="2"/>
  <c r="G1768" i="2"/>
  <c r="F1769" i="2"/>
  <c r="G1769" i="2"/>
  <c r="F1770" i="2"/>
  <c r="G1770" i="2"/>
  <c r="F1771" i="2"/>
  <c r="G1771" i="2"/>
  <c r="F1772" i="2"/>
  <c r="G1772" i="2"/>
  <c r="F1773" i="2"/>
  <c r="G1773" i="2"/>
  <c r="F1774" i="2"/>
  <c r="G1774" i="2"/>
  <c r="F1775" i="2"/>
  <c r="G1775" i="2"/>
  <c r="F1776" i="2"/>
  <c r="G1776" i="2"/>
  <c r="F1777" i="2"/>
  <c r="G1777" i="2"/>
  <c r="F1778" i="2"/>
  <c r="G1778" i="2"/>
  <c r="F1779" i="2"/>
  <c r="G1779" i="2"/>
  <c r="F1780" i="2"/>
  <c r="G1780" i="2"/>
  <c r="F1781" i="2"/>
  <c r="G1781" i="2"/>
  <c r="F1782" i="2"/>
  <c r="G1782" i="2"/>
  <c r="F1783" i="2"/>
  <c r="G1783" i="2"/>
  <c r="F1784" i="2"/>
  <c r="G1784" i="2"/>
  <c r="F1785" i="2"/>
  <c r="G1785" i="2"/>
  <c r="F1786" i="2"/>
  <c r="G1786" i="2"/>
  <c r="F1787" i="2"/>
  <c r="G1787" i="2"/>
  <c r="F1788" i="2"/>
  <c r="G1788" i="2"/>
  <c r="F1789" i="2"/>
  <c r="G1789" i="2"/>
  <c r="F1790" i="2"/>
  <c r="G1790" i="2"/>
  <c r="F1791" i="2"/>
  <c r="G1791" i="2"/>
  <c r="F1792" i="2"/>
  <c r="G1792" i="2"/>
  <c r="F1793" i="2"/>
  <c r="G1793" i="2"/>
  <c r="F1794" i="2"/>
  <c r="G1794" i="2"/>
  <c r="F1795" i="2"/>
  <c r="G1795" i="2"/>
  <c r="F1796" i="2"/>
  <c r="G1796" i="2"/>
  <c r="F1797" i="2"/>
  <c r="G1797" i="2"/>
  <c r="F1798" i="2"/>
  <c r="G1798" i="2"/>
  <c r="F1799" i="2"/>
  <c r="G1799" i="2"/>
  <c r="F1800" i="2"/>
  <c r="G1800" i="2"/>
  <c r="F1801" i="2"/>
  <c r="G1801" i="2"/>
  <c r="F1802" i="2"/>
  <c r="G1802" i="2"/>
  <c r="F1803" i="2"/>
  <c r="G1803" i="2"/>
  <c r="F1804" i="2"/>
  <c r="G1804" i="2"/>
  <c r="F1805" i="2"/>
  <c r="G1805" i="2"/>
  <c r="F1806" i="2"/>
  <c r="G1806" i="2"/>
  <c r="F1807" i="2"/>
  <c r="G1807" i="2"/>
  <c r="F1808" i="2"/>
  <c r="G1808" i="2"/>
  <c r="F1809" i="2"/>
  <c r="G1809" i="2"/>
  <c r="F1810" i="2"/>
  <c r="G1810" i="2"/>
  <c r="F1811" i="2"/>
  <c r="G1811" i="2"/>
  <c r="F1812" i="2"/>
  <c r="G1812" i="2"/>
  <c r="F1813" i="2"/>
  <c r="G1813" i="2"/>
  <c r="F1814" i="2"/>
  <c r="G1814" i="2"/>
  <c r="F1815" i="2"/>
  <c r="G1815" i="2"/>
  <c r="F1816" i="2"/>
  <c r="G1816" i="2"/>
  <c r="F1817" i="2"/>
  <c r="G1817" i="2"/>
  <c r="F1818" i="2"/>
  <c r="G1818" i="2"/>
  <c r="F1819" i="2"/>
  <c r="G1819" i="2"/>
  <c r="F1820" i="2"/>
  <c r="G1820" i="2"/>
  <c r="F1821" i="2"/>
  <c r="G1821" i="2"/>
  <c r="F1822" i="2"/>
  <c r="G1822" i="2"/>
  <c r="F1823" i="2"/>
  <c r="G1823" i="2"/>
  <c r="F1824" i="2"/>
  <c r="G1824" i="2"/>
  <c r="F1825" i="2"/>
  <c r="G1825" i="2"/>
  <c r="F1826" i="2"/>
  <c r="G1826" i="2"/>
  <c r="F1827" i="2"/>
  <c r="G1827" i="2"/>
  <c r="F1828" i="2"/>
  <c r="G1828" i="2"/>
  <c r="F1829" i="2"/>
  <c r="G1829" i="2"/>
  <c r="F1830" i="2"/>
  <c r="G1830" i="2"/>
  <c r="F1831" i="2"/>
  <c r="G1831" i="2"/>
  <c r="F1832" i="2"/>
  <c r="G1832" i="2"/>
  <c r="F1833" i="2"/>
  <c r="G1833" i="2"/>
  <c r="F1834" i="2"/>
  <c r="G1834" i="2"/>
  <c r="F1835" i="2"/>
  <c r="G1835" i="2"/>
  <c r="F1836" i="2"/>
  <c r="G1836" i="2"/>
  <c r="F1837" i="2"/>
  <c r="G1837" i="2"/>
  <c r="F1838" i="2"/>
  <c r="G1838" i="2"/>
  <c r="F1839" i="2"/>
  <c r="G1839" i="2"/>
  <c r="F1840" i="2"/>
  <c r="G1840" i="2"/>
  <c r="F1841" i="2"/>
  <c r="G1841" i="2"/>
  <c r="F1842" i="2"/>
  <c r="G1842" i="2"/>
  <c r="F1843" i="2"/>
  <c r="G1843" i="2"/>
  <c r="F1844" i="2"/>
  <c r="G1844" i="2"/>
  <c r="F1845" i="2"/>
  <c r="G1845" i="2"/>
  <c r="F1846" i="2"/>
  <c r="G1846" i="2"/>
  <c r="F1847" i="2"/>
  <c r="G1847" i="2"/>
  <c r="F1848" i="2"/>
  <c r="G1848" i="2"/>
  <c r="F1849" i="2"/>
  <c r="G1849" i="2"/>
  <c r="F1850" i="2"/>
  <c r="G1850" i="2"/>
  <c r="F1851" i="2"/>
  <c r="G1851" i="2"/>
  <c r="F1852" i="2"/>
  <c r="G1852" i="2"/>
  <c r="F1853" i="2"/>
  <c r="G1853" i="2"/>
  <c r="F1854" i="2"/>
  <c r="G1854" i="2"/>
  <c r="F1855" i="2"/>
  <c r="G1855" i="2"/>
  <c r="F1856" i="2"/>
  <c r="G1856" i="2"/>
  <c r="F1857" i="2"/>
  <c r="G1857" i="2"/>
  <c r="F1858" i="2"/>
  <c r="G1858" i="2"/>
  <c r="F1859" i="2"/>
  <c r="G1859" i="2"/>
  <c r="F1860" i="2"/>
  <c r="G1860" i="2"/>
  <c r="F1861" i="2"/>
  <c r="G1861" i="2"/>
  <c r="F1862" i="2"/>
  <c r="G1862" i="2"/>
  <c r="F1863" i="2"/>
  <c r="G1863" i="2"/>
  <c r="F1864" i="2"/>
  <c r="G1864" i="2"/>
  <c r="F1865" i="2"/>
  <c r="G1865" i="2"/>
  <c r="F1866" i="2"/>
  <c r="G1866" i="2"/>
  <c r="F1867" i="2"/>
  <c r="G1867" i="2"/>
  <c r="F1868" i="2"/>
  <c r="G1868" i="2"/>
  <c r="F1869" i="2"/>
  <c r="G1869" i="2"/>
  <c r="F1870" i="2"/>
  <c r="G1870" i="2"/>
  <c r="F1871" i="2"/>
  <c r="G1871" i="2"/>
  <c r="F1872" i="2"/>
  <c r="G1872" i="2"/>
  <c r="F1873" i="2"/>
  <c r="G1873" i="2"/>
  <c r="F1874" i="2"/>
  <c r="G1874" i="2"/>
  <c r="F1875" i="2"/>
  <c r="G1875" i="2"/>
  <c r="F1876" i="2"/>
  <c r="G1876" i="2"/>
  <c r="F1877" i="2"/>
  <c r="G1877" i="2"/>
  <c r="F1878" i="2"/>
  <c r="G1878" i="2"/>
  <c r="F1879" i="2"/>
  <c r="G1879" i="2"/>
  <c r="F1880" i="2"/>
  <c r="G1880" i="2"/>
  <c r="F1881" i="2"/>
  <c r="G1881" i="2"/>
  <c r="F1882" i="2"/>
  <c r="G1882" i="2"/>
  <c r="F1883" i="2"/>
  <c r="G1883" i="2"/>
  <c r="F1884" i="2"/>
  <c r="G1884" i="2"/>
  <c r="F1885" i="2"/>
  <c r="G1885" i="2"/>
  <c r="F1886" i="2"/>
  <c r="G1886" i="2"/>
  <c r="F1887" i="2"/>
  <c r="G1887" i="2"/>
  <c r="F1888" i="2"/>
  <c r="G1888" i="2"/>
  <c r="F1889" i="2"/>
  <c r="G1889" i="2"/>
  <c r="F1890" i="2"/>
  <c r="G1890" i="2"/>
  <c r="F1891" i="2"/>
  <c r="G1891" i="2"/>
  <c r="F1892" i="2"/>
  <c r="G1892" i="2"/>
  <c r="F1893" i="2"/>
  <c r="G1893" i="2"/>
  <c r="F1894" i="2"/>
  <c r="G1894" i="2"/>
  <c r="F1895" i="2"/>
  <c r="G1895" i="2"/>
  <c r="F1896" i="2"/>
  <c r="G1896" i="2"/>
  <c r="F1897" i="2"/>
  <c r="G1897" i="2"/>
  <c r="F1898" i="2"/>
  <c r="G1898" i="2"/>
  <c r="F1899" i="2"/>
  <c r="G1899" i="2"/>
  <c r="F1900" i="2"/>
  <c r="G1900" i="2"/>
  <c r="F1901" i="2"/>
  <c r="G1901" i="2"/>
  <c r="F1902" i="2"/>
  <c r="G1902" i="2"/>
  <c r="F1903" i="2"/>
  <c r="G1903" i="2"/>
  <c r="F1904" i="2"/>
  <c r="G1904" i="2"/>
  <c r="F1905" i="2"/>
  <c r="G1905" i="2"/>
  <c r="F1906" i="2"/>
  <c r="G1906" i="2"/>
  <c r="F1907" i="2"/>
  <c r="G1907" i="2"/>
  <c r="F1908" i="2"/>
  <c r="G1908" i="2"/>
  <c r="F1909" i="2"/>
  <c r="G1909" i="2"/>
  <c r="F1910" i="2"/>
  <c r="G1910" i="2"/>
  <c r="F1911" i="2"/>
  <c r="G1911" i="2"/>
  <c r="F1912" i="2"/>
  <c r="G1912" i="2"/>
  <c r="F1913" i="2"/>
  <c r="G1913" i="2"/>
  <c r="F1914" i="2"/>
  <c r="G1914" i="2"/>
  <c r="F1915" i="2"/>
  <c r="G1915" i="2"/>
  <c r="F1916" i="2"/>
  <c r="G1916" i="2"/>
  <c r="F1917" i="2"/>
  <c r="G1917" i="2"/>
  <c r="F1918" i="2"/>
  <c r="G1918" i="2"/>
  <c r="F1919" i="2"/>
  <c r="G1919" i="2"/>
  <c r="F1920" i="2"/>
  <c r="G1920" i="2"/>
  <c r="F1921" i="2"/>
  <c r="G1921" i="2"/>
  <c r="F1922" i="2"/>
  <c r="G1922" i="2"/>
  <c r="F1923" i="2"/>
  <c r="G1923" i="2"/>
  <c r="F1924" i="2"/>
  <c r="G1924" i="2"/>
  <c r="F1925" i="2"/>
  <c r="G1925" i="2"/>
  <c r="F1926" i="2"/>
  <c r="G1926" i="2"/>
  <c r="F1927" i="2"/>
  <c r="G1927" i="2"/>
  <c r="F1928" i="2"/>
  <c r="G1928" i="2"/>
  <c r="F1929" i="2"/>
  <c r="G1929" i="2"/>
  <c r="F1930" i="2"/>
  <c r="G1930" i="2"/>
  <c r="F1931" i="2"/>
  <c r="G1931" i="2"/>
  <c r="F1932" i="2"/>
  <c r="G1932" i="2"/>
  <c r="F1933" i="2"/>
  <c r="G1933" i="2"/>
  <c r="F1934" i="2"/>
  <c r="G1934" i="2"/>
  <c r="F1935" i="2"/>
  <c r="G1935" i="2"/>
  <c r="F1936" i="2"/>
  <c r="G1936" i="2"/>
  <c r="F1937" i="2"/>
  <c r="G1937" i="2"/>
  <c r="F1938" i="2"/>
  <c r="G1938" i="2"/>
  <c r="F1939" i="2"/>
  <c r="G1939" i="2"/>
  <c r="F1940" i="2"/>
  <c r="G1940" i="2"/>
  <c r="F1941" i="2"/>
  <c r="G1941" i="2"/>
  <c r="F1942" i="2"/>
  <c r="G1942" i="2"/>
  <c r="F1943" i="2"/>
  <c r="G1943" i="2"/>
  <c r="F1944" i="2"/>
  <c r="G1944" i="2"/>
  <c r="F1945" i="2"/>
  <c r="G1945" i="2"/>
  <c r="F1946" i="2"/>
  <c r="G1946" i="2"/>
  <c r="F1947" i="2"/>
  <c r="G1947" i="2"/>
  <c r="F1948" i="2"/>
  <c r="G1948" i="2"/>
  <c r="F1949" i="2"/>
  <c r="G1949" i="2"/>
  <c r="F1950" i="2"/>
  <c r="G1950" i="2"/>
  <c r="F1951" i="2"/>
  <c r="G1951" i="2"/>
  <c r="F1952" i="2"/>
  <c r="G1952" i="2"/>
  <c r="F1953" i="2"/>
  <c r="G1953" i="2"/>
  <c r="F1954" i="2"/>
  <c r="G1954" i="2"/>
  <c r="F1955" i="2"/>
  <c r="G1955" i="2"/>
  <c r="F1956" i="2"/>
  <c r="G1956" i="2"/>
  <c r="F1957" i="2"/>
  <c r="G1957" i="2"/>
  <c r="F1958" i="2"/>
  <c r="G1958" i="2"/>
  <c r="F1959" i="2"/>
  <c r="G1959" i="2"/>
  <c r="F1960" i="2"/>
  <c r="G1960" i="2"/>
  <c r="F1961" i="2"/>
  <c r="G1961" i="2"/>
  <c r="F1962" i="2"/>
  <c r="G1962" i="2"/>
  <c r="F1963" i="2"/>
  <c r="G1963" i="2"/>
  <c r="F1964" i="2"/>
  <c r="G1964" i="2"/>
  <c r="F1965" i="2"/>
  <c r="G1965" i="2"/>
  <c r="F1966" i="2"/>
  <c r="G1966" i="2"/>
  <c r="F1967" i="2"/>
  <c r="G1967" i="2"/>
  <c r="F1968" i="2"/>
  <c r="G1968" i="2"/>
  <c r="F1969" i="2"/>
  <c r="G1969" i="2"/>
  <c r="F1970" i="2"/>
  <c r="G1970" i="2"/>
  <c r="F1971" i="2"/>
  <c r="G1971" i="2"/>
  <c r="F1972" i="2"/>
  <c r="G1972" i="2"/>
  <c r="F1973" i="2"/>
  <c r="G1973" i="2"/>
  <c r="F1974" i="2"/>
  <c r="G1974" i="2"/>
  <c r="F1975" i="2"/>
  <c r="G1975" i="2"/>
  <c r="F1976" i="2"/>
  <c r="G1976" i="2"/>
  <c r="F1977" i="2"/>
  <c r="G1977" i="2"/>
  <c r="F1978" i="2"/>
  <c r="G1978" i="2"/>
  <c r="F1979" i="2"/>
  <c r="G1979" i="2"/>
  <c r="F1980" i="2"/>
  <c r="G1980" i="2"/>
  <c r="F1981" i="2"/>
  <c r="G1981" i="2"/>
  <c r="F1982" i="2"/>
  <c r="G1982" i="2"/>
  <c r="F1983" i="2"/>
  <c r="G1983" i="2"/>
  <c r="F1984" i="2"/>
  <c r="G1984" i="2"/>
  <c r="F1985" i="2"/>
  <c r="G1985" i="2"/>
  <c r="F1986" i="2"/>
  <c r="G1986" i="2"/>
  <c r="F1987" i="2"/>
  <c r="G1987" i="2"/>
  <c r="F1988" i="2"/>
  <c r="G1988" i="2"/>
  <c r="F1989" i="2"/>
  <c r="G1989" i="2"/>
  <c r="F1990" i="2"/>
  <c r="G1990" i="2"/>
  <c r="F1991" i="2"/>
  <c r="G1991" i="2"/>
  <c r="F1992" i="2"/>
  <c r="G1992" i="2"/>
  <c r="F1993" i="2"/>
  <c r="G1993" i="2"/>
  <c r="F1994" i="2"/>
  <c r="G1994" i="2"/>
  <c r="F1995" i="2"/>
  <c r="G1995" i="2"/>
  <c r="F1996" i="2"/>
  <c r="G1996" i="2"/>
  <c r="F1997" i="2"/>
  <c r="G1997" i="2"/>
  <c r="F1998" i="2"/>
  <c r="G1998" i="2"/>
  <c r="F1999" i="2"/>
  <c r="G1999" i="2"/>
  <c r="F2000" i="2"/>
  <c r="G2000" i="2"/>
  <c r="F2001" i="2"/>
  <c r="G2001" i="2"/>
  <c r="F2002" i="2"/>
  <c r="G2002" i="2"/>
  <c r="F2003" i="2"/>
  <c r="G2003" i="2"/>
  <c r="F2004" i="2"/>
  <c r="G2004" i="2"/>
  <c r="F2005" i="2"/>
  <c r="G2005" i="2"/>
  <c r="F2006" i="2"/>
  <c r="G2006" i="2"/>
  <c r="F2007" i="2"/>
  <c r="G2007" i="2"/>
  <c r="F2008" i="2"/>
  <c r="G2008" i="2"/>
  <c r="F2009" i="2"/>
  <c r="G2009" i="2"/>
  <c r="F2010" i="2"/>
  <c r="G2010" i="2"/>
  <c r="F2011" i="2"/>
  <c r="G2011" i="2"/>
  <c r="F2012" i="2"/>
  <c r="G2012" i="2"/>
  <c r="F2013" i="2"/>
  <c r="G2013" i="2"/>
  <c r="F2014" i="2"/>
  <c r="G2014" i="2"/>
  <c r="F2015" i="2"/>
  <c r="G2015" i="2"/>
  <c r="F2016" i="2"/>
  <c r="G2016" i="2"/>
  <c r="F2017" i="2"/>
  <c r="G2017" i="2"/>
  <c r="F2018" i="2"/>
  <c r="G2018" i="2"/>
  <c r="F2019" i="2"/>
  <c r="G2019" i="2"/>
  <c r="F2020" i="2"/>
  <c r="G2020" i="2"/>
  <c r="F2021" i="2"/>
  <c r="G2021" i="2"/>
  <c r="F2022" i="2"/>
  <c r="G2022" i="2"/>
  <c r="F2023" i="2"/>
  <c r="G2023" i="2"/>
  <c r="F2024" i="2"/>
  <c r="G2024" i="2"/>
  <c r="F2025" i="2"/>
  <c r="G2025" i="2"/>
  <c r="F2026" i="2"/>
  <c r="G2026" i="2"/>
  <c r="F2027" i="2"/>
  <c r="G2027" i="2"/>
  <c r="F2028" i="2"/>
  <c r="G2028" i="2"/>
  <c r="F2029" i="2"/>
  <c r="G2029" i="2"/>
  <c r="F2030" i="2"/>
  <c r="G2030" i="2"/>
  <c r="F2031" i="2"/>
  <c r="G2031" i="2"/>
  <c r="F2032" i="2"/>
  <c r="G2032" i="2"/>
  <c r="F2033" i="2"/>
  <c r="G2033" i="2"/>
  <c r="F2034" i="2"/>
  <c r="G2034" i="2"/>
  <c r="F2035" i="2"/>
  <c r="G2035" i="2"/>
  <c r="F2036" i="2"/>
  <c r="G2036" i="2"/>
  <c r="F2037" i="2"/>
  <c r="G2037" i="2"/>
  <c r="F2038" i="2"/>
  <c r="G2038" i="2"/>
  <c r="F2039" i="2"/>
  <c r="G2039" i="2"/>
  <c r="F2040" i="2"/>
  <c r="G2040" i="2"/>
  <c r="F2041" i="2"/>
  <c r="G2041" i="2"/>
  <c r="F2042" i="2"/>
  <c r="G2042" i="2"/>
  <c r="F2043" i="2"/>
  <c r="G2043" i="2"/>
  <c r="F2044" i="2"/>
  <c r="G2044" i="2"/>
  <c r="F2045" i="2"/>
  <c r="G2045" i="2"/>
  <c r="F2046" i="2"/>
  <c r="G2046" i="2"/>
  <c r="F2047" i="2"/>
  <c r="G2047" i="2"/>
  <c r="F2048" i="2"/>
  <c r="G2048" i="2"/>
  <c r="F2049" i="2"/>
  <c r="G2049" i="2"/>
  <c r="F2050" i="2"/>
  <c r="G2050" i="2"/>
  <c r="F2051" i="2"/>
  <c r="G2051" i="2"/>
  <c r="F2052" i="2"/>
  <c r="G2052" i="2"/>
  <c r="F2053" i="2"/>
  <c r="G2053" i="2"/>
  <c r="F2054" i="2"/>
  <c r="G2054" i="2"/>
  <c r="F2055" i="2"/>
  <c r="G2055" i="2"/>
  <c r="F2056" i="2"/>
  <c r="G2056" i="2"/>
  <c r="F2057" i="2"/>
  <c r="G2057" i="2"/>
  <c r="F2058" i="2"/>
  <c r="G2058" i="2"/>
  <c r="F2059" i="2"/>
  <c r="G2059" i="2"/>
  <c r="F2060" i="2"/>
  <c r="G2060" i="2"/>
  <c r="F2061" i="2"/>
  <c r="G2061" i="2"/>
  <c r="F2062" i="2"/>
  <c r="G2062" i="2"/>
  <c r="F2063" i="2"/>
  <c r="G2063" i="2"/>
  <c r="F2064" i="2"/>
  <c r="G2064" i="2"/>
  <c r="F2065" i="2"/>
  <c r="G2065" i="2"/>
  <c r="F2066" i="2"/>
  <c r="G2066" i="2"/>
  <c r="F2067" i="2"/>
  <c r="G2067" i="2"/>
  <c r="F2068" i="2"/>
  <c r="G2068" i="2"/>
  <c r="F2069" i="2"/>
  <c r="G2069" i="2"/>
  <c r="F2070" i="2"/>
  <c r="G2070" i="2"/>
  <c r="F2071" i="2"/>
  <c r="G2071" i="2"/>
  <c r="F2072" i="2"/>
  <c r="G2072" i="2"/>
  <c r="F2073" i="2"/>
  <c r="G2073" i="2"/>
  <c r="F2074" i="2"/>
  <c r="G2074" i="2"/>
  <c r="F2075" i="2"/>
  <c r="G2075" i="2"/>
  <c r="F2076" i="2"/>
  <c r="G2076" i="2"/>
  <c r="F2077" i="2"/>
  <c r="G2077" i="2"/>
  <c r="F2078" i="2"/>
  <c r="G2078" i="2"/>
  <c r="F2079" i="2"/>
  <c r="G2079" i="2"/>
  <c r="F2080" i="2"/>
  <c r="G2080" i="2"/>
  <c r="F2081" i="2"/>
  <c r="G2081" i="2"/>
  <c r="F2082" i="2"/>
  <c r="G2082" i="2"/>
  <c r="F2083" i="2"/>
  <c r="G2083" i="2"/>
  <c r="F2084" i="2"/>
  <c r="G2084" i="2"/>
  <c r="F2085" i="2"/>
  <c r="G2085" i="2"/>
  <c r="F2086" i="2"/>
  <c r="G2086" i="2"/>
  <c r="F2087" i="2"/>
  <c r="G2087" i="2"/>
  <c r="F2088" i="2"/>
  <c r="G2088" i="2"/>
  <c r="F2089" i="2"/>
  <c r="G2089" i="2"/>
  <c r="F2090" i="2"/>
  <c r="G2090" i="2"/>
  <c r="F2091" i="2"/>
  <c r="G2091" i="2"/>
  <c r="F2092" i="2"/>
  <c r="G2092" i="2"/>
  <c r="F2093" i="2"/>
  <c r="G2093" i="2"/>
  <c r="F2094" i="2"/>
  <c r="G2094" i="2"/>
  <c r="F2095" i="2"/>
  <c r="G2095" i="2"/>
  <c r="F2096" i="2"/>
  <c r="G2096" i="2"/>
  <c r="F2097" i="2"/>
  <c r="G2097" i="2"/>
  <c r="F2098" i="2"/>
  <c r="G2098" i="2"/>
  <c r="F2099" i="2"/>
  <c r="G2099" i="2"/>
  <c r="F2100" i="2"/>
  <c r="G2100" i="2"/>
  <c r="F2101" i="2"/>
  <c r="G2101" i="2"/>
  <c r="F2102" i="2"/>
  <c r="G2102" i="2"/>
  <c r="F2103" i="2"/>
  <c r="G2103" i="2"/>
  <c r="F2104" i="2"/>
  <c r="G2104" i="2"/>
  <c r="F2105" i="2"/>
  <c r="G2105" i="2"/>
  <c r="F2106" i="2"/>
  <c r="G2106" i="2"/>
  <c r="F2107" i="2"/>
  <c r="G2107" i="2"/>
  <c r="F2108" i="2"/>
  <c r="G2108" i="2"/>
  <c r="F2109" i="2"/>
  <c r="G2109" i="2"/>
  <c r="F2110" i="2"/>
  <c r="G2110" i="2"/>
  <c r="F2111" i="2"/>
  <c r="G2111" i="2"/>
  <c r="F2112" i="2"/>
  <c r="G2112" i="2"/>
  <c r="F2113" i="2"/>
  <c r="G2113" i="2"/>
  <c r="F2114" i="2"/>
  <c r="G2114" i="2"/>
  <c r="F2115" i="2"/>
  <c r="G2115" i="2"/>
  <c r="F2116" i="2"/>
  <c r="G2116" i="2"/>
  <c r="F2117" i="2"/>
  <c r="G2117" i="2"/>
  <c r="F2118" i="2"/>
  <c r="G2118" i="2"/>
  <c r="F2119" i="2"/>
  <c r="G2119" i="2"/>
  <c r="F2120" i="2"/>
  <c r="G2120" i="2"/>
  <c r="F2121" i="2"/>
  <c r="G2121" i="2"/>
  <c r="F2122" i="2"/>
  <c r="G2122" i="2"/>
  <c r="F2123" i="2"/>
  <c r="G2123" i="2"/>
  <c r="F2124" i="2"/>
  <c r="G2124" i="2"/>
  <c r="F2125" i="2"/>
  <c r="G2125" i="2"/>
  <c r="F2126" i="2"/>
  <c r="G2126" i="2"/>
  <c r="F2127" i="2"/>
  <c r="G2127" i="2"/>
  <c r="F2128" i="2"/>
  <c r="G2128" i="2"/>
  <c r="F2129" i="2"/>
  <c r="G2129" i="2"/>
  <c r="F2130" i="2"/>
  <c r="G2130" i="2"/>
  <c r="F2131" i="2"/>
  <c r="G2131" i="2"/>
  <c r="F2132" i="2"/>
  <c r="G2132" i="2"/>
  <c r="F2133" i="2"/>
  <c r="G2133" i="2"/>
  <c r="F2134" i="2"/>
  <c r="G2134" i="2"/>
  <c r="F2135" i="2"/>
  <c r="G2135" i="2"/>
  <c r="F2136" i="2"/>
  <c r="G2136" i="2"/>
  <c r="F2137" i="2"/>
  <c r="G2137" i="2"/>
  <c r="F2138" i="2"/>
  <c r="G2138" i="2"/>
  <c r="F2139" i="2"/>
  <c r="G2139" i="2"/>
  <c r="F2140" i="2"/>
  <c r="G2140" i="2"/>
  <c r="F2141" i="2"/>
  <c r="G2141" i="2"/>
  <c r="F2142" i="2"/>
  <c r="G2142" i="2"/>
  <c r="F2143" i="2"/>
  <c r="G2143" i="2"/>
  <c r="F2144" i="2"/>
  <c r="G2144" i="2"/>
  <c r="F2145" i="2"/>
  <c r="G2145" i="2"/>
  <c r="F2146" i="2"/>
  <c r="G2146" i="2"/>
  <c r="F2147" i="2"/>
  <c r="G2147" i="2"/>
  <c r="F2148" i="2"/>
  <c r="G2148" i="2"/>
  <c r="F2149" i="2"/>
  <c r="G2149" i="2"/>
  <c r="F2150" i="2"/>
  <c r="G2150" i="2"/>
  <c r="F2151" i="2"/>
  <c r="G2151" i="2"/>
  <c r="F2152" i="2"/>
  <c r="G2152" i="2"/>
  <c r="F2153" i="2"/>
  <c r="G2153" i="2"/>
  <c r="F2154" i="2"/>
  <c r="G2154" i="2"/>
  <c r="F2155" i="2"/>
  <c r="G2155" i="2"/>
  <c r="F2156" i="2"/>
  <c r="G2156" i="2"/>
  <c r="F2157" i="2"/>
  <c r="G2157" i="2"/>
  <c r="F2158" i="2"/>
  <c r="G2158" i="2"/>
  <c r="F2159" i="2"/>
  <c r="G2159" i="2"/>
  <c r="F2160" i="2"/>
  <c r="G2160" i="2"/>
  <c r="F2161" i="2"/>
  <c r="G2161" i="2"/>
  <c r="F2162" i="2"/>
  <c r="G2162" i="2"/>
  <c r="F2163" i="2"/>
  <c r="G2163" i="2"/>
  <c r="F2164" i="2"/>
  <c r="G2164" i="2"/>
  <c r="F2165" i="2"/>
  <c r="G2165" i="2"/>
  <c r="F2166" i="2"/>
  <c r="G2166" i="2"/>
  <c r="F2167" i="2"/>
  <c r="G2167" i="2"/>
  <c r="F2168" i="2"/>
  <c r="G2168" i="2"/>
  <c r="F2169" i="2"/>
  <c r="G2169" i="2"/>
  <c r="F2170" i="2"/>
  <c r="G2170" i="2"/>
  <c r="F2171" i="2"/>
  <c r="G2171" i="2"/>
  <c r="F2172" i="2"/>
  <c r="G2172" i="2"/>
  <c r="F2173" i="2"/>
  <c r="G2173" i="2"/>
  <c r="F2174" i="2"/>
  <c r="G2174" i="2"/>
  <c r="F2175" i="2"/>
  <c r="G2175" i="2"/>
  <c r="F2176" i="2"/>
  <c r="G2176" i="2"/>
  <c r="F2177" i="2"/>
  <c r="G2177" i="2"/>
  <c r="F2178" i="2"/>
  <c r="G2178" i="2"/>
  <c r="F2179" i="2"/>
  <c r="G2179" i="2"/>
  <c r="F2180" i="2"/>
  <c r="G2180" i="2"/>
  <c r="F2181" i="2"/>
  <c r="G2181" i="2"/>
  <c r="F2182" i="2"/>
  <c r="G2182" i="2"/>
  <c r="F2183" i="2"/>
  <c r="G2183" i="2"/>
  <c r="F2184" i="2"/>
  <c r="G2184" i="2"/>
  <c r="F2185" i="2"/>
  <c r="G2185" i="2"/>
  <c r="F2186" i="2"/>
  <c r="G2186" i="2"/>
  <c r="F2187" i="2"/>
  <c r="G2187" i="2"/>
  <c r="F2188" i="2"/>
  <c r="G2188" i="2"/>
  <c r="F2189" i="2"/>
  <c r="G2189" i="2"/>
  <c r="F2190" i="2"/>
  <c r="G2190" i="2"/>
  <c r="F2191" i="2"/>
  <c r="G2191" i="2"/>
  <c r="F2192" i="2"/>
  <c r="G2192" i="2"/>
  <c r="F2193" i="2"/>
  <c r="G2193" i="2"/>
  <c r="F2194" i="2"/>
  <c r="G2194" i="2"/>
  <c r="F2195" i="2"/>
  <c r="G2195" i="2"/>
  <c r="F2196" i="2"/>
  <c r="G2196" i="2"/>
  <c r="F2197" i="2"/>
  <c r="G2197" i="2"/>
  <c r="F2198" i="2"/>
  <c r="G2198" i="2"/>
  <c r="F2199" i="2"/>
  <c r="G2199" i="2"/>
  <c r="F2200" i="2"/>
  <c r="G2200" i="2"/>
  <c r="F2201" i="2"/>
  <c r="G2201" i="2"/>
  <c r="F2202" i="2"/>
  <c r="G2202" i="2"/>
  <c r="F2203" i="2"/>
  <c r="G2203" i="2"/>
  <c r="F2204" i="2"/>
  <c r="G2204" i="2"/>
  <c r="F2205" i="2"/>
  <c r="G2205" i="2"/>
  <c r="F2206" i="2"/>
  <c r="G2206" i="2"/>
  <c r="F2207" i="2"/>
  <c r="G2207" i="2"/>
  <c r="F2208" i="2"/>
  <c r="G2208" i="2"/>
  <c r="F2209" i="2"/>
  <c r="G2209" i="2"/>
  <c r="F2210" i="2"/>
  <c r="G2210" i="2"/>
  <c r="F2211" i="2"/>
  <c r="G2211" i="2"/>
  <c r="F2212" i="2"/>
  <c r="G2212" i="2"/>
  <c r="F2213" i="2"/>
  <c r="G2213" i="2"/>
  <c r="F2214" i="2"/>
  <c r="G2214" i="2"/>
  <c r="F2215" i="2"/>
  <c r="G2215" i="2"/>
  <c r="F2216" i="2"/>
  <c r="G2216" i="2"/>
  <c r="F2217" i="2"/>
  <c r="G2217" i="2"/>
  <c r="F2218" i="2"/>
  <c r="G2218" i="2"/>
  <c r="F2219" i="2"/>
  <c r="G2219" i="2"/>
  <c r="F2220" i="2"/>
  <c r="G2220" i="2"/>
  <c r="F2221" i="2"/>
  <c r="G2221" i="2"/>
  <c r="F2222" i="2"/>
  <c r="G2222" i="2"/>
  <c r="F2223" i="2"/>
  <c r="G2223" i="2"/>
  <c r="F2224" i="2"/>
  <c r="G2224" i="2"/>
  <c r="F2225" i="2"/>
  <c r="G2225" i="2"/>
  <c r="F2226" i="2"/>
  <c r="G2226" i="2"/>
  <c r="F2227" i="2"/>
  <c r="G2227" i="2"/>
  <c r="F2228" i="2"/>
  <c r="G2228" i="2"/>
  <c r="F2229" i="2"/>
  <c r="G2229" i="2"/>
  <c r="F2230" i="2"/>
  <c r="G2230" i="2"/>
  <c r="F2231" i="2"/>
  <c r="G2231" i="2"/>
  <c r="F2232" i="2"/>
  <c r="G2232" i="2"/>
  <c r="F2233" i="2"/>
  <c r="G2233" i="2"/>
  <c r="F2234" i="2"/>
  <c r="G2234" i="2"/>
  <c r="F2235" i="2"/>
  <c r="G2235" i="2"/>
  <c r="F2236" i="2"/>
  <c r="G2236" i="2"/>
  <c r="F2237" i="2"/>
  <c r="G2237" i="2"/>
  <c r="F2238" i="2"/>
  <c r="G2238" i="2"/>
  <c r="F2239" i="2"/>
  <c r="G2239" i="2"/>
  <c r="F2240" i="2"/>
  <c r="G2240" i="2"/>
  <c r="F2241" i="2"/>
  <c r="G2241" i="2"/>
  <c r="F2242" i="2"/>
  <c r="G2242" i="2"/>
  <c r="F2243" i="2"/>
  <c r="G2243" i="2"/>
  <c r="F2244" i="2"/>
  <c r="G2244" i="2"/>
  <c r="F2245" i="2"/>
  <c r="G2245" i="2"/>
  <c r="F2246" i="2"/>
  <c r="G2246" i="2"/>
  <c r="F2247" i="2"/>
  <c r="G2247" i="2"/>
  <c r="F2248" i="2"/>
  <c r="G2248" i="2"/>
  <c r="F2249" i="2"/>
  <c r="G2249" i="2"/>
  <c r="F2250" i="2"/>
  <c r="G2250" i="2"/>
  <c r="F2251" i="2"/>
  <c r="G2251" i="2"/>
  <c r="F2252" i="2"/>
  <c r="G2252" i="2"/>
  <c r="F2253" i="2"/>
  <c r="G2253" i="2"/>
  <c r="F2254" i="2"/>
  <c r="G2254" i="2"/>
  <c r="F2255" i="2"/>
  <c r="G2255" i="2"/>
  <c r="F2256" i="2"/>
  <c r="G2256" i="2"/>
  <c r="F2257" i="2"/>
  <c r="G2257" i="2"/>
  <c r="F2258" i="2"/>
  <c r="G2258" i="2"/>
  <c r="F2259" i="2"/>
  <c r="G2259" i="2"/>
  <c r="F2260" i="2"/>
  <c r="G2260" i="2"/>
  <c r="F2261" i="2"/>
  <c r="G2261" i="2"/>
  <c r="F2262" i="2"/>
  <c r="G2262" i="2"/>
  <c r="F2263" i="2"/>
  <c r="G2263" i="2"/>
  <c r="F2264" i="2"/>
  <c r="G2264" i="2"/>
  <c r="F2265" i="2"/>
  <c r="G2265" i="2"/>
  <c r="F2266" i="2"/>
  <c r="G2266" i="2"/>
  <c r="F2267" i="2"/>
  <c r="G2267" i="2"/>
  <c r="F2268" i="2"/>
  <c r="G2268" i="2"/>
  <c r="F2269" i="2"/>
  <c r="G2269" i="2"/>
  <c r="F2270" i="2"/>
  <c r="G2270" i="2"/>
  <c r="F2271" i="2"/>
  <c r="G2271" i="2"/>
  <c r="F2272" i="2"/>
  <c r="G2272" i="2"/>
  <c r="F2273" i="2"/>
  <c r="G2273" i="2"/>
  <c r="F2274" i="2"/>
  <c r="G2274" i="2"/>
  <c r="F2275" i="2"/>
  <c r="G2275" i="2"/>
  <c r="F2276" i="2"/>
  <c r="G2276" i="2"/>
  <c r="F2277" i="2"/>
  <c r="G2277" i="2"/>
  <c r="F2278" i="2"/>
  <c r="G2278" i="2"/>
  <c r="F2279" i="2"/>
  <c r="G2279" i="2"/>
  <c r="F2280" i="2"/>
  <c r="G2280" i="2"/>
  <c r="F2281" i="2"/>
  <c r="G2281" i="2"/>
  <c r="F2282" i="2"/>
  <c r="G2282" i="2"/>
  <c r="F2283" i="2"/>
  <c r="G2283" i="2"/>
  <c r="F2284" i="2"/>
  <c r="G2284" i="2"/>
  <c r="F2285" i="2"/>
  <c r="G2285" i="2"/>
  <c r="F2286" i="2"/>
  <c r="G2286" i="2"/>
  <c r="F2287" i="2"/>
  <c r="G2287" i="2"/>
  <c r="F2288" i="2"/>
  <c r="G2288" i="2"/>
  <c r="F2289" i="2"/>
  <c r="G2289" i="2"/>
  <c r="F2290" i="2"/>
  <c r="G2290" i="2"/>
  <c r="F2291" i="2"/>
  <c r="G2291" i="2"/>
  <c r="F2292" i="2"/>
  <c r="G2292" i="2"/>
  <c r="F2293" i="2"/>
  <c r="G2293" i="2"/>
  <c r="F2294" i="2"/>
  <c r="G2294" i="2"/>
  <c r="F2295" i="2"/>
  <c r="G2295" i="2"/>
  <c r="F2296" i="2"/>
  <c r="G2296" i="2"/>
  <c r="F2297" i="2"/>
  <c r="G2297" i="2"/>
  <c r="F2298" i="2"/>
  <c r="G2298" i="2"/>
  <c r="F2299" i="2"/>
  <c r="G2299" i="2"/>
  <c r="F2300" i="2"/>
  <c r="G2300" i="2"/>
  <c r="F2301" i="2"/>
  <c r="G2301" i="2"/>
  <c r="F2302" i="2"/>
  <c r="G2302" i="2"/>
  <c r="F2303" i="2"/>
  <c r="G2303" i="2"/>
  <c r="F2304" i="2"/>
  <c r="G2304" i="2"/>
  <c r="F2305" i="2"/>
  <c r="G2305" i="2"/>
  <c r="F2306" i="2"/>
  <c r="G2306" i="2"/>
  <c r="F2307" i="2"/>
  <c r="G2307" i="2"/>
  <c r="F2308" i="2"/>
  <c r="G2308" i="2"/>
  <c r="F2309" i="2"/>
  <c r="G2309" i="2"/>
  <c r="F2310" i="2"/>
  <c r="G2310" i="2"/>
  <c r="F2311" i="2"/>
  <c r="G2311" i="2"/>
  <c r="F2312" i="2"/>
  <c r="G2312" i="2"/>
  <c r="F2313" i="2"/>
  <c r="G2313" i="2"/>
  <c r="F2314" i="2"/>
  <c r="G2314" i="2"/>
  <c r="F2315" i="2"/>
  <c r="G2315" i="2"/>
  <c r="F2316" i="2"/>
  <c r="G2316" i="2"/>
  <c r="F2317" i="2"/>
  <c r="G2317" i="2"/>
  <c r="F2318" i="2"/>
  <c r="G2318" i="2"/>
  <c r="F2319" i="2"/>
  <c r="G2319" i="2"/>
  <c r="F2320" i="2"/>
  <c r="G2320" i="2"/>
  <c r="F2321" i="2"/>
  <c r="G2321" i="2"/>
  <c r="F2322" i="2"/>
  <c r="G2322" i="2"/>
  <c r="F2323" i="2"/>
  <c r="G2323" i="2"/>
  <c r="F2324" i="2"/>
  <c r="G2324" i="2"/>
  <c r="F2325" i="2"/>
  <c r="G2325" i="2"/>
  <c r="F2326" i="2"/>
  <c r="G2326" i="2"/>
  <c r="F2327" i="2"/>
  <c r="G2327" i="2"/>
  <c r="F2328" i="2"/>
  <c r="G2328" i="2"/>
  <c r="F2329" i="2"/>
  <c r="G2329" i="2"/>
  <c r="F2330" i="2"/>
  <c r="G2330" i="2"/>
  <c r="F2331" i="2"/>
  <c r="G2331" i="2"/>
  <c r="F2332" i="2"/>
  <c r="G2332" i="2"/>
  <c r="F2333" i="2"/>
  <c r="G2333" i="2"/>
  <c r="F2334" i="2"/>
  <c r="G2334" i="2"/>
  <c r="F2335" i="2"/>
  <c r="G2335" i="2"/>
  <c r="F2336" i="2"/>
  <c r="G2336" i="2"/>
  <c r="F2337" i="2"/>
  <c r="G2337" i="2"/>
  <c r="F2338" i="2"/>
  <c r="G2338" i="2"/>
  <c r="F2339" i="2"/>
  <c r="G2339" i="2"/>
  <c r="F2340" i="2"/>
  <c r="G2340" i="2"/>
  <c r="F2341" i="2"/>
  <c r="G2341" i="2"/>
  <c r="F2342" i="2"/>
  <c r="G2342" i="2"/>
  <c r="F2343" i="2"/>
  <c r="G2343" i="2"/>
  <c r="F2344" i="2"/>
  <c r="G2344" i="2"/>
  <c r="F2345" i="2"/>
  <c r="G2345" i="2"/>
  <c r="F2346" i="2"/>
  <c r="G2346" i="2"/>
  <c r="F2347" i="2"/>
  <c r="G2347" i="2"/>
  <c r="F2348" i="2"/>
  <c r="G2348" i="2"/>
  <c r="F2349" i="2"/>
  <c r="G2349" i="2"/>
  <c r="F2350" i="2"/>
  <c r="G2350" i="2"/>
  <c r="F2351" i="2"/>
  <c r="G2351" i="2"/>
  <c r="F2352" i="2"/>
  <c r="G2352" i="2"/>
  <c r="F2353" i="2"/>
  <c r="G2353" i="2"/>
  <c r="F2354" i="2"/>
  <c r="G2354" i="2"/>
  <c r="F2355" i="2"/>
  <c r="G2355" i="2"/>
  <c r="F2356" i="2"/>
  <c r="G2356" i="2"/>
  <c r="F2357" i="2"/>
  <c r="G2357" i="2"/>
  <c r="F2358" i="2"/>
  <c r="G2358" i="2"/>
  <c r="F2359" i="2"/>
  <c r="G2359" i="2"/>
  <c r="F2360" i="2"/>
  <c r="G2360" i="2"/>
  <c r="F2361" i="2"/>
  <c r="G2361" i="2"/>
  <c r="F2362" i="2"/>
  <c r="G2362" i="2"/>
  <c r="F2363" i="2"/>
  <c r="G2363" i="2"/>
  <c r="F2364" i="2"/>
  <c r="G2364" i="2"/>
  <c r="F2365" i="2"/>
  <c r="G2365" i="2"/>
  <c r="F2366" i="2"/>
  <c r="G2366" i="2"/>
  <c r="F2367" i="2"/>
  <c r="G2367" i="2"/>
  <c r="F2368" i="2"/>
  <c r="G2368" i="2"/>
  <c r="F2369" i="2"/>
  <c r="G2369" i="2"/>
  <c r="F2370" i="2"/>
  <c r="G2370" i="2"/>
  <c r="F2371" i="2"/>
  <c r="G2371" i="2"/>
  <c r="F2372" i="2"/>
  <c r="G2372" i="2"/>
  <c r="F2373" i="2"/>
  <c r="G2373" i="2"/>
  <c r="F2374" i="2"/>
  <c r="G2374" i="2"/>
  <c r="F2375" i="2"/>
  <c r="G2375" i="2"/>
  <c r="F2376" i="2"/>
  <c r="G2376" i="2"/>
  <c r="F2377" i="2"/>
  <c r="G2377" i="2"/>
  <c r="F2378" i="2"/>
  <c r="G2378" i="2"/>
  <c r="F2379" i="2"/>
  <c r="G2379" i="2"/>
  <c r="F2380" i="2"/>
  <c r="G2380" i="2"/>
  <c r="F2381" i="2"/>
  <c r="G2381" i="2"/>
  <c r="F2382" i="2"/>
  <c r="G2382" i="2"/>
  <c r="F2383" i="2"/>
  <c r="G2383" i="2"/>
  <c r="F2384" i="2"/>
  <c r="G2384" i="2"/>
  <c r="F2385" i="2"/>
  <c r="G2385" i="2"/>
  <c r="F2386" i="2"/>
  <c r="G2386" i="2"/>
  <c r="F2387" i="2"/>
  <c r="G2387" i="2"/>
  <c r="F2388" i="2"/>
  <c r="G2388" i="2"/>
  <c r="F2389" i="2"/>
  <c r="G2389" i="2"/>
  <c r="F2390" i="2"/>
  <c r="G2390" i="2"/>
  <c r="F2391" i="2"/>
  <c r="G2391" i="2"/>
  <c r="F2392" i="2"/>
  <c r="G2392" i="2"/>
  <c r="F2393" i="2"/>
  <c r="G2393" i="2"/>
  <c r="F2394" i="2"/>
  <c r="G2394" i="2"/>
  <c r="F2395" i="2"/>
  <c r="G2395" i="2"/>
  <c r="F2396" i="2"/>
  <c r="G2396" i="2"/>
  <c r="F2397" i="2"/>
  <c r="G2397" i="2"/>
  <c r="F2398" i="2"/>
  <c r="G2398" i="2"/>
  <c r="F2399" i="2"/>
  <c r="G2399" i="2"/>
  <c r="F2400" i="2"/>
  <c r="G2400" i="2"/>
  <c r="F2401" i="2"/>
  <c r="G2401" i="2"/>
  <c r="F2402" i="2"/>
  <c r="G2402" i="2"/>
  <c r="F2403" i="2"/>
  <c r="G2403" i="2"/>
  <c r="F2404" i="2"/>
  <c r="G2404" i="2"/>
  <c r="F2405" i="2"/>
  <c r="G2405" i="2"/>
  <c r="F2406" i="2"/>
  <c r="G2406" i="2"/>
  <c r="F2407" i="2"/>
  <c r="G2407" i="2"/>
  <c r="F2408" i="2"/>
  <c r="G2408" i="2"/>
  <c r="F2409" i="2"/>
  <c r="G2409" i="2"/>
  <c r="F2410" i="2"/>
  <c r="G2410" i="2"/>
  <c r="F2411" i="2"/>
  <c r="G2411" i="2"/>
  <c r="F2412" i="2"/>
  <c r="G2412" i="2"/>
  <c r="F2413" i="2"/>
  <c r="G2413" i="2"/>
  <c r="F2414" i="2"/>
  <c r="G2414" i="2"/>
  <c r="F2415" i="2"/>
  <c r="G2415" i="2"/>
  <c r="F2416" i="2"/>
  <c r="G2416" i="2"/>
  <c r="F2417" i="2"/>
  <c r="G2417" i="2"/>
  <c r="F2418" i="2"/>
  <c r="G2418" i="2"/>
  <c r="F2419" i="2"/>
  <c r="G2419" i="2"/>
  <c r="F2420" i="2"/>
  <c r="G2420" i="2"/>
  <c r="F2421" i="2"/>
  <c r="G2421" i="2"/>
  <c r="F2422" i="2"/>
  <c r="G2422" i="2"/>
  <c r="F2423" i="2"/>
  <c r="G2423" i="2"/>
  <c r="F2424" i="2"/>
  <c r="G2424" i="2"/>
  <c r="F2425" i="2"/>
  <c r="G2425" i="2"/>
  <c r="F2426" i="2"/>
  <c r="G2426" i="2"/>
  <c r="F2427" i="2"/>
  <c r="G2427" i="2"/>
  <c r="F2428" i="2"/>
  <c r="G2428" i="2"/>
  <c r="F2429" i="2"/>
  <c r="G2429" i="2"/>
  <c r="F2430" i="2"/>
  <c r="G2430" i="2"/>
  <c r="F2431" i="2"/>
  <c r="G2431" i="2"/>
  <c r="F2432" i="2"/>
  <c r="G2432" i="2"/>
  <c r="F2433" i="2"/>
  <c r="G2433" i="2"/>
  <c r="F2434" i="2"/>
  <c r="G2434" i="2"/>
  <c r="F2435" i="2"/>
  <c r="G2435" i="2"/>
  <c r="F2436" i="2"/>
  <c r="G2436" i="2"/>
  <c r="F2437" i="2"/>
  <c r="G2437" i="2"/>
  <c r="F2438" i="2"/>
  <c r="G2438" i="2"/>
  <c r="F2439" i="2"/>
  <c r="G2439" i="2"/>
  <c r="F2440" i="2"/>
  <c r="G2440" i="2"/>
  <c r="F2441" i="2"/>
  <c r="G2441" i="2"/>
  <c r="F2442" i="2"/>
  <c r="G2442" i="2"/>
  <c r="F2443" i="2"/>
  <c r="G2443" i="2"/>
  <c r="F2444" i="2"/>
  <c r="G2444" i="2"/>
  <c r="F2445" i="2"/>
  <c r="G2445" i="2"/>
  <c r="F2446" i="2"/>
  <c r="G2446" i="2"/>
  <c r="F2447" i="2"/>
  <c r="G2447" i="2"/>
  <c r="F2448" i="2"/>
  <c r="G2448" i="2"/>
  <c r="F2449" i="2"/>
  <c r="G2449" i="2"/>
  <c r="F2450" i="2"/>
  <c r="G2450" i="2"/>
  <c r="F2451" i="2"/>
  <c r="G2451" i="2"/>
  <c r="F2452" i="2"/>
  <c r="G2452" i="2"/>
  <c r="F2453" i="2"/>
  <c r="G2453" i="2"/>
  <c r="F2454" i="2"/>
  <c r="G2454" i="2"/>
  <c r="F2455" i="2"/>
  <c r="G2455" i="2"/>
  <c r="F2456" i="2"/>
  <c r="G2456" i="2"/>
  <c r="F2457" i="2"/>
  <c r="G2457" i="2"/>
  <c r="F2458" i="2"/>
  <c r="G2458" i="2"/>
  <c r="F2459" i="2"/>
  <c r="G2459" i="2"/>
  <c r="F2460" i="2"/>
  <c r="G2460" i="2"/>
  <c r="F2461" i="2"/>
  <c r="G2461" i="2"/>
  <c r="F2462" i="2"/>
  <c r="G2462" i="2"/>
  <c r="F2463" i="2"/>
  <c r="G2463" i="2"/>
  <c r="F2464" i="2"/>
  <c r="G2464" i="2"/>
  <c r="F2465" i="2"/>
  <c r="G2465" i="2"/>
  <c r="F2466" i="2"/>
  <c r="G2466" i="2"/>
  <c r="F2467" i="2"/>
  <c r="G2467" i="2"/>
  <c r="F2468" i="2"/>
  <c r="G2468" i="2"/>
  <c r="F2469" i="2"/>
  <c r="G2469" i="2"/>
  <c r="F2470" i="2"/>
  <c r="G2470" i="2"/>
  <c r="F2471" i="2"/>
  <c r="G2471" i="2"/>
  <c r="F2472" i="2"/>
  <c r="G2472" i="2"/>
  <c r="F2473" i="2"/>
  <c r="G2473" i="2"/>
  <c r="F2474" i="2"/>
  <c r="G2474" i="2"/>
  <c r="F2475" i="2"/>
  <c r="G2475" i="2"/>
  <c r="F2476" i="2"/>
  <c r="G2476" i="2"/>
  <c r="F2477" i="2"/>
  <c r="G2477" i="2"/>
  <c r="F2478" i="2"/>
  <c r="G2478" i="2"/>
  <c r="F2479" i="2"/>
  <c r="G2479" i="2"/>
  <c r="F2480" i="2"/>
  <c r="G2480" i="2"/>
  <c r="F2481" i="2"/>
  <c r="G2481" i="2"/>
  <c r="F2482" i="2"/>
  <c r="G2482" i="2"/>
  <c r="F2483" i="2"/>
  <c r="G2483" i="2"/>
  <c r="F2484" i="2"/>
  <c r="G2484" i="2"/>
  <c r="F2485" i="2"/>
  <c r="G2485" i="2"/>
  <c r="F2486" i="2"/>
  <c r="G2486" i="2"/>
  <c r="F2487" i="2"/>
  <c r="G2487" i="2"/>
  <c r="F2488" i="2"/>
  <c r="G2488" i="2"/>
  <c r="F2489" i="2"/>
  <c r="G2489" i="2"/>
  <c r="F2490" i="2"/>
  <c r="G2490" i="2"/>
  <c r="F2491" i="2"/>
  <c r="G2491" i="2"/>
  <c r="F2492" i="2"/>
  <c r="G2492" i="2"/>
  <c r="F2493" i="2"/>
  <c r="G2493" i="2"/>
  <c r="F2494" i="2"/>
  <c r="G2494" i="2"/>
  <c r="F2495" i="2"/>
  <c r="G2495" i="2"/>
  <c r="F2496" i="2"/>
  <c r="G2496" i="2"/>
  <c r="F2497" i="2"/>
  <c r="G2497" i="2"/>
  <c r="F2498" i="2"/>
  <c r="G2498" i="2"/>
  <c r="F2499" i="2"/>
  <c r="G2499" i="2"/>
  <c r="F2500" i="2"/>
  <c r="G2500" i="2"/>
  <c r="F2501" i="2"/>
  <c r="G2501" i="2"/>
  <c r="F2502" i="2"/>
  <c r="G2502" i="2"/>
  <c r="F2503" i="2"/>
  <c r="G2503" i="2"/>
  <c r="F2504" i="2"/>
  <c r="G2504" i="2"/>
  <c r="F2505" i="2"/>
  <c r="G2505" i="2"/>
  <c r="F2506" i="2"/>
  <c r="G2506" i="2"/>
  <c r="F2507" i="2"/>
  <c r="G2507" i="2"/>
  <c r="F2508" i="2"/>
  <c r="G2508" i="2"/>
  <c r="F2509" i="2"/>
  <c r="G2509" i="2"/>
  <c r="F2510" i="2"/>
  <c r="G2510" i="2"/>
  <c r="F2511" i="2"/>
  <c r="G2511" i="2"/>
  <c r="F2512" i="2"/>
  <c r="G2512" i="2"/>
  <c r="F2513" i="2"/>
  <c r="G2513" i="2"/>
  <c r="F2514" i="2"/>
  <c r="G2514" i="2"/>
  <c r="F2515" i="2"/>
  <c r="G2515" i="2"/>
  <c r="F2516" i="2"/>
  <c r="G2516" i="2"/>
  <c r="F2517" i="2"/>
  <c r="G2517" i="2"/>
  <c r="F2518" i="2"/>
  <c r="G2518" i="2"/>
  <c r="F2519" i="2"/>
  <c r="G2519" i="2"/>
  <c r="F2520" i="2"/>
  <c r="G2520" i="2"/>
  <c r="F2521" i="2"/>
  <c r="G2521" i="2"/>
  <c r="F2522" i="2"/>
  <c r="G2522" i="2"/>
  <c r="F2523" i="2"/>
  <c r="G2523" i="2"/>
  <c r="F2524" i="2"/>
  <c r="G2524" i="2"/>
  <c r="F2525" i="2"/>
  <c r="G2525" i="2"/>
  <c r="F2526" i="2"/>
  <c r="G2526" i="2"/>
  <c r="F2527" i="2"/>
  <c r="G2527" i="2"/>
  <c r="F2528" i="2"/>
  <c r="G2528" i="2"/>
  <c r="F2529" i="2"/>
  <c r="G2529" i="2"/>
  <c r="F2530" i="2"/>
  <c r="G2530" i="2"/>
  <c r="F2531" i="2"/>
  <c r="G2531" i="2"/>
  <c r="F2532" i="2"/>
  <c r="G2532" i="2"/>
  <c r="F2533" i="2"/>
  <c r="G2533" i="2"/>
  <c r="F2534" i="2"/>
  <c r="G2534" i="2"/>
  <c r="F2535" i="2"/>
  <c r="G2535" i="2"/>
  <c r="F2536" i="2"/>
  <c r="G2536" i="2"/>
  <c r="F2537" i="2"/>
  <c r="G2537" i="2"/>
  <c r="F2538" i="2"/>
  <c r="G2538" i="2"/>
  <c r="F2539" i="2"/>
  <c r="G2539" i="2"/>
  <c r="F2540" i="2"/>
  <c r="G2540" i="2"/>
  <c r="F2541" i="2"/>
  <c r="G2541" i="2"/>
  <c r="F2542" i="2"/>
  <c r="G2542" i="2"/>
  <c r="F2543" i="2"/>
  <c r="G2543" i="2"/>
  <c r="F2544" i="2"/>
  <c r="G2544" i="2"/>
  <c r="F2545" i="2"/>
  <c r="G2545" i="2"/>
  <c r="F2546" i="2"/>
  <c r="G2546" i="2"/>
  <c r="F2547" i="2"/>
  <c r="G2547" i="2"/>
  <c r="F2548" i="2"/>
  <c r="G2548" i="2"/>
  <c r="F2549" i="2"/>
  <c r="G2549" i="2"/>
  <c r="F2550" i="2"/>
  <c r="G2550" i="2"/>
  <c r="F2551" i="2"/>
  <c r="G2551" i="2"/>
  <c r="F2552" i="2"/>
  <c r="G2552" i="2"/>
  <c r="F2553" i="2"/>
  <c r="G2553" i="2"/>
  <c r="F2554" i="2"/>
  <c r="G2554" i="2"/>
  <c r="F2555" i="2"/>
  <c r="G2555" i="2"/>
  <c r="F2556" i="2"/>
  <c r="G2556" i="2"/>
  <c r="F2557" i="2"/>
  <c r="G2557" i="2"/>
  <c r="F2558" i="2"/>
  <c r="G2558" i="2"/>
  <c r="F2559" i="2"/>
  <c r="G2559" i="2"/>
  <c r="F2560" i="2"/>
  <c r="G2560" i="2"/>
  <c r="F2561" i="2"/>
  <c r="G2561" i="2"/>
  <c r="F2562" i="2"/>
  <c r="G2562" i="2"/>
  <c r="F2563" i="2"/>
  <c r="G2563" i="2"/>
  <c r="F2564" i="2"/>
  <c r="G2564" i="2"/>
  <c r="F2565" i="2"/>
  <c r="G2565" i="2"/>
  <c r="F2566" i="2"/>
  <c r="G2566" i="2"/>
  <c r="F2567" i="2"/>
  <c r="G2567" i="2"/>
  <c r="F2568" i="2"/>
  <c r="G2568" i="2"/>
  <c r="F2569" i="2"/>
  <c r="G2569" i="2"/>
  <c r="F2570" i="2"/>
  <c r="G2570" i="2"/>
  <c r="F2571" i="2"/>
  <c r="G2571" i="2"/>
  <c r="F2572" i="2"/>
  <c r="G2572" i="2"/>
  <c r="F2573" i="2"/>
  <c r="G2573" i="2"/>
  <c r="F2574" i="2"/>
  <c r="G2574" i="2"/>
  <c r="F2575" i="2"/>
  <c r="G2575" i="2"/>
  <c r="F2576" i="2"/>
  <c r="G2576" i="2"/>
  <c r="F2577" i="2"/>
  <c r="G2577" i="2"/>
  <c r="F2578" i="2"/>
  <c r="G2578" i="2"/>
  <c r="F2579" i="2"/>
  <c r="G2579" i="2"/>
  <c r="F2580" i="2"/>
  <c r="G2580" i="2"/>
  <c r="F2581" i="2"/>
  <c r="G2581" i="2"/>
  <c r="F2582" i="2"/>
  <c r="G2582" i="2"/>
  <c r="F2583" i="2"/>
  <c r="G2583" i="2"/>
  <c r="F2584" i="2"/>
  <c r="G2584" i="2"/>
  <c r="F2585" i="2"/>
  <c r="G2585" i="2"/>
  <c r="F2586" i="2"/>
  <c r="G2586" i="2"/>
  <c r="F2587" i="2"/>
  <c r="G2587" i="2"/>
  <c r="F2588" i="2"/>
  <c r="G2588" i="2"/>
  <c r="F2589" i="2"/>
  <c r="G2589" i="2"/>
  <c r="F2590" i="2"/>
  <c r="G2590" i="2"/>
  <c r="F2591" i="2"/>
  <c r="G2591" i="2"/>
  <c r="F2592" i="2"/>
  <c r="G2592" i="2"/>
  <c r="F2593" i="2"/>
  <c r="G2593" i="2"/>
  <c r="F2594" i="2"/>
  <c r="G2594" i="2"/>
  <c r="F2595" i="2"/>
  <c r="G2595" i="2"/>
  <c r="F2596" i="2"/>
  <c r="G2596" i="2"/>
  <c r="F2597" i="2"/>
  <c r="G2597" i="2"/>
  <c r="F2598" i="2"/>
  <c r="G2598" i="2"/>
  <c r="F2599" i="2"/>
  <c r="G2599" i="2"/>
  <c r="F2600" i="2"/>
  <c r="G2600" i="2"/>
  <c r="F2601" i="2"/>
  <c r="G2601" i="2"/>
  <c r="F2602" i="2"/>
  <c r="G2602" i="2"/>
  <c r="F2603" i="2"/>
  <c r="G2603" i="2"/>
  <c r="F2604" i="2"/>
  <c r="G2604" i="2"/>
  <c r="F2605" i="2"/>
  <c r="G2605" i="2"/>
  <c r="F2606" i="2"/>
  <c r="G2606" i="2"/>
  <c r="F2607" i="2"/>
  <c r="G2607" i="2"/>
  <c r="F2608" i="2"/>
  <c r="G2608" i="2"/>
  <c r="F2609" i="2"/>
  <c r="G2609" i="2"/>
  <c r="F2610" i="2"/>
  <c r="G2610" i="2"/>
  <c r="F2611" i="2"/>
  <c r="G2611" i="2"/>
  <c r="F2612" i="2"/>
  <c r="G2612" i="2"/>
  <c r="F2613" i="2"/>
  <c r="G2613" i="2"/>
  <c r="F2614" i="2"/>
  <c r="G2614" i="2"/>
  <c r="F2615" i="2"/>
  <c r="G2615" i="2"/>
  <c r="F2616" i="2"/>
  <c r="G2616" i="2"/>
  <c r="F2617" i="2"/>
  <c r="G2617" i="2"/>
  <c r="F2618" i="2"/>
  <c r="G2618" i="2"/>
  <c r="F2619" i="2"/>
  <c r="G2619" i="2"/>
  <c r="F2620" i="2"/>
  <c r="G2620" i="2"/>
  <c r="F2621" i="2"/>
  <c r="G2621" i="2"/>
  <c r="F2622" i="2"/>
  <c r="G2622" i="2"/>
  <c r="F2623" i="2"/>
  <c r="G2623" i="2"/>
  <c r="F2624" i="2"/>
  <c r="G2624" i="2"/>
  <c r="F2625" i="2"/>
  <c r="G2625" i="2"/>
  <c r="F2626" i="2"/>
  <c r="G2626" i="2"/>
  <c r="F2627" i="2"/>
  <c r="G2627" i="2"/>
  <c r="F2628" i="2"/>
  <c r="G2628" i="2"/>
  <c r="F2629" i="2"/>
  <c r="G2629" i="2"/>
  <c r="F2630" i="2"/>
  <c r="G2630" i="2"/>
  <c r="F2631" i="2"/>
  <c r="G2631" i="2"/>
  <c r="F2632" i="2"/>
  <c r="G2632" i="2"/>
  <c r="F2633" i="2"/>
  <c r="G2633" i="2"/>
  <c r="F2634" i="2"/>
  <c r="G2634" i="2"/>
  <c r="F2635" i="2"/>
  <c r="G2635" i="2"/>
  <c r="F2636" i="2"/>
  <c r="G2636" i="2"/>
  <c r="F2637" i="2"/>
  <c r="G2637" i="2"/>
  <c r="F2638" i="2"/>
  <c r="G2638" i="2"/>
  <c r="F2639" i="2"/>
  <c r="G2639" i="2"/>
  <c r="F2640" i="2"/>
  <c r="G2640" i="2"/>
  <c r="F2641" i="2"/>
  <c r="G2641" i="2"/>
  <c r="F2642" i="2"/>
  <c r="G2642" i="2"/>
  <c r="F2643" i="2"/>
  <c r="G2643" i="2"/>
  <c r="F2644" i="2"/>
  <c r="G2644" i="2"/>
  <c r="F2645" i="2"/>
  <c r="G2645" i="2"/>
  <c r="F2646" i="2"/>
  <c r="G2646" i="2"/>
  <c r="F2647" i="2"/>
  <c r="G2647" i="2"/>
  <c r="F2648" i="2"/>
  <c r="G2648" i="2"/>
  <c r="F2649" i="2"/>
  <c r="G2649" i="2"/>
  <c r="F2650" i="2"/>
  <c r="G2650" i="2"/>
  <c r="F2651" i="2"/>
  <c r="G2651" i="2"/>
  <c r="F2652" i="2"/>
  <c r="G2652" i="2"/>
  <c r="F2653" i="2"/>
  <c r="G2653" i="2"/>
  <c r="F2654" i="2"/>
  <c r="G2654" i="2"/>
  <c r="F2655" i="2"/>
  <c r="G2655" i="2"/>
  <c r="F2656" i="2"/>
  <c r="G2656" i="2"/>
  <c r="F2657" i="2"/>
  <c r="G2657" i="2"/>
  <c r="F2658" i="2"/>
  <c r="G2658" i="2"/>
  <c r="F2659" i="2"/>
  <c r="G2659" i="2"/>
  <c r="F2660" i="2"/>
  <c r="G2660" i="2"/>
  <c r="F2661" i="2"/>
  <c r="G2661" i="2"/>
  <c r="F2662" i="2"/>
  <c r="G2662" i="2"/>
  <c r="F2663" i="2"/>
  <c r="G2663" i="2"/>
  <c r="F2664" i="2"/>
  <c r="G2664" i="2"/>
  <c r="F2665" i="2"/>
  <c r="G2665" i="2"/>
  <c r="F2666" i="2"/>
  <c r="G2666" i="2"/>
  <c r="F2667" i="2"/>
  <c r="G2667" i="2"/>
  <c r="F2668" i="2"/>
  <c r="G2668" i="2"/>
  <c r="F2669" i="2"/>
  <c r="G2669" i="2"/>
  <c r="F2670" i="2"/>
  <c r="G2670" i="2"/>
  <c r="F2671" i="2"/>
  <c r="G2671" i="2"/>
  <c r="F2672" i="2"/>
  <c r="G2672" i="2"/>
  <c r="F2673" i="2"/>
  <c r="G2673" i="2"/>
  <c r="F2674" i="2"/>
  <c r="G2674" i="2"/>
  <c r="F2675" i="2"/>
  <c r="G2675" i="2"/>
  <c r="F2676" i="2"/>
  <c r="G2676" i="2"/>
  <c r="F2677" i="2"/>
  <c r="G2677" i="2"/>
  <c r="F2678" i="2"/>
  <c r="G2678" i="2"/>
  <c r="F2679" i="2"/>
  <c r="G2679" i="2"/>
  <c r="F2680" i="2"/>
  <c r="G2680" i="2"/>
  <c r="F2681" i="2"/>
  <c r="G2681" i="2"/>
  <c r="F2682" i="2"/>
  <c r="G2682" i="2"/>
  <c r="F2683" i="2"/>
  <c r="G2683" i="2"/>
  <c r="F2684" i="2"/>
  <c r="G2684" i="2"/>
  <c r="F2685" i="2"/>
  <c r="G2685" i="2"/>
  <c r="F2686" i="2"/>
  <c r="G2686" i="2"/>
  <c r="F2687" i="2"/>
  <c r="G2687" i="2"/>
  <c r="F2688" i="2"/>
  <c r="G2688" i="2"/>
  <c r="F2689" i="2"/>
  <c r="G2689" i="2"/>
  <c r="F2690" i="2"/>
  <c r="G2690" i="2"/>
  <c r="F2691" i="2"/>
  <c r="G2691" i="2"/>
  <c r="F2692" i="2"/>
  <c r="G2692" i="2"/>
  <c r="F2693" i="2"/>
  <c r="G2693" i="2"/>
  <c r="F2694" i="2"/>
  <c r="G2694" i="2"/>
  <c r="F2695" i="2"/>
  <c r="G2695" i="2"/>
  <c r="F2696" i="2"/>
  <c r="G2696" i="2"/>
  <c r="F2697" i="2"/>
  <c r="G2697" i="2"/>
  <c r="F2698" i="2"/>
  <c r="G2698" i="2"/>
  <c r="F2699" i="2"/>
  <c r="G2699" i="2"/>
  <c r="F2700" i="2"/>
  <c r="G2700" i="2"/>
  <c r="F2701" i="2"/>
  <c r="G2701" i="2"/>
  <c r="F2702" i="2"/>
  <c r="G2702" i="2"/>
  <c r="F2703" i="2"/>
  <c r="G2703" i="2"/>
  <c r="F2704" i="2"/>
  <c r="G2704" i="2"/>
  <c r="F2705" i="2"/>
  <c r="G2705" i="2"/>
  <c r="F2706" i="2"/>
  <c r="G2706" i="2"/>
  <c r="F2707" i="2"/>
  <c r="G2707" i="2"/>
  <c r="F2708" i="2"/>
  <c r="G2708" i="2"/>
  <c r="F2709" i="2"/>
  <c r="G2709" i="2"/>
  <c r="F2710" i="2"/>
  <c r="G2710" i="2"/>
  <c r="F2711" i="2"/>
  <c r="G2711" i="2"/>
  <c r="F2712" i="2"/>
  <c r="G2712" i="2"/>
  <c r="F2713" i="2"/>
  <c r="G2713" i="2"/>
  <c r="F2714" i="2"/>
  <c r="G2714" i="2"/>
  <c r="F2715" i="2"/>
  <c r="G2715" i="2"/>
  <c r="F2716" i="2"/>
  <c r="G2716" i="2"/>
  <c r="F2717" i="2"/>
  <c r="G2717" i="2"/>
  <c r="F2718" i="2"/>
  <c r="G2718" i="2"/>
  <c r="F2719" i="2"/>
  <c r="G2719" i="2"/>
  <c r="F2720" i="2"/>
  <c r="G2720" i="2"/>
  <c r="F2721" i="2"/>
  <c r="G2721" i="2"/>
  <c r="F2722" i="2"/>
  <c r="G2722" i="2"/>
  <c r="F2723" i="2"/>
  <c r="G2723" i="2"/>
  <c r="F2724" i="2"/>
  <c r="G2724" i="2"/>
  <c r="F2725" i="2"/>
  <c r="G2725" i="2"/>
  <c r="F2726" i="2"/>
  <c r="G2726" i="2"/>
  <c r="F2727" i="2"/>
  <c r="G2727" i="2"/>
  <c r="F2728" i="2"/>
  <c r="G2728" i="2"/>
  <c r="F2729" i="2"/>
  <c r="G2729" i="2"/>
  <c r="F2730" i="2"/>
  <c r="G2730" i="2"/>
  <c r="F2731" i="2"/>
  <c r="G2731" i="2"/>
  <c r="F2732" i="2"/>
  <c r="G2732" i="2"/>
  <c r="F2733" i="2"/>
  <c r="G2733" i="2"/>
  <c r="F2734" i="2"/>
  <c r="G2734" i="2"/>
  <c r="F2735" i="2"/>
  <c r="G2735" i="2"/>
  <c r="F2736" i="2"/>
  <c r="G2736" i="2"/>
  <c r="F2737" i="2"/>
  <c r="G2737" i="2"/>
  <c r="F2738" i="2"/>
  <c r="G2738" i="2"/>
  <c r="F2739" i="2"/>
  <c r="G2739" i="2"/>
  <c r="F2740" i="2"/>
  <c r="G2740" i="2"/>
  <c r="F2741" i="2"/>
  <c r="G2741" i="2"/>
  <c r="F2742" i="2"/>
  <c r="G2742" i="2"/>
  <c r="F2743" i="2"/>
  <c r="G2743" i="2"/>
  <c r="F2744" i="2"/>
  <c r="G2744" i="2"/>
  <c r="F2745" i="2"/>
  <c r="G2745" i="2"/>
  <c r="F2746" i="2"/>
  <c r="G2746" i="2"/>
  <c r="F2747" i="2"/>
  <c r="G2747" i="2"/>
  <c r="F2748" i="2"/>
  <c r="G2748" i="2"/>
  <c r="F2749" i="2"/>
  <c r="G2749" i="2"/>
  <c r="F2750" i="2"/>
  <c r="G2750" i="2"/>
  <c r="F2751" i="2"/>
  <c r="G2751" i="2"/>
  <c r="F2752" i="2"/>
  <c r="G2752" i="2"/>
  <c r="F2753" i="2"/>
  <c r="G2753" i="2"/>
  <c r="F2754" i="2"/>
  <c r="G2754" i="2"/>
  <c r="F2755" i="2"/>
  <c r="G2755" i="2"/>
  <c r="F2756" i="2"/>
  <c r="G2756" i="2"/>
  <c r="F2757" i="2"/>
  <c r="G2757" i="2"/>
  <c r="F2758" i="2"/>
  <c r="G2758" i="2"/>
  <c r="F2759" i="2"/>
  <c r="G2759" i="2"/>
  <c r="F2760" i="2"/>
  <c r="G2760" i="2"/>
  <c r="F2761" i="2"/>
  <c r="G2761" i="2"/>
  <c r="F2762" i="2"/>
  <c r="G2762" i="2"/>
  <c r="F2763" i="2"/>
  <c r="G2763" i="2"/>
  <c r="F2764" i="2"/>
  <c r="G2764" i="2"/>
  <c r="F2765" i="2"/>
  <c r="G2765" i="2"/>
  <c r="F2766" i="2"/>
  <c r="G2766" i="2"/>
  <c r="F2767" i="2"/>
  <c r="G2767" i="2"/>
  <c r="F2768" i="2"/>
  <c r="G2768" i="2"/>
  <c r="F2769" i="2"/>
  <c r="G2769" i="2"/>
  <c r="F2770" i="2"/>
  <c r="G2770" i="2"/>
  <c r="F2771" i="2"/>
  <c r="G2771" i="2"/>
  <c r="F2772" i="2"/>
  <c r="G2772" i="2"/>
  <c r="F2773" i="2"/>
  <c r="G2773" i="2"/>
  <c r="F2774" i="2"/>
  <c r="G2774" i="2"/>
  <c r="F2775" i="2"/>
  <c r="G2775" i="2"/>
  <c r="F2776" i="2"/>
  <c r="G2776" i="2"/>
  <c r="F2777" i="2"/>
  <c r="G2777" i="2"/>
  <c r="F2778" i="2"/>
  <c r="G2778" i="2"/>
  <c r="F2779" i="2"/>
  <c r="G2779" i="2"/>
  <c r="F2780" i="2"/>
  <c r="G2780" i="2"/>
  <c r="F2781" i="2"/>
  <c r="G2781" i="2"/>
  <c r="F2782" i="2"/>
  <c r="G2782" i="2"/>
  <c r="F2783" i="2"/>
  <c r="G2783" i="2"/>
  <c r="F2784" i="2"/>
  <c r="G2784" i="2"/>
  <c r="F2785" i="2"/>
  <c r="G2785" i="2"/>
  <c r="F2786" i="2"/>
  <c r="G2786" i="2"/>
  <c r="F2787" i="2"/>
  <c r="G2787" i="2"/>
  <c r="F2788" i="2"/>
  <c r="G2788" i="2"/>
  <c r="F2789" i="2"/>
  <c r="G2789" i="2"/>
  <c r="F2790" i="2"/>
  <c r="G2790" i="2"/>
  <c r="F2791" i="2"/>
  <c r="G2791" i="2"/>
  <c r="F2792" i="2"/>
  <c r="G2792" i="2"/>
  <c r="F2793" i="2"/>
  <c r="G2793" i="2"/>
  <c r="F2794" i="2"/>
  <c r="G2794" i="2"/>
  <c r="F2795" i="2"/>
  <c r="G2795" i="2"/>
  <c r="F2796" i="2"/>
  <c r="G2796" i="2"/>
  <c r="F2797" i="2"/>
  <c r="G2797" i="2"/>
  <c r="F2798" i="2"/>
  <c r="G2798" i="2"/>
  <c r="F2799" i="2"/>
  <c r="G2799" i="2"/>
  <c r="F2800" i="2"/>
  <c r="G2800" i="2"/>
  <c r="F2801" i="2"/>
  <c r="G2801" i="2"/>
  <c r="F2802" i="2"/>
  <c r="G2802" i="2"/>
  <c r="F2803" i="2"/>
  <c r="G2803" i="2"/>
  <c r="F2804" i="2"/>
  <c r="G2804" i="2"/>
  <c r="F2805" i="2"/>
  <c r="G2805" i="2"/>
  <c r="F2806" i="2"/>
  <c r="G2806" i="2"/>
  <c r="F2807" i="2"/>
  <c r="G2807" i="2"/>
  <c r="F2808" i="2"/>
  <c r="G2808" i="2"/>
  <c r="F2809" i="2"/>
  <c r="G2809" i="2"/>
  <c r="F2810" i="2"/>
  <c r="G2810" i="2"/>
  <c r="F2811" i="2"/>
  <c r="G2811" i="2"/>
  <c r="F2812" i="2"/>
  <c r="G2812" i="2"/>
  <c r="F2813" i="2"/>
  <c r="G2813" i="2"/>
  <c r="F2814" i="2"/>
  <c r="G2814" i="2"/>
  <c r="F2815" i="2"/>
  <c r="G2815" i="2"/>
  <c r="F2816" i="2"/>
  <c r="G2816" i="2"/>
  <c r="F2817" i="2"/>
  <c r="G2817" i="2"/>
  <c r="F2818" i="2"/>
  <c r="G2818" i="2"/>
  <c r="F2819" i="2"/>
  <c r="G2819" i="2"/>
  <c r="F2820" i="2"/>
  <c r="G2820" i="2"/>
  <c r="F2821" i="2"/>
  <c r="G2821" i="2"/>
  <c r="F2822" i="2"/>
  <c r="G2822" i="2"/>
  <c r="F2823" i="2"/>
  <c r="G2823" i="2"/>
  <c r="F2824" i="2"/>
  <c r="G2824" i="2"/>
  <c r="F2825" i="2"/>
  <c r="G2825" i="2"/>
  <c r="F2826" i="2"/>
  <c r="G2826" i="2"/>
  <c r="F2827" i="2"/>
  <c r="G2827" i="2"/>
  <c r="F2828" i="2"/>
  <c r="G2828" i="2"/>
  <c r="F2829" i="2"/>
  <c r="G2829" i="2"/>
  <c r="F2830" i="2"/>
  <c r="G2830" i="2"/>
  <c r="F2831" i="2"/>
  <c r="G2831" i="2"/>
  <c r="F2832" i="2"/>
  <c r="G2832" i="2"/>
  <c r="F2833" i="2"/>
  <c r="G2833" i="2"/>
  <c r="F2834" i="2"/>
  <c r="G2834" i="2"/>
  <c r="F2835" i="2"/>
  <c r="G2835" i="2"/>
  <c r="F2836" i="2"/>
  <c r="G2836" i="2"/>
  <c r="F2837" i="2"/>
  <c r="G2837" i="2"/>
  <c r="F2838" i="2"/>
  <c r="G2838" i="2"/>
  <c r="F2839" i="2"/>
  <c r="G2839" i="2"/>
  <c r="F2840" i="2"/>
  <c r="G2840" i="2"/>
  <c r="F2841" i="2"/>
  <c r="G2841" i="2"/>
  <c r="F2842" i="2"/>
  <c r="G2842" i="2"/>
  <c r="F2843" i="2"/>
  <c r="G2843" i="2"/>
  <c r="F2844" i="2"/>
  <c r="G2844" i="2"/>
  <c r="F2845" i="2"/>
  <c r="G2845" i="2"/>
  <c r="F2846" i="2"/>
  <c r="G2846" i="2"/>
  <c r="F2847" i="2"/>
  <c r="G2847" i="2"/>
  <c r="F2848" i="2"/>
  <c r="G2848" i="2"/>
  <c r="F2849" i="2"/>
  <c r="G2849" i="2"/>
  <c r="F2850" i="2"/>
  <c r="G2850" i="2"/>
  <c r="F2851" i="2"/>
  <c r="G2851" i="2"/>
  <c r="F2852" i="2"/>
  <c r="G2852" i="2"/>
  <c r="F2853" i="2"/>
  <c r="G2853" i="2"/>
  <c r="F2854" i="2"/>
  <c r="G2854" i="2"/>
  <c r="F2855" i="2"/>
  <c r="G2855" i="2"/>
  <c r="F2856" i="2"/>
  <c r="G2856" i="2"/>
  <c r="F2857" i="2"/>
  <c r="G2857" i="2"/>
  <c r="F2858" i="2"/>
  <c r="G2858" i="2"/>
  <c r="F2859" i="2"/>
  <c r="G2859" i="2"/>
  <c r="F2860" i="2"/>
  <c r="G2860" i="2"/>
  <c r="F2861" i="2"/>
  <c r="G2861" i="2"/>
  <c r="F2862" i="2"/>
  <c r="G2862" i="2"/>
  <c r="F2863" i="2"/>
  <c r="G2863" i="2"/>
  <c r="F2864" i="2"/>
  <c r="G2864" i="2"/>
  <c r="F2865" i="2"/>
  <c r="G2865" i="2"/>
  <c r="F2866" i="2"/>
  <c r="G2866" i="2"/>
  <c r="F2867" i="2"/>
  <c r="G2867" i="2"/>
  <c r="G25" i="2"/>
  <c r="D334" i="2"/>
  <c r="E334" i="2" s="1"/>
  <c r="E2867" i="2"/>
  <c r="E2866" i="2"/>
  <c r="E2865" i="2"/>
  <c r="E2864" i="2"/>
  <c r="E2863" i="2"/>
  <c r="E2862" i="2"/>
  <c r="E2861" i="2"/>
  <c r="E2860" i="2"/>
  <c r="E2859" i="2"/>
  <c r="E2858" i="2"/>
  <c r="E2857" i="2"/>
  <c r="E2856" i="2"/>
  <c r="E2855" i="2"/>
  <c r="E2854" i="2"/>
  <c r="E2853" i="2"/>
  <c r="E2852" i="2"/>
  <c r="E2851" i="2"/>
  <c r="E2850" i="2"/>
  <c r="E2849" i="2"/>
  <c r="E2848" i="2"/>
  <c r="E2847" i="2"/>
  <c r="E2846" i="2"/>
  <c r="E2845" i="2"/>
  <c r="E2844" i="2"/>
  <c r="E2843" i="2"/>
  <c r="E2842" i="2"/>
  <c r="E2841" i="2"/>
  <c r="E2840" i="2"/>
  <c r="E2839" i="2"/>
  <c r="E2838" i="2"/>
  <c r="E2837" i="2"/>
  <c r="E2836" i="2"/>
  <c r="E2835" i="2"/>
  <c r="E2834" i="2"/>
  <c r="E2833" i="2"/>
  <c r="E2832" i="2"/>
  <c r="E2831" i="2"/>
  <c r="E2830" i="2"/>
  <c r="E2829" i="2"/>
  <c r="E2828" i="2"/>
  <c r="E2827" i="2"/>
  <c r="E2826" i="2"/>
  <c r="E2825" i="2"/>
  <c r="E2824" i="2"/>
  <c r="E2823" i="2"/>
  <c r="E2822" i="2"/>
  <c r="E2821" i="2"/>
  <c r="E2820" i="2"/>
  <c r="E2819" i="2"/>
  <c r="E2818" i="2"/>
  <c r="E2817" i="2"/>
  <c r="E2816" i="2"/>
  <c r="E2815" i="2"/>
  <c r="E2814" i="2"/>
  <c r="E2813" i="2"/>
  <c r="E2812" i="2"/>
  <c r="E2811" i="2"/>
  <c r="E2810" i="2"/>
  <c r="E2809" i="2"/>
  <c r="E2808" i="2"/>
  <c r="E2807" i="2"/>
  <c r="E2806" i="2"/>
  <c r="E2805" i="2"/>
  <c r="E2804" i="2"/>
  <c r="E2803" i="2"/>
  <c r="E2802" i="2"/>
  <c r="E2801" i="2"/>
  <c r="E2800" i="2"/>
  <c r="E2799" i="2"/>
  <c r="E2798" i="2"/>
  <c r="E2797" i="2"/>
  <c r="E2796" i="2"/>
  <c r="E2795" i="2"/>
  <c r="E2794" i="2"/>
  <c r="E2793" i="2"/>
  <c r="E2792" i="2"/>
  <c r="E2791" i="2"/>
  <c r="E2790" i="2"/>
  <c r="E2789" i="2"/>
  <c r="E2788" i="2"/>
  <c r="E2787" i="2"/>
  <c r="E2786" i="2"/>
  <c r="E2785" i="2"/>
  <c r="E2784" i="2"/>
  <c r="E2783" i="2"/>
  <c r="E2782" i="2"/>
  <c r="E2781" i="2"/>
  <c r="E2780" i="2"/>
  <c r="E2779" i="2"/>
  <c r="E2778" i="2"/>
  <c r="E2777" i="2"/>
  <c r="E2776" i="2"/>
  <c r="E2775" i="2"/>
  <c r="E2774" i="2"/>
  <c r="E2773" i="2"/>
  <c r="E2772" i="2"/>
  <c r="E2771" i="2"/>
  <c r="E2770" i="2"/>
  <c r="E2769" i="2"/>
  <c r="E2768" i="2"/>
  <c r="E2767" i="2"/>
  <c r="E2766" i="2"/>
  <c r="E2765" i="2"/>
  <c r="E2764" i="2"/>
  <c r="E2763" i="2"/>
  <c r="E2762" i="2"/>
  <c r="E2761" i="2"/>
  <c r="E2760" i="2"/>
  <c r="E2759" i="2"/>
  <c r="E2758" i="2"/>
  <c r="E2757" i="2"/>
  <c r="E2756" i="2"/>
  <c r="E2755" i="2"/>
  <c r="E2754" i="2"/>
  <c r="E2753" i="2"/>
  <c r="E2752" i="2"/>
  <c r="E2751" i="2"/>
  <c r="E2750" i="2"/>
  <c r="E2749" i="2"/>
  <c r="E2748" i="2"/>
  <c r="E2747" i="2"/>
  <c r="E2746" i="2"/>
  <c r="E2745" i="2"/>
  <c r="E2744" i="2"/>
  <c r="E2743" i="2"/>
  <c r="E2742" i="2"/>
  <c r="E2741" i="2"/>
  <c r="E2740" i="2"/>
  <c r="E2739" i="2"/>
  <c r="E2738" i="2"/>
  <c r="E2737" i="2"/>
  <c r="E2736" i="2"/>
  <c r="E2735" i="2"/>
  <c r="E2734" i="2"/>
  <c r="E2733" i="2"/>
  <c r="E2732" i="2"/>
  <c r="E2731" i="2"/>
  <c r="E2730" i="2"/>
  <c r="E2729" i="2"/>
  <c r="E2728" i="2"/>
  <c r="E2727" i="2"/>
  <c r="E2726" i="2"/>
  <c r="E2725" i="2"/>
  <c r="E2724" i="2"/>
  <c r="E2723" i="2"/>
  <c r="E2722" i="2"/>
  <c r="E2721" i="2"/>
  <c r="E2720" i="2"/>
  <c r="E2719" i="2"/>
  <c r="E2718" i="2"/>
  <c r="E2717" i="2"/>
  <c r="E2716" i="2"/>
  <c r="E2715" i="2"/>
  <c r="E2714" i="2"/>
  <c r="E2713" i="2"/>
  <c r="E2712" i="2"/>
  <c r="E2711" i="2"/>
  <c r="E2710" i="2"/>
  <c r="E2709" i="2"/>
  <c r="E2708" i="2"/>
  <c r="E2707" i="2"/>
  <c r="E2706" i="2"/>
  <c r="E2705" i="2"/>
  <c r="E2704" i="2"/>
  <c r="E2703" i="2"/>
  <c r="E2702" i="2"/>
  <c r="E2701" i="2"/>
  <c r="E2700" i="2"/>
  <c r="E2699" i="2"/>
  <c r="E2698" i="2"/>
  <c r="E2697" i="2"/>
  <c r="E2696" i="2"/>
  <c r="E2695" i="2"/>
  <c r="E2694" i="2"/>
  <c r="E2693" i="2"/>
  <c r="E2692" i="2"/>
  <c r="E2691" i="2"/>
  <c r="E2690" i="2"/>
  <c r="E2689" i="2"/>
  <c r="E2688" i="2"/>
  <c r="E2687" i="2"/>
  <c r="E2686" i="2"/>
  <c r="E2685" i="2"/>
  <c r="E2684" i="2"/>
  <c r="E2683" i="2"/>
  <c r="E2682" i="2"/>
  <c r="E2681" i="2"/>
  <c r="E2680" i="2"/>
  <c r="E2679" i="2"/>
  <c r="E2678" i="2"/>
  <c r="E2677" i="2"/>
  <c r="E2676" i="2"/>
  <c r="E2675" i="2"/>
  <c r="E2674" i="2"/>
  <c r="E2673" i="2"/>
  <c r="E2672" i="2"/>
  <c r="E2671" i="2"/>
  <c r="E2670" i="2"/>
  <c r="E2669" i="2"/>
  <c r="E2668" i="2"/>
  <c r="E2667" i="2"/>
  <c r="E2666" i="2"/>
  <c r="E2665" i="2"/>
  <c r="E2664" i="2"/>
  <c r="E2663" i="2"/>
  <c r="E2662" i="2"/>
  <c r="E2661" i="2"/>
  <c r="E2660" i="2"/>
  <c r="E2659" i="2"/>
  <c r="E2658" i="2"/>
  <c r="E2657" i="2"/>
  <c r="E2656" i="2"/>
  <c r="E2655" i="2"/>
  <c r="E2654" i="2"/>
  <c r="E2653" i="2"/>
  <c r="E2652" i="2"/>
  <c r="E2651" i="2"/>
  <c r="E2650" i="2"/>
  <c r="E2649" i="2"/>
  <c r="E2648" i="2"/>
  <c r="E2647" i="2"/>
  <c r="E2646" i="2"/>
  <c r="E2645" i="2"/>
  <c r="E2644" i="2"/>
  <c r="E2643" i="2"/>
  <c r="E2642" i="2"/>
  <c r="E2641" i="2"/>
  <c r="E2640" i="2"/>
  <c r="E2639" i="2"/>
  <c r="E2638" i="2"/>
  <c r="E2637" i="2"/>
  <c r="E2636" i="2"/>
  <c r="E2635" i="2"/>
  <c r="E2634" i="2"/>
  <c r="E2633" i="2"/>
  <c r="E2632" i="2"/>
  <c r="E2631" i="2"/>
  <c r="E2630" i="2"/>
  <c r="E2629" i="2"/>
  <c r="E2628" i="2"/>
  <c r="E2627" i="2"/>
  <c r="E2626" i="2"/>
  <c r="E2625" i="2"/>
  <c r="E2624" i="2"/>
  <c r="E2623" i="2"/>
  <c r="E2622" i="2"/>
  <c r="E2621" i="2"/>
  <c r="E2620" i="2"/>
  <c r="E2619" i="2"/>
  <c r="E2618" i="2"/>
  <c r="E2617" i="2"/>
  <c r="E2616" i="2"/>
  <c r="E2615" i="2"/>
  <c r="E2614" i="2"/>
  <c r="E2613" i="2"/>
  <c r="E2612" i="2"/>
  <c r="E2611" i="2"/>
  <c r="E2610" i="2"/>
  <c r="E2609" i="2"/>
  <c r="E2608" i="2"/>
  <c r="E2607" i="2"/>
  <c r="E2606" i="2"/>
  <c r="E2605" i="2"/>
  <c r="E2604" i="2"/>
  <c r="E2603" i="2"/>
  <c r="E2602" i="2"/>
  <c r="E2601" i="2"/>
  <c r="E2600" i="2"/>
  <c r="E2599" i="2"/>
  <c r="E2598" i="2"/>
  <c r="E2597" i="2"/>
  <c r="E2596" i="2"/>
  <c r="E2595" i="2"/>
  <c r="E2594" i="2"/>
  <c r="E2593" i="2"/>
  <c r="E2592" i="2"/>
  <c r="E2591" i="2"/>
  <c r="E2590" i="2"/>
  <c r="E2589" i="2"/>
  <c r="E2588" i="2"/>
  <c r="E2587" i="2"/>
  <c r="E2586" i="2"/>
  <c r="E2585" i="2"/>
  <c r="E2584" i="2"/>
  <c r="E2583" i="2"/>
  <c r="E2582" i="2"/>
  <c r="E2581" i="2"/>
  <c r="E2580" i="2"/>
  <c r="E2579" i="2"/>
  <c r="E2578" i="2"/>
  <c r="E2577" i="2"/>
  <c r="E2576" i="2"/>
  <c r="E2575" i="2"/>
  <c r="E2574" i="2"/>
  <c r="E2573" i="2"/>
  <c r="E2572" i="2"/>
  <c r="E2571" i="2"/>
  <c r="E2570" i="2"/>
  <c r="E2569" i="2"/>
  <c r="E2568" i="2"/>
  <c r="E2567" i="2"/>
  <c r="E2566" i="2"/>
  <c r="E2565" i="2"/>
  <c r="E2564" i="2"/>
  <c r="E2563" i="2"/>
  <c r="E2562" i="2"/>
  <c r="E2561" i="2"/>
  <c r="E2560" i="2"/>
  <c r="E2559" i="2"/>
  <c r="E2558" i="2"/>
  <c r="E2557" i="2"/>
  <c r="E2556" i="2"/>
  <c r="E2555" i="2"/>
  <c r="E2554" i="2"/>
  <c r="E2553" i="2"/>
  <c r="E2552" i="2"/>
  <c r="E2551" i="2"/>
  <c r="E2550" i="2"/>
  <c r="E2549" i="2"/>
  <c r="E2548" i="2"/>
  <c r="E2547" i="2"/>
  <c r="E2546" i="2"/>
  <c r="E2545" i="2"/>
  <c r="E2544" i="2"/>
  <c r="E2543" i="2"/>
  <c r="E2542" i="2"/>
  <c r="E2541" i="2"/>
  <c r="E2540" i="2"/>
  <c r="E2539" i="2"/>
  <c r="E2538" i="2"/>
  <c r="E2537" i="2"/>
  <c r="E2536" i="2"/>
  <c r="E2535" i="2"/>
  <c r="E2534" i="2"/>
  <c r="E2533" i="2"/>
  <c r="E2532" i="2"/>
  <c r="E2531" i="2"/>
  <c r="E2530" i="2"/>
  <c r="E2529" i="2"/>
  <c r="E2528" i="2"/>
  <c r="E2527" i="2"/>
  <c r="E2526" i="2"/>
  <c r="E2525" i="2"/>
  <c r="E2524" i="2"/>
  <c r="E2523" i="2"/>
  <c r="E2522" i="2"/>
  <c r="E2521" i="2"/>
  <c r="E2520" i="2"/>
  <c r="E2519" i="2"/>
  <c r="E2518" i="2"/>
  <c r="E2517" i="2"/>
  <c r="E2516" i="2"/>
  <c r="E2515" i="2"/>
  <c r="E2514" i="2"/>
  <c r="E2513" i="2"/>
  <c r="E2512" i="2"/>
  <c r="E2511" i="2"/>
  <c r="E2510" i="2"/>
  <c r="E2509" i="2"/>
  <c r="E2508" i="2"/>
  <c r="E2507" i="2"/>
  <c r="E2506" i="2"/>
  <c r="E2505" i="2"/>
  <c r="E2504" i="2"/>
  <c r="E2503" i="2"/>
  <c r="E2502" i="2"/>
  <c r="E2501" i="2"/>
  <c r="E2500" i="2"/>
  <c r="E2499" i="2"/>
  <c r="E2498" i="2"/>
  <c r="E2497" i="2"/>
  <c r="E2496" i="2"/>
  <c r="E2495" i="2"/>
  <c r="E2494" i="2"/>
  <c r="E2493" i="2"/>
  <c r="E2492" i="2"/>
  <c r="E2491" i="2"/>
  <c r="E2490" i="2"/>
  <c r="E2489" i="2"/>
  <c r="E2488" i="2"/>
  <c r="E2487" i="2"/>
  <c r="E2486" i="2"/>
  <c r="E2485" i="2"/>
  <c r="E2484" i="2"/>
  <c r="E2483" i="2"/>
  <c r="E2482" i="2"/>
  <c r="E2481" i="2"/>
  <c r="E2480" i="2"/>
  <c r="E2479" i="2"/>
  <c r="E2478" i="2"/>
  <c r="E2477" i="2"/>
  <c r="E2476" i="2"/>
  <c r="E2475" i="2"/>
  <c r="E2474" i="2"/>
  <c r="E2473" i="2"/>
  <c r="E2472" i="2"/>
  <c r="E2471" i="2"/>
  <c r="E2470" i="2"/>
  <c r="E2469" i="2"/>
  <c r="E2468" i="2"/>
  <c r="E2467" i="2"/>
  <c r="E2466" i="2"/>
  <c r="E2465" i="2"/>
  <c r="E2464" i="2"/>
  <c r="E2463" i="2"/>
  <c r="E2462" i="2"/>
  <c r="E2461" i="2"/>
  <c r="E2460" i="2"/>
  <c r="E2459" i="2"/>
  <c r="E2458" i="2"/>
  <c r="E2457" i="2"/>
  <c r="E2456" i="2"/>
  <c r="E2455" i="2"/>
  <c r="E2454" i="2"/>
  <c r="E2453" i="2"/>
  <c r="E2452" i="2"/>
  <c r="E2451" i="2"/>
  <c r="E2450" i="2"/>
  <c r="E2449" i="2"/>
  <c r="E2448" i="2"/>
  <c r="E2447" i="2"/>
  <c r="E2446" i="2"/>
  <c r="E2445" i="2"/>
  <c r="E2444" i="2"/>
  <c r="E2443" i="2"/>
  <c r="E2442" i="2"/>
  <c r="E2441" i="2"/>
  <c r="E2440" i="2"/>
  <c r="E2439" i="2"/>
  <c r="E2438" i="2"/>
  <c r="E2437" i="2"/>
  <c r="E2436" i="2"/>
  <c r="E2435" i="2"/>
  <c r="E2434" i="2"/>
  <c r="E2433" i="2"/>
  <c r="E2432" i="2"/>
  <c r="E2431" i="2"/>
  <c r="E2430" i="2"/>
  <c r="E2429" i="2"/>
  <c r="E2428" i="2"/>
  <c r="E2427" i="2"/>
  <c r="E2426" i="2"/>
  <c r="E2425" i="2"/>
  <c r="E2424" i="2"/>
  <c r="E2423" i="2"/>
  <c r="E2422" i="2"/>
  <c r="E2421" i="2"/>
  <c r="E2420" i="2"/>
  <c r="E2419" i="2"/>
  <c r="E2418" i="2"/>
  <c r="E2417" i="2"/>
  <c r="E2416" i="2"/>
  <c r="E2415" i="2"/>
  <c r="E2414" i="2"/>
  <c r="E2413" i="2"/>
  <c r="E2412" i="2"/>
  <c r="E2411" i="2"/>
  <c r="E2410" i="2"/>
  <c r="E2409" i="2"/>
  <c r="E2408" i="2"/>
  <c r="E2407" i="2"/>
  <c r="E2406" i="2"/>
  <c r="E2405" i="2"/>
  <c r="E2404" i="2"/>
  <c r="E2403" i="2"/>
  <c r="E2402" i="2"/>
  <c r="E2401" i="2"/>
  <c r="E2400" i="2"/>
  <c r="E2399" i="2"/>
  <c r="E2398" i="2"/>
  <c r="E2397" i="2"/>
  <c r="E2396" i="2"/>
  <c r="E2395" i="2"/>
  <c r="E2394" i="2"/>
  <c r="E2393" i="2"/>
  <c r="E2392" i="2"/>
  <c r="E2391" i="2"/>
  <c r="E2390" i="2"/>
  <c r="E2389" i="2"/>
  <c r="E2388" i="2"/>
  <c r="E2387" i="2"/>
  <c r="E2386" i="2"/>
  <c r="E2385" i="2"/>
  <c r="E2384" i="2"/>
  <c r="E2383" i="2"/>
  <c r="E2382" i="2"/>
  <c r="E2381" i="2"/>
  <c r="E2380" i="2"/>
  <c r="E2379" i="2"/>
  <c r="E2378" i="2"/>
  <c r="E2377" i="2"/>
  <c r="E2376" i="2"/>
  <c r="E2375" i="2"/>
  <c r="E2374" i="2"/>
  <c r="E2373" i="2"/>
  <c r="E2372" i="2"/>
  <c r="E2371" i="2"/>
  <c r="E2370" i="2"/>
  <c r="E2369" i="2"/>
  <c r="E2368" i="2"/>
  <c r="E2367" i="2"/>
  <c r="E2366" i="2"/>
  <c r="E2365" i="2"/>
  <c r="E2364" i="2"/>
  <c r="E2363" i="2"/>
  <c r="E2362" i="2"/>
  <c r="E2361" i="2"/>
  <c r="E2360" i="2"/>
  <c r="E2359" i="2"/>
  <c r="E2358" i="2"/>
  <c r="E2357" i="2"/>
  <c r="E2356" i="2"/>
  <c r="E2355" i="2"/>
  <c r="E2354" i="2"/>
  <c r="E2353" i="2"/>
  <c r="E2352" i="2"/>
  <c r="E2351" i="2"/>
  <c r="E2350" i="2"/>
  <c r="E2349" i="2"/>
  <c r="E2348" i="2"/>
  <c r="E2347" i="2"/>
  <c r="E2346" i="2"/>
  <c r="E2345" i="2"/>
  <c r="E2344" i="2"/>
  <c r="E2343" i="2"/>
  <c r="E2342" i="2"/>
  <c r="E2341" i="2"/>
  <c r="E2340" i="2"/>
  <c r="E2339" i="2"/>
  <c r="E2338" i="2"/>
  <c r="E2337" i="2"/>
  <c r="E2336" i="2"/>
  <c r="E2335" i="2"/>
  <c r="E2334" i="2"/>
  <c r="E2333" i="2"/>
  <c r="E2332" i="2"/>
  <c r="E2331" i="2"/>
  <c r="E2330" i="2"/>
  <c r="E2329" i="2"/>
  <c r="E2328" i="2"/>
  <c r="E2327" i="2"/>
  <c r="E2326" i="2"/>
  <c r="E2325" i="2"/>
  <c r="E2324" i="2"/>
  <c r="E2323" i="2"/>
  <c r="E2322" i="2"/>
  <c r="E2321" i="2"/>
  <c r="E2320" i="2"/>
  <c r="E2319" i="2"/>
  <c r="E2318" i="2"/>
  <c r="E2317" i="2"/>
  <c r="E2316" i="2"/>
  <c r="E2315" i="2"/>
  <c r="E2314" i="2"/>
  <c r="E2313" i="2"/>
  <c r="E2312" i="2"/>
  <c r="E2311" i="2"/>
  <c r="E2310" i="2"/>
  <c r="E2309" i="2"/>
  <c r="E2308" i="2"/>
  <c r="E2307" i="2"/>
  <c r="E2306" i="2"/>
  <c r="E2305" i="2"/>
  <c r="E2304" i="2"/>
  <c r="E2303" i="2"/>
  <c r="E2302" i="2"/>
  <c r="E2301" i="2"/>
  <c r="E2300" i="2"/>
  <c r="E2299" i="2"/>
  <c r="E2298" i="2"/>
  <c r="E2297" i="2"/>
  <c r="E2296" i="2"/>
  <c r="E2295" i="2"/>
  <c r="E2294" i="2"/>
  <c r="E2293" i="2"/>
  <c r="E2292" i="2"/>
  <c r="E2291" i="2"/>
  <c r="E2290" i="2"/>
  <c r="E2289" i="2"/>
  <c r="E2288" i="2"/>
  <c r="E2287" i="2"/>
  <c r="E2286" i="2"/>
  <c r="E2285" i="2"/>
  <c r="E2284" i="2"/>
  <c r="E2283" i="2"/>
  <c r="E2282" i="2"/>
  <c r="E2281" i="2"/>
  <c r="E2280" i="2"/>
  <c r="E2279" i="2"/>
  <c r="E2278" i="2"/>
  <c r="E2277" i="2"/>
  <c r="E2276" i="2"/>
  <c r="E2275" i="2"/>
  <c r="E2274" i="2"/>
  <c r="E2273" i="2"/>
  <c r="E2272" i="2"/>
  <c r="E2271" i="2"/>
  <c r="E2270" i="2"/>
  <c r="E2269" i="2"/>
  <c r="E2268" i="2"/>
  <c r="E2267" i="2"/>
  <c r="E2266" i="2"/>
  <c r="E2265" i="2"/>
  <c r="E2264" i="2"/>
  <c r="E2263" i="2"/>
  <c r="E2262" i="2"/>
  <c r="E2261" i="2"/>
  <c r="E2260" i="2"/>
  <c r="E2259" i="2"/>
  <c r="E2258" i="2"/>
  <c r="E2257" i="2"/>
  <c r="E2256" i="2"/>
  <c r="E2255" i="2"/>
  <c r="E2254" i="2"/>
  <c r="E2253" i="2"/>
  <c r="E2252" i="2"/>
  <c r="E2251" i="2"/>
  <c r="E2250" i="2"/>
  <c r="E2249" i="2"/>
  <c r="E2248" i="2"/>
  <c r="E2247" i="2"/>
  <c r="E2246" i="2"/>
  <c r="E2245" i="2"/>
  <c r="E2244" i="2"/>
  <c r="E2243" i="2"/>
  <c r="E2242" i="2"/>
  <c r="E2241" i="2"/>
  <c r="E2240" i="2"/>
  <c r="E2239" i="2"/>
  <c r="E2238" i="2"/>
  <c r="E2237" i="2"/>
  <c r="E2236" i="2"/>
  <c r="E2235" i="2"/>
  <c r="E2234" i="2"/>
  <c r="E2233" i="2"/>
  <c r="E2232" i="2"/>
  <c r="E2231" i="2"/>
  <c r="E2230" i="2"/>
  <c r="E2229" i="2"/>
  <c r="E2228" i="2"/>
  <c r="E2227" i="2"/>
  <c r="E2226" i="2"/>
  <c r="E2225" i="2"/>
  <c r="E2224" i="2"/>
  <c r="E2223" i="2"/>
  <c r="E2222" i="2"/>
  <c r="E2221" i="2"/>
  <c r="E2220" i="2"/>
  <c r="E2219" i="2"/>
  <c r="E2218" i="2"/>
  <c r="E2217" i="2"/>
  <c r="E2216" i="2"/>
  <c r="E2215" i="2"/>
  <c r="E2214" i="2"/>
  <c r="E2213" i="2"/>
  <c r="E2212" i="2"/>
  <c r="E2211" i="2"/>
  <c r="E2210" i="2"/>
  <c r="E2209" i="2"/>
  <c r="E2208" i="2"/>
  <c r="E2207" i="2"/>
  <c r="E2206" i="2"/>
  <c r="E2205" i="2"/>
  <c r="E2204" i="2"/>
  <c r="E2203" i="2"/>
  <c r="E2202" i="2"/>
  <c r="E2201" i="2"/>
  <c r="E2200" i="2"/>
  <c r="E2199" i="2"/>
  <c r="E2198" i="2"/>
  <c r="E2197" i="2"/>
  <c r="E2196" i="2"/>
  <c r="E2195" i="2"/>
  <c r="E2194" i="2"/>
  <c r="E2193" i="2"/>
  <c r="E2192" i="2"/>
  <c r="E2191" i="2"/>
  <c r="E2190" i="2"/>
  <c r="E2189" i="2"/>
  <c r="E2188" i="2"/>
  <c r="E2187" i="2"/>
  <c r="E2186" i="2"/>
  <c r="E2185" i="2"/>
  <c r="E2184" i="2"/>
  <c r="E2183" i="2"/>
  <c r="E2182" i="2"/>
  <c r="E2181" i="2"/>
  <c r="E2180" i="2"/>
  <c r="E2179" i="2"/>
  <c r="E2178" i="2"/>
  <c r="E2177" i="2"/>
  <c r="E2176" i="2"/>
  <c r="E2175" i="2"/>
  <c r="E2174" i="2"/>
  <c r="E2173" i="2"/>
  <c r="E2172" i="2"/>
  <c r="E2171" i="2"/>
  <c r="E2170" i="2"/>
  <c r="E2169" i="2"/>
  <c r="E2168" i="2"/>
  <c r="E2167" i="2"/>
  <c r="E2166" i="2"/>
  <c r="E2165" i="2"/>
  <c r="E2164" i="2"/>
  <c r="E2163" i="2"/>
  <c r="E2162" i="2"/>
  <c r="E2161" i="2"/>
  <c r="E2160" i="2"/>
  <c r="E2159" i="2"/>
  <c r="E2158" i="2"/>
  <c r="E2157" i="2"/>
  <c r="E2156" i="2"/>
  <c r="E2155" i="2"/>
  <c r="E2154" i="2"/>
  <c r="E2153" i="2"/>
  <c r="E2152" i="2"/>
  <c r="E2151" i="2"/>
  <c r="E2150" i="2"/>
  <c r="E2149" i="2"/>
  <c r="E2148" i="2"/>
  <c r="E2147" i="2"/>
  <c r="E2146" i="2"/>
  <c r="E2145" i="2"/>
  <c r="E2144" i="2"/>
  <c r="E2143" i="2"/>
  <c r="E2142" i="2"/>
  <c r="E2141" i="2"/>
  <c r="E2140" i="2"/>
  <c r="E2139" i="2"/>
  <c r="E2138" i="2"/>
  <c r="E2137" i="2"/>
  <c r="E2136" i="2"/>
  <c r="E2135" i="2"/>
  <c r="E2134" i="2"/>
  <c r="E2133" i="2"/>
  <c r="E2132" i="2"/>
  <c r="E2131" i="2"/>
  <c r="E2130" i="2"/>
  <c r="E2129" i="2"/>
  <c r="E2128" i="2"/>
  <c r="E2127" i="2"/>
  <c r="E2126" i="2"/>
  <c r="E2125" i="2"/>
  <c r="E2124" i="2"/>
  <c r="E2123" i="2"/>
  <c r="E2122" i="2"/>
  <c r="E2121" i="2"/>
  <c r="E2120" i="2"/>
  <c r="E2119" i="2"/>
  <c r="E2118" i="2"/>
  <c r="E2117" i="2"/>
  <c r="E2116" i="2"/>
  <c r="E2115" i="2"/>
  <c r="E2114" i="2"/>
  <c r="E2113" i="2"/>
  <c r="E2112" i="2"/>
  <c r="E2111" i="2"/>
  <c r="E2110" i="2"/>
  <c r="E2109" i="2"/>
  <c r="E2108" i="2"/>
  <c r="E2107" i="2"/>
  <c r="E2106" i="2"/>
  <c r="E2105" i="2"/>
  <c r="E2104" i="2"/>
  <c r="E2103" i="2"/>
  <c r="E2102" i="2"/>
  <c r="E2101" i="2"/>
  <c r="E2100" i="2"/>
  <c r="E2099" i="2"/>
  <c r="E2098" i="2"/>
  <c r="E2097" i="2"/>
  <c r="E2096" i="2"/>
  <c r="E2095" i="2"/>
  <c r="E2094" i="2"/>
  <c r="E2093" i="2"/>
  <c r="E2092" i="2"/>
  <c r="E2091" i="2"/>
  <c r="E2090" i="2"/>
  <c r="E2089" i="2"/>
  <c r="E2088" i="2"/>
  <c r="E2087" i="2"/>
  <c r="E2086" i="2"/>
  <c r="E2085" i="2"/>
  <c r="E2084" i="2"/>
  <c r="E2083" i="2"/>
  <c r="E2082" i="2"/>
  <c r="E2081" i="2"/>
  <c r="E2080" i="2"/>
  <c r="E2079" i="2"/>
  <c r="E2078" i="2"/>
  <c r="E2077" i="2"/>
  <c r="E2076" i="2"/>
  <c r="E2075" i="2"/>
  <c r="E2074" i="2"/>
  <c r="E2073" i="2"/>
  <c r="E2072" i="2"/>
  <c r="E2071" i="2"/>
  <c r="E2070" i="2"/>
  <c r="E2069" i="2"/>
  <c r="E2068" i="2"/>
  <c r="E2067" i="2"/>
  <c r="E2066" i="2"/>
  <c r="E2065" i="2"/>
  <c r="E2064" i="2"/>
  <c r="E2063" i="2"/>
  <c r="E2062" i="2"/>
  <c r="E2061" i="2"/>
  <c r="E2060" i="2"/>
  <c r="E2059" i="2"/>
  <c r="E2058" i="2"/>
  <c r="E2057" i="2"/>
  <c r="E2056" i="2"/>
  <c r="E2055" i="2"/>
  <c r="E2054" i="2"/>
  <c r="E2053" i="2"/>
  <c r="E2052" i="2"/>
  <c r="E2051" i="2"/>
  <c r="E2050" i="2"/>
  <c r="E2049" i="2"/>
  <c r="E2048" i="2"/>
  <c r="E2047" i="2"/>
  <c r="E2046" i="2"/>
  <c r="E2045" i="2"/>
  <c r="E2044" i="2"/>
  <c r="E2043" i="2"/>
  <c r="E2042" i="2"/>
  <c r="E2041" i="2"/>
  <c r="E2040" i="2"/>
  <c r="E2039" i="2"/>
  <c r="E2038" i="2"/>
  <c r="E2037" i="2"/>
  <c r="E2036" i="2"/>
  <c r="E2035" i="2"/>
  <c r="E2034" i="2"/>
  <c r="E2033" i="2"/>
  <c r="E2032" i="2"/>
  <c r="E2031" i="2"/>
  <c r="E2030" i="2"/>
  <c r="E2029" i="2"/>
  <c r="E2028" i="2"/>
  <c r="E2027" i="2"/>
  <c r="E2026" i="2"/>
  <c r="E2025" i="2"/>
  <c r="E2024" i="2"/>
  <c r="E2023" i="2"/>
  <c r="E2022" i="2"/>
  <c r="E2021" i="2"/>
  <c r="E2020" i="2"/>
  <c r="E2019" i="2"/>
  <c r="E2018" i="2"/>
  <c r="E2017" i="2"/>
  <c r="E2016" i="2"/>
  <c r="E2015" i="2"/>
  <c r="E2014" i="2"/>
  <c r="E2013" i="2"/>
  <c r="E2012" i="2"/>
  <c r="E2011" i="2"/>
  <c r="E2010" i="2"/>
  <c r="E2009" i="2"/>
  <c r="E2008" i="2"/>
  <c r="E2007" i="2"/>
  <c r="E2006" i="2"/>
  <c r="E2005" i="2"/>
  <c r="E2004" i="2"/>
  <c r="E2003" i="2"/>
  <c r="E2002" i="2"/>
  <c r="E2001" i="2"/>
  <c r="E2000" i="2"/>
  <c r="E1999" i="2"/>
  <c r="E1998" i="2"/>
  <c r="E1997" i="2"/>
  <c r="E1996" i="2"/>
  <c r="E1995" i="2"/>
  <c r="E1994" i="2"/>
  <c r="E1993" i="2"/>
  <c r="E1992" i="2"/>
  <c r="E1991" i="2"/>
  <c r="E1990" i="2"/>
  <c r="E1989" i="2"/>
  <c r="E1988" i="2"/>
  <c r="E1987" i="2"/>
  <c r="E1986" i="2"/>
  <c r="E1985" i="2"/>
  <c r="E1984" i="2"/>
  <c r="E1983" i="2"/>
  <c r="E1982" i="2"/>
  <c r="E1981" i="2"/>
  <c r="E1980" i="2"/>
  <c r="E1979" i="2"/>
  <c r="E1978" i="2"/>
  <c r="E1977" i="2"/>
  <c r="E1976" i="2"/>
  <c r="E1975" i="2"/>
  <c r="E1974" i="2"/>
  <c r="E1973" i="2"/>
  <c r="E1972" i="2"/>
  <c r="E1971" i="2"/>
  <c r="E1970" i="2"/>
  <c r="E1969" i="2"/>
  <c r="E1968" i="2"/>
  <c r="E1967" i="2"/>
  <c r="E1966" i="2"/>
  <c r="E1965" i="2"/>
  <c r="E1964" i="2"/>
  <c r="E1963" i="2"/>
  <c r="E1962" i="2"/>
  <c r="E1961" i="2"/>
  <c r="E1960" i="2"/>
  <c r="E1959" i="2"/>
  <c r="E1958" i="2"/>
  <c r="E1957" i="2"/>
  <c r="E1956" i="2"/>
  <c r="E1955" i="2"/>
  <c r="E1954" i="2"/>
  <c r="E1953" i="2"/>
  <c r="E1952" i="2"/>
  <c r="E1951" i="2"/>
  <c r="E1950" i="2"/>
  <c r="E1949" i="2"/>
  <c r="E1948" i="2"/>
  <c r="E1947" i="2"/>
  <c r="E1946" i="2"/>
  <c r="E1945" i="2"/>
  <c r="E1944" i="2"/>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G3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00000000-0006-0000-0000-000001000000}">
      <text>
        <r>
          <rPr>
            <b/>
            <sz val="9"/>
            <rFont val="Tahoma"/>
            <charset val="1"/>
          </rPr>
          <t>dev:</t>
        </r>
        <r>
          <rPr>
            <sz val="9"/>
            <rFont val="Tahoma"/>
            <charset val="1"/>
          </rPr>
          <t xml:space="preserve">
Put correct translations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00000000-0006-0000-0100-000001000000}">
      <text>
        <r>
          <rPr>
            <b/>
            <sz val="9"/>
            <rFont val="Tahoma"/>
            <charset val="1"/>
          </rPr>
          <t>dev:</t>
        </r>
        <r>
          <rPr>
            <sz val="9"/>
            <rFont val="Tahoma"/>
            <charset val="1"/>
          </rPr>
          <t xml:space="preserve">
Put correct translations here</t>
        </r>
      </text>
    </comment>
  </commentList>
</comments>
</file>

<file path=xl/sharedStrings.xml><?xml version="1.0" encoding="utf-8"?>
<sst xmlns="http://schemas.openxmlformats.org/spreadsheetml/2006/main" count="9968" uniqueCount="3647">
  <si>
    <t>Context</t>
  </si>
  <si>
    <t>Source English (en)</t>
  </si>
  <si>
    <t>Chinese (zh)</t>
  </si>
  <si>
    <t>Auto</t>
  </si>
  <si>
    <t>Manual</t>
  </si>
  <si>
    <t>Final</t>
  </si>
  <si>
    <t xml:space="preserve">                revised</t>
  </si>
  <si>
    <t>AlarmLog</t>
  </si>
  <si>
    <t>Alarm Sash | Normal | Safe height</t>
  </si>
  <si>
    <t>警报窗帘|正常|安全高度</t>
  </si>
  <si>
    <r>
      <t>前窗报警</t>
    </r>
    <r>
      <rPr>
        <sz val="11"/>
        <rFont val="Calibri"/>
        <charset val="134"/>
      </rPr>
      <t>|</t>
    </r>
    <r>
      <rPr>
        <sz val="11"/>
        <rFont val="宋体"/>
        <charset val="134"/>
      </rPr>
      <t>正常</t>
    </r>
    <r>
      <rPr>
        <sz val="11"/>
        <rFont val="Calibri"/>
        <charset val="134"/>
      </rPr>
      <t>|</t>
    </r>
    <r>
      <rPr>
        <sz val="11"/>
        <rFont val="宋体"/>
        <charset val="134"/>
      </rPr>
      <t>安全高度</t>
    </r>
  </si>
  <si>
    <t>Alarm Sash | Fail | Unsafe height</t>
  </si>
  <si>
    <r>
      <t>警报窗帘</t>
    </r>
    <r>
      <rPr>
        <sz val="11"/>
        <rFont val="Calibri"/>
        <charset val="134"/>
      </rPr>
      <t>|</t>
    </r>
    <r>
      <rPr>
        <sz val="11"/>
        <rFont val="宋体"/>
        <charset val="134"/>
      </rPr>
      <t>失败</t>
    </r>
    <r>
      <rPr>
        <sz val="11"/>
        <rFont val="Calibri"/>
        <charset val="134"/>
      </rPr>
      <t>|</t>
    </r>
    <r>
      <rPr>
        <sz val="11"/>
        <rFont val="宋体"/>
        <charset val="134"/>
      </rPr>
      <t>不安全的高度</t>
    </r>
  </si>
  <si>
    <r>
      <t>前窗报警</t>
    </r>
    <r>
      <rPr>
        <sz val="11"/>
        <rFont val="Calibri"/>
        <charset val="134"/>
      </rPr>
      <t>|</t>
    </r>
    <r>
      <rPr>
        <sz val="11"/>
        <rFont val="宋体"/>
        <charset val="134"/>
      </rPr>
      <t>失败</t>
    </r>
    <r>
      <rPr>
        <sz val="11"/>
        <rFont val="Calibri"/>
        <charset val="134"/>
      </rPr>
      <t>|</t>
    </r>
    <r>
      <rPr>
        <sz val="11"/>
        <rFont val="宋体"/>
        <charset val="134"/>
      </rPr>
      <t>非安全高度</t>
    </r>
  </si>
  <si>
    <t>Alarm Sash | Fail | Fully opened</t>
  </si>
  <si>
    <t>警报窗帘|失败|完全打开</t>
  </si>
  <si>
    <r>
      <t>前窗报警</t>
    </r>
    <r>
      <rPr>
        <sz val="11"/>
        <rFont val="Calibri"/>
        <charset val="134"/>
      </rPr>
      <t>|</t>
    </r>
    <r>
      <rPr>
        <sz val="11"/>
        <rFont val="宋体"/>
        <charset val="134"/>
      </rPr>
      <t>失败</t>
    </r>
    <r>
      <rPr>
        <sz val="11"/>
        <rFont val="Calibri"/>
        <charset val="134"/>
      </rPr>
      <t>|</t>
    </r>
    <r>
      <rPr>
        <sz val="11"/>
        <rFont val="宋体"/>
        <charset val="134"/>
      </rPr>
      <t>完全打开</t>
    </r>
  </si>
  <si>
    <t>Alarm Sash | Fail | Sensor Error</t>
  </si>
  <si>
    <t>警报窗帘|失败|传感器错误</t>
  </si>
  <si>
    <r>
      <t>前窗报警</t>
    </r>
    <r>
      <rPr>
        <sz val="11"/>
        <rFont val="Calibri"/>
        <charset val="134"/>
      </rPr>
      <t>|</t>
    </r>
    <r>
      <rPr>
        <sz val="11"/>
        <rFont val="宋体"/>
        <charset val="134"/>
      </rPr>
      <t>失败</t>
    </r>
    <r>
      <rPr>
        <sz val="11"/>
        <rFont val="Calibri"/>
        <charset val="134"/>
      </rPr>
      <t>|</t>
    </r>
    <r>
      <rPr>
        <sz val="11"/>
        <rFont val="宋体"/>
        <charset val="134"/>
      </rPr>
      <t>传感器错误</t>
    </r>
  </si>
  <si>
    <t>Alarm Inflow | Normal</t>
  </si>
  <si>
    <t>警报流入|普通的</t>
  </si>
  <si>
    <r>
      <t>流入风速报警</t>
    </r>
    <r>
      <rPr>
        <sz val="11"/>
        <rFont val="Calibri"/>
        <charset val="134"/>
      </rPr>
      <t>|</t>
    </r>
    <r>
      <rPr>
        <sz val="11"/>
        <rFont val="宋体"/>
        <charset val="134"/>
      </rPr>
      <t>正常风速</t>
    </r>
  </si>
  <si>
    <t>Alarm Inflow | Fail | Too low</t>
  </si>
  <si>
    <t>警报流入|失败|太低</t>
  </si>
  <si>
    <r>
      <t>流入风速报警</t>
    </r>
    <r>
      <rPr>
        <sz val="11"/>
        <rFont val="Calibri"/>
        <charset val="134"/>
      </rPr>
      <t>|</t>
    </r>
    <r>
      <rPr>
        <sz val="11"/>
        <rFont val="宋体"/>
        <charset val="134"/>
      </rPr>
      <t>失败</t>
    </r>
    <r>
      <rPr>
        <sz val="11"/>
        <rFont val="Calibri"/>
        <charset val="134"/>
      </rPr>
      <t>|</t>
    </r>
    <r>
      <rPr>
        <sz val="11"/>
        <rFont val="宋体"/>
        <charset val="134"/>
      </rPr>
      <t>低风速报警</t>
    </r>
  </si>
  <si>
    <t>Alarm Downflow | Normal</t>
  </si>
  <si>
    <t>警报下降|普通的</t>
  </si>
  <si>
    <r>
      <t>下沉风速报警</t>
    </r>
    <r>
      <rPr>
        <sz val="11"/>
        <rFont val="Calibri"/>
        <charset val="134"/>
      </rPr>
      <t>|</t>
    </r>
    <r>
      <rPr>
        <sz val="11"/>
        <rFont val="宋体"/>
        <charset val="134"/>
      </rPr>
      <t>正常风速</t>
    </r>
  </si>
  <si>
    <t>Alarm Downflow | Fail | Too low</t>
  </si>
  <si>
    <t>警报下降|失败|太低</t>
  </si>
  <si>
    <r>
      <t>下沉风速报警</t>
    </r>
    <r>
      <rPr>
        <sz val="11"/>
        <rFont val="Calibri"/>
        <charset val="134"/>
      </rPr>
      <t>|</t>
    </r>
    <r>
      <rPr>
        <sz val="11"/>
        <rFont val="宋体"/>
        <charset val="134"/>
      </rPr>
      <t>失败</t>
    </r>
    <r>
      <rPr>
        <sz val="11"/>
        <rFont val="Calibri"/>
        <charset val="134"/>
      </rPr>
      <t>|</t>
    </r>
    <r>
      <rPr>
        <sz val="11"/>
        <rFont val="宋体"/>
        <charset val="134"/>
      </rPr>
      <t>低风速报警</t>
    </r>
  </si>
  <si>
    <t>Alarm Downflow | Fail | Too high</t>
  </si>
  <si>
    <t>警报下降|失败|太高</t>
  </si>
  <si>
    <r>
      <t>下沉风速报警</t>
    </r>
    <r>
      <rPr>
        <sz val="11"/>
        <rFont val="Calibri"/>
        <charset val="134"/>
      </rPr>
      <t>|</t>
    </r>
    <r>
      <rPr>
        <sz val="11"/>
        <rFont val="宋体"/>
        <charset val="134"/>
      </rPr>
      <t>失败</t>
    </r>
    <r>
      <rPr>
        <sz val="11"/>
        <rFont val="Calibri"/>
        <charset val="134"/>
      </rPr>
      <t>|</t>
    </r>
    <r>
      <rPr>
        <sz val="11"/>
        <rFont val="宋体"/>
        <charset val="134"/>
      </rPr>
      <t>高风速报警</t>
    </r>
  </si>
  <si>
    <t>Alarm Pressure | Normal</t>
  </si>
  <si>
    <t>警报压力|普通的</t>
  </si>
  <si>
    <r>
      <t>压力报警</t>
    </r>
    <r>
      <rPr>
        <sz val="11"/>
        <rFont val="Calibri"/>
        <charset val="134"/>
      </rPr>
      <t>|</t>
    </r>
    <r>
      <rPr>
        <sz val="11"/>
        <rFont val="宋体"/>
        <charset val="134"/>
      </rPr>
      <t>正常</t>
    </r>
  </si>
  <si>
    <t>Alarm Pressure | Fail | Too high</t>
  </si>
  <si>
    <t>警报压力|失败|太高</t>
  </si>
  <si>
    <r>
      <t>压力报警</t>
    </r>
    <r>
      <rPr>
        <sz val="11"/>
        <rFont val="Calibri"/>
        <charset val="134"/>
      </rPr>
      <t>|</t>
    </r>
    <r>
      <rPr>
        <sz val="11"/>
        <rFont val="宋体"/>
        <charset val="134"/>
      </rPr>
      <t>失败</t>
    </r>
    <r>
      <rPr>
        <sz val="11"/>
        <rFont val="Calibri"/>
        <charset val="134"/>
      </rPr>
      <t>|</t>
    </r>
    <r>
      <rPr>
        <sz val="11"/>
        <rFont val="宋体"/>
        <charset val="134"/>
      </rPr>
      <t>高压报警</t>
    </r>
  </si>
  <si>
    <t>Alarm Pressure | Fail | Too low</t>
  </si>
  <si>
    <t>警报压力|失败|太低</t>
  </si>
  <si>
    <r>
      <t>压力报警</t>
    </r>
    <r>
      <rPr>
        <sz val="11"/>
        <rFont val="Calibri"/>
        <charset val="134"/>
      </rPr>
      <t>|</t>
    </r>
    <r>
      <rPr>
        <sz val="11"/>
        <rFont val="宋体"/>
        <charset val="134"/>
      </rPr>
      <t>失败</t>
    </r>
    <r>
      <rPr>
        <sz val="11"/>
        <rFont val="Calibri"/>
        <charset val="134"/>
      </rPr>
      <t>|</t>
    </r>
    <r>
      <rPr>
        <sz val="11"/>
        <rFont val="宋体"/>
        <charset val="134"/>
      </rPr>
      <t>低压报警</t>
    </r>
  </si>
  <si>
    <t>Alarm Temperature | Normal</t>
  </si>
  <si>
    <t>警报温度|普通的</t>
  </si>
  <si>
    <r>
      <t>温度报警</t>
    </r>
    <r>
      <rPr>
        <sz val="11"/>
        <rFont val="Calibri"/>
        <charset val="134"/>
      </rPr>
      <t>|</t>
    </r>
    <r>
      <rPr>
        <sz val="11"/>
        <rFont val="宋体"/>
        <charset val="134"/>
      </rPr>
      <t>正常</t>
    </r>
  </si>
  <si>
    <t>Alarm Temperature | Fail | Too low</t>
  </si>
  <si>
    <t>警报温度|失败|太低</t>
  </si>
  <si>
    <r>
      <t>温度报警</t>
    </r>
    <r>
      <rPr>
        <sz val="11"/>
        <rFont val="Calibri"/>
        <charset val="134"/>
      </rPr>
      <t>|</t>
    </r>
    <r>
      <rPr>
        <sz val="11"/>
        <rFont val="宋体"/>
        <charset val="134"/>
      </rPr>
      <t>失败</t>
    </r>
    <r>
      <rPr>
        <sz val="11"/>
        <rFont val="Calibri"/>
        <charset val="134"/>
      </rPr>
      <t>|</t>
    </r>
    <r>
      <rPr>
        <sz val="11"/>
        <rFont val="宋体"/>
        <charset val="134"/>
      </rPr>
      <t>低温报警</t>
    </r>
  </si>
  <si>
    <t>Alarm Temperature | Fail | Too high</t>
  </si>
  <si>
    <t>警报温度|失败|太高</t>
  </si>
  <si>
    <r>
      <t>温度报警</t>
    </r>
    <r>
      <rPr>
        <sz val="11"/>
        <rFont val="Calibri"/>
        <charset val="134"/>
      </rPr>
      <t>|</t>
    </r>
    <r>
      <rPr>
        <sz val="11"/>
        <rFont val="宋体"/>
        <charset val="134"/>
      </rPr>
      <t>失败</t>
    </r>
    <r>
      <rPr>
        <sz val="11"/>
        <rFont val="Calibri"/>
        <charset val="134"/>
      </rPr>
      <t>|</t>
    </r>
    <r>
      <rPr>
        <sz val="11"/>
        <rFont val="宋体"/>
        <charset val="134"/>
      </rPr>
      <t>高温报警</t>
    </r>
  </si>
  <si>
    <t>Alarm Fan Standby Off | Normal</t>
  </si>
  <si>
    <t>警报风扇待机|普通的</t>
  </si>
  <si>
    <r>
      <t>待机模式报警</t>
    </r>
    <r>
      <rPr>
        <sz val="11"/>
        <rFont val="Calibri"/>
        <charset val="134"/>
      </rPr>
      <t>|</t>
    </r>
    <r>
      <rPr>
        <sz val="11"/>
        <rFont val="宋体"/>
        <charset val="134"/>
      </rPr>
      <t>正常</t>
    </r>
  </si>
  <si>
    <t>Alarm Fan Standby Off | Active</t>
  </si>
  <si>
    <t>警报风扇待机|积极的</t>
  </si>
  <si>
    <r>
      <t>待机模式报警</t>
    </r>
    <r>
      <rPr>
        <sz val="11"/>
        <rFont val="Calibri"/>
        <charset val="134"/>
      </rPr>
      <t>|</t>
    </r>
    <r>
      <rPr>
        <sz val="11"/>
        <rFont val="宋体"/>
        <charset val="134"/>
      </rPr>
      <t>开启</t>
    </r>
  </si>
  <si>
    <t>Alarm Sash Cycle | Normal</t>
  </si>
  <si>
    <t>警报窗帘周期|普通的</t>
  </si>
  <si>
    <r>
      <t>前窗周期报警</t>
    </r>
    <r>
      <rPr>
        <sz val="11"/>
        <rFont val="Calibri"/>
        <charset val="134"/>
      </rPr>
      <t>|</t>
    </r>
    <r>
      <rPr>
        <sz val="11"/>
        <rFont val="宋体"/>
        <charset val="134"/>
      </rPr>
      <t>正常</t>
    </r>
  </si>
  <si>
    <t>Alarm Sash Cycle | Locked</t>
  </si>
  <si>
    <t>警报窗帘周期|锁定</t>
  </si>
  <si>
    <r>
      <t>前窗周期报警</t>
    </r>
    <r>
      <rPr>
        <sz val="11"/>
        <rFont val="Calibri"/>
        <charset val="134"/>
      </rPr>
      <t>|</t>
    </r>
    <r>
      <rPr>
        <sz val="11"/>
        <rFont val="宋体"/>
        <charset val="134"/>
      </rPr>
      <t>锁定</t>
    </r>
  </si>
  <si>
    <t>Front Panel Alarm | Normal</t>
  </si>
  <si>
    <t>前面板警报|普通的</t>
  </si>
  <si>
    <r>
      <t>前面板报警</t>
    </r>
    <r>
      <rPr>
        <sz val="11"/>
        <rFont val="Calibri"/>
        <charset val="134"/>
      </rPr>
      <t>|</t>
    </r>
    <r>
      <rPr>
        <sz val="11"/>
        <rFont val="宋体"/>
        <charset val="134"/>
      </rPr>
      <t>正常</t>
    </r>
  </si>
  <si>
    <t>Front Panel Alarm | Active</t>
  </si>
  <si>
    <t>前面板警报|积极的</t>
  </si>
  <si>
    <r>
      <t>前面板报警</t>
    </r>
    <r>
      <rPr>
        <sz val="11"/>
        <rFont val="Calibri"/>
        <charset val="134"/>
      </rPr>
      <t>|</t>
    </r>
    <r>
      <rPr>
        <sz val="11"/>
        <rFont val="宋体"/>
        <charset val="134"/>
      </rPr>
      <t>开启</t>
    </r>
  </si>
  <si>
    <t>Alarm Sash Down Stuck | Normal</t>
  </si>
  <si>
    <t>警报窗帘卡住|普通的</t>
  </si>
  <si>
    <r>
      <t>前窗阻碍报警</t>
    </r>
    <r>
      <rPr>
        <sz val="11"/>
        <rFont val="Calibri"/>
        <charset val="134"/>
      </rPr>
      <t>|</t>
    </r>
    <r>
      <rPr>
        <sz val="11"/>
        <rFont val="宋体"/>
        <charset val="134"/>
      </rPr>
      <t>正常</t>
    </r>
  </si>
  <si>
    <t>Alarm Sash Down Stuck | Active</t>
  </si>
  <si>
    <t>警报窗帘卡住|积极的</t>
  </si>
  <si>
    <t>Exp Timer Over Alarm | Normal</t>
  </si>
  <si>
    <t>实验计时器通过警报|普通的</t>
  </si>
  <si>
    <r>
      <t>计时器过时报警</t>
    </r>
    <r>
      <rPr>
        <sz val="11"/>
        <rFont val="Calibri"/>
        <charset val="134"/>
      </rPr>
      <t>|</t>
    </r>
    <r>
      <rPr>
        <sz val="11"/>
        <rFont val="宋体"/>
        <charset val="134"/>
      </rPr>
      <t>正常</t>
    </r>
  </si>
  <si>
    <t>Exp Timer Over Alarm | Active</t>
  </si>
  <si>
    <t>实验计时器通过警报|积极的</t>
  </si>
  <si>
    <r>
      <t>计时器过时报警</t>
    </r>
    <r>
      <rPr>
        <sz val="11"/>
        <rFont val="Calibri"/>
        <charset val="134"/>
      </rPr>
      <t>|</t>
    </r>
    <r>
      <rPr>
        <sz val="11"/>
        <rFont val="宋体"/>
        <charset val="134"/>
      </rPr>
      <t>开启</t>
    </r>
  </si>
  <si>
    <t>Power Failure Notification | Normal</t>
  </si>
  <si>
    <r>
      <t>电力故障通知</t>
    </r>
    <r>
      <rPr>
        <sz val="11"/>
        <rFont val="Calibri"/>
        <charset val="134"/>
      </rPr>
      <t>|</t>
    </r>
    <r>
      <rPr>
        <sz val="11"/>
        <rFont val="宋体"/>
        <charset val="134"/>
      </rPr>
      <t>普通的</t>
    </r>
  </si>
  <si>
    <r>
      <t>电源故障报警</t>
    </r>
    <r>
      <rPr>
        <sz val="11"/>
        <rFont val="Calibri"/>
        <charset val="134"/>
      </rPr>
      <t>|</t>
    </r>
    <r>
      <rPr>
        <sz val="11"/>
        <rFont val="宋体"/>
        <charset val="134"/>
      </rPr>
      <t>正常</t>
    </r>
  </si>
  <si>
    <t>Power Failure Notification | Active</t>
  </si>
  <si>
    <t>电力故障通知|积极的</t>
  </si>
  <si>
    <r>
      <t>电源故障报警</t>
    </r>
    <r>
      <rPr>
        <sz val="11"/>
        <rFont val="Calibri"/>
        <charset val="134"/>
      </rPr>
      <t>|</t>
    </r>
    <r>
      <rPr>
        <sz val="11"/>
        <rFont val="宋体"/>
        <charset val="134"/>
      </rPr>
      <t>开启</t>
    </r>
  </si>
  <si>
    <t>EventLog</t>
  </si>
  <si>
    <t>System ON</t>
  </si>
  <si>
    <t>系统打开</t>
  </si>
  <si>
    <t>系统开启</t>
  </si>
  <si>
    <t>System stopped</t>
  </si>
  <si>
    <t>系统停止</t>
  </si>
  <si>
    <t>Power failure at</t>
  </si>
  <si>
    <t>电源故障</t>
  </si>
  <si>
    <t>Power recovered! Set back Fan to ON</t>
  </si>
  <si>
    <t>电源恢复了！将风扇放回去</t>
  </si>
  <si>
    <t>电源正常！请安装风机</t>
  </si>
  <si>
    <t>Power recovered! Set back UV to ON</t>
  </si>
  <si>
    <t>电源恢复了！将UV放回原处</t>
  </si>
  <si>
    <t>电源正常！请安装紫外灯</t>
  </si>
  <si>
    <t>Sash safe height</t>
  </si>
  <si>
    <t>腰带安全的高度</t>
  </si>
  <si>
    <t>前窗安全高度</t>
  </si>
  <si>
    <t>Sash unsafe height</t>
  </si>
  <si>
    <t>腰带不安全的高度</t>
  </si>
  <si>
    <t>前窗非安全高度</t>
  </si>
  <si>
    <t>Sash fully closed</t>
  </si>
  <si>
    <t>腰带完全关闭</t>
  </si>
  <si>
    <t>前窗完全关闭</t>
  </si>
  <si>
    <t>Sash fully opened</t>
  </si>
  <si>
    <t>腰带完全打开</t>
  </si>
  <si>
    <t>前窗完全打开</t>
  </si>
  <si>
    <t>Sash standby</t>
  </si>
  <si>
    <t>腰带待机</t>
  </si>
  <si>
    <t>前窗处于待机状态</t>
  </si>
  <si>
    <t>Sash unknown state</t>
  </si>
  <si>
    <t>腰带未知状态</t>
  </si>
  <si>
    <t>前窗处于未知状态</t>
  </si>
  <si>
    <t>Fan On scheduler has triggered</t>
  </si>
  <si>
    <t>粉丝调度程序已触发</t>
  </si>
  <si>
    <t>风机已开启</t>
  </si>
  <si>
    <t>Fan Off scheduler has triggered</t>
  </si>
  <si>
    <t>粉丝调度程序关闭已触发</t>
  </si>
  <si>
    <t>风机已关闭</t>
  </si>
  <si>
    <t>UV On scheduler has triggered</t>
  </si>
  <si>
    <t>UV调度程序已触发</t>
  </si>
  <si>
    <t>紫外已开启</t>
  </si>
  <si>
    <t>UV Off scheduler has triggered</t>
  </si>
  <si>
    <t>紫外线调度程序关闭已触发</t>
  </si>
  <si>
    <t>紫外已关闭</t>
  </si>
  <si>
    <t>Set Fan ON</t>
  </si>
  <si>
    <t>开着风扇</t>
  </si>
  <si>
    <t>按风机键开启风机</t>
  </si>
  <si>
    <t>Set Fan Standby</t>
  </si>
  <si>
    <t>设置风扇待机</t>
  </si>
  <si>
    <t>按风机键开启待机模式</t>
  </si>
  <si>
    <t>Set Fan OFF</t>
  </si>
  <si>
    <t>放下风扇</t>
  </si>
  <si>
    <t>按风机键关闭风机</t>
  </si>
  <si>
    <t>Set Light ON</t>
  </si>
  <si>
    <t>设置灯</t>
  </si>
  <si>
    <t>按紫外键开启紫外灯</t>
  </si>
  <si>
    <t>Modbus connected</t>
  </si>
  <si>
    <t>Modbus已连接</t>
  </si>
  <si>
    <t>Modbus disconnected</t>
  </si>
  <si>
    <t>Modbus断开连接</t>
  </si>
  <si>
    <t>Modbus rejected</t>
  </si>
  <si>
    <t>modbus被拒绝</t>
  </si>
  <si>
    <r>
      <t>modbus</t>
    </r>
    <r>
      <rPr>
        <sz val="11"/>
        <rFont val="宋体"/>
        <charset val="134"/>
      </rPr>
      <t>已拒绝</t>
    </r>
  </si>
  <si>
    <t>Environmental temp too low</t>
  </si>
  <si>
    <t>环境温度太低</t>
  </si>
  <si>
    <t>Environmental temp too high</t>
  </si>
  <si>
    <t>环境温度太高</t>
  </si>
  <si>
    <t>Environmental temp normal</t>
  </si>
  <si>
    <t>环境温度正常</t>
  </si>
  <si>
    <t>Software has been updated to</t>
  </si>
  <si>
    <t>软件已更新为</t>
  </si>
  <si>
    <t>ADCDirectCalibrationPage</t>
  </si>
  <si>
    <t>Inflow Minimum</t>
  </si>
  <si>
    <t>最小流入</t>
  </si>
  <si>
    <t>流入风速最低值</t>
  </si>
  <si>
    <t>Inflow Fail Alarm</t>
  </si>
  <si>
    <t>流入失败警报</t>
  </si>
  <si>
    <t>流入风速错误</t>
  </si>
  <si>
    <t>Downflow Nominal</t>
  </si>
  <si>
    <t>下流名义</t>
  </si>
  <si>
    <t>下沉风速标称值</t>
  </si>
  <si>
    <t>ADC Actual</t>
  </si>
  <si>
    <t>ADC实际</t>
  </si>
  <si>
    <r>
      <t>实际</t>
    </r>
    <r>
      <rPr>
        <sz val="11"/>
        <rFont val="Calibri"/>
        <charset val="134"/>
      </rPr>
      <t>ADC</t>
    </r>
    <r>
      <rPr>
        <sz val="11"/>
        <rFont val="宋体"/>
        <charset val="134"/>
      </rPr>
      <t>值</t>
    </r>
  </si>
  <si>
    <t>Fan State</t>
  </si>
  <si>
    <t>粉丝状态</t>
  </si>
  <si>
    <t>风机状态</t>
  </si>
  <si>
    <t>Stable</t>
  </si>
  <si>
    <t>稳定的</t>
  </si>
  <si>
    <t>稳定运行</t>
  </si>
  <si>
    <t>Unstable</t>
  </si>
  <si>
    <t>不稳定</t>
  </si>
  <si>
    <t>非稳定运行</t>
  </si>
  <si>
    <t>Stabilizing the ADC</t>
  </si>
  <si>
    <t>稳定ADC</t>
  </si>
  <si>
    <r>
      <t>稳定</t>
    </r>
    <r>
      <rPr>
        <sz val="11"/>
        <rFont val="Calibri"/>
        <charset val="134"/>
      </rPr>
      <t>ADC</t>
    </r>
    <r>
      <rPr>
        <sz val="11"/>
        <rFont val="宋体"/>
        <charset val="134"/>
      </rPr>
      <t>值</t>
    </r>
  </si>
  <si>
    <t>Please wait until progress bar is completed</t>
  </si>
  <si>
    <t>请等到进度栏完成</t>
  </si>
  <si>
    <t>等待进度条完成</t>
  </si>
  <si>
    <t>Start</t>
  </si>
  <si>
    <t>开始</t>
  </si>
  <si>
    <t>ADC Minimum Done</t>
  </si>
  <si>
    <t>ADC最低完成</t>
  </si>
  <si>
    <r>
      <t>ADC</t>
    </r>
    <r>
      <rPr>
        <sz val="11"/>
        <rFont val="宋体"/>
        <charset val="134"/>
      </rPr>
      <t>最低值校准完成</t>
    </r>
  </si>
  <si>
    <t>ADC Nominal Done</t>
  </si>
  <si>
    <t>ADC名义完成</t>
  </si>
  <si>
    <r>
      <t>ADC</t>
    </r>
    <r>
      <rPr>
        <sz val="11"/>
        <rFont val="宋体"/>
        <charset val="134"/>
      </rPr>
      <t>标称值校准完成</t>
    </r>
  </si>
  <si>
    <t>Stabilizing the ADC value of Airflow Sensor%1</t>
  </si>
  <si>
    <t>稳定气流传感器的ADC值％1</t>
  </si>
  <si>
    <t>(ESCO High-End)</t>
  </si>
  <si>
    <t>（ESCO高端）</t>
  </si>
  <si>
    <t>Time Left:</t>
  </si>
  <si>
    <t>剩余时间：</t>
  </si>
  <si>
    <t>Done</t>
  </si>
  <si>
    <t>完毕</t>
  </si>
  <si>
    <t>完成</t>
  </si>
  <si>
    <t>Fan Minimum</t>
  </si>
  <si>
    <t>风扇最小</t>
  </si>
  <si>
    <t>风机最低速运行</t>
  </si>
  <si>
    <t>Fan Nominal</t>
  </si>
  <si>
    <t>粉丝名义</t>
  </si>
  <si>
    <t>风机正常运行</t>
  </si>
  <si>
    <t xml:space="preserve">Minimum Inflow Velocity </t>
  </si>
  <si>
    <t>最小流入速度</t>
  </si>
  <si>
    <t>最低流入风速</t>
  </si>
  <si>
    <t xml:space="preserve">Nominal Inflow Velocity </t>
  </si>
  <si>
    <t>名义流入速度</t>
  </si>
  <si>
    <t>流入风速标称值</t>
  </si>
  <si>
    <t>Nominal Downflow Velocity</t>
  </si>
  <si>
    <t>名义下流速度</t>
  </si>
  <si>
    <t>ADC Minimum</t>
  </si>
  <si>
    <t>ADC最小值</t>
  </si>
  <si>
    <t>ADC Nominal</t>
  </si>
  <si>
    <t>ADC名义</t>
  </si>
  <si>
    <r>
      <t>ADC</t>
    </r>
    <r>
      <rPr>
        <sz val="11"/>
        <rFont val="宋体"/>
        <charset val="134"/>
      </rPr>
      <t>标称值</t>
    </r>
  </si>
  <si>
    <t>Temperature Calibration</t>
  </si>
  <si>
    <t>温度校准</t>
  </si>
  <si>
    <t>Failed</t>
  </si>
  <si>
    <t>失败的</t>
  </si>
  <si>
    <t>失败</t>
  </si>
  <si>
    <t>The ADC minimum value is unstable</t>
  </si>
  <si>
    <t>ADC最低值不稳定</t>
  </si>
  <si>
    <t>The ADC nominal value is unstable</t>
  </si>
  <si>
    <t>ADC标称价值不稳定</t>
  </si>
  <si>
    <r>
      <t>ADC</t>
    </r>
    <r>
      <rPr>
        <sz val="11"/>
        <rFont val="宋体"/>
        <charset val="134"/>
      </rPr>
      <t>标称值不稳定</t>
    </r>
  </si>
  <si>
    <t xml:space="preserve">The required ADC range (IFN - IFF) is </t>
  </si>
  <si>
    <t>所需的ADC范围（IFN -IFF）为</t>
  </si>
  <si>
    <r>
      <t>所需的</t>
    </r>
    <r>
      <rPr>
        <sz val="11"/>
        <rFont val="Calibri"/>
        <charset val="134"/>
      </rPr>
      <t>ADC</t>
    </r>
    <r>
      <rPr>
        <sz val="11"/>
        <rFont val="宋体"/>
        <charset val="134"/>
      </rPr>
      <t>值范围（</t>
    </r>
    <r>
      <rPr>
        <sz val="11"/>
        <rFont val="Calibri"/>
        <charset val="134"/>
      </rPr>
      <t>IFN -IFF</t>
    </r>
    <r>
      <rPr>
        <sz val="11"/>
        <rFont val="宋体"/>
        <charset val="134"/>
      </rPr>
      <t>）</t>
    </r>
  </si>
  <si>
    <t>The Fan duty cycle or RPM is invalid!</t>
  </si>
  <si>
    <t>风扇占空比或RPM无效！</t>
  </si>
  <si>
    <r>
      <t>前窗占空比或</t>
    </r>
    <r>
      <rPr>
        <sz val="11"/>
        <rFont val="Calibri"/>
        <charset val="134"/>
      </rPr>
      <t>RPM</t>
    </r>
    <r>
      <rPr>
        <sz val="11"/>
        <rFont val="宋体"/>
        <charset val="134"/>
      </rPr>
      <t>无效！</t>
    </r>
  </si>
  <si>
    <t>User: Field sensor calibration</t>
  </si>
  <si>
    <t>用户：现场传感器校准</t>
  </si>
  <si>
    <t>提示：现场传感器校准</t>
  </si>
  <si>
    <t>The Sash height is not at working height position!</t>
  </si>
  <si>
    <t>窗框高度不在工作高度位置！</t>
  </si>
  <si>
    <t>前窗不在安全高度！</t>
  </si>
  <si>
    <t>ADC Stable Limit</t>
  </si>
  <si>
    <t>ADC 稳定极限</t>
  </si>
  <si>
    <r>
      <t xml:space="preserve">ADC </t>
    </r>
    <r>
      <rPr>
        <sz val="11"/>
        <rFont val="宋体"/>
        <charset val="134"/>
      </rPr>
      <t>稳定值范围</t>
    </r>
  </si>
  <si>
    <t>The required ADC range (IF2 - IF1) is 80</t>
  </si>
  <si>
    <t>所需的ADC范围（IF2 -IF1）为80</t>
  </si>
  <si>
    <r>
      <t>所需</t>
    </r>
    <r>
      <rPr>
        <sz val="11"/>
        <rFont val="Calibri"/>
        <charset val="134"/>
      </rPr>
      <t>ADC</t>
    </r>
    <r>
      <rPr>
        <sz val="11"/>
        <rFont val="宋体"/>
        <charset val="134"/>
      </rPr>
      <t>值范围（</t>
    </r>
    <r>
      <rPr>
        <sz val="11"/>
        <rFont val="Calibri"/>
        <charset val="134"/>
      </rPr>
      <t>IF2 -IF1</t>
    </r>
    <r>
      <rPr>
        <sz val="11"/>
        <rFont val="宋体"/>
        <charset val="134"/>
      </rPr>
      <t>）为</t>
    </r>
    <r>
      <rPr>
        <sz val="11"/>
        <rFont val="Calibri"/>
        <charset val="134"/>
      </rPr>
      <t>80</t>
    </r>
  </si>
  <si>
    <t>User: Full sensor calibration</t>
  </si>
  <si>
    <t>用户：完整的传感器校准</t>
  </si>
  <si>
    <t>提示：完成传感器校准</t>
  </si>
  <si>
    <t>Setting up...</t>
  </si>
  <si>
    <t>配置...</t>
  </si>
  <si>
    <t>设置中</t>
  </si>
  <si>
    <t>Re-Do</t>
  </si>
  <si>
    <t>重做</t>
  </si>
  <si>
    <t>Save</t>
  </si>
  <si>
    <t>节省</t>
  </si>
  <si>
    <t>保存</t>
  </si>
  <si>
    <t>Back</t>
  </si>
  <si>
    <t>后退</t>
  </si>
  <si>
    <t>ADC Calibration</t>
  </si>
  <si>
    <t>ADC校准</t>
  </si>
  <si>
    <r>
      <t>ADC</t>
    </r>
    <r>
      <rPr>
        <sz val="11"/>
        <rFont val="宋体"/>
        <charset val="134"/>
      </rPr>
      <t>值校准</t>
    </r>
  </si>
  <si>
    <t>Cancel this process?</t>
  </si>
  <si>
    <t>取消此过程？</t>
  </si>
  <si>
    <t>取消该进程？</t>
  </si>
  <si>
    <t>Loading...</t>
  </si>
  <si>
    <t>加载...</t>
  </si>
  <si>
    <t>加载</t>
  </si>
  <si>
    <t>Are you sure to re-do the ADC calibration?</t>
  </si>
  <si>
    <t>您一定要重新进行ADC校准？</t>
  </si>
  <si>
    <r>
      <t>您一定要重新进行</t>
    </r>
    <r>
      <rPr>
        <sz val="11"/>
        <rFont val="Calibri"/>
        <charset val="134"/>
      </rPr>
      <t>ADC</t>
    </r>
    <r>
      <rPr>
        <sz val="11"/>
        <rFont val="宋体"/>
        <charset val="134"/>
      </rPr>
      <t>值校准？</t>
    </r>
  </si>
  <si>
    <t>There is an invalid value!</t>
  </si>
  <si>
    <t>有无效的价值！</t>
  </si>
  <si>
    <t>无效值</t>
  </si>
  <si>
    <t>Adjusting fan duty cycle...</t>
  </si>
  <si>
    <t>调整风扇占空比...</t>
  </si>
  <si>
    <t>调整风机占空比</t>
  </si>
  <si>
    <t>ADCFieldFragment</t>
  </si>
  <si>
    <t>Sensor
(VDC)</t>
  </si>
  <si>
    <t>传感器
（VDC）</t>
  </si>
  <si>
    <t>Sensor voltage (VDC)</t>
  </si>
  <si>
    <t>传感器电压（VDC）</t>
  </si>
  <si>
    <t>ADC Actual
(IFA)</t>
  </si>
  <si>
    <t>ADC实际
（IFA）</t>
  </si>
  <si>
    <r>
      <t>ADC</t>
    </r>
    <r>
      <rPr>
        <sz val="11"/>
        <rFont val="宋体"/>
        <charset val="134"/>
      </rPr>
      <t>实际值（</t>
    </r>
    <r>
      <rPr>
        <sz val="11"/>
        <rFont val="Calibri"/>
        <charset val="134"/>
      </rPr>
      <t>IFA</t>
    </r>
    <r>
      <rPr>
        <sz val="11"/>
        <rFont val="宋体"/>
        <charset val="134"/>
      </rPr>
      <t>）</t>
    </r>
  </si>
  <si>
    <t>ADC Nominal
Field (IFN)</t>
  </si>
  <si>
    <t>ADC名义字段
（IFN）</t>
  </si>
  <si>
    <r>
      <t>ADC</t>
    </r>
    <r>
      <rPr>
        <sz val="11"/>
        <rFont val="宋体"/>
        <charset val="134"/>
      </rPr>
      <t>标称值（</t>
    </r>
    <r>
      <rPr>
        <sz val="11"/>
        <rFont val="Calibri"/>
        <charset val="134"/>
      </rPr>
      <t>IFN</t>
    </r>
    <r>
      <rPr>
        <sz val="11"/>
        <rFont val="宋体"/>
        <charset val="134"/>
      </rPr>
      <t>）</t>
    </r>
  </si>
  <si>
    <t>ADC Nominal - Field (IFN)</t>
  </si>
  <si>
    <t>ADC名义 - 字段（IFN）</t>
  </si>
  <si>
    <t>ADC Min
Field (IFF)</t>
  </si>
  <si>
    <t>ADC最小字段
（IFF）</t>
  </si>
  <si>
    <r>
      <t>ADC</t>
    </r>
    <r>
      <rPr>
        <sz val="11"/>
        <rFont val="宋体"/>
        <charset val="134"/>
      </rPr>
      <t>最小值（</t>
    </r>
    <r>
      <rPr>
        <sz val="11"/>
        <rFont val="Calibri"/>
        <charset val="134"/>
      </rPr>
      <t>IFF</t>
    </r>
    <r>
      <rPr>
        <sz val="11"/>
        <rFont val="宋体"/>
        <charset val="134"/>
      </rPr>
      <t>）</t>
    </r>
  </si>
  <si>
    <t>ADC Minimum - Field (IFF)</t>
  </si>
  <si>
    <t>ADC最小值 - 字段（IFF）</t>
  </si>
  <si>
    <t xml:space="preserve">
IFN - IFF</t>
  </si>
  <si>
    <t>ADC Range</t>
  </si>
  <si>
    <t>ADC范围</t>
  </si>
  <si>
    <r>
      <t>ADC</t>
    </r>
    <r>
      <rPr>
        <sz val="11"/>
        <rFont val="宋体"/>
        <charset val="134"/>
      </rPr>
      <t>值范围</t>
    </r>
  </si>
  <si>
    <t>Sensor
Constant</t>
  </si>
  <si>
    <t>传感器常数</t>
  </si>
  <si>
    <t>Sensor Constant</t>
  </si>
  <si>
    <t>Calibration
Temp</t>
  </si>
  <si>
    <t>校准温度</t>
  </si>
  <si>
    <t>Calibration Temp</t>
  </si>
  <si>
    <t>Calibration
Temp ADC</t>
  </si>
  <si>
    <t>校准温度
ADC</t>
  </si>
  <si>
    <r>
      <t>校准温度</t>
    </r>
    <r>
      <rPr>
        <sz val="11"/>
        <rFont val="Calibri"/>
        <charset val="134"/>
      </rPr>
      <t>ADC</t>
    </r>
    <r>
      <rPr>
        <sz val="11"/>
        <rFont val="宋体"/>
        <charset val="134"/>
      </rPr>
      <t>值</t>
    </r>
  </si>
  <si>
    <t>Calibration Temp ADC</t>
  </si>
  <si>
    <t>校准温度ADC</t>
  </si>
  <si>
    <t>ADCFragment</t>
  </si>
  <si>
    <r>
      <t>传感器电压值（</t>
    </r>
    <r>
      <rPr>
        <sz val="11"/>
        <rFont val="Calibri"/>
        <charset val="134"/>
      </rPr>
      <t>VDC</t>
    </r>
    <r>
      <rPr>
        <sz val="11"/>
        <rFont val="宋体"/>
        <charset val="134"/>
      </rPr>
      <t>）</t>
    </r>
  </si>
  <si>
    <t>Sensor (VDC): Press and type the value from Volt Meter!</t>
  </si>
  <si>
    <r>
      <t>传感器（</t>
    </r>
    <r>
      <rPr>
        <sz val="11"/>
        <rFont val="Calibri"/>
        <charset val="134"/>
      </rPr>
      <t>VDC</t>
    </r>
    <r>
      <rPr>
        <sz val="11"/>
        <rFont val="宋体"/>
        <charset val="134"/>
      </rPr>
      <t>）：按并键入</t>
    </r>
    <r>
      <rPr>
        <sz val="11"/>
        <rFont val="Calibri"/>
        <charset val="134"/>
      </rPr>
      <t>Volt</t>
    </r>
    <r>
      <rPr>
        <sz val="11"/>
        <rFont val="宋体"/>
        <charset val="134"/>
      </rPr>
      <t>米的值！</t>
    </r>
  </si>
  <si>
    <r>
      <t>传感器（</t>
    </r>
    <r>
      <rPr>
        <sz val="11"/>
        <rFont val="Calibri"/>
        <charset val="134"/>
      </rPr>
      <t>VDC</t>
    </r>
    <r>
      <rPr>
        <sz val="11"/>
        <rFont val="宋体"/>
        <charset val="134"/>
      </rPr>
      <t>值）：请输入电压值</t>
    </r>
  </si>
  <si>
    <t>ADC Zero
Factory (IF0)</t>
  </si>
  <si>
    <t>ADC零工厂
（IF0）</t>
  </si>
  <si>
    <r>
      <t>ADC</t>
    </r>
    <r>
      <rPr>
        <sz val="11"/>
        <rFont val="宋体"/>
        <charset val="134"/>
      </rPr>
      <t>出厂零值（</t>
    </r>
    <r>
      <rPr>
        <sz val="11"/>
        <rFont val="Calibri"/>
        <charset val="134"/>
      </rPr>
      <t>IF0</t>
    </r>
    <r>
      <rPr>
        <sz val="11"/>
        <rFont val="宋体"/>
        <charset val="134"/>
      </rPr>
      <t>）</t>
    </r>
  </si>
  <si>
    <t>ADC Zero - Factory (IF0)</t>
  </si>
  <si>
    <t>ADC零 - 工厂（IF0）</t>
  </si>
  <si>
    <t>ADC Min
Factory (IF1)</t>
  </si>
  <si>
    <t>ADC最低工厂
（IF1）</t>
  </si>
  <si>
    <r>
      <t>ADC</t>
    </r>
    <r>
      <rPr>
        <sz val="11"/>
        <rFont val="宋体"/>
        <charset val="134"/>
      </rPr>
      <t>出厂最低值（</t>
    </r>
    <r>
      <rPr>
        <sz val="11"/>
        <rFont val="Calibri"/>
        <charset val="134"/>
      </rPr>
      <t>IF1</t>
    </r>
    <r>
      <rPr>
        <sz val="11"/>
        <rFont val="宋体"/>
        <charset val="134"/>
      </rPr>
      <t>）</t>
    </r>
  </si>
  <si>
    <t>ADC Minimum - Factory (IF1)</t>
  </si>
  <si>
    <t>ADC最低 - 工厂（IF1）</t>
  </si>
  <si>
    <t>ADC Nom
Factory (IF2)</t>
  </si>
  <si>
    <t>ADC名义工厂
（IF2）</t>
  </si>
  <si>
    <r>
      <t>ADC</t>
    </r>
    <r>
      <rPr>
        <sz val="11"/>
        <rFont val="宋体"/>
        <charset val="134"/>
      </rPr>
      <t>出厂最低标称值（</t>
    </r>
    <r>
      <rPr>
        <sz val="11"/>
        <rFont val="Calibri"/>
        <charset val="134"/>
      </rPr>
      <t>IF2</t>
    </r>
    <r>
      <rPr>
        <sz val="11"/>
        <rFont val="宋体"/>
        <charset val="134"/>
      </rPr>
      <t>）</t>
    </r>
  </si>
  <si>
    <t>ADC Nominal - Factory (IF2)</t>
  </si>
  <si>
    <t>ADC名义 - 工厂（IF2）</t>
  </si>
  <si>
    <t xml:space="preserve">
IF2 - IF1</t>
  </si>
  <si>
    <t xml:space="preserve">
IF2 -IF1</t>
  </si>
  <si>
    <t>ADCMinimumSetPage</t>
  </si>
  <si>
    <t>Temperature calib</t>
  </si>
  <si>
    <t>Airflow sensor ADC</t>
  </si>
  <si>
    <t>气流传感器ADC</t>
  </si>
  <si>
    <r>
      <t>气流传感器</t>
    </r>
    <r>
      <rPr>
        <sz val="11"/>
        <rFont val="Calibri"/>
        <charset val="134"/>
      </rPr>
      <t>ADC</t>
    </r>
    <r>
      <rPr>
        <sz val="11"/>
        <rFont val="宋体"/>
        <charset val="134"/>
      </rPr>
      <t>值</t>
    </r>
  </si>
  <si>
    <t>Please wait until the value stabilizes</t>
  </si>
  <si>
    <t>请等到价值稳定</t>
  </si>
  <si>
    <t>请等到阈值稳定</t>
  </si>
  <si>
    <t>Fan Duty Cycle</t>
  </si>
  <si>
    <t>粉丝占空比</t>
  </si>
  <si>
    <t>风机占空比</t>
  </si>
  <si>
    <t>Set velocity</t>
  </si>
  <si>
    <t>设置速度</t>
  </si>
  <si>
    <t>设置风速</t>
  </si>
  <si>
    <t>Set low alarm</t>
  </si>
  <si>
    <t>设置低警报</t>
  </si>
  <si>
    <t>设置低速报警</t>
  </si>
  <si>
    <r>
      <t>ADC</t>
    </r>
    <r>
      <rPr>
        <sz val="11"/>
        <rFont val="宋体"/>
        <charset val="134"/>
      </rPr>
      <t>稳定值</t>
    </r>
  </si>
  <si>
    <r>
      <t>ADC</t>
    </r>
    <r>
      <rPr>
        <sz val="11"/>
        <rFont val="宋体"/>
        <charset val="134"/>
      </rPr>
      <t>最小值</t>
    </r>
  </si>
  <si>
    <t>Inflow Fan</t>
  </si>
  <si>
    <t>流动迷</t>
  </si>
  <si>
    <t>内排风机</t>
  </si>
  <si>
    <t>Please wait for %1, time left</t>
  </si>
  <si>
    <t>请等待%1，剩下的时间</t>
  </si>
  <si>
    <t>Actual ADC</t>
  </si>
  <si>
    <t>实际ADC</t>
  </si>
  <si>
    <t>实际ADC值</t>
  </si>
  <si>
    <t>Velocity low alarm</t>
  </si>
  <si>
    <t>速度低警报</t>
  </si>
  <si>
    <t>低风速报警</t>
  </si>
  <si>
    <t>Velocity minimum</t>
  </si>
  <si>
    <t>速度最小</t>
  </si>
  <si>
    <t>风速最低</t>
  </si>
  <si>
    <t>ADC minimum</t>
  </si>
  <si>
    <t>ADC zero</t>
  </si>
  <si>
    <t>ADC零</t>
  </si>
  <si>
    <r>
      <t>ADC</t>
    </r>
    <r>
      <rPr>
        <sz val="11"/>
        <rFont val="宋体"/>
        <charset val="134"/>
      </rPr>
      <t>零值</t>
    </r>
  </si>
  <si>
    <t>Set low velocity alarm</t>
  </si>
  <si>
    <t>设置低速警报</t>
  </si>
  <si>
    <t>设置低风速报警</t>
  </si>
  <si>
    <t>Please wait for %1</t>
  </si>
  <si>
    <t>请等待％1</t>
  </si>
  <si>
    <t>Required at least 80 points ADC greater than ADC zero</t>
  </si>
  <si>
    <t>要求至少80点ADC大于ADC零</t>
  </si>
  <si>
    <r>
      <t>要求</t>
    </r>
    <r>
      <rPr>
        <sz val="11"/>
        <rFont val="Calibri"/>
        <charset val="134"/>
      </rPr>
      <t>ADC</t>
    </r>
    <r>
      <rPr>
        <sz val="11"/>
        <rFont val="宋体"/>
        <charset val="134"/>
      </rPr>
      <t>值至少大于</t>
    </r>
    <r>
      <rPr>
        <sz val="11"/>
        <rFont val="Calibri"/>
        <charset val="134"/>
      </rPr>
      <t>ADC</t>
    </r>
    <r>
      <rPr>
        <sz val="11"/>
        <rFont val="宋体"/>
        <charset val="134"/>
      </rPr>
      <t>零值</t>
    </r>
    <r>
      <rPr>
        <sz val="11"/>
        <rFont val="Calibri"/>
        <charset val="134"/>
      </rPr>
      <t>80</t>
    </r>
  </si>
  <si>
    <t>Close</t>
  </si>
  <si>
    <t>关</t>
  </si>
  <si>
    <t>关闭</t>
  </si>
  <si>
    <t>Notification</t>
  </si>
  <si>
    <t>通知</t>
  </si>
  <si>
    <t>注意</t>
  </si>
  <si>
    <t>Set</t>
  </si>
  <si>
    <t>放</t>
  </si>
  <si>
    <t>设置</t>
  </si>
  <si>
    <t>Ensure you have set the low velocity alarm correctly!</t>
  </si>
  <si>
    <t>确保您正确设置了低速警报！</t>
  </si>
  <si>
    <t>ADCNominalSetPage</t>
  </si>
  <si>
    <t>Tap here to adjust</t>
  </si>
  <si>
    <t>按此处调整</t>
  </si>
  <si>
    <t>Set inflow</t>
  </si>
  <si>
    <t>设定流入</t>
  </si>
  <si>
    <t>设置流入风速</t>
  </si>
  <si>
    <t>Set downflow</t>
  </si>
  <si>
    <t>设置下流</t>
  </si>
  <si>
    <t>设置下沉风速</t>
  </si>
  <si>
    <t>稳定ADC值</t>
  </si>
  <si>
    <t>风机标称值</t>
  </si>
  <si>
    <t>Inflow vel. nominal</t>
  </si>
  <si>
    <t>流入速度名义</t>
  </si>
  <si>
    <t>Downflow vel. nominal</t>
  </si>
  <si>
    <t>下流速度名义</t>
  </si>
  <si>
    <t>ADC nominal</t>
  </si>
  <si>
    <t>ADC标称值</t>
  </si>
  <si>
    <t>ADC Zero</t>
  </si>
  <si>
    <t>ADC零值</t>
  </si>
  <si>
    <t>Fan nominal</t>
  </si>
  <si>
    <t>The ADC value is invalid!</t>
  </si>
  <si>
    <t>ADC值无效！</t>
  </si>
  <si>
    <r>
      <t>ADC</t>
    </r>
    <r>
      <rPr>
        <sz val="11"/>
        <rFont val="宋体"/>
        <charset val="134"/>
      </rPr>
      <t>值无效</t>
    </r>
  </si>
  <si>
    <t>The Velocity is invalid!</t>
  </si>
  <si>
    <t>速度无效！</t>
  </si>
  <si>
    <t>风速无效</t>
  </si>
  <si>
    <t>The Fan duty cycle is invalid!</t>
  </si>
  <si>
    <t>粉丝占空比无效！</t>
  </si>
  <si>
    <t>风机占空比无效</t>
  </si>
  <si>
    <t>The Fan RPM is invalid!</t>
  </si>
  <si>
    <t>风扇rpm无效！</t>
  </si>
  <si>
    <r>
      <t>风机</t>
    </r>
    <r>
      <rPr>
        <sz val="11"/>
        <rFont val="Calibri"/>
        <charset val="134"/>
      </rPr>
      <t>RPM</t>
    </r>
    <r>
      <rPr>
        <sz val="11"/>
        <rFont val="宋体"/>
        <charset val="134"/>
      </rPr>
      <t>无效</t>
    </r>
  </si>
  <si>
    <t>Inflow vel. minimum</t>
  </si>
  <si>
    <t>流入速度最小</t>
  </si>
  <si>
    <t xml:space="preserve">The required ADC range between each point (IF0&lt;IF1&lt;IF2) is </t>
  </si>
  <si>
    <t xml:space="preserve">每个点之间所需的ADC范围（IF0 &lt;if1&lt;if2）为 </t>
  </si>
  <si>
    <r>
      <t>每个点之间所需的</t>
    </r>
    <r>
      <rPr>
        <sz val="11"/>
        <rFont val="Calibri"/>
        <charset val="134"/>
      </rPr>
      <t>ADC</t>
    </r>
    <r>
      <rPr>
        <sz val="11"/>
        <rFont val="宋体"/>
        <charset val="134"/>
      </rPr>
      <t>范围（</t>
    </r>
    <r>
      <rPr>
        <sz val="11"/>
        <rFont val="Calibri"/>
        <charset val="134"/>
      </rPr>
      <t>IF0 &lt;if1&lt;if2</t>
    </r>
    <r>
      <rPr>
        <sz val="11"/>
        <rFont val="宋体"/>
        <charset val="134"/>
      </rPr>
      <t>）</t>
    </r>
    <r>
      <rPr>
        <sz val="11"/>
        <rFont val="Calibri"/>
        <charset val="134"/>
      </rPr>
      <t xml:space="preserve"> </t>
    </r>
  </si>
  <si>
    <t xml:space="preserve">The required ADC range (IF2 - IF1) is </t>
  </si>
  <si>
    <t>所需的ADC范围（IF2 -IF1）为</t>
  </si>
  <si>
    <r>
      <t>所需的</t>
    </r>
    <r>
      <rPr>
        <sz val="11"/>
        <rFont val="Calibri"/>
        <charset val="134"/>
      </rPr>
      <t>ADC</t>
    </r>
    <r>
      <rPr>
        <sz val="11"/>
        <rFont val="宋体"/>
        <charset val="134"/>
      </rPr>
      <t>值范围（</t>
    </r>
    <r>
      <rPr>
        <sz val="11"/>
        <rFont val="Calibri"/>
        <charset val="134"/>
      </rPr>
      <t>IF2 -IF1</t>
    </r>
    <r>
      <rPr>
        <sz val="11"/>
        <rFont val="宋体"/>
        <charset val="134"/>
      </rPr>
      <t>）</t>
    </r>
  </si>
  <si>
    <t>ADCZeroSetPage</t>
  </si>
  <si>
    <t>Internal fan should be turned off!</t>
  </si>
  <si>
    <t>内部风扇应关闭！</t>
  </si>
  <si>
    <t>内排风机应关闭！</t>
  </si>
  <si>
    <t>Tap here to turn off</t>
  </si>
  <si>
    <t>按此处关闭</t>
  </si>
  <si>
    <t>Switching off fan...</t>
  </si>
  <si>
    <t>关闭风扇...</t>
  </si>
  <si>
    <t>关闭风机</t>
  </si>
  <si>
    <t>The minimum required ADC is 1</t>
  </si>
  <si>
    <t>所需的最低ADC为1</t>
  </si>
  <si>
    <r>
      <t>所需最低</t>
    </r>
    <r>
      <rPr>
        <sz val="11"/>
        <rFont val="Calibri"/>
        <charset val="134"/>
      </rPr>
      <t>ADC</t>
    </r>
    <r>
      <rPr>
        <sz val="11"/>
        <rFont val="宋体"/>
        <charset val="134"/>
      </rPr>
      <t>值为</t>
    </r>
    <r>
      <rPr>
        <sz val="11"/>
        <rFont val="Calibri"/>
        <charset val="134"/>
      </rPr>
      <t>1</t>
    </r>
  </si>
  <si>
    <t>Please check the sensor input port!</t>
  </si>
  <si>
    <t>请检查传感器输入端口！</t>
  </si>
  <si>
    <t>请检查传感器输入端！</t>
  </si>
  <si>
    <t>Please turn off the fan and wait until ADC is stable!</t>
  </si>
  <si>
    <t>请关闭风扇，等到ADC保持稳定！</t>
  </si>
  <si>
    <r>
      <t>请关闭风机等待</t>
    </r>
    <r>
      <rPr>
        <sz val="11"/>
        <rFont val="Calibri"/>
        <charset val="134"/>
      </rPr>
      <t>ADC</t>
    </r>
    <r>
      <rPr>
        <sz val="11"/>
        <rFont val="宋体"/>
        <charset val="134"/>
      </rPr>
      <t>值稳定</t>
    </r>
  </si>
  <si>
    <t>Turning off the fan...</t>
  </si>
  <si>
    <t>AdvancedAirflowAlarmPage</t>
  </si>
  <si>
    <t>Advanced Airflow Alarm</t>
  </si>
  <si>
    <t>高级气流警报</t>
  </si>
  <si>
    <t>Enable or Disable the Downflow Fail Alarm</t>
  </si>
  <si>
    <t>启用或禁用下流失败警报</t>
  </si>
  <si>
    <t>启用或禁用下沉气流失效报警</t>
  </si>
  <si>
    <t>Low Downflow Alarm</t>
  </si>
  <si>
    <t>低下流警报</t>
  </si>
  <si>
    <t>High Downflow Alarm</t>
  </si>
  <si>
    <t>高下流警报</t>
  </si>
  <si>
    <t>高风速报警</t>
  </si>
  <si>
    <t>Disable</t>
  </si>
  <si>
    <t>禁用</t>
  </si>
  <si>
    <t>Enable</t>
  </si>
  <si>
    <t>使能够</t>
  </si>
  <si>
    <t>启用</t>
  </si>
  <si>
    <t>Enabled</t>
  </si>
  <si>
    <t>已启用</t>
  </si>
  <si>
    <t>Disabled</t>
  </si>
  <si>
    <t>已禁用</t>
  </si>
  <si>
    <t>User: Advanced airflow alarm is %1</t>
  </si>
  <si>
    <t>用户：高级气流警报为％1</t>
  </si>
  <si>
    <t>AirflowFieldFragment</t>
  </si>
  <si>
    <t>Inflow Nominal (%1)</t>
  </si>
  <si>
    <t>流入名义（％1）</t>
  </si>
  <si>
    <t>Inflow Minimum (%1)</t>
  </si>
  <si>
    <t>最低流入（％1）</t>
  </si>
  <si>
    <t>Inflow Alarm (%1)</t>
  </si>
  <si>
    <t>流入警报（％1）</t>
  </si>
  <si>
    <t>Downflow Nominal (%1)</t>
  </si>
  <si>
    <t>下流名义（％1）</t>
  </si>
  <si>
    <t>Fan Nominal Duty Cycle (%)</t>
  </si>
  <si>
    <t>风扇名义占空比（％）</t>
  </si>
  <si>
    <t>Fan Minimum Duty Cycle (%)</t>
  </si>
  <si>
    <t>风扇最小占空比（％）</t>
  </si>
  <si>
    <r>
      <t>风机最低占空比</t>
    </r>
    <r>
      <rPr>
        <sz val="11"/>
        <rFont val="Calibri"/>
        <charset val="134"/>
      </rPr>
      <t>%</t>
    </r>
  </si>
  <si>
    <t>Fan Standby Duty Cycle (%)</t>
  </si>
  <si>
    <t>风扇待机占空比（％）</t>
  </si>
  <si>
    <r>
      <t>风机待机占空比</t>
    </r>
    <r>
      <rPr>
        <sz val="11"/>
        <rFont val="Calibri"/>
        <charset val="134"/>
      </rPr>
      <t>%</t>
    </r>
  </si>
  <si>
    <t>Fan Nominal RPM</t>
  </si>
  <si>
    <t>风扇名义RPM</t>
  </si>
  <si>
    <r>
      <t>风机</t>
    </r>
    <r>
      <rPr>
        <sz val="11"/>
        <rFont val="Calibri"/>
        <charset val="134"/>
      </rPr>
      <t>RPM</t>
    </r>
    <r>
      <rPr>
        <sz val="11"/>
        <rFont val="宋体"/>
        <charset val="134"/>
      </rPr>
      <t>标称值</t>
    </r>
  </si>
  <si>
    <t>Fan Minimum RPM</t>
  </si>
  <si>
    <t>风扇最小rpm</t>
  </si>
  <si>
    <t>风机待机RPM最低值</t>
  </si>
  <si>
    <t>Fan Standby RPM</t>
  </si>
  <si>
    <t>风扇待机RPM</t>
  </si>
  <si>
    <t>风机待机RPM</t>
  </si>
  <si>
    <t>AirflowMonitorPage</t>
  </si>
  <si>
    <t>Airflow Monitor</t>
  </si>
  <si>
    <t>气流监视器</t>
  </si>
  <si>
    <t>气流检测器</t>
  </si>
  <si>
    <t>By disabling the Airflow Monitor, the airflow fail alarm will not be monitored.</t>
  </si>
  <si>
    <t>通过禁用气流监视器，将无法监视气流故障警报。</t>
  </si>
  <si>
    <t>禁用气流监视器，将无法监视气流故障警报</t>
  </si>
  <si>
    <t>By enabling the Airflow Monitor, the airflow fail alarm will be monitored.</t>
  </si>
  <si>
    <t>通过启用气流监视器，将监视气流故障警报。</t>
  </si>
  <si>
    <t>启用气流监视器，将监视气流故障警报</t>
  </si>
  <si>
    <t>User: Airflow monitor is enabled</t>
  </si>
  <si>
    <t>用户：启用气流监视器</t>
  </si>
  <si>
    <t>启用气流监视器</t>
  </si>
  <si>
    <t>User: Airflow monitor is disabled</t>
  </si>
  <si>
    <t>用户：禁用气流监视器</t>
  </si>
  <si>
    <t>禁用气流监视器</t>
  </si>
  <si>
    <t>By Disabling the Airflow Monitor, the Airflow measurement value will not be displayed on Homescreen and the Airflow Alarm will be disabled!</t>
  </si>
  <si>
    <t>通过禁用气流监视器，气流测量值将不会在主屏幕上显示，并且气流警报将被禁用！</t>
  </si>
  <si>
    <t>By Enabling the Airflow Monitor, the Airflow measurement value will be displayed on Homescreen and the Airflow Alarm will be enabled</t>
  </si>
  <si>
    <t>通过启用气流监视器，将在主屏幕上显示气流测量值，并将启用气流警报</t>
  </si>
  <si>
    <t>禁用气流监视器，气流测量值将不会在主屏幕上显示，并且气流警报将被禁用！</t>
  </si>
  <si>
    <t>Enabling</t>
  </si>
  <si>
    <t>启用中</t>
  </si>
  <si>
    <t>Disabling</t>
  </si>
  <si>
    <t>禁用中</t>
  </si>
  <si>
    <t>Airflow Monitor...</t>
  </si>
  <si>
    <t>气流监视器...</t>
  </si>
  <si>
    <t>AirflowOutTempPage</t>
  </si>
  <si>
    <t>Airflow Out Temperature</t>
  </si>
  <si>
    <t>气流熄灭温度</t>
  </si>
  <si>
    <t>气流温度检测</t>
  </si>
  <si>
    <t>By Disabling the Airflow Out Temperature, the airflow monitoring will be disabled when the actual ambient temperature is out of range.</t>
  </si>
  <si>
    <t>通过禁用气流的温度，当实际环境温度不超出范围时，将禁用气流监测。</t>
  </si>
  <si>
    <t>禁用气流的温度检测，当实际环境温度不超出范围时，将禁用气流监测。</t>
  </si>
  <si>
    <t>By Enabling the Airflow Out Temperature, the airflow monitoring will be enabled if the actual ambient temperature is out of range.</t>
  </si>
  <si>
    <t>通过启用气流的温度，如果实际环境温度超出范围，将启用气流监视。</t>
  </si>
  <si>
    <t>启用气流的温度检测，如果实际环境温度超出范围，将启用气流监视。</t>
  </si>
  <si>
    <t>The temperature alarm is disabled.</t>
  </si>
  <si>
    <t>温度警报被禁用。</t>
  </si>
  <si>
    <t>温度报警已禁用</t>
  </si>
  <si>
    <t>User: Airflow out temp is enabled</t>
  </si>
  <si>
    <t>用户：启用气流输出温度</t>
  </si>
  <si>
    <t>气流温度检测已启用</t>
  </si>
  <si>
    <t>User: Airflow out temp is disabled</t>
  </si>
  <si>
    <t>用户：禁用气流的温度</t>
  </si>
  <si>
    <t>气流温度检测已禁用</t>
  </si>
  <si>
    <t>The temperature alarm is enabled.</t>
  </si>
  <si>
    <t>温度警报已启用。</t>
  </si>
  <si>
    <t>温度报警已启用</t>
  </si>
  <si>
    <t>AlarmLogPage</t>
  </si>
  <si>
    <t>Alarm Log</t>
  </si>
  <si>
    <t>警报日志</t>
  </si>
  <si>
    <t>报警日志</t>
  </si>
  <si>
    <t>No.</t>
  </si>
  <si>
    <t>数字</t>
  </si>
  <si>
    <t>序号</t>
  </si>
  <si>
    <t>Date</t>
  </si>
  <si>
    <t>日期</t>
  </si>
  <si>
    <t>Time (24h)</t>
  </si>
  <si>
    <t>时间（24小时）</t>
  </si>
  <si>
    <t>时间（24h）</t>
  </si>
  <si>
    <t>Alarm</t>
  </si>
  <si>
    <t>警报</t>
  </si>
  <si>
    <t>报警</t>
  </si>
  <si>
    <t>User</t>
  </si>
  <si>
    <t>用户</t>
  </si>
  <si>
    <t>Oops!</t>
  </si>
  <si>
    <t>哎呀！</t>
  </si>
  <si>
    <t>提醒！</t>
  </si>
  <si>
    <t>Seems like there's nothing in this log yet.</t>
  </si>
  <si>
    <t>似乎该日志中没有什么。</t>
  </si>
  <si>
    <t>日志无内容</t>
  </si>
  <si>
    <t>Page</t>
  </si>
  <si>
    <t>页</t>
  </si>
  <si>
    <t>页面</t>
  </si>
  <si>
    <t xml:space="preserve"> of </t>
  </si>
  <si>
    <t xml:space="preserve"> 的 </t>
  </si>
  <si>
    <t>？</t>
  </si>
  <si>
    <t>Page number</t>
  </si>
  <si>
    <t>页码</t>
  </si>
  <si>
    <t xml:space="preserve">Total log is </t>
  </si>
  <si>
    <t>总日志是</t>
  </si>
  <si>
    <t>总日志</t>
  </si>
  <si>
    <t>Items</t>
  </si>
  <si>
    <t>项目</t>
  </si>
  <si>
    <t>加载中</t>
  </si>
  <si>
    <t>items</t>
  </si>
  <si>
    <t>Options</t>
  </si>
  <si>
    <t>选项</t>
  </si>
  <si>
    <t>Loading</t>
  </si>
  <si>
    <t>AlarmLogQmlApp</t>
  </si>
  <si>
    <t>Failed to initiate file</t>
  </si>
  <si>
    <t>无法启动文件</t>
  </si>
  <si>
    <t>无法初始化文件</t>
  </si>
  <si>
    <t>Failed to open the file.</t>
  </si>
  <si>
    <t>无法打开文件。</t>
  </si>
  <si>
    <t>无法打开文件</t>
  </si>
  <si>
    <t>AlarmLogSettingPage</t>
  </si>
  <si>
    <t>Alarm Log Options</t>
  </si>
  <si>
    <t>警报日志选项</t>
  </si>
  <si>
    <t>报警日志选项</t>
  </si>
  <si>
    <t>Export</t>
  </si>
  <si>
    <t>出口</t>
  </si>
  <si>
    <t>Page to Export (ex. 1 or 1-10, max. 10 pages per export)</t>
  </si>
  <si>
    <r>
      <t>到导出页面（例如</t>
    </r>
    <r>
      <rPr>
        <sz val="11"/>
        <rFont val="Calibri"/>
        <charset val="134"/>
      </rPr>
      <t>1</t>
    </r>
    <r>
      <rPr>
        <sz val="11"/>
        <rFont val="宋体"/>
        <charset val="134"/>
      </rPr>
      <t>或</t>
    </r>
    <r>
      <rPr>
        <sz val="11"/>
        <rFont val="Calibri"/>
        <charset val="134"/>
      </rPr>
      <t>1-10</t>
    </r>
    <r>
      <rPr>
        <sz val="11"/>
        <rFont val="宋体"/>
        <charset val="134"/>
      </rPr>
      <t>，最多</t>
    </r>
    <r>
      <rPr>
        <sz val="11"/>
        <rFont val="Calibri"/>
        <charset val="134"/>
      </rPr>
      <t>10</t>
    </r>
    <r>
      <rPr>
        <sz val="11"/>
        <rFont val="宋体"/>
        <charset val="134"/>
      </rPr>
      <t>页</t>
    </r>
    <r>
      <rPr>
        <sz val="11"/>
        <rFont val="Calibri"/>
        <charset val="134"/>
      </rPr>
      <t>/</t>
    </r>
    <r>
      <rPr>
        <sz val="11"/>
        <rFont val="宋体"/>
        <charset val="134"/>
      </rPr>
      <t>导出）</t>
    </r>
  </si>
  <si>
    <t>导出页面（例如1或1-10，最多10页/导出）</t>
  </si>
  <si>
    <t>Access Denied</t>
  </si>
  <si>
    <t>拒绝访问</t>
  </si>
  <si>
    <t>无法访问</t>
  </si>
  <si>
    <t>You do not have permission to perform this action!</t>
  </si>
  <si>
    <t>您无权执行此操作！</t>
  </si>
  <si>
    <t>您无权执行该操作</t>
  </si>
  <si>
    <t>Have you inserted USB drive?</t>
  </si>
  <si>
    <t>您插入了USB驱动器吗？</t>
  </si>
  <si>
    <r>
      <t>您插入</t>
    </r>
    <r>
      <rPr>
        <sz val="11"/>
        <rFont val="Calibri"/>
        <charset val="134"/>
      </rPr>
      <t>USB</t>
    </r>
    <r>
      <rPr>
        <sz val="11"/>
        <rFont val="宋体"/>
        <charset val="134"/>
      </rPr>
      <t>驱动器了吗</t>
    </r>
  </si>
  <si>
    <t>USB port can be found on top of the cabinet, nearby power inlet.</t>
  </si>
  <si>
    <t>USB端口可以在机柜的顶部，靠近电源入口找到。</t>
  </si>
  <si>
    <r>
      <t>USB</t>
    </r>
    <r>
      <rPr>
        <sz val="11"/>
        <rFont val="宋体"/>
        <charset val="134"/>
      </rPr>
      <t>端口在机柜的顶部，靠近电源接口</t>
    </r>
  </si>
  <si>
    <t>Delete logs starting from</t>
  </si>
  <si>
    <t>删除最古老的日志开始</t>
  </si>
  <si>
    <t>删除初始日志</t>
  </si>
  <si>
    <t>Today (Clear All)</t>
  </si>
  <si>
    <t>今天（清除全部）</t>
  </si>
  <si>
    <t>现在（清除全部）</t>
  </si>
  <si>
    <t>Yesterday</t>
  </si>
  <si>
    <t>昨天</t>
  </si>
  <si>
    <t>1 week ago</t>
  </si>
  <si>
    <t>1周前</t>
  </si>
  <si>
    <t>一周前</t>
  </si>
  <si>
    <t>1 month ago</t>
  </si>
  <si>
    <t>1个月前</t>
  </si>
  <si>
    <t>一个月前</t>
  </si>
  <si>
    <t>1 year ago</t>
  </si>
  <si>
    <t>1年前</t>
  </si>
  <si>
    <t>一年前</t>
  </si>
  <si>
    <t>Delete the log?</t>
  </si>
  <si>
    <t>删除日志？</t>
  </si>
  <si>
    <t>删除日志</t>
  </si>
  <si>
    <t>This process is irreversible.</t>
  </si>
  <si>
    <t>这个过程无法撤消！</t>
  </si>
  <si>
    <t>该过程无法撤回</t>
  </si>
  <si>
    <t>Delete permanently?</t>
  </si>
  <si>
    <t>永久删除？</t>
  </si>
  <si>
    <t>User: Delete alarm logs starting from %1</t>
  </si>
  <si>
    <t>用户：从％1开始删除警报日志</t>
  </si>
  <si>
    <t>User: Generate alarm logs (export file) %1.</t>
  </si>
  <si>
    <t>用户：生成警报日志（导出文件）％1。</t>
  </si>
  <si>
    <t>(Page: %1-%2)</t>
  </si>
  <si>
    <t>（页：％1-％2）</t>
  </si>
  <si>
    <t>Please wait...</t>
  </si>
  <si>
    <t>请稍等...</t>
  </si>
  <si>
    <t>This process is irreversible.
Delete permanently?</t>
  </si>
  <si>
    <t>这个过程无法撤消，也无法恢复。</t>
  </si>
  <si>
    <t>Storage</t>
  </si>
  <si>
    <t>贮存</t>
  </si>
  <si>
    <t>储存</t>
  </si>
  <si>
    <t>Deleting</t>
  </si>
  <si>
    <t>删除</t>
  </si>
  <si>
    <t>The log has been deleted!</t>
  </si>
  <si>
    <t>日志已删除！</t>
  </si>
  <si>
    <t>Please wait..</t>
  </si>
  <si>
    <t>请稍等..</t>
  </si>
  <si>
    <t>Invalid input!</t>
  </si>
  <si>
    <t>输入无效！</t>
  </si>
  <si>
    <t>Generating</t>
  </si>
  <si>
    <t>生成</t>
  </si>
  <si>
    <t>生成中</t>
  </si>
  <si>
    <t>The document has been generated</t>
  </si>
  <si>
    <t>该文档已生成</t>
  </si>
  <si>
    <t>Please wait</t>
  </si>
  <si>
    <t>请稍等</t>
  </si>
  <si>
    <t>AuxiliaryFunctionsPage</t>
  </si>
  <si>
    <t>Auxiliary Functions</t>
  </si>
  <si>
    <t>辅助功能</t>
  </si>
  <si>
    <t>New configuration will be applied after system restart</t>
  </si>
  <si>
    <t>系统重新启动后，将应用新的配置</t>
  </si>
  <si>
    <t>System will be restarting after you click the 'Apply' button</t>
  </si>
  <si>
    <r>
      <t>单击</t>
    </r>
    <r>
      <rPr>
        <sz val="11"/>
        <rFont val="Calibri"/>
        <charset val="134"/>
      </rPr>
      <t>“</t>
    </r>
    <r>
      <rPr>
        <sz val="11"/>
        <rFont val="宋体"/>
        <charset val="134"/>
      </rPr>
      <t>应用</t>
    </r>
    <r>
      <rPr>
        <sz val="11"/>
        <rFont val="Calibri"/>
        <charset val="134"/>
      </rPr>
      <t>”</t>
    </r>
    <r>
      <rPr>
        <sz val="11"/>
        <rFont val="宋体"/>
        <charset val="134"/>
      </rPr>
      <t>按钮后，系统将重新启动</t>
    </r>
  </si>
  <si>
    <t>System will be restarted after you click the '%1' button</t>
  </si>
  <si>
    <t>单击“%1”按钮后，系统将重新启动</t>
  </si>
  <si>
    <t>The system will restart after you tap the '%1' button.</t>
  </si>
  <si>
    <t>点击“％1”按钮后，系统将重新启动。</t>
  </si>
  <si>
    <t>Apply</t>
  </si>
  <si>
    <t>申请</t>
  </si>
  <si>
    <t>应用</t>
  </si>
  <si>
    <t>Built-in SEAS</t>
  </si>
  <si>
    <t>内置SEAS</t>
  </si>
  <si>
    <r>
      <t>内置</t>
    </r>
    <r>
      <rPr>
        <sz val="11"/>
        <rFont val="Calibri"/>
        <charset val="134"/>
      </rPr>
      <t>SEAS</t>
    </r>
  </si>
  <si>
    <t>Seas Board Flap</t>
  </si>
  <si>
    <t>SEAS板皮瓣</t>
  </si>
  <si>
    <r>
      <t>SEAS</t>
    </r>
    <r>
      <rPr>
        <sz val="11"/>
        <rFont val="宋体"/>
        <charset val="134"/>
      </rPr>
      <t>板</t>
    </r>
  </si>
  <si>
    <t>Motorize Sash</t>
  </si>
  <si>
    <t>窗户电机</t>
  </si>
  <si>
    <t>电动前窗</t>
  </si>
  <si>
    <t>User: Set auxiliary functions (%1: %2)</t>
  </si>
  <si>
    <t>用户：设置辅助功能（％1：％2）</t>
  </si>
  <si>
    <r>
      <t>设置辅助功能（％</t>
    </r>
    <r>
      <rPr>
        <sz val="11"/>
        <rFont val="Calibri"/>
        <charset val="134"/>
      </rPr>
      <t>1</t>
    </r>
    <r>
      <rPr>
        <sz val="11"/>
        <rFont val="宋体"/>
        <charset val="134"/>
      </rPr>
      <t>：％</t>
    </r>
    <r>
      <rPr>
        <sz val="11"/>
        <rFont val="Calibri"/>
        <charset val="134"/>
      </rPr>
      <t>2</t>
    </r>
    <r>
      <rPr>
        <sz val="11"/>
        <rFont val="宋体"/>
        <charset val="134"/>
      </rPr>
      <t>）</t>
    </r>
  </si>
  <si>
    <t>Pressure Sensor</t>
  </si>
  <si>
    <t>压力传感器</t>
  </si>
  <si>
    <t>Exhaust Collar Board</t>
  </si>
  <si>
    <t>排气领板</t>
  </si>
  <si>
    <t>排气口挡板</t>
  </si>
  <si>
    <t>Motorized Sash</t>
  </si>
  <si>
    <t>机动的腰带</t>
  </si>
  <si>
    <t>UV Lamp</t>
  </si>
  <si>
    <t>紫外灯</t>
  </si>
  <si>
    <t>Gas Valve</t>
  </si>
  <si>
    <t>气门</t>
  </si>
  <si>
    <t>气阀</t>
  </si>
  <si>
    <t>Electric Socket</t>
  </si>
  <si>
    <t>电源插座</t>
  </si>
  <si>
    <t>Particle Counter Sensor</t>
  </si>
  <si>
    <t>粒子反传感器</t>
  </si>
  <si>
    <t>粒子计数传感器</t>
  </si>
  <si>
    <t>BlankPage</t>
  </si>
  <si>
    <t>Blank Page</t>
  </si>
  <si>
    <t>空白页</t>
  </si>
  <si>
    <t>BlowerMotorFragments</t>
  </si>
  <si>
    <t>Invalid Input</t>
  </si>
  <si>
    <t>输入无效</t>
  </si>
  <si>
    <t>Item Code</t>
  </si>
  <si>
    <t>项目代码</t>
  </si>
  <si>
    <t>项目编码</t>
  </si>
  <si>
    <t>Part Name</t>
  </si>
  <si>
    <t>零件名称</t>
  </si>
  <si>
    <t>部件名称</t>
  </si>
  <si>
    <t>QTY</t>
  </si>
  <si>
    <t>数量</t>
  </si>
  <si>
    <t>SN Motor</t>
  </si>
  <si>
    <t>SN电机</t>
  </si>
  <si>
    <r>
      <t>电机</t>
    </r>
    <r>
      <rPr>
        <sz val="11"/>
        <rFont val="Calibri"/>
        <charset val="134"/>
      </rPr>
      <t>SN</t>
    </r>
    <r>
      <rPr>
        <sz val="11"/>
        <rFont val="宋体"/>
        <charset val="134"/>
      </rPr>
      <t>码</t>
    </r>
  </si>
  <si>
    <t>SN Blower</t>
  </si>
  <si>
    <t>SN鼓风机</t>
  </si>
  <si>
    <r>
      <t>风机</t>
    </r>
    <r>
      <rPr>
        <sz val="11"/>
        <rFont val="Calibri"/>
        <charset val="134"/>
      </rPr>
      <t>SN</t>
    </r>
    <r>
      <rPr>
        <sz val="11"/>
        <rFont val="宋体"/>
        <charset val="134"/>
      </rPr>
      <t>码</t>
    </r>
  </si>
  <si>
    <t>Software</t>
  </si>
  <si>
    <t>软件</t>
  </si>
  <si>
    <t>Check</t>
  </si>
  <si>
    <t>查看</t>
  </si>
  <si>
    <t>检查</t>
  </si>
  <si>
    <t>Replaceable Components Record - Add</t>
  </si>
  <si>
    <t>可更换的组件记录 - 添加</t>
  </si>
  <si>
    <t>Item code is invalid!</t>
  </si>
  <si>
    <t>项目代码无效！</t>
  </si>
  <si>
    <t>项目编码无效</t>
  </si>
  <si>
    <t>BluetoothFileTransfer</t>
  </si>
  <si>
    <t>Bluetooth File Transfer</t>
  </si>
  <si>
    <t>蓝牙文件传输</t>
  </si>
  <si>
    <t>File</t>
  </si>
  <si>
    <t>文件</t>
  </si>
  <si>
    <t>To</t>
  </si>
  <si>
    <t>至</t>
  </si>
  <si>
    <t>？？</t>
  </si>
  <si>
    <t>Note: This does not guarantee it can send to your device correctly. It was only tested with a few Windows Notebooks. Ensure the Receive a file option on the target device was activated. If any problem occurs, please use USB Transfer instead.</t>
  </si>
  <si>
    <r>
      <t>注意：不能保证它可以正确发送到您的设备。仅使用几个</t>
    </r>
    <r>
      <rPr>
        <sz val="11"/>
        <rFont val="Calibri"/>
        <charset val="134"/>
      </rPr>
      <t>Windows</t>
    </r>
    <r>
      <rPr>
        <sz val="11"/>
        <rFont val="宋体"/>
        <charset val="134"/>
      </rPr>
      <t>笔记本进行测试。确保激活目标设备上的文件选项。如果发生任何问题，请改用</t>
    </r>
    <r>
      <rPr>
        <sz val="11"/>
        <rFont val="Calibri"/>
        <charset val="134"/>
      </rPr>
      <t>USB</t>
    </r>
    <r>
      <rPr>
        <sz val="11"/>
        <rFont val="宋体"/>
        <charset val="134"/>
      </rPr>
      <t>转移。</t>
    </r>
  </si>
  <si>
    <r>
      <t>注意：这不能保证它可以正确发送到您的设备。仅使用</t>
    </r>
    <r>
      <rPr>
        <sz val="11"/>
        <rFont val="Calibri"/>
        <charset val="134"/>
      </rPr>
      <t>Windows</t>
    </r>
    <r>
      <rPr>
        <sz val="11"/>
        <rFont val="宋体"/>
        <charset val="134"/>
      </rPr>
      <t>笔记本进行测试。确保激活目标设备上的文件选项。如果发生任何问题，请改用</t>
    </r>
    <r>
      <rPr>
        <sz val="11"/>
        <rFont val="Calibri"/>
        <charset val="134"/>
      </rPr>
      <t>USB</t>
    </r>
    <r>
      <rPr>
        <sz val="11"/>
        <rFont val="宋体"/>
        <charset val="134"/>
      </rPr>
      <t>转移。</t>
    </r>
  </si>
  <si>
    <t>Note: Successful file transfer to your device is NOT guaranteed. Only tested with few Windows Notebooks. Ensure the Receive File option in the target device is activated. If any problem occurred, please use USB Transfer instead.</t>
  </si>
  <si>
    <t>注意：不能保证成功的文件传输到您的设备。仅使用几个Windows笔记本进行测试。确保激活目标设备中的接收文件选项。如果发生任何问题，请改用USB转移。</t>
  </si>
  <si>
    <t>Available devices</t>
  </si>
  <si>
    <t>可用设备</t>
  </si>
  <si>
    <t>Scanning...</t>
  </si>
  <si>
    <t>扫描...</t>
  </si>
  <si>
    <t>扫描中</t>
  </si>
  <si>
    <t>Bluetooth turned off</t>
  </si>
  <si>
    <t>蓝牙关闭</t>
  </si>
  <si>
    <t>关闭蓝牙</t>
  </si>
  <si>
    <t>Cannot find any device.</t>
  </si>
  <si>
    <t>找不到设备</t>
  </si>
  <si>
    <t>无法找到设备</t>
  </si>
  <si>
    <t>Pairing...</t>
  </si>
  <si>
    <t>配对...</t>
  </si>
  <si>
    <t>配对中</t>
  </si>
  <si>
    <t>The device has paired successfully.</t>
  </si>
  <si>
    <t>该设备已成功配对。</t>
  </si>
  <si>
    <t>该设备已成功配对</t>
  </si>
  <si>
    <t>The device has paired successfully</t>
  </si>
  <si>
    <t>Pairing failed!</t>
  </si>
  <si>
    <t>配对失败了</t>
  </si>
  <si>
    <t>配对失败</t>
  </si>
  <si>
    <t>File transfer is completed.</t>
  </si>
  <si>
    <t>传输文件已完成</t>
  </si>
  <si>
    <t>Connection problem, please try again later!</t>
  </si>
  <si>
    <t>连接问题，请稍后再试！</t>
  </si>
  <si>
    <t>连接故障，请稍后再试！</t>
  </si>
  <si>
    <t>File transfer has failed.</t>
  </si>
  <si>
    <t>传输文件失败了</t>
  </si>
  <si>
    <t>文件传输失败</t>
  </si>
  <si>
    <t>BluetoothPage</t>
  </si>
  <si>
    <t>Bluetooth</t>
  </si>
  <si>
    <t>蓝牙</t>
  </si>
  <si>
    <t>BookingAddPage</t>
  </si>
  <si>
    <t>Booking Schedule - Add</t>
  </si>
  <si>
    <t>预订时间表 - 添加</t>
  </si>
  <si>
    <t>Start Time</t>
  </si>
  <si>
    <t>开始时间</t>
  </si>
  <si>
    <t>End Time</t>
  </si>
  <si>
    <t>时间结束</t>
  </si>
  <si>
    <t>结束时间</t>
  </si>
  <si>
    <t>Booking Title</t>
  </si>
  <si>
    <t>预订标题</t>
  </si>
  <si>
    <t>预定标题</t>
  </si>
  <si>
    <t xml:space="preserve"> *</t>
  </si>
  <si>
    <t>Name</t>
  </si>
  <si>
    <t>姓名</t>
  </si>
  <si>
    <t>Your name</t>
  </si>
  <si>
    <t>你的名字</t>
  </si>
  <si>
    <t>您的名字</t>
  </si>
  <si>
    <t>Note</t>
  </si>
  <si>
    <t>笔记</t>
  </si>
  <si>
    <t>记录</t>
  </si>
  <si>
    <t>Note-1</t>
  </si>
  <si>
    <t>注意1</t>
  </si>
  <si>
    <r>
      <t>记录</t>
    </r>
    <r>
      <rPr>
        <sz val="11"/>
        <rFont val="Calibri"/>
        <charset val="134"/>
      </rPr>
      <t>1</t>
    </r>
  </si>
  <si>
    <t>Note-2</t>
  </si>
  <si>
    <t>笔记2</t>
  </si>
  <si>
    <r>
      <t>记录</t>
    </r>
    <r>
      <rPr>
        <sz val="11"/>
        <rFont val="Calibri"/>
        <charset val="134"/>
      </rPr>
      <t>2</t>
    </r>
  </si>
  <si>
    <t>Note-3</t>
  </si>
  <si>
    <t>注3</t>
  </si>
  <si>
    <r>
      <t>记录</t>
    </r>
    <r>
      <rPr>
        <sz val="11"/>
        <rFont val="Calibri"/>
        <charset val="134"/>
      </rPr>
      <t>3</t>
    </r>
  </si>
  <si>
    <t>Required field</t>
  </si>
  <si>
    <t>必填项目</t>
  </si>
  <si>
    <t>User: Add booking schedule '%1' at '%2'</t>
  </si>
  <si>
    <t>用户：添加预订时间表'％1'at'％2'</t>
  </si>
  <si>
    <t>添加预定时间表</t>
  </si>
  <si>
    <t>BookingOptionsPage</t>
  </si>
  <si>
    <t>Booking Options</t>
  </si>
  <si>
    <t>预订选项</t>
  </si>
  <si>
    <t>预定选项</t>
  </si>
  <si>
    <t>Enable Notification</t>
  </si>
  <si>
    <t>启用通知</t>
  </si>
  <si>
    <t>User: Set booked schedule notif. enable to %1</t>
  </si>
  <si>
    <t>用户：设置的预订时间表Notif。启用％1</t>
  </si>
  <si>
    <t>Notify before</t>
  </si>
  <si>
    <t>以前通知</t>
  </si>
  <si>
    <t>先前通知</t>
  </si>
  <si>
    <t>30 minute</t>
  </si>
  <si>
    <t>1分钟 {30 ?}</t>
  </si>
  <si>
    <r>
      <t>30</t>
    </r>
    <r>
      <rPr>
        <sz val="11"/>
        <rFont val="宋体"/>
        <charset val="134"/>
      </rPr>
      <t>分钟</t>
    </r>
  </si>
  <si>
    <t>1 hour</t>
  </si>
  <si>
    <t>1小时</t>
  </si>
  <si>
    <r>
      <t>1</t>
    </r>
    <r>
      <rPr>
        <sz val="11"/>
        <rFont val="宋体"/>
        <charset val="134"/>
      </rPr>
      <t>小时</t>
    </r>
  </si>
  <si>
    <t>2 hours</t>
  </si>
  <si>
    <t>2小时</t>
  </si>
  <si>
    <r>
      <t>2</t>
    </r>
    <r>
      <rPr>
        <sz val="11"/>
        <rFont val="宋体"/>
        <charset val="134"/>
      </rPr>
      <t>小时</t>
    </r>
  </si>
  <si>
    <t>4 hours</t>
  </si>
  <si>
    <t>4个小时</t>
  </si>
  <si>
    <r>
      <t>4</t>
    </r>
    <r>
      <rPr>
        <sz val="11"/>
        <rFont val="宋体"/>
        <charset val="134"/>
      </rPr>
      <t>小时</t>
    </r>
  </si>
  <si>
    <t>User: Set booked schedule notif. time to %1</t>
  </si>
  <si>
    <t>用户：设置的预订时间表Notif。时间％1</t>
  </si>
  <si>
    <t xml:space="preserve">(Week: </t>
  </si>
  <si>
    <t xml:space="preserve">（星期： </t>
  </si>
  <si>
    <t>星期</t>
  </si>
  <si>
    <t>User: Generate booking schedule (export file) %1</t>
  </si>
  <si>
    <t>用户：生成预订时间表（导出文件）％1</t>
  </si>
  <si>
    <r>
      <t>用户：生成预订时间表（导出文件）</t>
    </r>
    <r>
      <rPr>
        <sz val="11"/>
        <rFont val="Calibri"/>
        <charset val="134"/>
      </rPr>
      <t>1</t>
    </r>
    <r>
      <rPr>
        <sz val="11"/>
        <rFont val="宋体"/>
        <charset val="134"/>
      </rPr>
      <t>％</t>
    </r>
  </si>
  <si>
    <t>删除较旧的日志开始</t>
  </si>
  <si>
    <t>清除以前日志</t>
  </si>
  <si>
    <t>今天（清除全部日志）</t>
  </si>
  <si>
    <t>User: Delete booking schedule logs starting from %1</t>
  </si>
  <si>
    <t>用户：从％1开始删除预订时间表日志</t>
  </si>
  <si>
    <t>The week numbering is based on ISO 8601.</t>
  </si>
  <si>
    <t>一周的编号基于ISO 8601。</t>
  </si>
  <si>
    <r>
      <t>一周的编号始于</t>
    </r>
    <r>
      <rPr>
        <sz val="11"/>
        <rFont val="Calibri"/>
        <charset val="134"/>
      </rPr>
      <t>ISO 8601</t>
    </r>
    <r>
      <rPr>
        <sz val="11"/>
        <rFont val="宋体"/>
        <charset val="134"/>
      </rPr>
      <t>。</t>
    </r>
  </si>
  <si>
    <t>BookingSchedule</t>
  </si>
  <si>
    <t>Booking Schedule</t>
  </si>
  <si>
    <t>预订时间表</t>
  </si>
  <si>
    <t>Book Now</t>
  </si>
  <si>
    <t>现在预订</t>
  </si>
  <si>
    <t>Cancel</t>
  </si>
  <si>
    <t>取消</t>
  </si>
  <si>
    <t>User: Cancel booking schedule '%1' at '%2'</t>
  </si>
  <si>
    <t>用户：取消预订时间表'%1'at'%2'</t>
  </si>
  <si>
    <t>Please login as &lt;b&gt;%1&lt;/b&gt; to cancel.</t>
  </si>
  <si>
    <t>请登录为&lt;b&gt;%1&lt;/b&gt;取消。</t>
  </si>
  <si>
    <t>Booking storage is full. Please delete some booking history.</t>
  </si>
  <si>
    <t>预订存储已满。请删除一些预订历史。</t>
  </si>
  <si>
    <t>内存已满，请清除历史日志</t>
  </si>
  <si>
    <t>Are you sure you want to cancel?</t>
  </si>
  <si>
    <t>你确定要取消？</t>
  </si>
  <si>
    <t>你确定要取消吗？</t>
  </si>
  <si>
    <t>Booking storage has full. Please delete some booking history!</t>
  </si>
  <si>
    <t>预订存储已满。请删除一些预订历史！</t>
  </si>
  <si>
    <t>Are you sure to cancel?</t>
  </si>
  <si>
    <t>您确定要取消吗？</t>
  </si>
  <si>
    <t>您确定要取消吗</t>
  </si>
  <si>
    <t>BookingScheduleQmlApp</t>
  </si>
  <si>
    <t>ButtonApp</t>
  </si>
  <si>
    <t>Button</t>
  </si>
  <si>
    <t>按钮</t>
  </si>
  <si>
    <t>ButtonBarApp</t>
  </si>
  <si>
    <t>text</t>
  </si>
  <si>
    <t>文本</t>
  </si>
  <si>
    <t>CFR21Part11Page</t>
  </si>
  <si>
    <t>21 CFR Part 11</t>
  </si>
  <si>
    <t>21 CFR第11部分</t>
  </si>
  <si>
    <t>(Electronics Records and Signatures)</t>
  </si>
  <si>
    <t>（电子记录和签名）</t>
  </si>
  <si>
    <t>开启</t>
  </si>
  <si>
    <t>已开启</t>
  </si>
  <si>
    <t>User: 21 CFR part 11 is %1</t>
  </si>
  <si>
    <r>
      <t>用户：</t>
    </r>
    <r>
      <rPr>
        <sz val="11"/>
        <rFont val="Calibri"/>
        <charset val="134"/>
      </rPr>
      <t>21 CFR</t>
    </r>
    <r>
      <rPr>
        <sz val="11"/>
        <rFont val="宋体"/>
        <charset val="134"/>
      </rPr>
      <t>第</t>
    </r>
    <r>
      <rPr>
        <sz val="11"/>
        <rFont val="Calibri"/>
        <charset val="134"/>
      </rPr>
      <t>11</t>
    </r>
    <r>
      <rPr>
        <sz val="11"/>
        <rFont val="宋体"/>
        <charset val="134"/>
      </rPr>
      <t>部分为％</t>
    </r>
    <r>
      <rPr>
        <sz val="11"/>
        <rFont val="Calibri"/>
        <charset val="134"/>
      </rPr>
      <t>1</t>
    </r>
  </si>
  <si>
    <t>21 CFR第11部分为％1</t>
  </si>
  <si>
    <t>CabinetNameSetPage</t>
  </si>
  <si>
    <t>Cabinet Name</t>
  </si>
  <si>
    <t>内阁名称</t>
  </si>
  <si>
    <t>柜体名称</t>
  </si>
  <si>
    <t>Current</t>
  </si>
  <si>
    <t>当前的</t>
  </si>
  <si>
    <t>当前</t>
  </si>
  <si>
    <t>Tap to change</t>
  </si>
  <si>
    <t>点击更改</t>
  </si>
  <si>
    <t>Cabinet Name (Max. 10 Characters)</t>
  </si>
  <si>
    <t>机柜名称（最多10个字符）</t>
  </si>
  <si>
    <t>User: Set cabinet name to %1</t>
  </si>
  <si>
    <t>用户：将机柜名称设置为％1</t>
  </si>
  <si>
    <r>
      <t>用户：将机柜名称设置为％</t>
    </r>
    <r>
      <rPr>
        <sz val="11"/>
        <rFont val="Calibri"/>
        <charset val="134"/>
      </rPr>
      <t>1</t>
    </r>
  </si>
  <si>
    <t>Next</t>
  </si>
  <si>
    <t>下一个</t>
  </si>
  <si>
    <t>CabinetProfilePage</t>
  </si>
  <si>
    <t>Cabinet Model</t>
  </si>
  <si>
    <t>机柜模型</t>
  </si>
  <si>
    <t>柜体模型</t>
  </si>
  <si>
    <t>Current model</t>
  </si>
  <si>
    <t>当前模型</t>
  </si>
  <si>
    <t>Change model to</t>
  </si>
  <si>
    <t>将模型更改为</t>
  </si>
  <si>
    <t>Fan speed controller</t>
  </si>
  <si>
    <t>风扇速度控制器</t>
  </si>
  <si>
    <t>风机速度控制器</t>
  </si>
  <si>
    <t>RBM Board (DSI)</t>
  </si>
  <si>
    <t>RBM董事会（DSI）</t>
  </si>
  <si>
    <r>
      <t>RBM</t>
    </r>
    <r>
      <rPr>
        <sz val="11"/>
        <rFont val="宋体"/>
        <charset val="134"/>
      </rPr>
      <t>板（</t>
    </r>
    <r>
      <rPr>
        <sz val="11"/>
        <rFont val="Calibri"/>
        <charset val="134"/>
      </rPr>
      <t>DSI</t>
    </r>
    <r>
      <rPr>
        <sz val="11"/>
        <rFont val="宋体"/>
        <charset val="134"/>
      </rPr>
      <t>）</t>
    </r>
  </si>
  <si>
    <t>Analog Output Board</t>
  </si>
  <si>
    <t>模拟输出板</t>
  </si>
  <si>
    <t>信号模拟输出主板</t>
  </si>
  <si>
    <t>PWM Output Board</t>
  </si>
  <si>
    <t>PWM输出板</t>
  </si>
  <si>
    <r>
      <t>PWM</t>
    </r>
    <r>
      <rPr>
        <sz val="11"/>
        <rFont val="宋体"/>
        <charset val="134"/>
      </rPr>
      <t>输出主板</t>
    </r>
  </si>
  <si>
    <t>User: Set fan speed controller board (%1)</t>
  </si>
  <si>
    <t>用户：设置风扇速度控制器板（％1）</t>
  </si>
  <si>
    <t>设置风机速度控制器主板</t>
  </si>
  <si>
    <t>点击'%1'按钮后，系统将重新启动。</t>
  </si>
  <si>
    <t>The system will be restarted after you click the '%1' button</t>
  </si>
  <si>
    <t>单击“应用”按钮后，系统将重新启动</t>
  </si>
  <si>
    <t>SWUpdate</t>
  </si>
  <si>
    <t>更新</t>
  </si>
  <si>
    <t>Are you sure you want to continue to update?</t>
  </si>
  <si>
    <t>您确定要继续更新吗？</t>
  </si>
  <si>
    <t>Loading updates…</t>
  </si>
  <si>
    <t>加载更新程序...</t>
  </si>
  <si>
    <t>User: Set cabinet model (%1)</t>
  </si>
  <si>
    <t>用户：设置机柜型号（％1）</t>
  </si>
  <si>
    <r>
      <t>用户：设置机柜模式（％</t>
    </r>
    <r>
      <rPr>
        <sz val="11"/>
        <rFont val="Calibri"/>
        <charset val="134"/>
      </rPr>
      <t>1</t>
    </r>
    <r>
      <rPr>
        <sz val="11"/>
        <rFont val="宋体"/>
        <charset val="134"/>
      </rPr>
      <t>）</t>
    </r>
  </si>
  <si>
    <t>NONE</t>
  </si>
  <si>
    <t>没有任何</t>
  </si>
  <si>
    <t>无</t>
  </si>
  <si>
    <t>CalendarGridApp</t>
  </si>
  <si>
    <t>Sunday</t>
  </si>
  <si>
    <t>星期日</t>
  </si>
  <si>
    <t>Monday</t>
  </si>
  <si>
    <t>周一</t>
  </si>
  <si>
    <t>Tuesday</t>
  </si>
  <si>
    <t>周二</t>
  </si>
  <si>
    <t>Wednesday</t>
  </si>
  <si>
    <t>周三</t>
  </si>
  <si>
    <t>Thursday</t>
  </si>
  <si>
    <t>周四</t>
  </si>
  <si>
    <t>Friday</t>
  </si>
  <si>
    <t>星期五</t>
  </si>
  <si>
    <t>Saturday</t>
  </si>
  <si>
    <t>周六</t>
  </si>
  <si>
    <t>January</t>
  </si>
  <si>
    <t>一月</t>
  </si>
  <si>
    <t>February</t>
  </si>
  <si>
    <t>二月</t>
  </si>
  <si>
    <t>March</t>
  </si>
  <si>
    <t>行进</t>
  </si>
  <si>
    <t>三月</t>
  </si>
  <si>
    <t>April</t>
  </si>
  <si>
    <t>四月</t>
  </si>
  <si>
    <t>May</t>
  </si>
  <si>
    <t>可能</t>
  </si>
  <si>
    <r>
      <t>5</t>
    </r>
    <r>
      <rPr>
        <sz val="11"/>
        <rFont val="宋体"/>
        <charset val="134"/>
      </rPr>
      <t>月</t>
    </r>
  </si>
  <si>
    <t>June</t>
  </si>
  <si>
    <t>六月</t>
  </si>
  <si>
    <t>July</t>
  </si>
  <si>
    <t>七月</t>
  </si>
  <si>
    <t>August</t>
  </si>
  <si>
    <t>八月</t>
  </si>
  <si>
    <t>September</t>
  </si>
  <si>
    <t>九月</t>
  </si>
  <si>
    <t>October</t>
  </si>
  <si>
    <t>十月</t>
  </si>
  <si>
    <t>November</t>
  </si>
  <si>
    <t>十一月</t>
  </si>
  <si>
    <t>December</t>
  </si>
  <si>
    <t>十二月</t>
  </si>
  <si>
    <t>CalendarPage</t>
  </si>
  <si>
    <t>Calendar</t>
  </si>
  <si>
    <t>日历</t>
  </si>
  <si>
    <t>Date Today</t>
  </si>
  <si>
    <t>今天的日期</t>
  </si>
  <si>
    <t>当日日期</t>
  </si>
  <si>
    <t>Today's date</t>
  </si>
  <si>
    <t>CapInductorFragments</t>
  </si>
  <si>
    <t>Serial Number</t>
  </si>
  <si>
    <t>序列号</t>
  </si>
  <si>
    <t>CertificationReminderDatePage</t>
  </si>
  <si>
    <t>Certification Reminder</t>
  </si>
  <si>
    <t>认证提醒</t>
  </si>
  <si>
    <t>认证提示</t>
  </si>
  <si>
    <t>Certification reminder date</t>
  </si>
  <si>
    <t>认证提醒日期</t>
  </si>
  <si>
    <t>Tap here to set</t>
  </si>
  <si>
    <t>点击这里设置</t>
  </si>
  <si>
    <t>Are you sure you want to disable the certificate due date reminder?</t>
  </si>
  <si>
    <t>您一定会禁用证书截止日期提醒吗？</t>
  </si>
  <si>
    <t>您会禁用证书截止日期提醒吗？</t>
  </si>
  <si>
    <t>Are you sure to disable certificate dua date reminder?</t>
  </si>
  <si>
    <t>您一定会禁用证书DUA日期提醒吗？</t>
  </si>
  <si>
    <t>Never show reminder notification.</t>
  </si>
  <si>
    <t>切勿显示提醒通知。</t>
  </si>
  <si>
    <t>CertificationReportFieldAdvPage</t>
  </si>
  <si>
    <t>Certification Summary</t>
  </si>
  <si>
    <t>认证摘要</t>
  </si>
  <si>
    <t>认证总结</t>
  </si>
  <si>
    <t>Field Certification Summary - Advanced</t>
  </si>
  <si>
    <t>现场认证摘要 - 高级</t>
  </si>
  <si>
    <r>
      <t>现场认证总结</t>
    </r>
    <r>
      <rPr>
        <sz val="11"/>
        <rFont val="Calibri"/>
        <charset val="134"/>
      </rPr>
      <t xml:space="preserve"> - </t>
    </r>
    <r>
      <rPr>
        <sz val="11"/>
        <rFont val="宋体"/>
        <charset val="134"/>
      </rPr>
      <t>高级</t>
    </r>
  </si>
  <si>
    <t>Are you sure you want to close?</t>
  </si>
  <si>
    <t>您确定要关闭吗？</t>
  </si>
  <si>
    <t>Some input forms including tester identity will be cleared!</t>
  </si>
  <si>
    <t>包括测试仪身份在内的一些输入表格将被清除！</t>
  </si>
  <si>
    <t>包括测试设备在内的信息表格将被清除！</t>
  </si>
  <si>
    <t>Model</t>
  </si>
  <si>
    <t>模型</t>
  </si>
  <si>
    <t>Motor Verification</t>
  </si>
  <si>
    <t>电机验证</t>
  </si>
  <si>
    <t>Inflow</t>
  </si>
  <si>
    <t>流入</t>
  </si>
  <si>
    <t>流入风速</t>
  </si>
  <si>
    <t>Downflow</t>
  </si>
  <si>
    <t>下流</t>
  </si>
  <si>
    <t>下沉风速</t>
  </si>
  <si>
    <t>ADC</t>
  </si>
  <si>
    <r>
      <t>ADC</t>
    </r>
    <r>
      <rPr>
        <sz val="11"/>
        <rFont val="宋体"/>
        <charset val="134"/>
      </rPr>
      <t>值</t>
    </r>
  </si>
  <si>
    <t>Tester</t>
  </si>
  <si>
    <t>测试仪</t>
  </si>
  <si>
    <t>Print</t>
  </si>
  <si>
    <t>打印</t>
  </si>
  <si>
    <t>Inflow (DIM)</t>
  </si>
  <si>
    <t>流入（昏暗）</t>
  </si>
  <si>
    <t>流入风速（主）</t>
  </si>
  <si>
    <t>Inflow (Secondary)</t>
  </si>
  <si>
    <t>流入（次要）</t>
  </si>
  <si>
    <t>流入风速（次）</t>
  </si>
  <si>
    <t>Full Certification Summary</t>
  </si>
  <si>
    <t>完整认证摘要</t>
  </si>
  <si>
    <t>完整认证总结</t>
  </si>
  <si>
    <t>Field Certification Summary</t>
  </si>
  <si>
    <t>现场认证摘要</t>
  </si>
  <si>
    <t>现场认证总结</t>
  </si>
  <si>
    <t>CertificationReportFieldBasicPage</t>
  </si>
  <si>
    <t>Field Certification Summary - Basic</t>
  </si>
  <si>
    <t>现场认证摘要 - 基本</t>
  </si>
  <si>
    <r>
      <t>现场认证总结</t>
    </r>
    <r>
      <rPr>
        <sz val="11"/>
        <rFont val="Calibri"/>
        <charset val="134"/>
      </rPr>
      <t xml:space="preserve"> - </t>
    </r>
    <r>
      <rPr>
        <sz val="11"/>
        <rFont val="宋体"/>
        <charset val="134"/>
      </rPr>
      <t>基础</t>
    </r>
  </si>
  <si>
    <t>Airflow</t>
  </si>
  <si>
    <t>空气流动</t>
  </si>
  <si>
    <t>CertificationReportFieldPage</t>
  </si>
  <si>
    <t>CertificationReportPage</t>
  </si>
  <si>
    <t>CertificationShortCut</t>
  </si>
  <si>
    <t>Certification Report</t>
  </si>
  <si>
    <t>认证报告</t>
  </si>
  <si>
    <t>CertificationShortCutField</t>
  </si>
  <si>
    <t>Basic Certification Summary</t>
  </si>
  <si>
    <t>基本认证摘要</t>
  </si>
  <si>
    <t>基础认证总结</t>
  </si>
  <si>
    <t>Advanced Certification Summary</t>
  </si>
  <si>
    <t>高级认证摘要</t>
  </si>
  <si>
    <t>高级认证总结</t>
  </si>
  <si>
    <t>ChangePasswordPage</t>
  </si>
  <si>
    <t>ChooseConfigFilePage</t>
  </si>
  <si>
    <t>System Information</t>
  </si>
  <si>
    <t>系统信息</t>
  </si>
  <si>
    <t>USB Import</t>
  </si>
  <si>
    <t>USB导入</t>
  </si>
  <si>
    <r>
      <t>USB</t>
    </r>
    <r>
      <rPr>
        <sz val="11"/>
        <rFont val="宋体"/>
        <charset val="134"/>
      </rPr>
      <t>端口</t>
    </r>
  </si>
  <si>
    <t>From</t>
  </si>
  <si>
    <t>从</t>
  </si>
  <si>
    <t>Select Config file</t>
  </si>
  <si>
    <t>选择配置文件</t>
  </si>
  <si>
    <t>Empty</t>
  </si>
  <si>
    <t>空的</t>
  </si>
  <si>
    <t>Import</t>
  </si>
  <si>
    <t>进口</t>
  </si>
  <si>
    <t>Please select valid source file!</t>
  </si>
  <si>
    <t>请选择有效的源文件！</t>
  </si>
  <si>
    <t>Are you sure you want to import %1 as new settings?</t>
  </si>
  <si>
    <t>您确定要导入％1作为新设置吗？</t>
  </si>
  <si>
    <t>Copying...</t>
  </si>
  <si>
    <t>复制...</t>
  </si>
  <si>
    <t>复制中</t>
  </si>
  <si>
    <t>User: Import file via USB (%1 to %2)</t>
  </si>
  <si>
    <t>用户：通过USB导入文件（％1至％2）</t>
  </si>
  <si>
    <t>New Configuration file has been imported</t>
  </si>
  <si>
    <t>已导入了新的配置文件</t>
  </si>
  <si>
    <t>ChooseConfigFilePage1</t>
  </si>
  <si>
    <t>CleanLcdPage</t>
  </si>
  <si>
    <t>Clean LCD</t>
  </si>
  <si>
    <t>清洁液晶</t>
  </si>
  <si>
    <r>
      <t>清洁</t>
    </r>
    <r>
      <rPr>
        <sz val="11"/>
        <rFont val="Calibri"/>
        <charset val="134"/>
      </rPr>
      <t>LCD</t>
    </r>
    <r>
      <rPr>
        <sz val="11"/>
        <rFont val="宋体"/>
        <charset val="134"/>
      </rPr>
      <t>液晶屏</t>
    </r>
  </si>
  <si>
    <t>LCD Cleaning</t>
  </si>
  <si>
    <t>LCD清洁</t>
  </si>
  <si>
    <t>Tap here to start.</t>
  </si>
  <si>
    <t>按这里开始</t>
  </si>
  <si>
    <t>User: Start LCD cleaning</t>
  </si>
  <si>
    <t>用户：开始LCD清洁</t>
  </si>
  <si>
    <t>Attention!</t>
  </si>
  <si>
    <t>注意力！</t>
  </si>
  <si>
    <t>注意！</t>
  </si>
  <si>
    <t>Recommended to wipe the surface with a lint-free microfiber cloth</t>
  </si>
  <si>
    <t>建议用无绒微纤维布擦拭表面</t>
  </si>
  <si>
    <t>Never directly apply cleaning solution to the screen</t>
  </si>
  <si>
    <t>切勿直接将清洁解决方案应用于屏幕</t>
  </si>
  <si>
    <t>切勿直接将清洁剂直接擦拭屏幕</t>
  </si>
  <si>
    <t>Do not use the moist section of the cloth to clean the corners of the screen</t>
  </si>
  <si>
    <t>请勿使用布的湿部分清洁屏幕的角落</t>
  </si>
  <si>
    <t>请勿使用湿布清洁屏幕角落</t>
  </si>
  <si>
    <t>Start from the center and gently wipe the screen in a circular motion.</t>
  </si>
  <si>
    <t>从中心开始，然后轻轻擦拭屏幕</t>
  </si>
  <si>
    <t>从中心开始轻轻擦拭屏幕</t>
  </si>
  <si>
    <t>Upon starting, the screen will go blank and then back to normal after 15 seconds.</t>
  </si>
  <si>
    <t>启动后，屏幕将空白，然后在15秒后恢复正常</t>
  </si>
  <si>
    <t>ClosingPage</t>
  </si>
  <si>
    <t>Shutting down...</t>
  </si>
  <si>
    <t>关闭...</t>
  </si>
  <si>
    <t>关闭中</t>
  </si>
  <si>
    <t>ContactSwitchesFragments</t>
  </si>
  <si>
    <t>项目编码无效！</t>
  </si>
  <si>
    <t>ContactUsPage</t>
  </si>
  <si>
    <t>Contact Us</t>
  </si>
  <si>
    <t>联系我们</t>
  </si>
  <si>
    <t>We'd love to hear from you!</t>
  </si>
  <si>
    <t>我们很乐意听取您的意见！</t>
  </si>
  <si>
    <t>Should you have any questions about products, features, services,</t>
  </si>
  <si>
    <t>您是否对产品，功能，服务有任何疑问，</t>
  </si>
  <si>
    <t>or technical support, please feel free to reach us.</t>
  </si>
  <si>
    <t>或技术支持，请随时与我们联系。</t>
  </si>
  <si>
    <t>CustomizeFragments</t>
  </si>
  <si>
    <t>DataLogPage</t>
  </si>
  <si>
    <t>Data Log</t>
  </si>
  <si>
    <t>数据日志</t>
  </si>
  <si>
    <t>Temp</t>
  </si>
  <si>
    <t>温度</t>
  </si>
  <si>
    <t>Pressure</t>
  </si>
  <si>
    <t>压力</t>
  </si>
  <si>
    <t>Date Time:</t>
  </si>
  <si>
    <t>日期和时间:</t>
  </si>
  <si>
    <t>Airflow:</t>
  </si>
  <si>
    <t>空气流动 ：</t>
  </si>
  <si>
    <t>气流风速</t>
  </si>
  <si>
    <t>A/F ADC:</t>
  </si>
  <si>
    <t>A/F ADC：</t>
  </si>
  <si>
    <t>Fan Speed:</t>
  </si>
  <si>
    <t>风扇转速：</t>
  </si>
  <si>
    <t>A/F ADC :</t>
  </si>
  <si>
    <t>气流ADC：</t>
  </si>
  <si>
    <t>Pressure:</t>
  </si>
  <si>
    <t>压力:</t>
  </si>
  <si>
    <t>Fan RPM :</t>
  </si>
  <si>
    <t>风扇RPM：</t>
  </si>
  <si>
    <r>
      <t>风机</t>
    </r>
    <r>
      <rPr>
        <sz val="11"/>
        <rFont val="Calibri"/>
        <charset val="134"/>
      </rPr>
      <t>RPM</t>
    </r>
    <r>
      <rPr>
        <sz val="11"/>
        <rFont val="宋体"/>
        <charset val="134"/>
      </rPr>
      <t>：</t>
    </r>
  </si>
  <si>
    <t>Data Log Details</t>
  </si>
  <si>
    <t>数据日志详细信息</t>
  </si>
  <si>
    <t xml:space="preserve">总日志是 </t>
  </si>
  <si>
    <t>DataLogQmlApp</t>
  </si>
  <si>
    <t>DataLogSettingPage</t>
  </si>
  <si>
    <t>User: Set data log enable to %1</t>
  </si>
  <si>
    <t>用户：设置数据日志启用到％1</t>
  </si>
  <si>
    <t>Record every</t>
  </si>
  <si>
    <t>记录每个</t>
  </si>
  <si>
    <t>1 minute</t>
  </si>
  <si>
    <t>1分钟</t>
  </si>
  <si>
    <t>5 minutes</t>
  </si>
  <si>
    <t>5分钟</t>
  </si>
  <si>
    <t>10 minutes</t>
  </si>
  <si>
    <t>10分钟</t>
  </si>
  <si>
    <t>User: Set data log period to %1</t>
  </si>
  <si>
    <t>用户：将数据日志周期设置为％1</t>
  </si>
  <si>
    <t>Only if the Fan State is ON</t>
  </si>
  <si>
    <t>只有当粉丝状态处于打开状态时</t>
  </si>
  <si>
    <t>到导出页面（例如1或1-10，最多10页/导出）</t>
  </si>
  <si>
    <t>User: Delete data logs starting from %1</t>
  </si>
  <si>
    <t>用户：删除从％1开始的数据日志</t>
  </si>
  <si>
    <t>User: Generate data logs (export file) %1.</t>
  </si>
  <si>
    <t>用户：生成数据日志（导出文件）％1。</t>
  </si>
  <si>
    <t>Data Log Options</t>
  </si>
  <si>
    <t>数据日志选项</t>
  </si>
  <si>
    <t>DateSetPage</t>
  </si>
  <si>
    <t>Ensure you have removed the plastic (insulator) of the RTC Module battery!</t>
  </si>
  <si>
    <t>确保您卸下了RTC模块电池的塑料（绝缘子）！</t>
  </si>
  <si>
    <r>
      <t>确保您卸下了</t>
    </r>
    <r>
      <rPr>
        <sz val="11"/>
        <rFont val="Calibri"/>
        <charset val="134"/>
      </rPr>
      <t>RTC</t>
    </r>
    <r>
      <rPr>
        <sz val="11"/>
        <rFont val="宋体"/>
        <charset val="134"/>
      </rPr>
      <t>模块电池的塑料（绝缘部分）！</t>
    </r>
  </si>
  <si>
    <t>Current date</t>
  </si>
  <si>
    <t>当前的日期</t>
  </si>
  <si>
    <t>This system has Network Time Protocol feature, pointing to time.google.com.</t>
  </si>
  <si>
    <t>该系统具有网络时间协议功能，指向time.google.com。</t>
  </si>
  <si>
    <r>
      <t>该系统具有网络时间协议功能，</t>
    </r>
    <r>
      <rPr>
        <sz val="11"/>
        <rFont val="Calibri"/>
        <charset val="134"/>
      </rPr>
      <t>time.google.com</t>
    </r>
    <r>
      <rPr>
        <sz val="11"/>
        <rFont val="宋体"/>
        <charset val="134"/>
      </rPr>
      <t>。</t>
    </r>
  </si>
  <si>
    <t>It will prioritize synchronization of the time with the server based on the local Time Zone.</t>
  </si>
  <si>
    <t>它将优先考虑基于时区的服务器的同步时间。</t>
  </si>
  <si>
    <t>Set Year</t>
  </si>
  <si>
    <t>设定一年</t>
  </si>
  <si>
    <t>User: Init date time</t>
  </si>
  <si>
    <t>用户：初始化日期时间</t>
  </si>
  <si>
    <t>Setting up initial date...</t>
  </si>
  <si>
    <t>设置初始日期...</t>
  </si>
  <si>
    <t>User: Set the date to</t>
  </si>
  <si>
    <t>用户：将日期设置为</t>
  </si>
  <si>
    <t>DiagnosticsPage</t>
  </si>
  <si>
    <t>Serial number</t>
  </si>
  <si>
    <t>Software version</t>
  </si>
  <si>
    <t>软件版本</t>
  </si>
  <si>
    <t>Operation mode</t>
  </si>
  <si>
    <t>操作模式</t>
  </si>
  <si>
    <t>Quick Start</t>
  </si>
  <si>
    <t>快速开始</t>
  </si>
  <si>
    <t>Normal</t>
  </si>
  <si>
    <t>普通的</t>
  </si>
  <si>
    <t>Maintenance</t>
  </si>
  <si>
    <t>维护</t>
  </si>
  <si>
    <t>Standby</t>
  </si>
  <si>
    <t>支持</t>
  </si>
  <si>
    <t>待机</t>
  </si>
  <si>
    <t>Sash state</t>
  </si>
  <si>
    <t>窗口状态</t>
  </si>
  <si>
    <t>前窗状态</t>
  </si>
  <si>
    <t>Safe height</t>
  </si>
  <si>
    <t>安全高度</t>
  </si>
  <si>
    <t>Unsafe height</t>
  </si>
  <si>
    <t>不安全的高度</t>
  </si>
  <si>
    <t>Fully closed</t>
  </si>
  <si>
    <t>完全关闭</t>
  </si>
  <si>
    <t>Fully opened</t>
  </si>
  <si>
    <t>完全打开</t>
  </si>
  <si>
    <t>Standby height</t>
  </si>
  <si>
    <t>待机高度</t>
  </si>
  <si>
    <t>待机前窗高度</t>
  </si>
  <si>
    <t>Unknown</t>
  </si>
  <si>
    <t>未知</t>
  </si>
  <si>
    <t>Fan state</t>
  </si>
  <si>
    <t>Fan usage meter</t>
  </si>
  <si>
    <t>风扇使用表</t>
  </si>
  <si>
    <t>Never used</t>
  </si>
  <si>
    <t>没用过</t>
  </si>
  <si>
    <t>Filter life</t>
  </si>
  <si>
    <t>过滤寿命</t>
  </si>
  <si>
    <t>UV life</t>
  </si>
  <si>
    <t>紫外线</t>
  </si>
  <si>
    <t>UV timer</t>
  </si>
  <si>
    <t>UV计时器</t>
  </si>
  <si>
    <t>Sash cycle meter</t>
  </si>
  <si>
    <t>窗户周期表</t>
  </si>
  <si>
    <t>Temperature ambient</t>
  </si>
  <si>
    <t>温度环境</t>
  </si>
  <si>
    <t>Temperature calibration</t>
  </si>
  <si>
    <t>Temperature calibration ADC</t>
  </si>
  <si>
    <t>温度校准ADC</t>
  </si>
  <si>
    <t>ADC IFN (Corrected)</t>
  </si>
  <si>
    <t>ADC IFN（更正）</t>
  </si>
  <si>
    <t>ADC IFF (Corrected)</t>
  </si>
  <si>
    <t>ADC IFF（更正）</t>
  </si>
  <si>
    <t>Fan IF2</t>
  </si>
  <si>
    <t>鼓风机 IF2</t>
  </si>
  <si>
    <t>EXHPA</t>
  </si>
  <si>
    <t>EXHPN</t>
  </si>
  <si>
    <t>EXHPF</t>
  </si>
  <si>
    <t>M-Switch S1</t>
  </si>
  <si>
    <t>微型开关S1</t>
  </si>
  <si>
    <t>M-Switch S2</t>
  </si>
  <si>
    <t>微型开关S2</t>
  </si>
  <si>
    <t>M-Switch S3</t>
  </si>
  <si>
    <t>微型开关S3</t>
  </si>
  <si>
    <t>M-Switch S4</t>
  </si>
  <si>
    <t>微型开关S4</t>
  </si>
  <si>
    <t>M-Switch S5</t>
  </si>
  <si>
    <t>微型开关S5</t>
  </si>
  <si>
    <t>Module - Hybrid Digital/Input</t>
  </si>
  <si>
    <t>模块 - 混合数字/输入</t>
  </si>
  <si>
    <t>Particle counter (PM2.5 | PM1.0 | PM10) (μg/m3)</t>
  </si>
  <si>
    <t>粒子计数器（PM2.5 | PM1.0 | PM10）（μg/m3）</t>
  </si>
  <si>
    <t>OK</t>
  </si>
  <si>
    <t>好的</t>
  </si>
  <si>
    <t>成功</t>
  </si>
  <si>
    <t>Fail</t>
  </si>
  <si>
    <t>Module - Hybrid Digital/Output</t>
  </si>
  <si>
    <t>模块 - 混合数字/输出</t>
  </si>
  <si>
    <t>Module - Hybrid Analog/Input</t>
  </si>
  <si>
    <t>模块 - 混合模拟/输入</t>
  </si>
  <si>
    <t>Module - Hybrid Analog/Output</t>
  </si>
  <si>
    <t>模块 - 混合模拟/输出</t>
  </si>
  <si>
    <t>Module - RBM Com</t>
  </si>
  <si>
    <t>模块-RBM通信</t>
  </si>
  <si>
    <t>Module - Real Time Clock</t>
  </si>
  <si>
    <t>模块 - 实时时钟</t>
  </si>
  <si>
    <t>Module - I/O Expander</t>
  </si>
  <si>
    <t>模块 -  I/O扩展器</t>
  </si>
  <si>
    <t>Module - Pressure Sensor</t>
  </si>
  <si>
    <t>模块 - 压力传感器</t>
  </si>
  <si>
    <t>Temperature ADC</t>
  </si>
  <si>
    <t>温度ADC</t>
  </si>
  <si>
    <t>Diagnostics</t>
  </si>
  <si>
    <t>诊断</t>
  </si>
  <si>
    <t>ADC IFA</t>
  </si>
  <si>
    <t>ADC IFN</t>
  </si>
  <si>
    <t>ADC IFF</t>
  </si>
  <si>
    <t>ADC IF2</t>
  </si>
  <si>
    <t>ADC IF1</t>
  </si>
  <si>
    <t>ADC IF0</t>
  </si>
  <si>
    <t>VEL IFN</t>
  </si>
  <si>
    <t>速度IFN</t>
  </si>
  <si>
    <t>VEL IFF</t>
  </si>
  <si>
    <t>速度IFF</t>
  </si>
  <si>
    <t>VEL IF2</t>
  </si>
  <si>
    <t>速度IF2</t>
  </si>
  <si>
    <t>VEL IF1</t>
  </si>
  <si>
    <t>速度IF1</t>
  </si>
  <si>
    <t>VEL DFN</t>
  </si>
  <si>
    <t>速度DFN</t>
  </si>
  <si>
    <t>VEL DF2</t>
  </si>
  <si>
    <t>速度DF2</t>
  </si>
  <si>
    <t>Fan Standby</t>
  </si>
  <si>
    <t>粉丝待机</t>
  </si>
  <si>
    <t>Fan IF1</t>
  </si>
  <si>
    <t>鼓风机 IF1</t>
  </si>
  <si>
    <r>
      <t>风机</t>
    </r>
    <r>
      <rPr>
        <sz val="11"/>
        <rFont val="Calibri"/>
        <charset val="134"/>
      </rPr>
      <t xml:space="preserve"> IF1</t>
    </r>
  </si>
  <si>
    <t>Fan IFS</t>
  </si>
  <si>
    <t>鼓风机 IFS</t>
  </si>
  <si>
    <r>
      <t>风机</t>
    </r>
    <r>
      <rPr>
        <sz val="11"/>
        <rFont val="Calibri"/>
        <charset val="134"/>
      </rPr>
      <t xml:space="preserve"> IFS</t>
    </r>
  </si>
  <si>
    <t>Exhaust Free Relay Contact</t>
  </si>
  <si>
    <t>无排气中继联系</t>
  </si>
  <si>
    <t>外排继电器连接触点</t>
  </si>
  <si>
    <t>ON</t>
  </si>
  <si>
    <t>积极的</t>
  </si>
  <si>
    <t>OFF</t>
  </si>
  <si>
    <t>离开</t>
  </si>
  <si>
    <t>Alarm Free Relay Contact</t>
  </si>
  <si>
    <t>警报无继电器联系</t>
  </si>
  <si>
    <t>继电器连接警报</t>
  </si>
  <si>
    <t>M-Switch S6</t>
  </si>
  <si>
    <t>微型开关S6</t>
  </si>
  <si>
    <t>NA</t>
  </si>
  <si>
    <t>N/A</t>
  </si>
  <si>
    <t>Seas Flap Exhaust</t>
  </si>
  <si>
    <t>SEAS皮瓣排气</t>
  </si>
  <si>
    <t>Module - Particle Counter Sensor</t>
  </si>
  <si>
    <t>模块 - 粒子反传感器</t>
  </si>
  <si>
    <t>粒子计数传感器模块</t>
  </si>
  <si>
    <t>Environmental temperature range</t>
  </si>
  <si>
    <t>环境温度范围</t>
  </si>
  <si>
    <t>Particle counter (μg/m3)</t>
  </si>
  <si>
    <t>颗粒计数器（μg/m3）</t>
  </si>
  <si>
    <t>Particle counter state</t>
  </si>
  <si>
    <t>颗粒反状态</t>
  </si>
  <si>
    <t>颗粒计数器状态</t>
  </si>
  <si>
    <t>Running</t>
  </si>
  <si>
    <t>跑步</t>
  </si>
  <si>
    <t>运行中</t>
  </si>
  <si>
    <t>Watchdog counter</t>
  </si>
  <si>
    <t>看门狗柜台</t>
  </si>
  <si>
    <t>监测器</t>
  </si>
  <si>
    <t>RTC Date &amp; Time</t>
  </si>
  <si>
    <t>RTC日期和时间</t>
  </si>
  <si>
    <t>Cabinet Up Time</t>
  </si>
  <si>
    <t>橱柜上升时间</t>
  </si>
  <si>
    <t>DialogApp</t>
  </si>
  <si>
    <t>DialogContentApp</t>
  </si>
  <si>
    <t>DownflowGridFieldFragment</t>
  </si>
  <si>
    <t>Average</t>
  </si>
  <si>
    <t>平均</t>
  </si>
  <si>
    <t>Max Deviation</t>
  </si>
  <si>
    <t>最大偏差</t>
  </si>
  <si>
    <t>DownflowGridFragment</t>
  </si>
  <si>
    <t>EscoLockServicePage</t>
  </si>
  <si>
    <t>ESCO Lock Service</t>
  </si>
  <si>
    <t>ESCO锁服务</t>
  </si>
  <si>
    <t>User: ELS PIN is %1</t>
  </si>
  <si>
    <t>用户：ELS PIN是％1</t>
  </si>
  <si>
    <t>Esco Lock Service...</t>
  </si>
  <si>
    <t>ESCO锁服务...</t>
  </si>
  <si>
    <t>EventLogOptions</t>
  </si>
  <si>
    <t>Event Log Options</t>
  </si>
  <si>
    <t>事件日志选项</t>
  </si>
  <si>
    <t>User: Delete event logs starting from %1</t>
  </si>
  <si>
    <t>用户：从％1开始删除事件日志</t>
  </si>
  <si>
    <t>User: Generate event logs (export file) %1.</t>
  </si>
  <si>
    <t>用户：生成事件日志（导出文件）％1。</t>
  </si>
  <si>
    <t>EventLogPage</t>
  </si>
  <si>
    <t>Event Log</t>
  </si>
  <si>
    <t>事件簿</t>
  </si>
  <si>
    <t>Event</t>
  </si>
  <si>
    <t>事件</t>
  </si>
  <si>
    <t>EventLogQmlApp</t>
  </si>
  <si>
    <t>ExperimentTimerPage</t>
  </si>
  <si>
    <t>Experiment Timer</t>
  </si>
  <si>
    <t>实验计时器</t>
  </si>
  <si>
    <t>countdown</t>
  </si>
  <si>
    <t>倒数</t>
  </si>
  <si>
    <t>Timer</t>
  </si>
  <si>
    <t>计时器</t>
  </si>
  <si>
    <t>Countdown</t>
  </si>
  <si>
    <t>Total</t>
  </si>
  <si>
    <t>全部的</t>
  </si>
  <si>
    <t>The Stopwatch timer is still active, stopwatch timer will stop if continue.</t>
  </si>
  <si>
    <t>秒表计时器仍处于活动状态，如果继续，秒表计时器将停止。</t>
  </si>
  <si>
    <t>计时器仍在开启状态，继续后计时器将关闭</t>
  </si>
  <si>
    <t>Are you sure you want to continue?</t>
  </si>
  <si>
    <t>你确定你要继续吗？</t>
  </si>
  <si>
    <t>ExperimentTimerService</t>
  </si>
  <si>
    <t>Experiment timer is up</t>
  </si>
  <si>
    <t>实验计时器开始</t>
  </si>
  <si>
    <t>Experiment timer started</t>
  </si>
  <si>
    <t>Experiment timer is paused</t>
  </si>
  <si>
    <t>实验计时器被暂停</t>
  </si>
  <si>
    <t>实验计时器暂停</t>
  </si>
  <si>
    <t>Experiment timer is stopped</t>
  </si>
  <si>
    <t>实验计时器停止</t>
  </si>
  <si>
    <t>ExperimentTimerShortcutPage</t>
  </si>
  <si>
    <t>Stopwatch</t>
  </si>
  <si>
    <t>跑表</t>
  </si>
  <si>
    <t>秒表</t>
  </si>
  <si>
    <t>Always display timer on homescreen</t>
  </si>
  <si>
    <t>始终在主屏幕上显示计时器</t>
  </si>
  <si>
    <t>User: Always display timer on homescreen</t>
  </si>
  <si>
    <t>用户：始终在主屏幕上显示计时器</t>
  </si>
  <si>
    <t>ExportFieldFragment</t>
  </si>
  <si>
    <t>USB Export</t>
  </si>
  <si>
    <t>USB导出</t>
  </si>
  <si>
    <t>The document has been generated.</t>
  </si>
  <si>
    <t>该文档已生成。</t>
  </si>
  <si>
    <t>Failed while generating document.</t>
  </si>
  <si>
    <t>创建文档时失败</t>
  </si>
  <si>
    <t>ExportFieldFragment2</t>
  </si>
  <si>
    <t>ExportFieldFragmentA</t>
  </si>
  <si>
    <t>Export as Text</t>
  </si>
  <si>
    <t>导出为文本</t>
  </si>
  <si>
    <t>Have you inserted usb drive?</t>
  </si>
  <si>
    <t>您插入USB驱动器吗？</t>
  </si>
  <si>
    <t>USB port can be found on top of the cabinet, near by power inlet.</t>
  </si>
  <si>
    <t>输出</t>
  </si>
  <si>
    <t>Export as PDF</t>
  </si>
  <si>
    <t>出口为PDF</t>
  </si>
  <si>
    <r>
      <t>输出为</t>
    </r>
    <r>
      <rPr>
        <sz val="11"/>
        <rFont val="Calibri"/>
        <charset val="134"/>
      </rPr>
      <t>PDF</t>
    </r>
  </si>
  <si>
    <t>Test Report</t>
  </si>
  <si>
    <t>测试报告</t>
  </si>
  <si>
    <t>Font not available!</t>
  </si>
  <si>
    <t>字体不可用！</t>
  </si>
  <si>
    <t>Install font to continue PDF exporting, system will restart after Install pressed</t>
  </si>
  <si>
    <t>安装字体以继续PDF导出，系统将在安装后重新启动</t>
  </si>
  <si>
    <t>Installing</t>
  </si>
  <si>
    <t>安装</t>
  </si>
  <si>
    <t>Font has installed</t>
  </si>
  <si>
    <t>字体已安装</t>
  </si>
  <si>
    <t>ExportFieldFragmentB</t>
  </si>
  <si>
    <t>ExportFragment</t>
  </si>
  <si>
    <t>Certificate</t>
  </si>
  <si>
    <t>证书</t>
  </si>
  <si>
    <t>FanPinPage</t>
  </si>
  <si>
    <t>Fan PIN</t>
  </si>
  <si>
    <t>风扇别针</t>
  </si>
  <si>
    <t>Enter PIN</t>
  </si>
  <si>
    <t>输入PIN</t>
  </si>
  <si>
    <t>User: Has entered an incorrect PIN for several times.</t>
  </si>
  <si>
    <t>用户：已经输入了不正确的PIN几次。</t>
  </si>
  <si>
    <t>You have entered an incorrect PIN several times!</t>
  </si>
  <si>
    <t>您已经输入了几次不正确的销钉！</t>
  </si>
  <si>
    <t>Incorrect PIN</t>
  </si>
  <si>
    <t>不正确的销钉</t>
  </si>
  <si>
    <t>User: Set Fan off</t>
  </si>
  <si>
    <t>用户：设置风扇</t>
  </si>
  <si>
    <t>User: Set Fan on</t>
  </si>
  <si>
    <t>用户：启动风扇</t>
  </si>
  <si>
    <t>Switching on the fan</t>
  </si>
  <si>
    <t>打开风扇</t>
  </si>
  <si>
    <t>Switching off the fan</t>
  </si>
  <si>
    <t>关闭风扇</t>
  </si>
  <si>
    <t>FanPinSetPage</t>
  </si>
  <si>
    <t>Enter new PIN</t>
  </si>
  <si>
    <t>输入新的别针</t>
  </si>
  <si>
    <t>User: Fan PIN has been created.</t>
  </si>
  <si>
    <t>用户：已创建了风扇销。</t>
  </si>
  <si>
    <t>User: Fan PIN has been changed.</t>
  </si>
  <si>
    <t>用户：风扇引脚已更改。</t>
  </si>
  <si>
    <t>User: Fan PIN has been set.</t>
  </si>
  <si>
    <t>用户：已经设置了风扇销。</t>
  </si>
  <si>
    <t>PIN has been created!</t>
  </si>
  <si>
    <t>PIN已创建！</t>
  </si>
  <si>
    <t>PIN has been changed!</t>
  </si>
  <si>
    <t>PIN已更改！</t>
  </si>
  <si>
    <t>PIN has been set!</t>
  </si>
  <si>
    <t>PIN已设置！</t>
  </si>
  <si>
    <t>User: Fan PIN has been reset.</t>
  </si>
  <si>
    <t>用户：风扇引脚已重置。</t>
  </si>
  <si>
    <t>PIN has been reset!</t>
  </si>
  <si>
    <t>PIN已重置！</t>
  </si>
  <si>
    <t>PIN does not match</t>
  </si>
  <si>
    <t>引脚不匹配</t>
  </si>
  <si>
    <t>Enter confirmation PIN</t>
  </si>
  <si>
    <t>输入确认别针</t>
  </si>
  <si>
    <t>FanSchedulerPage</t>
  </si>
  <si>
    <t>Time</t>
  </si>
  <si>
    <t>时间</t>
  </si>
  <si>
    <t>Repeat</t>
  </si>
  <si>
    <t>重复</t>
  </si>
  <si>
    <t>Once</t>
  </si>
  <si>
    <t>一次</t>
  </si>
  <si>
    <t>Everyday</t>
  </si>
  <si>
    <t>每天</t>
  </si>
  <si>
    <t>Fan Scheduler</t>
  </si>
  <si>
    <t>粉丝调度程序</t>
  </si>
  <si>
    <t>Scheduler On</t>
  </si>
  <si>
    <t>调度器粉丝</t>
  </si>
  <si>
    <t>Weekdays - Monday to Friday</t>
  </si>
  <si>
    <t>工作日 - 星期一至星期五</t>
  </si>
  <si>
    <t>Weekends - Saturday &amp; Sunday</t>
  </si>
  <si>
    <t>周末 - 星期六和周日</t>
  </si>
  <si>
    <t>Weekly - Monday</t>
  </si>
  <si>
    <t>每周 - 星期一</t>
  </si>
  <si>
    <t>Weekly - Tuesday</t>
  </si>
  <si>
    <t>每周 - 星期二</t>
  </si>
  <si>
    <t>Weekly - Wednesday</t>
  </si>
  <si>
    <t>每周 - 星期三</t>
  </si>
  <si>
    <t>Weekly - Thursday</t>
  </si>
  <si>
    <t>每周 - 星期四</t>
  </si>
  <si>
    <t>Weekly - Friday</t>
  </si>
  <si>
    <t>每周 - 星期五</t>
  </si>
  <si>
    <t>Weekly - Saturday</t>
  </si>
  <si>
    <t>每周 - 星期六</t>
  </si>
  <si>
    <t>Weekly - Sunday</t>
  </si>
  <si>
    <t>每周 - 星期日</t>
  </si>
  <si>
    <t>User: Fan On Scheduler enabled (%1)</t>
  </si>
  <si>
    <t>用户：启用调度程序的风扇（％1）</t>
  </si>
  <si>
    <t>User: Fan Off Scheduler enabled (%1)</t>
  </si>
  <si>
    <t>用户：启用扇形调度程序（％1）</t>
  </si>
  <si>
    <t>User: Fan On Scheduler enabled</t>
  </si>
  <si>
    <t>用户：启用调度程序的风扇</t>
  </si>
  <si>
    <t>User: Fan On Scheduler disabled</t>
  </si>
  <si>
    <t>用户：禁用调度程序的风扇</t>
  </si>
  <si>
    <t>User: Fan Off Scheduler enabled</t>
  </si>
  <si>
    <t>用户：启用扇形调度程序</t>
  </si>
  <si>
    <t>User: Fan Off Scheduler disabled</t>
  </si>
  <si>
    <t>用户：禁用调整器的风扇</t>
  </si>
  <si>
    <t>FanSpeedPage</t>
  </si>
  <si>
    <t>Fan Speed</t>
  </si>
  <si>
    <t>风扇转速</t>
  </si>
  <si>
    <t>Nominal Duty Cycle Configuration: %1%</t>
  </si>
  <si>
    <t>名义占空比配置：％1％</t>
  </si>
  <si>
    <t>to get nominal inflow (%1) and nominal downflow (%2)</t>
  </si>
  <si>
    <t>获得名义流入（％1）和名义下降（％2）</t>
  </si>
  <si>
    <t xml:space="preserve">RPM : </t>
  </si>
  <si>
    <t>RPM：</t>
  </si>
  <si>
    <t>Fan Duty Cycle (%)</t>
  </si>
  <si>
    <t>粉丝占空比（％）</t>
  </si>
  <si>
    <t xml:space="preserve">This feature is used to set the duty cycle of the internal fan for testing/certification purposes, </t>
  </si>
  <si>
    <t>此功能用于设置内部风扇的占空比，以进行测试/认证目的</t>
  </si>
  <si>
    <t>It is recommended to redo the ADC calibration process if the airflow reading is outside of the required range.</t>
  </si>
  <si>
    <t>如果气流读数超过所需范围，建议重做ADC校准过程。</t>
  </si>
  <si>
    <t>The Current fan speed will not be saved as nominal duty cycle configuration.</t>
  </si>
  <si>
    <t>当前的风扇速度不会保存为标称占空比配置。</t>
  </si>
  <si>
    <t>Are you sure you want to go back?</t>
  </si>
  <si>
    <t>您确定要回去吗？</t>
  </si>
  <si>
    <t>If you choose to change and set the nominal duty cycle from this menu, tap &lt;b&gt;'%1'&lt;/b&gt; button,</t>
  </si>
  <si>
    <t>如果您选择更改并从此菜单中设置名义占空比，请点击&lt;b&gt;'%1'&lt;/b&gt;按钮，</t>
  </si>
  <si>
    <t>Set as Nominal
Duty Cycle</t>
  </si>
  <si>
    <t>设置为名义
 占空比</t>
  </si>
  <si>
    <t>Are you sure you want to set %1% as nominal fan speed configuration?</t>
  </si>
  <si>
    <t>您确定要将％1％设置为标称风扇速度配置吗？</t>
  </si>
  <si>
    <t>The nominal duty cycle must be greater than the minimum duty cycle. If you want to continue to set this value as nominal, go to Full Sensor Calibration.</t>
  </si>
  <si>
    <t>名义占空比必须大于最低占空比。如果要继续将此值设置为名义，请进行全传感器校准。</t>
  </si>
  <si>
    <t>Attention</t>
  </si>
  <si>
    <t>注意力</t>
  </si>
  <si>
    <t xml:space="preserve">Nominal fan speed has been changed to %1% </t>
  </si>
  <si>
    <t>名义风扇速度已更改为％1％</t>
  </si>
  <si>
    <t>Inflow Fan (%)</t>
  </si>
  <si>
    <t>流动风扇（％）</t>
  </si>
  <si>
    <t>FieldCalibAdvancedPage</t>
  </si>
  <si>
    <t>Exit from sensor calibration?</t>
  </si>
  <si>
    <t>从传感器校准退出？</t>
  </si>
  <si>
    <t>FieldCalibBasicPage</t>
  </si>
  <si>
    <t>FieldCalibPageOptions</t>
  </si>
  <si>
    <t>Field Sensor Calibration</t>
  </si>
  <si>
    <t>现场传感器校准</t>
  </si>
  <si>
    <t>Basic Sensor Calibration</t>
  </si>
  <si>
    <t>基本传感器校准</t>
  </si>
  <si>
    <t>Advanced Sensor Calibration</t>
  </si>
  <si>
    <t>高级传感器校准</t>
  </si>
  <si>
    <t>FieldCalibratePage</t>
  </si>
  <si>
    <t>Exit from calibration sensor?</t>
  </si>
  <si>
    <t>从校准传感器退出？</t>
  </si>
  <si>
    <t>FileManagerUsbCopierPage</t>
  </si>
  <si>
    <t>Select file destination</t>
  </si>
  <si>
    <t>选择目标</t>
  </si>
  <si>
    <t>Save here</t>
  </si>
  <si>
    <t>放在这里</t>
  </si>
  <si>
    <t>Please select valid destination!</t>
  </si>
  <si>
    <t>请选择有效的目的地！</t>
  </si>
  <si>
    <t>User: Export file via USB (%1 to %2)</t>
  </si>
  <si>
    <t>用户：通过USB导出文件（％1至％2）</t>
  </si>
  <si>
    <t>To safely remove your USB drive:</t>
  </si>
  <si>
    <t>安全删除您的USB驱动器：</t>
  </si>
  <si>
    <t>Double tap on USB drive icon at Home screen:</t>
  </si>
  <si>
    <t>双击主屏幕上的USB驱动器图标：</t>
  </si>
  <si>
    <t>Select your USB drive.</t>
  </si>
  <si>
    <t>选择您的USB驱动器。</t>
  </si>
  <si>
    <t>Remove USB Drive</t>
  </si>
  <si>
    <t>删除USB驱动器</t>
  </si>
  <si>
    <t>File successfully copied.</t>
  </si>
  <si>
    <t>文件成功复制。</t>
  </si>
  <si>
    <t>FilterFragments</t>
  </si>
  <si>
    <t>Size</t>
  </si>
  <si>
    <t>尺寸</t>
  </si>
  <si>
    <t>FilterLifeDisplayPage</t>
  </si>
  <si>
    <t>Filter Life Display</t>
  </si>
  <si>
    <t>过滤寿命显示</t>
  </si>
  <si>
    <t>By Disabling the Filter Life Display, the filter monitoring will be disabled.</t>
  </si>
  <si>
    <t>通过禁用过滤器寿命显示，将禁用过滤器监视。</t>
  </si>
  <si>
    <t>By Enabling the Filter Life Display, the filter monitoring will be enabled.</t>
  </si>
  <si>
    <t>通过启用过滤器寿命显示，将启用过滤器监视。</t>
  </si>
  <si>
    <t>User: Filter Life Display is enabled</t>
  </si>
  <si>
    <t>用户：启用过滤器生活显示</t>
  </si>
  <si>
    <t>User: Filter Life Display is disabled</t>
  </si>
  <si>
    <t>用户：过滤器生活显示已禁用</t>
  </si>
  <si>
    <t>FilterLifeSettingPage</t>
  </si>
  <si>
    <t>Filter Life Settings</t>
  </si>
  <si>
    <t>过滤寿命设置</t>
  </si>
  <si>
    <t>Filter Life calculated by</t>
  </si>
  <si>
    <t>过滤寿命由</t>
  </si>
  <si>
    <t>Fan usage</t>
  </si>
  <si>
    <t>风扇用法</t>
  </si>
  <si>
    <t>Fan RPM</t>
  </si>
  <si>
    <t>风扇rpm</t>
  </si>
  <si>
    <t>User: Set filter life calculation mode (%1)</t>
  </si>
  <si>
    <t>用户：设置过滤寿命计算模式（％1）</t>
  </si>
  <si>
    <t>Set filter life calculation mode to %1</t>
  </si>
  <si>
    <t>将过滤器寿命计算模式设置为％1</t>
  </si>
  <si>
    <t>Value when filter life 100%</t>
  </si>
  <si>
    <t>过滤寿命100％的价值</t>
  </si>
  <si>
    <t>User: Set 'RPM' when filter life 100% (%1)</t>
  </si>
  <si>
    <t>用户：设置'RPM'，当过滤寿命100％（％1）</t>
  </si>
  <si>
    <t>User: Set 'hours left' when filter life 100% (%1)</t>
  </si>
  <si>
    <t>用户：当过滤寿命100％（%1）时剩下的小时</t>
  </si>
  <si>
    <t>RPM</t>
  </si>
  <si>
    <t>hours left</t>
  </si>
  <si>
    <t>还剩几个小时</t>
  </si>
  <si>
    <t>Value when filter life 0%</t>
  </si>
  <si>
    <t>过滤寿命时价值0％</t>
  </si>
  <si>
    <t>User: Set 'RPM' when filter life 0% (%1)</t>
  </si>
  <si>
    <t>用户：设置'RPM'，当过滤寿命0％（%1）</t>
  </si>
  <si>
    <t>User: Set 'hours left' when filter life 0% (%1)</t>
  </si>
  <si>
    <t>用户：过滤寿命0％（％1）时还剩小时</t>
  </si>
  <si>
    <t>Display filter life on homescreen</t>
  </si>
  <si>
    <t>在家屏幕上显示过滤器寿命</t>
  </si>
  <si>
    <t>User: Display filter life on homescreen</t>
  </si>
  <si>
    <t>用户：在主屏幕上显示过滤器寿命</t>
  </si>
  <si>
    <t>FinishManualInputDataPage</t>
  </si>
  <si>
    <t>Manual Input Calibration</t>
  </si>
  <si>
    <t>手动输入校准点</t>
  </si>
  <si>
    <t>Calibration point has been changed!</t>
  </si>
  <si>
    <t>校准点已更改！</t>
  </si>
  <si>
    <t>FullCalibrateSensorPage</t>
  </si>
  <si>
    <t>FullFieldCalibration</t>
  </si>
  <si>
    <t>Full-Field Sensor Calibration</t>
  </si>
  <si>
    <t>全场传感器校准</t>
  </si>
  <si>
    <t>Nominal Inflow Velocity</t>
  </si>
  <si>
    <t>Quick Field Sensor Calibration</t>
  </si>
  <si>
    <t>快速野外传感器校准</t>
  </si>
  <si>
    <t>Minimum Inflow Velocity</t>
  </si>
  <si>
    <t>Full Field Sensor Calibration</t>
  </si>
  <si>
    <t>Inflow Velocity Alarm</t>
  </si>
  <si>
    <t>流入速度警报</t>
  </si>
  <si>
    <t>Please position the sash at a standby height!</t>
  </si>
  <si>
    <t>请将窗扇放置在待机高度！</t>
  </si>
  <si>
    <t>Tap on '%1' button to continue.</t>
  </si>
  <si>
    <t>点击'%1'按钮继续。</t>
  </si>
  <si>
    <t>ADC Nominal calibration is done.</t>
  </si>
  <si>
    <t>ADC标称校准已完成。</t>
  </si>
  <si>
    <t>Nominal velocity is invalid!</t>
  </si>
  <si>
    <t>名义速度无效！</t>
  </si>
  <si>
    <t>ADC Nominal value is invalid!</t>
  </si>
  <si>
    <t>ADC名义价值无效！</t>
  </si>
  <si>
    <t>Fan Nominal Duty cycle or RPM is invalid!</t>
  </si>
  <si>
    <t>风扇名义占空比或RPM无效！</t>
  </si>
  <si>
    <t>ADC Minimum calibration is done.</t>
  </si>
  <si>
    <t>ADC最小校准已完成。</t>
  </si>
  <si>
    <t>Minimum velocity is invalid!</t>
  </si>
  <si>
    <t>最低速度无效！</t>
  </si>
  <si>
    <t>ADC Minimum value is invalid!</t>
  </si>
  <si>
    <t>ADC最低值无效！</t>
  </si>
  <si>
    <t>Fan Minimum Duty cycle or RPM is invalid!</t>
  </si>
  <si>
    <t>风扇最小占空比或RPM无效！</t>
  </si>
  <si>
    <t>Fan Standby Duty cycle or RPM is invalid!</t>
  </si>
  <si>
    <t>风扇待机占空比或RPM无效！</t>
  </si>
  <si>
    <t>Start ADC Calibration</t>
  </si>
  <si>
    <t>开始ADC校准</t>
  </si>
  <si>
    <t>GettingManualInputDataPage</t>
  </si>
  <si>
    <t>ATTENTION!</t>
  </si>
  <si>
    <t>The following screens are used to modify the operation of the Cabinet.</t>
  </si>
  <si>
    <t>以下屏幕用于更改机柜的操作。</t>
  </si>
  <si>
    <t>This should only be accessed by a qualified certifier as part of the certification process.</t>
  </si>
  <si>
    <t>仅应由合格的认证者使用它们作为认证过程的一部分。</t>
  </si>
  <si>
    <t>This menu should only be accessed when the fan is off,&lt;br&gt;otherwise fan will be automatically turned off by system.</t>
  </si>
  <si>
    <t>仅当风扇关闭时，才应访问此菜单，&lt;br&gt;否则，系统将自动关闭风扇</t>
  </si>
  <si>
    <t>This menu should only be accessed when the fan is off,&lt;br&gt;otherwise fan will automatically turned off by system.</t>
  </si>
  <si>
    <t>仅当风扇关闭时才能访问此菜单，&lt;br&gt;否则风扇将自动通过系统关闭。</t>
  </si>
  <si>
    <t>GridMenu</t>
  </si>
  <si>
    <t>Light Intensity</t>
  </si>
  <si>
    <t>光强度</t>
  </si>
  <si>
    <t>LCD</t>
  </si>
  <si>
    <t>Languages</t>
  </si>
  <si>
    <t>语言</t>
  </si>
  <si>
    <t>UV Timer</t>
  </si>
  <si>
    <t>Network</t>
  </si>
  <si>
    <t>网络</t>
  </si>
  <si>
    <t>Mute Timer</t>
  </si>
  <si>
    <t>静音计时器</t>
  </si>
  <si>
    <t>UV Scheduler</t>
  </si>
  <si>
    <t>UV调度程序</t>
  </si>
  <si>
    <t>About</t>
  </si>
  <si>
    <t>关于</t>
  </si>
  <si>
    <t>Shut down</t>
  </si>
  <si>
    <t>Users</t>
  </si>
  <si>
    <t>Logout Time</t>
  </si>
  <si>
    <t>注销时间</t>
  </si>
  <si>
    <t>Time Zone</t>
  </si>
  <si>
    <t>时区</t>
  </si>
  <si>
    <t>Operation Mode</t>
  </si>
  <si>
    <t>Warmup Time</t>
  </si>
  <si>
    <t>热身时间</t>
  </si>
  <si>
    <t>Post Purge Time</t>
  </si>
  <si>
    <t>发布时间</t>
  </si>
  <si>
    <t>Remote Modbus</t>
  </si>
  <si>
    <t>远程Modbus</t>
  </si>
  <si>
    <t>Security Level</t>
  </si>
  <si>
    <t>安全级别</t>
  </si>
  <si>
    <t>Sensor Constant Correction</t>
  </si>
  <si>
    <t>传感器常数校正</t>
  </si>
  <si>
    <t>Reset Field Calibration</t>
  </si>
  <si>
    <t>重置场校准</t>
  </si>
  <si>
    <t>System Monitor</t>
  </si>
  <si>
    <t>系统监视器</t>
  </si>
  <si>
    <t>Preventive Maintenance</t>
  </si>
  <si>
    <t>预防性的维护</t>
  </si>
  <si>
    <t>LCD Brightness</t>
  </si>
  <si>
    <t>LCD亮度</t>
  </si>
  <si>
    <t>Warmup Timer</t>
  </si>
  <si>
    <t>热身计时器</t>
  </si>
  <si>
    <t>Post Purge Timer</t>
  </si>
  <si>
    <t>邮政计时器</t>
  </si>
  <si>
    <t>Measurement Unit</t>
  </si>
  <si>
    <t>计量单位</t>
  </si>
  <si>
    <t>Full Sensor Calibration</t>
  </si>
  <si>
    <t>全传感器校准</t>
  </si>
  <si>
    <t>Built-in SEAS Alarm</t>
  </si>
  <si>
    <t>内置警报SEAS</t>
  </si>
  <si>
    <t>Reset Parameters</t>
  </si>
  <si>
    <t>重置参数</t>
  </si>
  <si>
    <t>Reset Filter Life Meter</t>
  </si>
  <si>
    <t>重置过滤寿命表</t>
  </si>
  <si>
    <t>Reset Fan Usage Meter</t>
  </si>
  <si>
    <t>重置风扇使用表</t>
  </si>
  <si>
    <t>Reset UV Life Meter</t>
  </si>
  <si>
    <t>重置紫外线生命表</t>
  </si>
  <si>
    <t>Reset Sash Cycle Meter</t>
  </si>
  <si>
    <t>重置窗帘周期仪表</t>
  </si>
  <si>
    <t>Fan Closed Loop Control</t>
  </si>
  <si>
    <t>风扇闭环控制</t>
  </si>
  <si>
    <t>Software Update</t>
  </si>
  <si>
    <t>软件更新</t>
  </si>
  <si>
    <t>Shipping Setup</t>
  </si>
  <si>
    <t>运输设置</t>
  </si>
  <si>
    <t>Replaceable Components Record</t>
  </si>
  <si>
    <t>可更换的组件记录</t>
  </si>
  <si>
    <t>Environmental Temperature Limit</t>
  </si>
  <si>
    <t>环境温度限制</t>
  </si>
  <si>
    <t>RTC Watchdog Test</t>
  </si>
  <si>
    <t>RTC看门狗测试</t>
  </si>
  <si>
    <t>HomePage</t>
  </si>
  <si>
    <t xml:space="preserve">Current version: </t>
  </si>
  <si>
    <t xml:space="preserve">当前版本： </t>
  </si>
  <si>
    <t>Hello World!</t>
  </si>
  <si>
    <t>你好，世界!</t>
  </si>
  <si>
    <t>Login</t>
  </si>
  <si>
    <t>登录</t>
  </si>
  <si>
    <t>Sash</t>
  </si>
  <si>
    <t>窗户</t>
  </si>
  <si>
    <t>MAINTENANCE</t>
  </si>
  <si>
    <t>ALARM: LOCKED SASH MOTOR</t>
  </si>
  <si>
    <t>警报：锁定窗框电机</t>
  </si>
  <si>
    <t>ALARM: STUCKED SASH</t>
  </si>
  <si>
    <t>警报：卡住</t>
  </si>
  <si>
    <t>ALARM: SASH UNSAFE</t>
  </si>
  <si>
    <t>警报：窗户不安全</t>
  </si>
  <si>
    <t>SENSOR UNCALIBRATED</t>
  </si>
  <si>
    <t>传感器未校准</t>
  </si>
  <si>
    <t>ALARM: STANDBY FAN</t>
  </si>
  <si>
    <t>警报：待机风扇</t>
  </si>
  <si>
    <t>ALARM: AIRFLOW FAIL</t>
  </si>
  <si>
    <t>警报：气流失败</t>
  </si>
  <si>
    <t>ALARM: INFLOW LOW</t>
  </si>
  <si>
    <t>警报：流入低</t>
  </si>
  <si>
    <t>ALARM: DOWNFLOW LOW</t>
  </si>
  <si>
    <t>警报：下流低</t>
  </si>
  <si>
    <t>ALARM: DOWNFLOW HIGH</t>
  </si>
  <si>
    <t>警报：下流高</t>
  </si>
  <si>
    <t>ALARM: EXHAUST FAIL</t>
  </si>
  <si>
    <t>警报：排气失败</t>
  </si>
  <si>
    <t>ALARM: EXHAUST COLLAR</t>
  </si>
  <si>
    <t>警报：排气项圈</t>
  </si>
  <si>
    <t>WARMING UP</t>
  </si>
  <si>
    <t>热身</t>
  </si>
  <si>
    <t>POST PURGING</t>
  </si>
  <si>
    <t>邮政清洗</t>
  </si>
  <si>
    <t>FAN ON</t>
  </si>
  <si>
    <t>风扇开</t>
  </si>
  <si>
    <t>CABINET IS SAFE</t>
  </si>
  <si>
    <t>机柜很安全</t>
  </si>
  <si>
    <t>Vivarium mute</t>
  </si>
  <si>
    <t>Vivarium静音</t>
  </si>
  <si>
    <t>Alarm muted</t>
  </si>
  <si>
    <t>警报静音</t>
  </si>
  <si>
    <t>UV Life Left</t>
  </si>
  <si>
    <t>紫外线剩下</t>
  </si>
  <si>
    <t xml:space="preserve">Current UV Life Left </t>
  </si>
  <si>
    <t>当前的紫外线剩下</t>
  </si>
  <si>
    <t>Typical life up to 2,000 hours or 120,000 minutes</t>
  </si>
  <si>
    <t>典型的生活长达2000小时或120000分钟</t>
  </si>
  <si>
    <t>Infinite</t>
  </si>
  <si>
    <t>无穷</t>
  </si>
  <si>
    <t>ATTENTION !!!</t>
  </si>
  <si>
    <t>注意力 ！！！</t>
  </si>
  <si>
    <t>User: Set sash motorize stop</t>
  </si>
  <si>
    <t>用户：电动窗口关闭</t>
  </si>
  <si>
    <t>User: Set sash motorize up</t>
  </si>
  <si>
    <t>用户：摩托车窗口已升起</t>
  </si>
  <si>
    <t>User: Set sash motorize down</t>
  </si>
  <si>
    <t>用户：电动窗口向下</t>
  </si>
  <si>
    <t>BSC preventive maintenance reminder!</t>
  </si>
  <si>
    <t>BSC预防性维护提醒！</t>
  </si>
  <si>
    <t>Daily BSC preventive maintenance reminder!</t>
  </si>
  <si>
    <t>每日BSC预防性维护提醒！</t>
  </si>
  <si>
    <t>Weekly BSC preventive maintenance reminder!</t>
  </si>
  <si>
    <t>每周BSC预防性维护提醒！</t>
  </si>
  <si>
    <t>Monthly BSC preventive maintenance reminder!</t>
  </si>
  <si>
    <t>每月BSC预防性维护提醒！</t>
  </si>
  <si>
    <t>Quarterly BSC preventive maintenance reminder!</t>
  </si>
  <si>
    <t>季度BSC预防性维护提醒！</t>
  </si>
  <si>
    <t>Annual BSC preventive maintenance reminder!</t>
  </si>
  <si>
    <t>年度BSC预防维护提醒！</t>
  </si>
  <si>
    <t>Biennial BSC preventive maintenance reminder!</t>
  </si>
  <si>
    <t>双年展BSC预防性维护提醒！</t>
  </si>
  <si>
    <t>Quinquennial BSC preventive maintenance reminder!</t>
  </si>
  <si>
    <t>Quinquennial BSC预防性维护提醒！</t>
  </si>
  <si>
    <t>Monthly Canopy preventive maintenance reminder!</t>
  </si>
  <si>
    <t>每月的顶篷预防性维护提醒！</t>
  </si>
  <si>
    <t>Filter Life Reminder</t>
  </si>
  <si>
    <t>过滤寿命提醒</t>
  </si>
  <si>
    <t>Filter life is less than 10%.</t>
  </si>
  <si>
    <t>过滤寿命不到10％。</t>
  </si>
  <si>
    <t>Please change the filter for better performance!</t>
  </si>
  <si>
    <t>请更改过滤器以获得更好的性能！</t>
  </si>
  <si>
    <t>User: Snooze filter life reminder</t>
  </si>
  <si>
    <t>用户：贪睡过滤器生活提醒</t>
  </si>
  <si>
    <t>Snooze</t>
  </si>
  <si>
    <t>打盹</t>
  </si>
  <si>
    <t>Please change the UV lamp!</t>
  </si>
  <si>
    <t>请更换UV灯！</t>
  </si>
  <si>
    <t>UV Life Reminder</t>
  </si>
  <si>
    <t>紫外线生活提醒</t>
  </si>
  <si>
    <t>UV life is less than 10%.</t>
  </si>
  <si>
    <t>紫外线寿命不到10％。</t>
  </si>
  <si>
    <t>Please change the UV Lamp!</t>
  </si>
  <si>
    <t>User: Snooze UV life reminder</t>
  </si>
  <si>
    <t>用户：Snooze UV生活提醒</t>
  </si>
  <si>
    <t>Data log is full!</t>
  </si>
  <si>
    <t>数据日志已满！</t>
  </si>
  <si>
    <t>Data Log Reminder</t>
  </si>
  <si>
    <t>数据日志提醒</t>
  </si>
  <si>
    <t>New data will still be added, and the oldest data will be deleted.</t>
  </si>
  <si>
    <t>仍将添加新数据，并将删除最古老的数据。</t>
  </si>
  <si>
    <t>Booking Schedule Notification</t>
  </si>
  <si>
    <t>预订时间表通知</t>
  </si>
  <si>
    <t>The sash motor cycle has exceeded the maximum operating limit!.
Sash motor has been locked.
Please contact your service engineer to do maintenance.</t>
  </si>
  <si>
    <t>窗扇摩托车已超过最大工作限制！
窗扇电机已被锁定。
请联系您的服务工程师进行维护。</t>
  </si>
  <si>
    <t>The use of the sash motor is almost at maximum use!.
STOP USING MOTORIZED SASH!!.
Please contact your service engineer to do maintenance.</t>
  </si>
  <si>
    <t>窗扇电机的使用几乎可以最大程度地使用！
停止使用窗框电机！
请联系您的服务工程师进行维护。</t>
  </si>
  <si>
    <t>The use of the sash motor is almost at maximum use!.
Replace the sash motor!.
Please contact your service engineer to do maintenance.</t>
  </si>
  <si>
    <t>窗扇电机的使用几乎可以最大程度地使用！
更换窗框电机！
请联系您的服务工程师进行维护。</t>
  </si>
  <si>
    <t>The sash height is not in the normal working height (Safe height).
Set it back to normal working height!</t>
  </si>
  <si>
    <t>窗框高度不在正常工作高度（安全高度）中。
将其放回正常的工作高度！</t>
  </si>
  <si>
    <t>The inflow value is too low!
Potentially reducing the protective capabilities of the cabinet.
Ensure that sensors, grill and ventilation paths are not obstructed.</t>
  </si>
  <si>
    <t>流入价值太低！
有可能降低机柜的保护能力。
确保不会阻塞传感器，烤架和通风路径。</t>
  </si>
  <si>
    <t>The Downflow value is too low!
Potentially reducing the protective capabilities of the cabinet.
Ensure that sensors, grill and ventilation paths are not obstructed.</t>
  </si>
  <si>
    <t>下流值太低！有可能降低机柜的保护能力。确保不会阻塞传感器，烤架和通风路径。</t>
  </si>
  <si>
    <t>The Downflow value is too high!
Potentially reducing the protective capabilities of the cabinet.
Ensure that sensors, grill and ventilation paths are not obstructed.</t>
  </si>
  <si>
    <t>下流值太高了！有可能降低机柜的保护能力。确保不会阻塞传感器，烤架和通风路径。</t>
  </si>
  <si>
    <t xml:space="preserve">The environmental temperature was out off range!
Pottentially reduce the reading accuration of the airflow sensor(s).
 The ideal environmental temperature is between </t>
  </si>
  <si>
    <t xml:space="preserve">环境温度超出了范围！
有可能降低气流传感器的阅读精度。
理想的环境温度是 </t>
  </si>
  <si>
    <t>The Fan should be operating at standby speed during in sash standby height!
 Please switch on the Fan by pressing the Fan button</t>
  </si>
  <si>
    <t>风扇应在窗框待机高度中以备用速度运行！
请按下风扇按钮打开风扇</t>
  </si>
  <si>
    <t>Time is up!</t>
  </si>
  <si>
    <t>时间到了！</t>
  </si>
  <si>
    <t>Home</t>
  </si>
  <si>
    <t>家</t>
  </si>
  <si>
    <t>FAN OFF</t>
  </si>
  <si>
    <t>风扇不在</t>
  </si>
  <si>
    <t xml:space="preserve">ALARM: MODULE NOT RESPONDING </t>
  </si>
  <si>
    <t xml:space="preserve">警报：模块不响应 </t>
  </si>
  <si>
    <t>ALARM: SASH MOTOR LOCKED</t>
  </si>
  <si>
    <t>警报：窗户锁定</t>
  </si>
  <si>
    <t>STOP USING MOTORIZED SASH!</t>
  </si>
  <si>
    <t>停止使用窗户电机</t>
  </si>
  <si>
    <t>REPLACE SASH MOTOR</t>
  </si>
  <si>
    <t>更换窗框电机</t>
  </si>
  <si>
    <t>ALARM: SASH ERROR</t>
  </si>
  <si>
    <t>警报：窗口错误</t>
  </si>
  <si>
    <t>ENVIRONMENTAL TEMPERATURE TOO HIGH</t>
  </si>
  <si>
    <t>ENVIRONMENTAL TEMPERATURE TOO LOW</t>
  </si>
  <si>
    <t>ALARM: TURN ON FAN</t>
  </si>
  <si>
    <t>警报：打开风扇</t>
  </si>
  <si>
    <t>ALARM: PRESSURE FAIL</t>
  </si>
  <si>
    <t>警报：压力失败</t>
  </si>
  <si>
    <t>UV OFF</t>
  </si>
  <si>
    <t>紫外线熄灭</t>
  </si>
  <si>
    <t>FULLY CLOSED</t>
  </si>
  <si>
    <t>UV ON</t>
  </si>
  <si>
    <t>紫外线开启</t>
  </si>
  <si>
    <t>STANDBY</t>
  </si>
  <si>
    <t>Particle (μg/m3)</t>
  </si>
  <si>
    <t>粒子（μg/m3）</t>
  </si>
  <si>
    <t>Vivarium mute:</t>
  </si>
  <si>
    <t>Vivarium静音:</t>
  </si>
  <si>
    <t>Alarm muted:</t>
  </si>
  <si>
    <t>警报静音：</t>
  </si>
  <si>
    <t>Too high</t>
  </si>
  <si>
    <t>太高</t>
  </si>
  <si>
    <t>Filter Life</t>
  </si>
  <si>
    <t>Uncalibrated</t>
  </si>
  <si>
    <t>未校准</t>
  </si>
  <si>
    <t>Warming up</t>
  </si>
  <si>
    <t>Too low</t>
  </si>
  <si>
    <t>太低</t>
  </si>
  <si>
    <t>A/F Monitor</t>
  </si>
  <si>
    <t>UV Life</t>
  </si>
  <si>
    <t>紫外线生活</t>
  </si>
  <si>
    <t>UV Time</t>
  </si>
  <si>
    <t>紫外线时间</t>
  </si>
  <si>
    <t>User: Set sash motorize off</t>
  </si>
  <si>
    <t>Preventive Maintenance Reminder</t>
  </si>
  <si>
    <t>预防性维护提醒</t>
  </si>
  <si>
    <t>Please login as Service account to acknowledge this reminder!</t>
  </si>
  <si>
    <t>请登录为服务帐户以确认此提醒！</t>
  </si>
  <si>
    <t>The pressure is too high!
Potentially reducing the protective capabilities of the cabinet.
Ensure that fan is in nominal speed and damper is opened.</t>
  </si>
  <si>
    <t>压力太高了！
有可能降低机柜的保护能力。
确保排气风扇的标称速度并打开阻尼器。</t>
  </si>
  <si>
    <t>Eject USB Drive</t>
  </si>
  <si>
    <t>弹出USB驱动器</t>
  </si>
  <si>
    <t>(Too low)</t>
  </si>
  <si>
    <t>（太低）</t>
  </si>
  <si>
    <t>(Too high)</t>
  </si>
  <si>
    <t>（太高）</t>
  </si>
  <si>
    <t>After operating this cabinet, shut down the unit safely before unplugging the power supply!</t>
  </si>
  <si>
    <t>操作此机柜后，在拔下电源之前，安全地关闭机柜！</t>
  </si>
  <si>
    <t>Turn off the Fan?</t>
  </si>
  <si>
    <t>关闭风扇？</t>
  </si>
  <si>
    <t>Post purge timer is running!</t>
  </si>
  <si>
    <t>邮政清除计时器正在运行！</t>
  </si>
  <si>
    <t>Please change the filter!</t>
  </si>
  <si>
    <t>请更改过滤器！</t>
  </si>
  <si>
    <t>User: Set LED light on</t>
  </si>
  <si>
    <t>用户：激活LED灯</t>
  </si>
  <si>
    <t>User: Set LED light off</t>
  </si>
  <si>
    <t>用户：停用LED灯</t>
  </si>
  <si>
    <t>User: Set Socket on</t>
  </si>
  <si>
    <t>用户：激活插座</t>
  </si>
  <si>
    <t>User: Set Socket off</t>
  </si>
  <si>
    <t>用户：停用插座</t>
  </si>
  <si>
    <t>User: Set Gas on</t>
  </si>
  <si>
    <t>用户：激活气门</t>
  </si>
  <si>
    <t>User: Set Gas off</t>
  </si>
  <si>
    <t>用户：停用气门</t>
  </si>
  <si>
    <t>User: Set UV light on</t>
  </si>
  <si>
    <t>用户：激活紫外线</t>
  </si>
  <si>
    <t>User: Set UV light off</t>
  </si>
  <si>
    <t>用户：停用紫外线</t>
  </si>
  <si>
    <t>System has detected a communication problem between main-board and module-board.</t>
  </si>
  <si>
    <t>系统正在检测主板和模块板之间的通信问题。</t>
  </si>
  <si>
    <t>Call your authorized field service technician!</t>
  </si>
  <si>
    <t>致电您的授权现场服务技术员！</t>
  </si>
  <si>
    <t>Warning</t>
  </si>
  <si>
    <t>警告</t>
  </si>
  <si>
    <t>Interlocked!</t>
  </si>
  <si>
    <t>互锁！</t>
  </si>
  <si>
    <t>Datalog is full!</t>
  </si>
  <si>
    <t>Event log is full!</t>
  </si>
  <si>
    <t>事件日志已满！</t>
  </si>
  <si>
    <t>Event Log Reminder</t>
  </si>
  <si>
    <t>事件日志提醒</t>
  </si>
  <si>
    <t>Alarm log is full!</t>
  </si>
  <si>
    <t>警报日志已满！</t>
  </si>
  <si>
    <t>Alarm Log Reminder</t>
  </si>
  <si>
    <t>警报日志提醒</t>
  </si>
  <si>
    <t>Audible Alarm</t>
  </si>
  <si>
    <t>听到警报</t>
  </si>
  <si>
    <t>This audible alarm cannot be muted!</t>
  </si>
  <si>
    <t>这个声音警报无法静音！</t>
  </si>
  <si>
    <t>There's no audible alarm.</t>
  </si>
  <si>
    <t>没有声音警报。</t>
  </si>
  <si>
    <t>Replaceable comp. record is full!</t>
  </si>
  <si>
    <t>可更换的补充。记录已满！</t>
  </si>
  <si>
    <t>Replaceable Comp. Record Reminder</t>
  </si>
  <si>
    <t>可更换的补充。记录提醒</t>
  </si>
  <si>
    <t>System monitor log is full!</t>
  </si>
  <si>
    <t>系统监视日志已满！</t>
  </si>
  <si>
    <t>System Monitor Log Reminder</t>
  </si>
  <si>
    <t>系统监视日志提醒</t>
  </si>
  <si>
    <t>User: Set booked schedule notif. collapse</t>
  </si>
  <si>
    <t>用户：设置的预订时间表Notif。坍塌</t>
  </si>
  <si>
    <t>The sash motor cycle has exceeded the maximum operating limit!
Sash motor has been locked.
Please contact your service engineer to do maintenance.</t>
  </si>
  <si>
    <t>窗扇摩托车已超过最大工作限制！
 窗扇电机已被锁定。
 请联系您的服务工程师进行维护。</t>
  </si>
  <si>
    <t>The use of the sash motor is almost at maximum use!
Stop using the sash motor!
Please contact your service engineer to do maintenance.</t>
  </si>
  <si>
    <t>窗扇电机的使用几乎可以最大程度地使用！
 停止使用窗框电机！
 请联系您的服务工程师进行维护。</t>
  </si>
  <si>
    <t>The use of the sash motor is almost at maximum use!
Replace the sash motor!
Please contact your service engineer to do maintenance.</t>
  </si>
  <si>
    <t>窗扇电机的使用几乎可以最大程度地使用！
 更换窗框电机！
 请联系您的服务工程师进行维护。</t>
  </si>
  <si>
    <t>The sash height is at unsafe position. Set back to normal working height!</t>
  </si>
  <si>
    <t>窗框高度处于不安全位置。回到正常的工作高度！</t>
  </si>
  <si>
    <t>The inflow value is too low!
Potentially reducing the protective capabilities of the cabinet.
Ensure that sensors, airflow grill, and ventilation paths are not obstructed.</t>
  </si>
  <si>
    <t>流入价值太低！
 有可能降低机柜的保护能力。
 确保不会阻塞传感器，气流烤架和通风路径。</t>
  </si>
  <si>
    <t>The Downflow value is too low!
Potentially reducing the protective capabilities of the cabinet.
Ensure that sensors, airflow grill, and ventilation paths are not obstructed.</t>
  </si>
  <si>
    <t>下流值太低！
 有可能降低机柜的保护能力。
 确保不会阻塞传感器，气流烤架和通风路径。</t>
  </si>
  <si>
    <t>The Downflow value is too high!
Potentially reducing the protective capabilities of the cabinet.
Ensure that sensors, airflow grill, and ventilation paths are not obstructed.</t>
  </si>
  <si>
    <t>下流值太高了！
 有可能降低机柜的保护能力。
 确保不会阻塞传感器，气流烤架和通风路径。</t>
  </si>
  <si>
    <t>The pressure is too high!
Potentially reducing the protective capabilities of the cabinet.
Ensure that the fan is in nominal speed and the damper is open.</t>
  </si>
  <si>
    <t>压力太高了！
 有可能降低机柜的保护能力。
 确保风扇的标称速度并打开阻尼器。</t>
  </si>
  <si>
    <t xml:space="preserve">The environmental temperature is out off range!
Potentially reducing the reading accuracy of the airflow sensor.
 The ideal environmental temperature is between </t>
  </si>
  <si>
    <t>环境温度不在范围内！
 有可能降低气流传感器的阅读精度。
  理想的环境温度是</t>
  </si>
  <si>
    <t>The Fan should be operating at standby speed while the sash is at standby height!
Please switch on the Fan by tapping the Fan button.</t>
  </si>
  <si>
    <t>风扇应以备用速度运行，而窗扇处于待机高度！
 请点击风扇按钮，打开风扇。</t>
  </si>
  <si>
    <t>User: Set Fan OFF</t>
  </si>
  <si>
    <t>User: Set Fan ON</t>
  </si>
  <si>
    <t>User: Set LED light ON</t>
  </si>
  <si>
    <t>用户：设置LED灯</t>
  </si>
  <si>
    <t>User: Set LED light OFF</t>
  </si>
  <si>
    <t>用户：设置LED灯熄灭</t>
  </si>
  <si>
    <t>User: Set Socket ON</t>
  </si>
  <si>
    <t>用户：设置插座</t>
  </si>
  <si>
    <t>User: Set Socket OFF</t>
  </si>
  <si>
    <t>用户：设置插座关闭</t>
  </si>
  <si>
    <t>User: Set Gas ON</t>
  </si>
  <si>
    <t>用户：开气</t>
  </si>
  <si>
    <t>User: Set Gas OFF</t>
  </si>
  <si>
    <t>User: Set UV light ON</t>
  </si>
  <si>
    <t>用户：设置紫外线</t>
  </si>
  <si>
    <t>User: Set UV light OFF</t>
  </si>
  <si>
    <t>用户：设置紫外线照明</t>
  </si>
  <si>
    <t>No audible alarm.</t>
  </si>
  <si>
    <t>没有听到的警报。</t>
  </si>
  <si>
    <t>Wired connection has been configured!</t>
  </si>
  <si>
    <t>有线连接已配置！</t>
  </si>
  <si>
    <t>Please restart the system to perform the configuration.</t>
  </si>
  <si>
    <t>请重新启动系统以执行配置。</t>
  </si>
  <si>
    <t>Wired Connection</t>
  </si>
  <si>
    <t>有线连接</t>
  </si>
  <si>
    <t>User: System Reset</t>
  </si>
  <si>
    <t>用户：系统重置</t>
  </si>
  <si>
    <t>Restart</t>
  </si>
  <si>
    <t>重新开始</t>
  </si>
  <si>
    <t>Later</t>
  </si>
  <si>
    <t>之后</t>
  </si>
  <si>
    <t>Very Bad</t>
  </si>
  <si>
    <t>很坏</t>
  </si>
  <si>
    <t>Bad</t>
  </si>
  <si>
    <t>坏的</t>
  </si>
  <si>
    <t>Fair</t>
  </si>
  <si>
    <t>公平的</t>
  </si>
  <si>
    <t>Good</t>
  </si>
  <si>
    <t>Great</t>
  </si>
  <si>
    <t>伟大的</t>
  </si>
  <si>
    <t>Excellent</t>
  </si>
  <si>
    <t>出色的</t>
  </si>
  <si>
    <t>Booked by: %1</t>
  </si>
  <si>
    <t>预订者：％1</t>
  </si>
  <si>
    <t>Start time: %1</t>
  </si>
  <si>
    <t>开始时间：％1</t>
  </si>
  <si>
    <t>End time: %1</t>
  </si>
  <si>
    <t>结束时间：％1</t>
  </si>
  <si>
    <t>Power failure has been detected while previous fan state is on!</t>
  </si>
  <si>
    <t>以前的粉丝状态开始时已经检测到电力故障！</t>
  </si>
  <si>
    <t>Potential release of contaminants into the room.</t>
  </si>
  <si>
    <t>潜在的释放向房间污染。</t>
  </si>
  <si>
    <t>Failure at</t>
  </si>
  <si>
    <t>Recovered at</t>
  </si>
  <si>
    <t>恢复了</t>
  </si>
  <si>
    <t>Power failure has been detected while previous UV decontamination is in progress!</t>
  </si>
  <si>
    <t>在进行先前的紫外线去污时，已经检测到电力故障！</t>
  </si>
  <si>
    <t>Be Careful!</t>
  </si>
  <si>
    <t>当心！</t>
  </si>
  <si>
    <t>InflowGridDimFieldFragment</t>
  </si>
  <si>
    <t>Inflow Nominal</t>
  </si>
  <si>
    <t>流入名义</t>
  </si>
  <si>
    <t>Duty cycle</t>
  </si>
  <si>
    <t>占空比</t>
  </si>
  <si>
    <t>Velocity</t>
  </si>
  <si>
    <t>速度</t>
  </si>
  <si>
    <t>InflowGridFieldFragment</t>
  </si>
  <si>
    <t>DIM Method</t>
  </si>
  <si>
    <t>DIM方法</t>
  </si>
  <si>
    <t>Secondary Method</t>
  </si>
  <si>
    <t>次要方法</t>
  </si>
  <si>
    <t>InflowGridFragment</t>
  </si>
  <si>
    <t>名义流入</t>
  </si>
  <si>
    <t>Inflow Standby</t>
  </si>
  <si>
    <t>备用流入</t>
  </si>
  <si>
    <t>InflowGridSecFieldFragment</t>
  </si>
  <si>
    <t>InstallationWizardDonePage</t>
  </si>
  <si>
    <t>Thanks for choosing us!</t>
  </si>
  <si>
    <t>感谢您选择我们！</t>
  </si>
  <si>
    <t>Let's together make this world a better place!</t>
  </si>
  <si>
    <t>让我们一起使这个世界变得更美好！</t>
  </si>
  <si>
    <t>Together, let us make this world a better place!</t>
  </si>
  <si>
    <t>一起，让我们使这个世界变得更美好！</t>
  </si>
  <si>
    <t>Go</t>
  </si>
  <si>
    <t>准备好</t>
  </si>
  <si>
    <t>Restarting...</t>
  </si>
  <si>
    <t>重新启动...</t>
  </si>
  <si>
    <t>InstallationWizardPage</t>
  </si>
  <si>
    <t>Setup</t>
  </si>
  <si>
    <t>LanguagePage</t>
  </si>
  <si>
    <t>Language</t>
  </si>
  <si>
    <t>语</t>
  </si>
  <si>
    <t>Current language</t>
  </si>
  <si>
    <t>当前语言</t>
  </si>
  <si>
    <t>Hello</t>
  </si>
  <si>
    <t>你好</t>
  </si>
  <si>
    <t>Choose language</t>
  </si>
  <si>
    <t>选择语言</t>
  </si>
  <si>
    <t>User: Set display language to %1</t>
  </si>
  <si>
    <t>用户：将显示语言设置为％1</t>
  </si>
  <si>
    <t>LcdBrightnessPage</t>
  </si>
  <si>
    <t>User: Set LCD Brightness to %1%</t>
  </si>
  <si>
    <t>用户：将LCD亮度设置为％1％</t>
  </si>
  <si>
    <t>15 minutes</t>
  </si>
  <si>
    <t>10分钟 {30 ?} {15 ?}</t>
  </si>
  <si>
    <t>User: Set LCD to dim autmatically in %1.</t>
  </si>
  <si>
    <t>用户：将LCD设置为DIM以％1。</t>
  </si>
  <si>
    <t>User: Set LCD to dim autmatically is disabled.</t>
  </si>
  <si>
    <t>用户：将LCD设置为DIM自动上。</t>
  </si>
  <si>
    <t>to dim automatically</t>
  </si>
  <si>
    <t>自动昏暗</t>
  </si>
  <si>
    <t>The screen will be locked when auto-dim is activated.</t>
  </si>
  <si>
    <t>激活自动DIM时，屏幕将被锁定。</t>
  </si>
  <si>
    <t>The screen will be locked when auto dimm is executed.</t>
  </si>
  <si>
    <t>执行自动DIM时，屏幕将被锁定。</t>
  </si>
  <si>
    <t>LeavePage</t>
  </si>
  <si>
    <t>This action is only needed if you want to turn off the unit.</t>
  </si>
  <si>
    <t>仅当您要关闭设备时，才需要此操作。</t>
  </si>
  <si>
    <t>This is to ensure all the tasks are stopped properly and will not cause disk error.</t>
  </si>
  <si>
    <t>这是为了确保所有任务都正确停止，不会导致磁盘错误。</t>
  </si>
  <si>
    <t>System will automatically turn off all the functions (LED, UV lamp, blower, etc.), then displays black screen.</t>
  </si>
  <si>
    <t>系统将自动关闭所有功能（LED，UV灯，鼓风机等），​​然后显示黑屏。</t>
  </si>
  <si>
    <t>After the black screen displays for 5 seconds, switch off the power and remove the cord.</t>
  </si>
  <si>
    <t>在显示黑屏5秒钟后，关闭电源并卸下电源线。</t>
  </si>
  <si>
    <t>If you intend to turn on the unit again, please plug in the cord and switch on the power.</t>
  </si>
  <si>
    <t>如果您打算再次打开设备，请插入电源线并打开电源。</t>
  </si>
  <si>
    <t>Yes, I'm ready to turn off the unit.</t>
  </si>
  <si>
    <t>是的，我准备关闭设备。</t>
  </si>
  <si>
    <t>This action only needed if you want to take out the electricity to the unit.</t>
  </si>
  <si>
    <t>仅当您想将电力带给设备时才需要此操作。</t>
  </si>
  <si>
    <t>This to ensure all the tasks will be stopped properly and not caused disk error.</t>
  </si>
  <si>
    <t>这是为了确保所有任务将被正确停止，并且不会导致磁盘错误。</t>
  </si>
  <si>
    <t>System will automatically turn off all the output, then go to black screen.</t>
  </si>
  <si>
    <t>系统将自动关闭所有输出，然后转到黑屏。</t>
  </si>
  <si>
    <t>If you intend to turn on the unit again, please plug it off and plug in back the power.</t>
  </si>
  <si>
    <t>如果您打算再次打开该设备，请将其插入并插入电源。</t>
  </si>
  <si>
    <t>Yes, I'm ready to turned off the unit</t>
  </si>
  <si>
    <t>是的，我准备关闭单位</t>
  </si>
  <si>
    <t>After the black screen displays for 5 seconds, the power cord can be plugged out.</t>
  </si>
  <si>
    <t>黑屏大约5秒钟后，您实际上可以拿出电力。</t>
  </si>
  <si>
    <t>LightIntensityPage</t>
  </si>
  <si>
    <t>User: Set Light intensity to</t>
  </si>
  <si>
    <t>用户：将光强度设置为</t>
  </si>
  <si>
    <t>LoggedInPage</t>
  </si>
  <si>
    <t>Last Login</t>
  </si>
  <si>
    <t>上次登录</t>
  </si>
  <si>
    <t>Logout</t>
  </si>
  <si>
    <t>登出</t>
  </si>
  <si>
    <t xml:space="preserve">Logout! username: </t>
  </si>
  <si>
    <t xml:space="preserve">登出！用户名： </t>
  </si>
  <si>
    <t>LoginPage</t>
  </si>
  <si>
    <t>Username</t>
  </si>
  <si>
    <t>用户名</t>
  </si>
  <si>
    <t>Example: John Doe</t>
  </si>
  <si>
    <t>示例：约翰·多伊</t>
  </si>
  <si>
    <t>ELS active</t>
  </si>
  <si>
    <t>ELS活动</t>
  </si>
  <si>
    <t>Password</t>
  </si>
  <si>
    <t>密码</t>
  </si>
  <si>
    <t>Select user</t>
  </si>
  <si>
    <t>选择用户</t>
  </si>
  <si>
    <t>Tap here</t>
  </si>
  <si>
    <t>点击这里</t>
  </si>
  <si>
    <t>Your full name</t>
  </si>
  <si>
    <t>你的全名</t>
  </si>
  <si>
    <t>Full name</t>
  </si>
  <si>
    <t>全名</t>
  </si>
  <si>
    <t>Seems like not a person's name!</t>
  </si>
  <si>
    <t>似乎那不是一个人的名字！</t>
  </si>
  <si>
    <t xml:space="preserve">Login success! username: </t>
  </si>
  <si>
    <t xml:space="preserve">登录成功！用户名： </t>
  </si>
  <si>
    <t>Login failed: Incorrect user ID or password!</t>
  </si>
  <si>
    <t>登录失败：不正确的用户ID或密码！</t>
  </si>
  <si>
    <t xml:space="preserve">Login failed! username: </t>
  </si>
  <si>
    <t xml:space="preserve">登录失败！用户名： </t>
  </si>
  <si>
    <t>Login failed: There is problem in database transaction!</t>
  </si>
  <si>
    <t>登录失败：数据库事务中存在问题！</t>
  </si>
  <si>
    <t>Login failed: Your user ID is not exist!</t>
  </si>
  <si>
    <t>登录失败：您的用户ID不存在！</t>
  </si>
  <si>
    <t>Login in progress...</t>
  </si>
  <si>
    <t>登录正在进行...</t>
  </si>
  <si>
    <t xml:space="preserve">Login succesful! username: </t>
  </si>
  <si>
    <t>登录成功！用户名：</t>
  </si>
  <si>
    <t>Login failed: Failed database communication.</t>
  </si>
  <si>
    <t>登录失败：数据库通信失败。</t>
  </si>
  <si>
    <t>Login failed: User ID does not exist!</t>
  </si>
  <si>
    <t>登录失败：不存在用户ID！</t>
  </si>
  <si>
    <t>You are successfully logged in!</t>
  </si>
  <si>
    <t>您已成功登录！</t>
  </si>
  <si>
    <t>LoginUserListPage</t>
  </si>
  <si>
    <t>User: Delete user last login (%1)</t>
  </si>
  <si>
    <t>用户：删除用户最后登录（％1）</t>
  </si>
  <si>
    <t>Logged in: %1</t>
  </si>
  <si>
    <t>登录：％1</t>
  </si>
  <si>
    <t>Seems like there's no user have logged in yet.</t>
  </si>
  <si>
    <t>似乎还没有用户登录。</t>
  </si>
  <si>
    <t>Seems like there's no users registered yet.</t>
  </si>
  <si>
    <t>似乎还没有注册用户。</t>
  </si>
  <si>
    <t>LogoutTimePage</t>
  </si>
  <si>
    <t>You will be automatically logged out if there is no activity on the screen for a logout time</t>
  </si>
  <si>
    <t>如果屏幕上没有活动，您将自动记录</t>
  </si>
  <si>
    <t>MM:SS</t>
  </si>
  <si>
    <t>MM：SS</t>
  </si>
  <si>
    <t>Logout time is invalid!</t>
  </si>
  <si>
    <t>注销时间无效！</t>
  </si>
  <si>
    <t>The minimum setting is 1 minute or set to 0 to disable the logout time.</t>
  </si>
  <si>
    <t>最小设置为1分钟或设置为0以禁用注销时间。</t>
  </si>
  <si>
    <t>User: Set logout time to '%1'</t>
  </si>
  <si>
    <t>用户：将注销时间设置为'％1'</t>
  </si>
  <si>
    <t>MCBEMIFragments</t>
  </si>
  <si>
    <t>MaintenanceChecklist</t>
  </si>
  <si>
    <t>Surface decontaminate the work zone</t>
  </si>
  <si>
    <t>表面净化工作区</t>
  </si>
  <si>
    <t>LCD Cleaning and decontamination</t>
  </si>
  <si>
    <t>LCD清洁和净化</t>
  </si>
  <si>
    <t>BSC power-up alarm verification</t>
  </si>
  <si>
    <t>BSC加电警报验证</t>
  </si>
  <si>
    <t>Perform thorough surface decontamination on the drain pan</t>
  </si>
  <si>
    <t>通过排水盘上的表面净化性执行</t>
  </si>
  <si>
    <t>Check the paper catch for retained materials</t>
  </si>
  <si>
    <t>检查纸渔获材料是否保留材料</t>
  </si>
  <si>
    <t>Clean UV lamp (if present) of any dust and dirt</t>
  </si>
  <si>
    <t>清洁任何灰尘和污垢的紫外线灯（存在）</t>
  </si>
  <si>
    <t>Clean the UV lamp (if present) of any dust and dirt</t>
  </si>
  <si>
    <t>清洁任何灰尘和灰尘的紫外线灯（如果存在）</t>
  </si>
  <si>
    <t>Clean the BSC's exterior surface</t>
  </si>
  <si>
    <t>清洁外表BSC</t>
  </si>
  <si>
    <t>Clean the sash window</t>
  </si>
  <si>
    <t>清洁窗框窗口</t>
  </si>
  <si>
    <t>Check all service fixtures (if present) for proper operation</t>
  </si>
  <si>
    <t>检查所有服务固定装置（目前）是否适当操作</t>
  </si>
  <si>
    <t>Inspect the BSC for any physical abnormalities or malfunction</t>
  </si>
  <si>
    <t>检查BSC是否有任何身体异常或故障</t>
  </si>
  <si>
    <t>Clean stubborn stains on stainless steel surfaces with MEK</t>
  </si>
  <si>
    <t>用MEK在不锈钢表面上清洁顽固的污渍</t>
  </si>
  <si>
    <t>Recertification</t>
  </si>
  <si>
    <t>重新认证</t>
  </si>
  <si>
    <t>Check the cabinet functionality</t>
  </si>
  <si>
    <t>检查机柜功能</t>
  </si>
  <si>
    <t>Change UV Lamp (if present)</t>
  </si>
  <si>
    <t>更改紫外灯（在场的地方）</t>
  </si>
  <si>
    <t>LED lamp(s) functionality annual inspection</t>
  </si>
  <si>
    <t>LED灯功能年度检查</t>
  </si>
  <si>
    <t>Check the sash window (parts, nuts, screws, rope/belt, smooth movement)</t>
  </si>
  <si>
    <t>检查窗框窗口（零件，螺母，螺丝，绳索/皮带，光滑运动）</t>
  </si>
  <si>
    <t>Replace sash motor (for motorized sash window)</t>
  </si>
  <si>
    <t>更换窗框电机（用于电动窗帘窗）</t>
  </si>
  <si>
    <t>Battery voltage is in good condition (nominal = 9V)</t>
  </si>
  <si>
    <t>电池电压状况良好（名义= 9V）</t>
  </si>
  <si>
    <t>Battery voltage is in good condition (nominal = 9V).</t>
  </si>
  <si>
    <t>The switch is working properly</t>
  </si>
  <si>
    <t>开关工作正常</t>
  </si>
  <si>
    <t>The proximity sensor can detect an object with a distance of 2-5 mm</t>
  </si>
  <si>
    <t>接近传感器可以检测到距离为2-5 mm的物体</t>
  </si>
  <si>
    <t>The LED and buzzer work properly</t>
  </si>
  <si>
    <t>LED和蜂鸣器正常工作</t>
  </si>
  <si>
    <t>The sensor distance to the flap surface is correct</t>
  </si>
  <si>
    <t>传感器到瓣表面的距离正确</t>
  </si>
  <si>
    <t>Visual and audible alarms are enabled when the flap is closed or the exhaust is low</t>
  </si>
  <si>
    <t>关闭皮瓣或排气较低时，视觉和可听见的警报启用</t>
  </si>
  <si>
    <t>ManualInputDataPage</t>
  </si>
  <si>
    <t>Constant</t>
  </si>
  <si>
    <t>持续的</t>
  </si>
  <si>
    <t>IF Alarm</t>
  </si>
  <si>
    <t>流入警报</t>
  </si>
  <si>
    <t>DF Nom</t>
  </si>
  <si>
    <t>Inflow Alarm</t>
  </si>
  <si>
    <t>IF Min</t>
  </si>
  <si>
    <t>最低流入</t>
  </si>
  <si>
    <t>Inflow Mininum</t>
  </si>
  <si>
    <t>流入最低点</t>
  </si>
  <si>
    <t>IF Nom</t>
  </si>
  <si>
    <t>IF Minimum</t>
  </si>
  <si>
    <t>如果最低</t>
  </si>
  <si>
    <t>IF Nominal</t>
  </si>
  <si>
    <t>如果名义</t>
  </si>
  <si>
    <t>DF Nominal</t>
  </si>
  <si>
    <t>DF名义</t>
  </si>
  <si>
    <t>ADC Temp</t>
  </si>
  <si>
    <t>ADC温度</t>
  </si>
  <si>
    <t>ADC Temperature</t>
  </si>
  <si>
    <t>Calib Temp</t>
  </si>
  <si>
    <t>Calib Temperature</t>
  </si>
  <si>
    <t>Fan Duty Cycle Nominal</t>
  </si>
  <si>
    <t>粉丝责任周期名义</t>
  </si>
  <si>
    <t>Fan RPM Nominal</t>
  </si>
  <si>
    <t>风扇rpm名义</t>
  </si>
  <si>
    <t>Fan Duty Cycle Minimum</t>
  </si>
  <si>
    <t>粉丝占空比最低</t>
  </si>
  <si>
    <t>Fan RPM Minimum</t>
  </si>
  <si>
    <t>风扇rpm最小值</t>
  </si>
  <si>
    <t>Fan Nom</t>
  </si>
  <si>
    <t>Fan Min</t>
  </si>
  <si>
    <t>Fan Stby</t>
  </si>
  <si>
    <t>Fan Duty Cycle Standby</t>
  </si>
  <si>
    <t>粉丝责任周期待机</t>
  </si>
  <si>
    <t>Fan RPM Standby</t>
  </si>
  <si>
    <t>风扇rpm待机</t>
  </si>
  <si>
    <t>ADC value is invalid!</t>
  </si>
  <si>
    <t>Velocity value is invalid!</t>
  </si>
  <si>
    <t>速度值无效！</t>
  </si>
  <si>
    <t>Fan duty cycle value is invalid!</t>
  </si>
  <si>
    <t>风扇占空比无效！</t>
  </si>
  <si>
    <t>User: Manual input</t>
  </si>
  <si>
    <t>用户：手册输入</t>
  </si>
  <si>
    <t>Exit from manual input data?</t>
  </si>
  <si>
    <t>从手动输入数据退出？</t>
  </si>
  <si>
    <t>MeasureDownflowSetPage</t>
  </si>
  <si>
    <t>Downflow Measurement</t>
  </si>
  <si>
    <t>下流测量</t>
  </si>
  <si>
    <t>Required velocity is</t>
  </si>
  <si>
    <t>所需的速度是</t>
  </si>
  <si>
    <t>Auto-next</t>
  </si>
  <si>
    <t>自动隔离</t>
  </si>
  <si>
    <t>Value is invalid!</t>
  </si>
  <si>
    <t>值无效！</t>
  </si>
  <si>
    <t>Lowest</t>
  </si>
  <si>
    <t>最低</t>
  </si>
  <si>
    <t>Highest</t>
  </si>
  <si>
    <t>最高</t>
  </si>
  <si>
    <t>Intermediate</t>
  </si>
  <si>
    <t>中间的</t>
  </si>
  <si>
    <t>输入</t>
  </si>
  <si>
    <t>Duty Cycle:</t>
  </si>
  <si>
    <t>占空比：</t>
  </si>
  <si>
    <t>RPM:</t>
  </si>
  <si>
    <t>Are you sure you want to change the duty cycle?</t>
  </si>
  <si>
    <t>您确定要更改占空比吗？</t>
  </si>
  <si>
    <t>Avg. Velocity</t>
  </si>
  <si>
    <t>Max. Deviation</t>
  </si>
  <si>
    <t xml:space="preserve"> with Thermo Anemometer</t>
  </si>
  <si>
    <t>带有热敏度计</t>
  </si>
  <si>
    <t>Load from Draft</t>
  </si>
  <si>
    <t>从草稿负载</t>
  </si>
  <si>
    <t>Load grid values from draft?</t>
  </si>
  <si>
    <t>从草稿中加载网格值？</t>
  </si>
  <si>
    <t>Current values will be lost.</t>
  </si>
  <si>
    <t>当前值将丢失。</t>
  </si>
  <si>
    <t>Clear all values?</t>
  </si>
  <si>
    <t>清除所有值？</t>
  </si>
  <si>
    <t>Current values and drafted values will be lost.</t>
  </si>
  <si>
    <t>当前值和草稿值将被删除。</t>
  </si>
  <si>
    <t>Please fill up all the fields!</t>
  </si>
  <si>
    <t>请填写所有字段！</t>
  </si>
  <si>
    <t>The deviation is out of range.</t>
  </si>
  <si>
    <t>偏差不超出规格</t>
  </si>
  <si>
    <t>The velocity is out of range.</t>
  </si>
  <si>
    <t>速度不超出规格</t>
  </si>
  <si>
    <t>Clear All</t>
  </si>
  <si>
    <t>清除全部</t>
  </si>
  <si>
    <t>Measure Downflow</t>
  </si>
  <si>
    <t>You have to redo the inflow balancing if changing the duty cycle.</t>
  </si>
  <si>
    <t>如果改变占空比，则必须重做流入平衡。</t>
  </si>
  <si>
    <t>Average Velocity</t>
  </si>
  <si>
    <t>平均速度</t>
  </si>
  <si>
    <t>Maximum Deviation</t>
  </si>
  <si>
    <t>Load Previous Data</t>
  </si>
  <si>
    <t>加载以前的数据</t>
  </si>
  <si>
    <t>Load previous data?</t>
  </si>
  <si>
    <t>加载以前的数据？</t>
  </si>
  <si>
    <t>MeasureInflowDimSetPage</t>
  </si>
  <si>
    <t>Measure Inflow</t>
  </si>
  <si>
    <t>流入测量</t>
  </si>
  <si>
    <t>Inflow Measurement</t>
  </si>
  <si>
    <t>Approx.</t>
  </si>
  <si>
    <t>大约</t>
  </si>
  <si>
    <t>for each point</t>
  </si>
  <si>
    <t>每个点</t>
  </si>
  <si>
    <t>Do not adjust the damper opening!</t>
  </si>
  <si>
    <t>不要调整阻尼器开口！</t>
  </si>
  <si>
    <t>Average Volumetric</t>
  </si>
  <si>
    <t>平均体积</t>
  </si>
  <si>
    <t>Volumetric</t>
  </si>
  <si>
    <t>体积</t>
  </si>
  <si>
    <t xml:space="preserve"> with Flowhood</t>
  </si>
  <si>
    <t>流动性</t>
  </si>
  <si>
    <t>Velocity result is out of range</t>
  </si>
  <si>
    <t>速度结果不超出规格</t>
  </si>
  <si>
    <t>MeasureInflowSecSetPage</t>
  </si>
  <si>
    <t>Inflow Secondary Method</t>
  </si>
  <si>
    <t>流入次级方法</t>
  </si>
  <si>
    <t>Required (conv.) velocity is</t>
  </si>
  <si>
    <t>Required (converted) velocity is</t>
  </si>
  <si>
    <t>必需（转换）速度为</t>
  </si>
  <si>
    <t>Adjust sash to a 76mm (3”) opening!</t>
  </si>
  <si>
    <t>将窗扇调整为76mm（3英寸）开口！</t>
  </si>
  <si>
    <t>Correction factor</t>
  </si>
  <si>
    <t>校正因子</t>
  </si>
  <si>
    <t>Converted Velocity</t>
  </si>
  <si>
    <t>转化的速度</t>
  </si>
  <si>
    <t>Conv. Velocity</t>
  </si>
  <si>
    <t xml:space="preserve"> with Hot Wire</t>
  </si>
  <si>
    <t>用热线</t>
  </si>
  <si>
    <t>MeasurementUnitPage</t>
  </si>
  <si>
    <t>Metric</t>
  </si>
  <si>
    <t>公制</t>
  </si>
  <si>
    <t>Imperial</t>
  </si>
  <si>
    <t>帝国</t>
  </si>
  <si>
    <t xml:space="preserve">Change measurement unit to </t>
  </si>
  <si>
    <t xml:space="preserve">将测量单元更改为 </t>
  </si>
  <si>
    <t>Changing the measurement unit without re-calibration may cause inaccuracy of the airflow value.</t>
  </si>
  <si>
    <t>更改未经重新校准的测量单元可能会使屏幕上的气流值不准确</t>
  </si>
  <si>
    <t>User: Set measurement unit to Imperial</t>
  </si>
  <si>
    <t>用户：将测量单元设置为帝国</t>
  </si>
  <si>
    <t>User: Set measurement unit to Metric</t>
  </si>
  <si>
    <t>用户：将测量单元设置为公制</t>
  </si>
  <si>
    <t>User: Set measurement unit to imperial</t>
  </si>
  <si>
    <t>User: Set measurement unit to metric</t>
  </si>
  <si>
    <t>MenuPage</t>
  </si>
  <si>
    <t>Menu</t>
  </si>
  <si>
    <t>菜单</t>
  </si>
  <si>
    <t>Operator</t>
  </si>
  <si>
    <t>操作员</t>
  </si>
  <si>
    <t>Admin</t>
  </si>
  <si>
    <t>行政</t>
  </si>
  <si>
    <t>Service</t>
  </si>
  <si>
    <t>服务</t>
  </si>
  <si>
    <t>Factory</t>
  </si>
  <si>
    <t>工厂</t>
  </si>
  <si>
    <t>MotorVerificationFragment</t>
  </si>
  <si>
    <t>Initial</t>
  </si>
  <si>
    <t>最初的</t>
  </si>
  <si>
    <t>Fan duty cycle</t>
  </si>
  <si>
    <t>Downflow velocity</t>
  </si>
  <si>
    <t>下流速度</t>
  </si>
  <si>
    <t>Inflow velocity</t>
  </si>
  <si>
    <t>流入速度</t>
  </si>
  <si>
    <t>Power consumption</t>
  </si>
  <si>
    <t>能量消耗</t>
  </si>
  <si>
    <t>Capture</t>
  </si>
  <si>
    <t>捕获</t>
  </si>
  <si>
    <t>Grill blocked</t>
  </si>
  <si>
    <t>烧烤被阻塞</t>
  </si>
  <si>
    <t>最后</t>
  </si>
  <si>
    <t>and</t>
  </si>
  <si>
    <t>和</t>
  </si>
  <si>
    <t>duty cycle</t>
  </si>
  <si>
    <t>will be based on</t>
  </si>
  <si>
    <t>将基于</t>
  </si>
  <si>
    <t>value</t>
  </si>
  <si>
    <t>价值</t>
  </si>
  <si>
    <t>Cannot be edited...</t>
  </si>
  <si>
    <t>无法编辑...</t>
  </si>
  <si>
    <t xml:space="preserve">
Cannot be edited..</t>
  </si>
  <si>
    <t>他们不可编辑。</t>
  </si>
  <si>
    <t>MuteTimerSetPage</t>
  </si>
  <si>
    <t>Current timer</t>
  </si>
  <si>
    <t>当前计时器</t>
  </si>
  <si>
    <t>This mute timer setting only applies to the mute timer when the sash is in the fully open position.</t>
  </si>
  <si>
    <t>此静音计时器设置仅在窗扇处于完全打开位置时仅适用于静音计时器。</t>
  </si>
  <si>
    <t>User: Set mute timer to %1</t>
  </si>
  <si>
    <t>用户：将静音计时器设置为％1</t>
  </si>
  <si>
    <t>User: Set mute timer at fully opened to %1</t>
  </si>
  <si>
    <t>用户：将静音计时器设置为完全打开为％1</t>
  </si>
  <si>
    <t>The minimum setting of the Mute timer is 30 seconds!</t>
  </si>
  <si>
    <t>静音计时器的最小设置为30秒！</t>
  </si>
  <si>
    <t>NetworkConfigPage</t>
  </si>
  <si>
    <t>Connected to</t>
  </si>
  <si>
    <t>连接到</t>
  </si>
  <si>
    <t>Connecting to</t>
  </si>
  <si>
    <t>None</t>
  </si>
  <si>
    <t>forget</t>
  </si>
  <si>
    <t>忘记</t>
  </si>
  <si>
    <t>User: Forget WiFi connection (%1)</t>
  </si>
  <si>
    <t>用户：忘记WiFi连接（％1）</t>
  </si>
  <si>
    <t>Available Access Point</t>
  </si>
  <si>
    <t>可用访问点</t>
  </si>
  <si>
    <t>User: Connect to new access point (%1)</t>
  </si>
  <si>
    <t>用户：连接到新的接入点（％1）</t>
  </si>
  <si>
    <t>User: Connect to access point (%1)</t>
  </si>
  <si>
    <t>用户：连接到接入点（％1）</t>
  </si>
  <si>
    <t>The IPv4 address is invalid!</t>
  </si>
  <si>
    <t>IPv4地址无效！</t>
  </si>
  <si>
    <t>User: Set static wired connection (%1 | %2 | %3)</t>
  </si>
  <si>
    <t>用户：设置静态有线连接（％1 |％2 |％3）</t>
  </si>
  <si>
    <t>User: System Restart</t>
  </si>
  <si>
    <t>用户：系统重新启动</t>
  </si>
  <si>
    <t>IPv4 Address</t>
  </si>
  <si>
    <t>IPv4地址</t>
  </si>
  <si>
    <t>IPv4 Conn Name</t>
  </si>
  <si>
    <t>IPv4连接名称</t>
  </si>
  <si>
    <t>Wired Conn</t>
  </si>
  <si>
    <t>Wireless Conn</t>
  </si>
  <si>
    <t>无线连接</t>
  </si>
  <si>
    <t>Restart Now</t>
  </si>
  <si>
    <t>现在重启</t>
  </si>
  <si>
    <t>You may need to restart the system to apply these changes.</t>
  </si>
  <si>
    <t>您可能需要重新启动系统以应用这些更改。</t>
  </si>
  <si>
    <t>Restart...</t>
  </si>
  <si>
    <t>重新开始...</t>
  </si>
  <si>
    <t>Restart Later</t>
  </si>
  <si>
    <t>稍后重新启动</t>
  </si>
  <si>
    <t>Scan</t>
  </si>
  <si>
    <t>扫描</t>
  </si>
  <si>
    <t>Static Wired Connection</t>
  </si>
  <si>
    <t>静态有线连接</t>
  </si>
  <si>
    <t>Forget the connection?</t>
  </si>
  <si>
    <t>忘记连接？</t>
  </si>
  <si>
    <t>OperationModePage</t>
  </si>
  <si>
    <t>User: Set operation mode to Quick Start</t>
  </si>
  <si>
    <t>用户：设置操作模式到快速启动</t>
  </si>
  <si>
    <t>User: Set operation mode to Normal</t>
  </si>
  <si>
    <t>用户：将操作模式设置为正常</t>
  </si>
  <si>
    <t>User: Set operation mode to Maintenance</t>
  </si>
  <si>
    <t>用户：将操作模式设置为维护</t>
  </si>
  <si>
    <t>PMChecklistPage</t>
  </si>
  <si>
    <t>By making this acknowledgment, you agree that you have completed the preventive maintenance according to the checklist provided.</t>
  </si>
  <si>
    <t>通过做出此确认，您同意您已经根据所提供的清单完成了预防性维护。</t>
  </si>
  <si>
    <t>You can't reset the acknowledgment date after it is set.</t>
  </si>
  <si>
    <t>设置后无法重置确认日期。</t>
  </si>
  <si>
    <t>User: Acknowledge %1 checklist.</t>
  </si>
  <si>
    <t>用户：确认％1清单。</t>
  </si>
  <si>
    <t>Acknowledge...</t>
  </si>
  <si>
    <t>承认...</t>
  </si>
  <si>
    <t>Acknowledge</t>
  </si>
  <si>
    <t>承认</t>
  </si>
  <si>
    <t>Last preventive maintenance acknowledgment</t>
  </si>
  <si>
    <t>最后的预防性维护确认</t>
  </si>
  <si>
    <t>Please carry out preventive maintenance before</t>
  </si>
  <si>
    <t>请在之前进行预防性维护</t>
  </si>
  <si>
    <t>Remind me when the due date is</t>
  </si>
  <si>
    <t>提醒我到期日</t>
  </si>
  <si>
    <t>day(s) away or less</t>
  </si>
  <si>
    <t>一天或更少的一天</t>
  </si>
  <si>
    <t>hour(s) away or less</t>
  </si>
  <si>
    <t>小时或更少</t>
  </si>
  <si>
    <t>Reset Date</t>
  </si>
  <si>
    <t>重置日期</t>
  </si>
  <si>
    <t>Are you sure you want to reset the acknowledgment date and due date?</t>
  </si>
  <si>
    <t>您确定要重置确认日期和到期日吗？</t>
  </si>
  <si>
    <t>User: Reset %1 date</t>
  </si>
  <si>
    <t>用户：重置％1日期</t>
  </si>
  <si>
    <t>User: Snooze %1 reminder</t>
  </si>
  <si>
    <t>用户：贪睡％1提醒</t>
  </si>
  <si>
    <t>PSUFragments</t>
  </si>
  <si>
    <t>ParticleCounterInfoPage</t>
  </si>
  <si>
    <t>Particle Counter Info</t>
  </si>
  <si>
    <t>粒子计数器信息</t>
  </si>
  <si>
    <t>Latest Reading</t>
  </si>
  <si>
    <t>最新阅读</t>
  </si>
  <si>
    <t>PM2.5&lt;br&gt;0 to 12.0</t>
  </si>
  <si>
    <t>PM2.5 &lt;br&gt; 0至12.0</t>
  </si>
  <si>
    <t>Good 0 to 50</t>
  </si>
  <si>
    <t>好0到50</t>
  </si>
  <si>
    <t>Little to no risk.</t>
  </si>
  <si>
    <t>几乎没有风险。</t>
  </si>
  <si>
    <t>None.</t>
  </si>
  <si>
    <t>PM2.5&lt;br&gt;12.1 to 35.4</t>
  </si>
  <si>
    <t>PM2.5 &lt;br&gt; 12.1至35.4</t>
  </si>
  <si>
    <t>Moderate 51 to 100</t>
  </si>
  <si>
    <t>中等51至100</t>
  </si>
  <si>
    <t>Unusually sensitive individuals may experience respiratory symptoms.</t>
  </si>
  <si>
    <t>异常敏感的个体可能会出现呼吸道症状。</t>
  </si>
  <si>
    <t>Unusually sensitive people should consider reducing prolonged or heavy exertion.</t>
  </si>
  <si>
    <t>异常敏感的人应该考虑减少长时间或沉重的劳累。</t>
  </si>
  <si>
    <t>PM2.5&lt;br&gt;35.5 to 55.4</t>
  </si>
  <si>
    <t>PM2.5 &lt;br&gt; 35.5至55.4</t>
  </si>
  <si>
    <t>Unhealthy for Sensitive Groups 101 to 150</t>
  </si>
  <si>
    <t>对于敏感组101至150的不健康</t>
  </si>
  <si>
    <t>Increased likelihood of respiratory symptoms in sensitive individuals, aggravation of heart or lung disease, and premature mortality in persons with cardiopulmonary disease and the elderly.</t>
  </si>
  <si>
    <t>敏感个体中呼吸道症状的可能性增加，心脏或肺部疾病的加剧以及心肺疾病和老年人的过早死亡。</t>
  </si>
  <si>
    <t>People with respiratory or heart disease, the elderly and children should limit prolonged exertion.</t>
  </si>
  <si>
    <t>患有呼吸道或心脏病的人，老年人和儿童应限制长时间的劳累。</t>
  </si>
  <si>
    <t>PM2.5&lt;br&gt;55.5 to 150.4</t>
  </si>
  <si>
    <t>PM2.5 &lt;br&gt; 55.5至150.4</t>
  </si>
  <si>
    <t>Unhealthy 151 to 200</t>
  </si>
  <si>
    <t>不健康151至200</t>
  </si>
  <si>
    <t>Increased aggravation of heart or lung disease and premature mortality in persons with cardiopulmonary disease and the elderly; increased respiratory effects in general population.</t>
  </si>
  <si>
    <t>心脏肺病和老年人的心脏或肺部疾病的加重以及肺部疾病的加重以及过早死亡；普通人群中的呼吸作用增加。</t>
  </si>
  <si>
    <t>People with respiratory or heart disease, the elderly and children should avoid prolonged exertion; everyone else should limit prolonged exertion.</t>
  </si>
  <si>
    <t>患有呼吸道或心脏病的人，老年人和儿童应避免长时间的劳累；其他所有人都应限制长期的努力。</t>
  </si>
  <si>
    <t>PM2.5&lt;br&gt;150.5 to 250.4</t>
  </si>
  <si>
    <t>PM2.5 &lt;br&gt; 150.5至250.4</t>
  </si>
  <si>
    <t>Very Unhealthy 201 to 3000</t>
  </si>
  <si>
    <t>非常不健康201至3000</t>
  </si>
  <si>
    <t>Significant aggravation of heart or lung disease and premature mortality in persons with cardiopulmonary disease and the elderly; significant increase in respiratory effects in general population.</t>
  </si>
  <si>
    <t>心肺疾病和老年人的心脏或肺部疾病的严重加重以及早死亡；普通人群中呼吸作用的显着增加。</t>
  </si>
  <si>
    <t>People with respiratory or heart disease, the elderly and children should avoid any outdoor activity; everyone else should avoid prolonged exertion.</t>
  </si>
  <si>
    <t>患有呼吸道或心脏病的人，老年人和儿童应避免任何户外活动；其他所有人都应避免长期劳累。</t>
  </si>
  <si>
    <t>PM2.5&lt;br&gt;250.5 to 500.4</t>
  </si>
  <si>
    <t>PM2.5 &lt;br&gt; 250.5至500.4</t>
  </si>
  <si>
    <t>Hazardous 500</t>
  </si>
  <si>
    <t>危险500</t>
  </si>
  <si>
    <t>Serious aggravation of heart or lung disease and premature mortality in persons with cardiopulmonary disease and the elderly; serious risk of respiratory effects in general population.</t>
  </si>
  <si>
    <t>心脏病患者和老年人的心脏或肺部疾病严重加重以及过早死亡；普通人群中呼吸作用的严重风险。</t>
  </si>
  <si>
    <t>Everyone should avoid any outdoor exertion; people with respiratory or heart disease, the elderly and children should remain indoors.</t>
  </si>
  <si>
    <t>每个人都应该避免任何户外运动；患有呼吸道或心脏病的人，老年人和儿童应留在室内。</t>
  </si>
  <si>
    <t>Air Quality Index</t>
  </si>
  <si>
    <t>空气质量指数</t>
  </si>
  <si>
    <t>PM2.5 Health Effects</t>
  </si>
  <si>
    <t>PM2.5健康影响</t>
  </si>
  <si>
    <t>Precautionary Actions</t>
  </si>
  <si>
    <t>预防措施</t>
  </si>
  <si>
    <t>Table of 24-Hour PM2.5 Levels (μg/m3)</t>
  </si>
  <si>
    <t>24小时PM2.5水平（μg/m3）的表</t>
  </si>
  <si>
    <t>Source: U.S. Environmental Protection Agency</t>
  </si>
  <si>
    <t>资料来源：美国环境保护局</t>
  </si>
  <si>
    <t>PostPurgeSetPage</t>
  </si>
  <si>
    <t>1 Minute</t>
  </si>
  <si>
    <t>3 Minutes</t>
  </si>
  <si>
    <t>3分钟</t>
  </si>
  <si>
    <t>5 Minutes</t>
  </si>
  <si>
    <t>User: Set post purge time to %1</t>
  </si>
  <si>
    <t>用户：将邮政清除时间设置为％1</t>
  </si>
  <si>
    <t>Setting Post purge timer...</t>
  </si>
  <si>
    <t>设置邮政清除计时器...</t>
  </si>
  <si>
    <t>After the user turns off the internal fan, the post-purge period follows. This is to ensure that all contaminants are purged from the work zone.</t>
  </si>
  <si>
    <t>用户关闭内部风扇后，将有一个吹扫期，然后实际关闭。这是为了确保从工作区清除所有污染物。</t>
  </si>
  <si>
    <t>PreventiveMaintenancePage</t>
  </si>
  <si>
    <t>Ack Date</t>
  </si>
  <si>
    <t>确认日期</t>
  </si>
  <si>
    <t>Due Date</t>
  </si>
  <si>
    <t>截止日期</t>
  </si>
  <si>
    <t>Reminder</t>
  </si>
  <si>
    <t>提醒</t>
  </si>
  <si>
    <t>Daily BSC Preventive Maintenance</t>
  </si>
  <si>
    <t>BSC预防性维护每日</t>
  </si>
  <si>
    <t>User: %1 Reminder is %2.</t>
  </si>
  <si>
    <t>用户：％1提醒是％2。</t>
  </si>
  <si>
    <t>Activated</t>
  </si>
  <si>
    <t>活性</t>
  </si>
  <si>
    <t>Deactivated</t>
  </si>
  <si>
    <t>停用</t>
  </si>
  <si>
    <t>Weekly BSC Preventive Maintenance</t>
  </si>
  <si>
    <t>BSC预防性维护每周</t>
  </si>
  <si>
    <t>Monthly BSC Preventive Maintenance</t>
  </si>
  <si>
    <t>BSC预防性维护每月</t>
  </si>
  <si>
    <t>Quarterly BSC Preventive Maintenance</t>
  </si>
  <si>
    <t>BSC预防性维护季刊</t>
  </si>
  <si>
    <t>Annual BSC Preventive Maintenance</t>
  </si>
  <si>
    <t>BSC每年预防性维护</t>
  </si>
  <si>
    <t>Biennial BSC Preventive Maintenance</t>
  </si>
  <si>
    <t>BSC预防性维护双年生</t>
  </si>
  <si>
    <t>Quinquennial BSC Preventive Maintenance</t>
  </si>
  <si>
    <t>BSC预防性维护</t>
  </si>
  <si>
    <t>Monthly Canopy Preventive Maintenance</t>
  </si>
  <si>
    <t>冠层预防性维护每月</t>
  </si>
  <si>
    <t>Select preventive maintenance to view the checklists, make an acknowledgment, or snooze reminders.</t>
  </si>
  <si>
    <t>选择预防性维护以查看清单，并做出确认或打击提醒。</t>
  </si>
  <si>
    <t>ProfileFragment</t>
  </si>
  <si>
    <t>Calibration Procedure</t>
  </si>
  <si>
    <t>校准程序</t>
  </si>
  <si>
    <t>Power Rating</t>
  </si>
  <si>
    <t>电力等级</t>
  </si>
  <si>
    <t>Room Temp / Pressure</t>
  </si>
  <si>
    <t>室温 /压力</t>
  </si>
  <si>
    <t>Factory Certification Procedure</t>
  </si>
  <si>
    <t>工厂认证程序</t>
  </si>
  <si>
    <t>Work Order</t>
  </si>
  <si>
    <t>工作指示</t>
  </si>
  <si>
    <t>Field Certification Procedure</t>
  </si>
  <si>
    <t>现场认证程序</t>
  </si>
  <si>
    <t>Room Temp | Pressure</t>
  </si>
  <si>
    <t>房间温度|压力</t>
  </si>
  <si>
    <t>Temperature</t>
  </si>
  <si>
    <t>PAO concentration</t>
  </si>
  <si>
    <t>PAO浓度</t>
  </si>
  <si>
    <t>No Laskin Nozzles</t>
  </si>
  <si>
    <t>没有拉斯金喷嘴</t>
  </si>
  <si>
    <t>Particle Penetration</t>
  </si>
  <si>
    <t>粒子穿透</t>
  </si>
  <si>
    <t>D/F Particle Penetration</t>
  </si>
  <si>
    <t>D/F粒子穿透</t>
  </si>
  <si>
    <t>Damper Opening</t>
  </si>
  <si>
    <t>阻尼器开放</t>
  </si>
  <si>
    <t>I/F Particle Penetration</t>
  </si>
  <si>
    <t>I/F粒子穿透</t>
  </si>
  <si>
    <t>Unit Model</t>
  </si>
  <si>
    <t>单位型号</t>
  </si>
  <si>
    <t>User Manual Code</t>
  </si>
  <si>
    <t>用户手册代码</t>
  </si>
  <si>
    <t>Version</t>
  </si>
  <si>
    <t>版本</t>
  </si>
  <si>
    <t>Provided by</t>
  </si>
  <si>
    <t>由...提供</t>
  </si>
  <si>
    <t>Electrical Panel</t>
  </si>
  <si>
    <t>电面板</t>
  </si>
  <si>
    <t>Reset to default</t>
  </si>
  <si>
    <t>重置为默认</t>
  </si>
  <si>
    <t>The form contents will be reset to default!</t>
  </si>
  <si>
    <t>表单内容将被重置为默认！</t>
  </si>
  <si>
    <t>Are you sure want to reset?</t>
  </si>
  <si>
    <t>您确定要重置吗？</t>
  </si>
  <si>
    <t>RP Record - Add</t>
  </si>
  <si>
    <t>RP记录 - 添加</t>
  </si>
  <si>
    <t>User: Reset RP form to default.</t>
  </si>
  <si>
    <t>用户：重置RP表单为默认情况。</t>
  </si>
  <si>
    <t>QuickFieldCalibration</t>
  </si>
  <si>
    <t>Quick-Field Sensor Calibration</t>
  </si>
  <si>
    <t>快速场传感器校准</t>
  </si>
  <si>
    <t>QuickTourPage</t>
  </si>
  <si>
    <t>Quick Tour</t>
  </si>
  <si>
    <t>快速游览</t>
  </si>
  <si>
    <t>Informative and Intuitive Control Centre</t>
  </si>
  <si>
    <t>信息丰富的直观控制中心</t>
  </si>
  <si>
    <t>Uncompromising safety by displaying secured cabinet operating indicators and alarms. Quick control of all the main functions such as fan, brightness, sockets, service/gas fixtures, UV, and mute feature.</t>
  </si>
  <si>
    <t>通过显示有安全的机柜操作指示器和警报，可以不妥协的安全。快速控制所有主要功能，例如风扇，亮度，插座，服务/气体固定装置，紫外线和静音功能。</t>
  </si>
  <si>
    <t>Navigation</t>
  </si>
  <si>
    <t>导航</t>
  </si>
  <si>
    <t>A Smart Touch</t>
  </si>
  <si>
    <t>聪明的感觉</t>
  </si>
  <si>
    <t>Allows users to move pages using specific gestures in the fastest way. Swipe Up, Down, Right, and Left to know the functions.</t>
  </si>
  <si>
    <t>允许用户以最快的方式使用一些手势移动页面！向上滑动，向下，右，左侧知道其功能。</t>
  </si>
  <si>
    <t>Manage Your Cabinet Access</t>
  </si>
  <si>
    <t>管理您的机柜访问</t>
  </si>
  <si>
    <t>Set limited access to your cabinet by creating a username and password. Save username and password for easy login next time.</t>
  </si>
  <si>
    <t>通过应用用户名和密码，可以有限地访问您的机柜。保存用户名和密码，以便下次轻松登录。</t>
  </si>
  <si>
    <t>Connect and Update</t>
  </si>
  <si>
    <t>连接并更新</t>
  </si>
  <si>
    <t>Connect your cabinet to your Workgroup Network</t>
  </si>
  <si>
    <t>将机柜连接到工作组网络</t>
  </si>
  <si>
    <t>Remote ModBus</t>
  </si>
  <si>
    <t>Link to other Devices</t>
  </si>
  <si>
    <t>链接到其他设备</t>
  </si>
  <si>
    <t>Enables user to access the cabinet remotely from other devices such as PC to control the main function with a condition. Allows transferring data log to a PC.</t>
  </si>
  <si>
    <t>使用户能够从其他设备（例如PC）远程访问机柜，以通过条件控制主函数。允许将数据日志传输到PC。</t>
  </si>
  <si>
    <t>Log Functions</t>
  </si>
  <si>
    <t>Data Record and Collection Made Easy</t>
  </si>
  <si>
    <t>数据记录和收集变得容易</t>
  </si>
  <si>
    <t>Check, delete, or export the data log, alarm log, or event log. Transfer of data through Bluetooth or USB.</t>
  </si>
  <si>
    <t>检查，删除或导出数据日志，警报日志或事件日志。通过蓝牙或USB传输数据。</t>
  </si>
  <si>
    <t>Booking Scheduler</t>
  </si>
  <si>
    <t>预订调度程序</t>
  </si>
  <si>
    <t>Organize Users Timetable</t>
  </si>
  <si>
    <t>组织用户时间表</t>
  </si>
  <si>
    <t>Define and schedule cabinet usage for multiple users. Register, edit, cancel, delete, or export the cabinet usage booking schedule through Bluetooth or USB.</t>
  </si>
  <si>
    <t>为多个用户定义和计划机柜使用情况。通过蓝牙或USB注册，编辑，取消，删除或导出机柜使用时间表。</t>
  </si>
  <si>
    <t>Helps schedule the daily or weekly UV sterilization. Turns off and on the UV lamp prior and after use automatically.</t>
  </si>
  <si>
    <t>帮助安排每日或每周的UV灭菌，关闭并在使用前后自动打开紫外线灯</t>
  </si>
  <si>
    <t>Your Regular Assistant</t>
  </si>
  <si>
    <t>您的常规助手</t>
  </si>
  <si>
    <t>Enables user to access the cabinet remotely from other devices such as PC, Mobile phones, etc., to control (write) the primary function with a condition or read the current status of the cabinet.</t>
  </si>
  <si>
    <t>使用户可以从其他设备（例如PC，手机等）远程访问机柜，以控制（写）具有条件的主要功能或读取机柜的当前状态。</t>
  </si>
  <si>
    <t>Check, delete, or export the data log, alarm log, or event log. Transfer of data through USB.</t>
  </si>
  <si>
    <t>检查，删除或导出数据日志，警报日志或事件日志。通过USB传输数据。</t>
  </si>
  <si>
    <t>Define and schedule cabinet usage for multiple users. Register, edit, cancel, delete, or export the cabinet usage booking schedule through USB.</t>
  </si>
  <si>
    <t>为多个用户定义和计划机柜使用情况。通过USB注册，编辑，取消，删除或导出橱柜使用时间表。</t>
  </si>
  <si>
    <t>Helps schedule the daily or weekly fan operation. Turns on the fan automatically.</t>
  </si>
  <si>
    <t>帮助安排每日或每周的风扇操作，自动打开风扇</t>
  </si>
  <si>
    <t>Sash Standby</t>
  </si>
  <si>
    <t>窗户待机</t>
  </si>
  <si>
    <t>Save Energy Up to 70%</t>
  </si>
  <si>
    <t>节省高达70％的能源</t>
  </si>
  <si>
    <t>Move the sash to the standby height and save energy without compromising product protection and your safety!</t>
  </si>
  <si>
    <t>将窗框窗口移至较低的高度点，并节省能源，而不会损害产品和安全性！</t>
  </si>
  <si>
    <t>Airflow Fail</t>
  </si>
  <si>
    <t>气流失败</t>
  </si>
  <si>
    <t>Ultimate Protection Alarm</t>
  </si>
  <si>
    <t>终极保护警报</t>
  </si>
  <si>
    <t xml:space="preserve">Audible and visual alarms in any airflow failure </t>
  </si>
  <si>
    <t>空气流量故障的声音和视觉警报</t>
  </si>
  <si>
    <t>Sash Unsafe</t>
  </si>
  <si>
    <t>窗口不安全</t>
  </si>
  <si>
    <t>Uncompromising Safety</t>
  </si>
  <si>
    <t>毫不妥协的安全</t>
  </si>
  <si>
    <t xml:space="preserve">Audible and visual alarms in unsafe sash window position </t>
  </si>
  <si>
    <t>在错误的窗扇窗口位置的可听见和视觉警报</t>
  </si>
  <si>
    <t>Skip</t>
  </si>
  <si>
    <t>跳过</t>
  </si>
  <si>
    <t>Auto-play</t>
  </si>
  <si>
    <t>自动播放</t>
  </si>
  <si>
    <t>RemoteModbusPage</t>
  </si>
  <si>
    <t>S-ID</t>
  </si>
  <si>
    <t>从ID</t>
  </si>
  <si>
    <t>Slave ID</t>
  </si>
  <si>
    <t>IPv4 of the Remote Master Device</t>
  </si>
  <si>
    <t>Master的IPv4</t>
  </si>
  <si>
    <t>Port</t>
  </si>
  <si>
    <t>港口</t>
  </si>
  <si>
    <t>Status:</t>
  </si>
  <si>
    <t>地位：</t>
  </si>
  <si>
    <t>User: Set Remote Modbus slave ID to %1</t>
  </si>
  <si>
    <t>用户：将远程modbus从属ID设置为%1</t>
  </si>
  <si>
    <t>IPv4 of Master</t>
  </si>
  <si>
    <t>User: Set IPv4 of Master to %1</t>
  </si>
  <si>
    <t>用户：将Master的IPv4设置为％1</t>
  </si>
  <si>
    <t>The System will accept only the connection from master which has this IPv4 address, otherwise will be rejected.</t>
  </si>
  <si>
    <t>系统将仅接受具有此IPv4地址的主的连接，否则将被拒绝。</t>
  </si>
  <si>
    <t>To accept any masters connection, set the IPv4 to "0.0.0.0".</t>
  </si>
  <si>
    <t>要接受任何大师连接，请将IPv4设置为“ 0.0.0.0”。</t>
  </si>
  <si>
    <t>To reject any masters connection, set the IPv4 to "127.0.0.1". It's default.</t>
  </si>
  <si>
    <t>要拒绝任何Masters连接，请将IPv4设置为“ 127.0.0.1”。这是默认值。</t>
  </si>
  <si>
    <t>Allow the Remote Master Device to write the states of:</t>
  </si>
  <si>
    <t>允许主写以下状态：</t>
  </si>
  <si>
    <t>User: %1 remote modbus to control %2</t>
  </si>
  <si>
    <t>用户：％1远程modbus控制％2</t>
  </si>
  <si>
    <t>Allow</t>
  </si>
  <si>
    <t>允许</t>
  </si>
  <si>
    <t>Forbid</t>
  </si>
  <si>
    <t>禁止</t>
  </si>
  <si>
    <t>Fan</t>
  </si>
  <si>
    <t>扇子</t>
  </si>
  <si>
    <t>Light</t>
  </si>
  <si>
    <t>光</t>
  </si>
  <si>
    <t>Socket</t>
  </si>
  <si>
    <t>插座</t>
  </si>
  <si>
    <t>Gas</t>
  </si>
  <si>
    <t>气体</t>
  </si>
  <si>
    <t>UV Light</t>
  </si>
  <si>
    <t>by default the system will only 
accept read operations</t>
  </si>
  <si>
    <t>默认情况下，系统只会
 接受阅读操作</t>
  </si>
  <si>
    <t>By default system only 
accepted for read operation.</t>
  </si>
  <si>
    <t>默认情况下，系统仅接受读取操作。</t>
  </si>
  <si>
    <t>ReplaceableCompRecordQmlApp</t>
  </si>
  <si>
    <t>ReplaceablePartsAddPage</t>
  </si>
  <si>
    <t>Profile</t>
  </si>
  <si>
    <t>轮廓</t>
  </si>
  <si>
    <t>SBC Set</t>
  </si>
  <si>
    <t>SBC集</t>
  </si>
  <si>
    <t>Sensors</t>
  </si>
  <si>
    <t>传感器</t>
  </si>
  <si>
    <t>UV &amp; LED</t>
  </si>
  <si>
    <t>紫外线和LED</t>
  </si>
  <si>
    <t>PSU</t>
  </si>
  <si>
    <t>MCB &amp; EMI Filter</t>
  </si>
  <si>
    <t>MCB和EMI过滤器</t>
  </si>
  <si>
    <t>Contact &amp; Switches</t>
  </si>
  <si>
    <t>联系人和开关</t>
  </si>
  <si>
    <t>Blower &amp; Motor</t>
  </si>
  <si>
    <t>鼓风机和电动机</t>
  </si>
  <si>
    <t>Capacitor &amp; Inductor</t>
  </si>
  <si>
    <t>电容器和电感器</t>
  </si>
  <si>
    <t>Customize</t>
  </si>
  <si>
    <t>定制</t>
  </si>
  <si>
    <t>Filter</t>
  </si>
  <si>
    <t>筛选</t>
  </si>
  <si>
    <t>Tap &lt;b&gt;%1&lt;/b&gt; button to save the Replaceable Components form.</t>
  </si>
  <si>
    <t>点击&lt;b&gt;%1&lt;/b&gt;按钮以保存可更换的组件表格。</t>
  </si>
  <si>
    <t>Add</t>
  </si>
  <si>
    <t>添加</t>
  </si>
  <si>
    <t>Ensure all data are correct!</t>
  </si>
  <si>
    <t>确保所有数据正确！</t>
  </si>
  <si>
    <t>Are you sure you want to add new Replaceable Components form?</t>
  </si>
  <si>
    <t>您确定要添加新的可更换组件表格吗？</t>
  </si>
  <si>
    <t>User: Add RP form record.</t>
  </si>
  <si>
    <t>用户：添加RP表单记录。</t>
  </si>
  <si>
    <t>ReplaceablePartsOptions</t>
  </si>
  <si>
    <t>Replaceable Components Record - Options</t>
  </si>
  <si>
    <t>可更换的组件记录 - 选项</t>
  </si>
  <si>
    <t>Replaceable Components Options</t>
  </si>
  <si>
    <t>可更换组件选项</t>
  </si>
  <si>
    <t>Delete older record start from</t>
  </si>
  <si>
    <t>删除较旧的记录从</t>
  </si>
  <si>
    <t>User: Delete RP form records starting from %1</t>
  </si>
  <si>
    <t>用户：从％1开始删除RP表单记录</t>
  </si>
  <si>
    <t>User: Generate RP form record (export file) %1.</t>
  </si>
  <si>
    <t>用户：生成RP表单记录（导出文件）％1。</t>
  </si>
  <si>
    <t>（页：%1-%2）</t>
  </si>
  <si>
    <t>ReplaceablePartsPage</t>
  </si>
  <si>
    <t>Replaceable Components</t>
  </si>
  <si>
    <t>可更换的组件</t>
  </si>
  <si>
    <t>Edit</t>
  </si>
  <si>
    <t>编辑</t>
  </si>
  <si>
    <t>Delete</t>
  </si>
  <si>
    <t>Edit and add a record from this data?</t>
  </si>
  <si>
    <t>编辑并添加此数据的记录？</t>
  </si>
  <si>
    <t>Are you sure want to delete this data record?</t>
  </si>
  <si>
    <t>您确定要删除此数据记录吗？</t>
  </si>
  <si>
    <t>User: Delete RP form record at row %1 (was recorded on %2 %3)</t>
  </si>
  <si>
    <t>用户：删除RP表单记录在行％1处（以％2％3记录）</t>
  </si>
  <si>
    <t>Seems like there's nothing in this record yet.</t>
  </si>
  <si>
    <t>似乎这张唱片中没有什么。</t>
  </si>
  <si>
    <t>Add New Record</t>
  </si>
  <si>
    <t>添加新记录</t>
  </si>
  <si>
    <t>ReplaceablePartsViewPage</t>
  </si>
  <si>
    <t>Replaceable Components Record - View</t>
  </si>
  <si>
    <t>可更换的组件记录 - 查看</t>
  </si>
  <si>
    <t>ResetBlowerMeterPage</t>
  </si>
  <si>
    <t>Reset Fan Meter</t>
  </si>
  <si>
    <t>重置风扇计</t>
  </si>
  <si>
    <t>Current meter usage</t>
  </si>
  <si>
    <t>当前仪表使用情况</t>
  </si>
  <si>
    <t>Counts per minute</t>
  </si>
  <si>
    <t>一分钟计数</t>
  </si>
  <si>
    <t>Reset Fan Usage Meter (minutes)</t>
  </si>
  <si>
    <t>重置风扇使用表（分钟）</t>
  </si>
  <si>
    <t>User: Reset fan usage meter to '%1'</t>
  </si>
  <si>
    <t>用户：重置风扇使用仪为“％1”</t>
  </si>
  <si>
    <t>Reset Fan Meter (minutes)</t>
  </si>
  <si>
    <t>重置风扇表（分钟）</t>
  </si>
  <si>
    <t>ResetFieldCalibrationPage</t>
  </si>
  <si>
    <t>By resetting the Field Calibration, all field calibration data will be lost and the cabinet will use the full calibration data instead.</t>
  </si>
  <si>
    <t>通过重置现场校准，所有现场校准数据都将丢失，并且机柜将使用完整的校准数据。</t>
  </si>
  <si>
    <t>Tap the '%1' button to reset.</t>
  </si>
  <si>
    <t>点击'%1'按钮重置。</t>
  </si>
  <si>
    <t>Reset</t>
  </si>
  <si>
    <t>重置</t>
  </si>
  <si>
    <t>You will reset Field Calibration data, and use Full Calibration data instead.</t>
  </si>
  <si>
    <t>您将重置现场校准数据，然后使用完整的校准数据。</t>
  </si>
  <si>
    <t>User: Reset Field Calibration data</t>
  </si>
  <si>
    <t>用户：重置字段校准数据</t>
  </si>
  <si>
    <t>Field sensor calibration is reset!</t>
  </si>
  <si>
    <t>现场传感器校准已重置！</t>
  </si>
  <si>
    <t>ResetFilterLifePage</t>
  </si>
  <si>
    <t>Reset Filter Life</t>
  </si>
  <si>
    <t>重置过滤寿命</t>
  </si>
  <si>
    <t>Current life left</t>
  </si>
  <si>
    <t>当前的生活剩下</t>
  </si>
  <si>
    <t>Typical life up to 10,000 hours or 600,000 minutes</t>
  </si>
  <si>
    <t>典型的寿命长达10000小时或600000分钟</t>
  </si>
  <si>
    <t>Filter life 0 - 100% is corresponding to nominal fan RPM %1 - %2</t>
  </si>
  <si>
    <t>过滤寿命0-100％对应于标称风扇rpm％1-％2</t>
  </si>
  <si>
    <t>Counting by nominal fan RPM</t>
  </si>
  <si>
    <t>由名义粉丝rpm计数</t>
  </si>
  <si>
    <t>Reset Filter Life (0 - 100%)</t>
  </si>
  <si>
    <t>重置过滤寿命（0-100％）</t>
  </si>
  <si>
    <t>Reset Filter Life to %1%</t>
  </si>
  <si>
    <t>将过滤寿命重置为％1％</t>
  </si>
  <si>
    <t>Settings</t>
  </si>
  <si>
    <t>Reset Filter Life (minutes)</t>
  </si>
  <si>
    <t>重置过滤寿命（分钟）</t>
  </si>
  <si>
    <t>ResetParametersPage</t>
  </si>
  <si>
    <t>Delete all User Accounts</t>
  </si>
  <si>
    <t>删除所有用户帐户</t>
  </si>
  <si>
    <t>ResetParametersPage_copy</t>
  </si>
  <si>
    <t>Delete all Sensor Log items</t>
  </si>
  <si>
    <t>删除所有传感器日志项目</t>
  </si>
  <si>
    <t>Delete all Alarm Log items</t>
  </si>
  <si>
    <t>删除所有警报日志项目</t>
  </si>
  <si>
    <t>Delete all Event Log items</t>
  </si>
  <si>
    <t>删除所有事件日志项</t>
  </si>
  <si>
    <t>删除紫外线寿命表</t>
  </si>
  <si>
    <t>删除现场校准</t>
  </si>
  <si>
    <t>Disable Fan Scheduler</t>
  </si>
  <si>
    <t>禁用粉丝调度程序</t>
  </si>
  <si>
    <t>Disable UV Scheduler</t>
  </si>
  <si>
    <t>禁用UV调度程序</t>
  </si>
  <si>
    <t>ResetSashCycleMeterPage</t>
  </si>
  <si>
    <t>Reset Sash Cycle</t>
  </si>
  <si>
    <t>重置窗帘周期</t>
  </si>
  <si>
    <t>Current cycle</t>
  </si>
  <si>
    <t>当前周期</t>
  </si>
  <si>
    <t>The cycle count will increase by 0.5 points
every time the sash hits a safe height</t>
  </si>
  <si>
    <t>每次窗扇撞击安全高度时
周期计数将增加0.5点</t>
  </si>
  <si>
    <t>The cycle count increases by 0.5
every time the sash hits a safe height.</t>
  </si>
  <si>
    <t>周期数增加了0.5
 每当窗扇撞到安全的高度时。</t>
  </si>
  <si>
    <t>Reset Sash Cycle (increment by 0.5)</t>
  </si>
  <si>
    <t>重置窗框周期（必须增加0.5）</t>
  </si>
  <si>
    <t>Input is invalid!</t>
  </si>
  <si>
    <t>Sash cycle count (increment by 0.5)</t>
  </si>
  <si>
    <t>窗框周期计数必须增加0.5。</t>
  </si>
  <si>
    <t>ResetUvLifePage</t>
  </si>
  <si>
    <t>Reset UV Life</t>
  </si>
  <si>
    <t>重置紫外线</t>
  </si>
  <si>
    <t>重置紫外线寿命表</t>
  </si>
  <si>
    <t>Reset UV Life (minutes)</t>
  </si>
  <si>
    <t>重置紫外线（分钟）</t>
  </si>
  <si>
    <t>User: Reset UV life left meter to %1</t>
  </si>
  <si>
    <t>用户：重置紫外线寿命为％1</t>
  </si>
  <si>
    <t>ResourceMonitorLogPage</t>
  </si>
  <si>
    <t>System Monitor Log</t>
  </si>
  <si>
    <t>系统监视日志</t>
  </si>
  <si>
    <t>CPU Usage</t>
  </si>
  <si>
    <t>CPU使用率</t>
  </si>
  <si>
    <t>Memory Usage</t>
  </si>
  <si>
    <t>内存使用情况</t>
  </si>
  <si>
    <t>CPU Temp</t>
  </si>
  <si>
    <t>CPU温度</t>
  </si>
  <si>
    <t>SD Card Life</t>
  </si>
  <si>
    <t>SD卡寿命</t>
  </si>
  <si>
    <t>ResourceMonitorLogQmlApp</t>
  </si>
  <si>
    <t>ResourceMonitorLogSettingPage</t>
  </si>
  <si>
    <t>System Monitor Log Options</t>
  </si>
  <si>
    <t>系统监视日志选项</t>
  </si>
  <si>
    <t>User: Set system monitor log enable to %1</t>
  </si>
  <si>
    <t>用户：设置系统监视日志启用到％1</t>
  </si>
  <si>
    <t>User: Set system monitor log period to %1</t>
  </si>
  <si>
    <t>用户：将系统监视日志期设置为％1</t>
  </si>
  <si>
    <t>删除从</t>
  </si>
  <si>
    <t>User: Delete system monitor logs starting from %1</t>
  </si>
  <si>
    <t>用户：删除系统监视日志从％1开始</t>
  </si>
  <si>
    <t>User: Generate system monitor logs (export file) %1.</t>
  </si>
  <si>
    <t>用户：生成系统监视日志（导出文件）％1。</t>
  </si>
  <si>
    <t>ResourceMonitorPage</t>
  </si>
  <si>
    <t>CPU Temperature</t>
  </si>
  <si>
    <t>Micro SD Card Life</t>
  </si>
  <si>
    <t>微型SD卡寿命</t>
  </si>
  <si>
    <t>Logs</t>
  </si>
  <si>
    <t>日志</t>
  </si>
  <si>
    <t>RowItemApp</t>
  </si>
  <si>
    <t>Quantity</t>
  </si>
  <si>
    <t>Shift Up</t>
  </si>
  <si>
    <t>上移</t>
  </si>
  <si>
    <t>Shift Down</t>
  </si>
  <si>
    <t>降档</t>
  </si>
  <si>
    <t>RtcWatchdogTestPage</t>
  </si>
  <si>
    <t>RTC Actual Time:</t>
  </si>
  <si>
    <t>RTC实际时间：</t>
  </si>
  <si>
    <t>Watchdog countdown:</t>
  </si>
  <si>
    <t>看门狗倒数：</t>
  </si>
  <si>
    <t>Test watchdog</t>
  </si>
  <si>
    <t>测试看门狗</t>
  </si>
  <si>
    <t>Watchdog will keep counting down until zero (0)! If the watchdog system detects no issue, HMI will restart.</t>
  </si>
  <si>
    <t>看门狗将一直倒数直到零（0）！如果看门狗系统很好，HMI将重新启动。</t>
  </si>
  <si>
    <t>User: RTC watchdog test is started.</t>
  </si>
  <si>
    <t>用户：启动RTC看门狗测试。</t>
  </si>
  <si>
    <t>SbcSetFragments</t>
  </si>
  <si>
    <t>ScreenSaverNormal</t>
  </si>
  <si>
    <t>SAFE</t>
  </si>
  <si>
    <t>安全的</t>
  </si>
  <si>
    <t>ScreenSaverStandby</t>
  </si>
  <si>
    <t>ScreenShootShowPage</t>
  </si>
  <si>
    <t>Screen Capture</t>
  </si>
  <si>
    <t>屏幕捕获</t>
  </si>
  <si>
    <t>Share via Bluetooth</t>
  </si>
  <si>
    <t>通过蓝牙分享</t>
  </si>
  <si>
    <t>Share via USB</t>
  </si>
  <si>
    <t>通过USB分享</t>
  </si>
  <si>
    <t>SeasAlarmPage</t>
  </si>
  <si>
    <t>Seas Alarm Setpoint</t>
  </si>
  <si>
    <t>SEAS警报设置点</t>
  </si>
  <si>
    <t>Pressure Alarm Setpoint</t>
  </si>
  <si>
    <t>压力警报设定点</t>
  </si>
  <si>
    <t>Alarm Point</t>
  </si>
  <si>
    <t>警报点</t>
  </si>
  <si>
    <t>Set Pressure Alarm Value</t>
  </si>
  <si>
    <t>设置压力警报价值</t>
  </si>
  <si>
    <t>Set Offset</t>
  </si>
  <si>
    <t>设置偏移</t>
  </si>
  <si>
    <t>Set Offset Reading</t>
  </si>
  <si>
    <t>设置偏移读数</t>
  </si>
  <si>
    <t>The values have been set!</t>
  </si>
  <si>
    <t>设置了值！</t>
  </si>
  <si>
    <t>Value is successfully set.</t>
  </si>
  <si>
    <t>价值已经设置了！！！</t>
  </si>
  <si>
    <t>Setting Up</t>
  </si>
  <si>
    <t>配置</t>
  </si>
  <si>
    <t>SeasAlarmSetPointPage</t>
  </si>
  <si>
    <t>Exit from Pressure Alarm Setpoint?</t>
  </si>
  <si>
    <t>从压力警报设定点退出？</t>
  </si>
  <si>
    <t>SecurityLevelSetPage</t>
  </si>
  <si>
    <t>Security Access Level</t>
  </si>
  <si>
    <t>安全访问级别</t>
  </si>
  <si>
    <t>Set security level to less?</t>
  </si>
  <si>
    <t>将安全级别设置为更少？</t>
  </si>
  <si>
    <t>Both control button and user menu will not require login</t>
  </si>
  <si>
    <t>控制按钮和用户菜单都可以访问，无需登录</t>
  </si>
  <si>
    <t>User: Set security level to minimum</t>
  </si>
  <si>
    <t>用户：将安全级别设置为最小</t>
  </si>
  <si>
    <t>Set security level to low?</t>
  </si>
  <si>
    <t>将安全级别设置为低？</t>
  </si>
  <si>
    <t>User: Set security level to low</t>
  </si>
  <si>
    <t>用户：将安全级别设置为低</t>
  </si>
  <si>
    <t>Low</t>
  </si>
  <si>
    <t>低的</t>
  </si>
  <si>
    <t>Set security level to high?</t>
  </si>
  <si>
    <t>将安全级别设置为高？</t>
  </si>
  <si>
    <t>Both control button and user menu will require login.</t>
  </si>
  <si>
    <t>控制按钮和用户菜单都需要登录。</t>
  </si>
  <si>
    <t>User: Set security level to high</t>
  </si>
  <si>
    <t>用户：将安全级别设置为高</t>
  </si>
  <si>
    <t>High</t>
  </si>
  <si>
    <t>高的</t>
  </si>
  <si>
    <t>Minimum</t>
  </si>
  <si>
    <t>最低限度</t>
  </si>
  <si>
    <t>Set security level to moderate?</t>
  </si>
  <si>
    <t>将安全级别设置为中等？</t>
  </si>
  <si>
    <t>Control button will not require login. User menu will require login.</t>
  </si>
  <si>
    <t>控制按钮无需登录即可访问，但需要登录以打开用户菜单</t>
  </si>
  <si>
    <t>User: Set security level to moderate</t>
  </si>
  <si>
    <t>用户：将安全级别设置为中等</t>
  </si>
  <si>
    <t>Moderate</t>
  </si>
  <si>
    <t>缓和</t>
  </si>
  <si>
    <t>Set security level to secure?</t>
  </si>
  <si>
    <t>设置安全级别以保护？</t>
  </si>
  <si>
    <t>Both control button and user menu will require login</t>
  </si>
  <si>
    <t>需要登录控制按钮和用户菜单</t>
  </si>
  <si>
    <t>User: Set security level to secure</t>
  </si>
  <si>
    <t>用户：设置安全级别以保护</t>
  </si>
  <si>
    <t>Setting up</t>
  </si>
  <si>
    <t>Secure</t>
  </si>
  <si>
    <t>SendRPFormFragment</t>
  </si>
  <si>
    <t>Server Address</t>
  </si>
  <si>
    <t>服务器地址</t>
  </si>
  <si>
    <t>Connect</t>
  </si>
  <si>
    <t>连接</t>
  </si>
  <si>
    <t>Connecting...</t>
  </si>
  <si>
    <t>连接...</t>
  </si>
  <si>
    <t>Printer for Replaceable Components</t>
  </si>
  <si>
    <t>可更换组件的打印机</t>
  </si>
  <si>
    <t>Send</t>
  </si>
  <si>
    <t>发送</t>
  </si>
  <si>
    <t>Please select the valid option for all the forms!</t>
  </si>
  <si>
    <t>请选择所有表格的有效选项！</t>
  </si>
  <si>
    <t>Sending...</t>
  </si>
  <si>
    <t>发送...</t>
  </si>
  <si>
    <t>Failed! Because</t>
  </si>
  <si>
    <t>失败的！因为</t>
  </si>
  <si>
    <t>Server Response</t>
  </si>
  <si>
    <t>服务器响应</t>
  </si>
  <si>
    <t>Replaceable Components form data has been sent to server!</t>
  </si>
  <si>
    <t>可更换的组件表格数据已发送到服务器！</t>
  </si>
  <si>
    <t>It will take a moment to print the document.</t>
  </si>
  <si>
    <t>文档实际打印需要花费片刻。</t>
  </si>
  <si>
    <t>Please check the printer's queue if necessary.</t>
  </si>
  <si>
    <t>如有必要，请检查打印机的队列。</t>
  </si>
  <si>
    <t>Please check on the printer's queue if necessary.</t>
  </si>
  <si>
    <t>Got problem? Send again.</t>
  </si>
  <si>
    <t>有问题吗？重新发送。</t>
  </si>
  <si>
    <t>Failed to communicate with the server!</t>
  </si>
  <si>
    <t>无法与服务器通信！</t>
  </si>
  <si>
    <t>SendTestReportFragment</t>
  </si>
  <si>
    <t>Sensor VDC is invalid!</t>
  </si>
  <si>
    <t>传感器VDC无效！</t>
  </si>
  <si>
    <t>Motor verification is not passed!</t>
  </si>
  <si>
    <t>电机验证未通过！</t>
  </si>
  <si>
    <t>Printer for Test Report</t>
  </si>
  <si>
    <t>测试报告的打印机</t>
  </si>
  <si>
    <t>Printer for Certificate</t>
  </si>
  <si>
    <t>证书的打印机</t>
  </si>
  <si>
    <t>Certification data has been sent to the server!</t>
  </si>
  <si>
    <t>认证数据已发送到服务器！</t>
  </si>
  <si>
    <t>SendTestReportFragment_copy</t>
  </si>
  <si>
    <t>Test Report Template</t>
  </si>
  <si>
    <t>测试报告模板</t>
  </si>
  <si>
    <t>SensorConstantCorrectionPage</t>
  </si>
  <si>
    <t>The default value of the current sensor constant is &lt;b&gt;%1&lt;/b&gt;,</t>
  </si>
  <si>
    <t>当前传感器常数的默认值为&lt;b&gt;%1&lt;/b&gt;，</t>
  </si>
  <si>
    <t>this value is a constant when the sensor operates at a calibrated temperature of &lt;b&gt;%1&lt;/b&gt;.</t>
  </si>
  <si>
    <t>当传感器在&lt;b&gt;%1&lt;/b&gt;的校准温度下运行时，该值是一个常数。</t>
  </si>
  <si>
    <t>The constant of the airflow sensor may vary for different for different ambient temperatures.</t>
  </si>
  <si>
    <t>对于不同的环境温度，气流传感器的常数可能会有所不同。</t>
  </si>
  <si>
    <t>Adjust sensor constant &lt;i&gt;%1&lt;/i&gt; if ambient temperature is greater than calibration temperature.</t>
  </si>
  <si>
    <t>如果环境温度大于校准温度，则调整传感器常数&lt;i&gt;%1&lt;/i&gt;。</t>
  </si>
  <si>
    <t>Adjust sensor constant &lt;i&gt;%1&lt;/i&gt; if ambient temperature is less than calibration temperature.</t>
  </si>
  <si>
    <t>如果环境温度小于校准温度，则调整传感器常数&lt;i&gt;%1&lt;/i&gt;。</t>
  </si>
  <si>
    <t>Adjust the constant value until the displayed airflow velocity value matches or is close to the actual value.</t>
  </si>
  <si>
    <t>调整恒定值，直到显示的气流速度值匹配或接近实际值。</t>
  </si>
  <si>
    <t>Status</t>
  </si>
  <si>
    <t>地位</t>
  </si>
  <si>
    <t>High Temperature Zone</t>
  </si>
  <si>
    <t>高温区</t>
  </si>
  <si>
    <t>Low Temperature Zone</t>
  </si>
  <si>
    <t>低温区</t>
  </si>
  <si>
    <t>Set sensor const correction</t>
  </si>
  <si>
    <t>设定传感器校正校正</t>
  </si>
  <si>
    <t>(En:%1, Hi:%2, Lo:%3)</t>
  </si>
  <si>
    <t>（EN：%1，HI：%2，LO：%3）</t>
  </si>
  <si>
    <t>SensorConstantSetPage</t>
  </si>
  <si>
    <t>Current value</t>
  </si>
  <si>
    <t>当前值</t>
  </si>
  <si>
    <t xml:space="preserve">Sensor constant value has been changed to </t>
  </si>
  <si>
    <t>传感器常数已更改为</t>
  </si>
  <si>
    <t>Sensor constant is invalid!</t>
  </si>
  <si>
    <t>传感器常数无效！</t>
  </si>
  <si>
    <t>User: Sensor constant is set to %1</t>
  </si>
  <si>
    <t>用户：传感器常数设置为％1</t>
  </si>
  <si>
    <t>SensorsFragments</t>
  </si>
  <si>
    <t>SerialNumberSetPage</t>
  </si>
  <si>
    <t>User: Set cabinet serial number (%1)</t>
  </si>
  <si>
    <t>用户：设置机柜序列号（%1）</t>
  </si>
  <si>
    <t>Invalid Serial Number! Make sure the format is "YYYY-XXXXXX" or "YYYY-XXXXXX-R"</t>
  </si>
  <si>
    <t>无效序列号！确保格式为"yyyy-xxxxxx"或"yyyy-xxxxxxx-r"</t>
  </si>
  <si>
    <t>Setting Serial Number...</t>
  </si>
  <si>
    <t>设置序列号...</t>
  </si>
  <si>
    <t>Invalid Serial Number!. Make sure the format is YYYY-XXXXXX or YYYY-XXXXXX-R</t>
  </si>
  <si>
    <t>无效序列号！。确保格式为“ yyyy-xxxxxx”或“ yyyy-xxxxxxx-r”</t>
  </si>
  <si>
    <t>ShippingSetupPage</t>
  </si>
  <si>
    <t>Shipping mode will affect:</t>
  </si>
  <si>
    <t>运输模式将影响：</t>
  </si>
  <si>
    <t>Clear all Data Log, Alarm Log and Event Log</t>
  </si>
  <si>
    <t>清除所有数据日志，警报日志和事件日志</t>
  </si>
  <si>
    <t>Reset filter usage, UV usage and sash cycle</t>
  </si>
  <si>
    <t>重置过滤器使用情况，紫外线使用和窗框周期</t>
  </si>
  <si>
    <t>Reset fan usage, filter usage, UV usage and sash cycle</t>
  </si>
  <si>
    <t>重置风扇使用情况，过滤器使用，UV使用和窗框周期</t>
  </si>
  <si>
    <t>Show installation wizard when the unit is powered on</t>
  </si>
  <si>
    <t>当设备上电动机时显示安装向导</t>
  </si>
  <si>
    <t>Set shipping mode</t>
  </si>
  <si>
    <t>设置运输模式</t>
  </si>
  <si>
    <t>After enabling shipping mode, the cabinet will shut down and can only restart once reconnected to the electricity.</t>
  </si>
  <si>
    <t>成功启用运输模式后，机柜将关闭，只有在您重新连接到机柜的电力时才能重新启动</t>
  </si>
  <si>
    <t>User: Set shipping mode</t>
  </si>
  <si>
    <t>用户：设置运输模式</t>
  </si>
  <si>
    <t>ShortCutMenuPage</t>
  </si>
  <si>
    <t>Diagnostic</t>
  </si>
  <si>
    <t>SoftwareFailedStartPage</t>
  </si>
  <si>
    <t>ELS PIN</t>
  </si>
  <si>
    <t>ELS 密码</t>
  </si>
  <si>
    <t xml:space="preserve">Login unknown device success! username: </t>
  </si>
  <si>
    <t xml:space="preserve">登录未知设备成功！用户名： </t>
  </si>
  <si>
    <t>Software installed in an unknown device!</t>
  </si>
  <si>
    <t>安装在未知设备中的软件！</t>
  </si>
  <si>
    <t>SoftwareHistoryPage</t>
  </si>
  <si>
    <t>Software Version History</t>
  </si>
  <si>
    <t>软件版本历史记录</t>
  </si>
  <si>
    <t>SoftwareLicensePage</t>
  </si>
  <si>
    <t>Software License</t>
  </si>
  <si>
    <t>软件许可证</t>
  </si>
  <si>
    <t>SoftwareUpdatePage</t>
  </si>
  <si>
    <t>New Software version is currently available on SVN server</t>
  </si>
  <si>
    <t>当前在SVN服务器上可用新软件版本</t>
  </si>
  <si>
    <t>Tap &lt;b&gt;SVN Update&lt;/b&gt; to update!</t>
  </si>
  <si>
    <t>点击&lt;b&gt;SVN Update&lt;/b&gt;进行更新！</t>
  </si>
  <si>
    <t>No SVN update available.</t>
  </si>
  <si>
    <t>没有SVN更新可用。</t>
  </si>
  <si>
    <t>SVN Update Settings</t>
  </si>
  <si>
    <t>SVN更新设置</t>
  </si>
  <si>
    <t>SVN Update</t>
  </si>
  <si>
    <t>SVN更新</t>
  </si>
  <si>
    <t>User: Open SBC update screens.</t>
  </si>
  <si>
    <t>用户：打开SBC更新屏幕。</t>
  </si>
  <si>
    <t>Please select the software valid software.&lt;br&gt;Ensure the usb drive was inserted properly!</t>
  </si>
  <si>
    <t>请选择有效的软件。&lt;br&gt;确保正确插入USB驱动器！</t>
  </si>
  <si>
    <t>Tap to view version history</t>
  </si>
  <si>
    <t>点击查看版本历史记录</t>
  </si>
  <si>
    <t>Updated software version is currently available on SVN server</t>
  </si>
  <si>
    <t>当前在SVN服务器上可用更新的软件版本</t>
  </si>
  <si>
    <t>Software update file path does not exist!</t>
  </si>
  <si>
    <t>软件更新文件路径不存在！</t>
  </si>
  <si>
    <t>StopwatchTimerPage</t>
  </si>
  <si>
    <t>Stopwatch Timer</t>
  </si>
  <si>
    <t>秒表计时器</t>
  </si>
  <si>
    <t>The Experiment timer is still active, experiment timer will stop if continue.</t>
  </si>
  <si>
    <t>实验计时器仍然活跃，如果继续，实验计时器将停止。</t>
  </si>
  <si>
    <t>StopwatchTimerService</t>
  </si>
  <si>
    <t>Stopwatch timer started</t>
  </si>
  <si>
    <t>秒表计时器开始</t>
  </si>
  <si>
    <t>Stopwatch timer is paused</t>
  </si>
  <si>
    <t>秒表计时器被暂停</t>
  </si>
  <si>
    <t>Stopwatch timer is stopped</t>
  </si>
  <si>
    <t>秒表计时器已停止</t>
  </si>
  <si>
    <t>SvnUpdateSettingsPage</t>
  </si>
  <si>
    <t>Check for update every</t>
  </si>
  <si>
    <t>检查每次更新</t>
  </si>
  <si>
    <t>30 minutes</t>
  </si>
  <si>
    <t>10分钟 {30 ?}</t>
  </si>
  <si>
    <t>SystemInformationPage</t>
  </si>
  <si>
    <t>Current System</t>
  </si>
  <si>
    <t>当前系统</t>
  </si>
  <si>
    <t>Registered System</t>
  </si>
  <si>
    <t>注册系统</t>
  </si>
  <si>
    <t>Export Configuration</t>
  </si>
  <si>
    <t>导出配置</t>
  </si>
  <si>
    <t>Import Configuration</t>
  </si>
  <si>
    <t>导入配置</t>
  </si>
  <si>
    <t>Configure</t>
  </si>
  <si>
    <t>配置系统</t>
  </si>
  <si>
    <t>Configure the current system to be the registered system?</t>
  </si>
  <si>
    <t>配置当前系统要注册系统？</t>
  </si>
  <si>
    <t>The system will restart after this action!</t>
  </si>
  <si>
    <t>此操作后，系统将重新启动！</t>
  </si>
  <si>
    <t>Configure system</t>
  </si>
  <si>
    <t>TemperatureAmbOperationSetPage</t>
  </si>
  <si>
    <t>Low limit</t>
  </si>
  <si>
    <t>最低限制</t>
  </si>
  <si>
    <t>Lowest Limit</t>
  </si>
  <si>
    <t>High limit</t>
  </si>
  <si>
    <t>高限度</t>
  </si>
  <si>
    <t>Highest Limit</t>
  </si>
  <si>
    <t>最高限制</t>
  </si>
  <si>
    <t>User: Set environmental temp. limit (Low: %1%3, High: %2%3)</t>
  </si>
  <si>
    <t>用户：设置环境温度。限制（低：％1％3，高：％2％3）</t>
  </si>
  <si>
    <t>Invalid input range!&lt;br&gt;Highest limit value should be higher than lowest limit value.</t>
  </si>
  <si>
    <t>无效的输入范围！&lt;br&gt;最高极限值应高于最低极限值。</t>
  </si>
  <si>
    <t>TesterFieldFragment</t>
  </si>
  <si>
    <t>Customer</t>
  </si>
  <si>
    <t>顾客</t>
  </si>
  <si>
    <t>Country</t>
  </si>
  <si>
    <t>国家</t>
  </si>
  <si>
    <t>Test Report Number</t>
  </si>
  <si>
    <t>测试报告编号</t>
  </si>
  <si>
    <t>Tested by</t>
  </si>
  <si>
    <t>测试</t>
  </si>
  <si>
    <t>Draw Signature</t>
  </si>
  <si>
    <t>画签名</t>
  </si>
  <si>
    <t>Change</t>
  </si>
  <si>
    <t>改变</t>
  </si>
  <si>
    <t>Clear</t>
  </si>
  <si>
    <t>清除</t>
  </si>
  <si>
    <t>Checked by</t>
  </si>
  <si>
    <t>通过检查</t>
  </si>
  <si>
    <t>The signature will not be saved permanently!</t>
  </si>
  <si>
    <t>签名将不会永久保存！</t>
  </si>
  <si>
    <t>TesterFragment</t>
  </si>
  <si>
    <t>Certificate Number</t>
  </si>
  <si>
    <t>证书编号</t>
  </si>
  <si>
    <t>TextApp</t>
  </si>
  <si>
    <t>TimePickerPage</t>
  </si>
  <si>
    <t>Time Selector</t>
  </si>
  <si>
    <t>时间选择器</t>
  </si>
  <si>
    <t>HH:MM</t>
  </si>
  <si>
    <t>HH：MM</t>
  </si>
  <si>
    <t>TimeSetPage</t>
  </si>
  <si>
    <t>Current time</t>
  </si>
  <si>
    <t>当前时间</t>
  </si>
  <si>
    <t>User: Set the time to</t>
  </si>
  <si>
    <t>用户：将时间设置为</t>
  </si>
  <si>
    <t>User: Set the time to 24h</t>
  </si>
  <si>
    <t>用户：将时间设置为24h</t>
  </si>
  <si>
    <t>User: Set the time to 12h</t>
  </si>
  <si>
    <t>用户：将时间设置为12h</t>
  </si>
  <si>
    <t>TimeZonePage</t>
  </si>
  <si>
    <t>Current Time Zone</t>
  </si>
  <si>
    <t>当前时区</t>
  </si>
  <si>
    <t>Choose time zone</t>
  </si>
  <si>
    <t>选择时区</t>
  </si>
  <si>
    <t>User: Set timezone (%1)</t>
  </si>
  <si>
    <t>用户：设置时区（%1）</t>
  </si>
  <si>
    <t>TimerTumblerApp</t>
  </si>
  <si>
    <t>HH:MM:SS</t>
  </si>
  <si>
    <t>HH：MM：SS</t>
  </si>
  <si>
    <t>UVLEDFragments</t>
  </si>
  <si>
    <t>UVSchedulerPage</t>
  </si>
  <si>
    <t>Scheduler Off</t>
  </si>
  <si>
    <t>调度程序关闭</t>
  </si>
  <si>
    <t>User: UV On Scheduler enabled (%1)</t>
  </si>
  <si>
    <t>用户：启用调度程序的UV（%1）</t>
  </si>
  <si>
    <t>User: UV Off Scheduler enabled (%1)</t>
  </si>
  <si>
    <t>用户：启用了紫外线调度程序（%1）</t>
  </si>
  <si>
    <t>User: UV On Scheduler enabled</t>
  </si>
  <si>
    <t>用户：启用UV Active Scheduler</t>
  </si>
  <si>
    <t>User: UV On Scheduler disabled</t>
  </si>
  <si>
    <t>用户：禁用UV活动调度程序</t>
  </si>
  <si>
    <t>User: UV Off Scheduler enabled</t>
  </si>
  <si>
    <t>用户：启用紫外线无效调度程序</t>
  </si>
  <si>
    <t>User: UV Off Scheduler disabled</t>
  </si>
  <si>
    <t>用户：禁用UV无效调度程序</t>
  </si>
  <si>
    <t>UVTimerSetPage</t>
  </si>
  <si>
    <t>The UV timer will limit the duration of the UV lamp when it is turned on.</t>
  </si>
  <si>
    <t>计时器将限制用户打开紫外线的时间</t>
  </si>
  <si>
    <t>The UV lamp will turn off automatically once the timer is up.</t>
  </si>
  <si>
    <t>计时器完成后，紫外灯将自动关闭</t>
  </si>
  <si>
    <t>User: Set UV timer to %1</t>
  </si>
  <si>
    <t>用户：将UV计时器设置为%1</t>
  </si>
  <si>
    <t>UpdateExecutePage</t>
  </si>
  <si>
    <t>Starting...</t>
  </si>
  <si>
    <t>开始...</t>
  </si>
  <si>
    <t>Don't turn off the device</t>
  </si>
  <si>
    <t>不要关闭设备</t>
  </si>
  <si>
    <t xml:space="preserve">Log: </t>
  </si>
  <si>
    <t xml:space="preserve">日志： </t>
  </si>
  <si>
    <t>Starting</t>
  </si>
  <si>
    <t>Updating...</t>
  </si>
  <si>
    <t>更新...</t>
  </si>
  <si>
    <t>UserEditFormPage</t>
  </si>
  <si>
    <t>Full Name</t>
  </si>
  <si>
    <t>Invalid!</t>
  </si>
  <si>
    <t>无效的！</t>
  </si>
  <si>
    <t>New Password</t>
  </si>
  <si>
    <t>新密码</t>
  </si>
  <si>
    <t>Create New Password</t>
  </si>
  <si>
    <t>创建新密码</t>
  </si>
  <si>
    <t>Try another password!</t>
  </si>
  <si>
    <t>尝试另一个密码！</t>
  </si>
  <si>
    <t>must contain letters, numbers &amp; special chars.</t>
  </si>
  <si>
    <t>必须包含字母，数字和特殊字符。</t>
  </si>
  <si>
    <t>Confirm Password</t>
  </si>
  <si>
    <t>确认密码</t>
  </si>
  <si>
    <t>Not matched!</t>
  </si>
  <si>
    <t>不匹配！</t>
  </si>
  <si>
    <t>Retype New Password</t>
  </si>
  <si>
    <t>重新输入新密码</t>
  </si>
  <si>
    <t>Email</t>
  </si>
  <si>
    <t>电子邮件</t>
  </si>
  <si>
    <t>User Level</t>
  </si>
  <si>
    <t>用户级别</t>
  </si>
  <si>
    <t>Update</t>
  </si>
  <si>
    <t>Edit User</t>
  </si>
  <si>
    <t>编辑用户</t>
  </si>
  <si>
    <t>Min. length is</t>
  </si>
  <si>
    <t>最小长度为</t>
  </si>
  <si>
    <t>min/max length: %1/%2!</t>
  </si>
  <si>
    <t>最小/最大长度：%1/%2！</t>
  </si>
  <si>
    <t>I confirm all provided data in the form..</t>
  </si>
  <si>
    <t>我确认所有形式提供的数据。</t>
  </si>
  <si>
    <t>Changes have been made to</t>
  </si>
  <si>
    <t>已经进行了更改</t>
  </si>
  <si>
    <t>full name</t>
  </si>
  <si>
    <t>username</t>
  </si>
  <si>
    <t>password</t>
  </si>
  <si>
    <t>email</t>
  </si>
  <si>
    <t>user level</t>
  </si>
  <si>
    <t>User: Edit user account '%1' (%2)</t>
  </si>
  <si>
    <t>用户：编辑用户帐户'%1'（％2）</t>
  </si>
  <si>
    <t>There are no new values that needs to be updated!</t>
  </si>
  <si>
    <t>没有需要更新的新值！</t>
  </si>
  <si>
    <t>There is a problem during editing user in the database!</t>
  </si>
  <si>
    <t>在数据库中编辑用户期间存在问题！</t>
  </si>
  <si>
    <t>User updated successfully!</t>
  </si>
  <si>
    <t>用户已成功更新！</t>
  </si>
  <si>
    <t>User Registration</t>
  </si>
  <si>
    <t>用户注册</t>
  </si>
  <si>
    <t xml:space="preserve">Failed database communication. </t>
  </si>
  <si>
    <t>数据库事务失败！</t>
  </si>
  <si>
    <t>Username already taken!</t>
  </si>
  <si>
    <t>用户名已被使用！</t>
  </si>
  <si>
    <t>UserManagePage</t>
  </si>
  <si>
    <t>Guest</t>
  </si>
  <si>
    <t>来宾</t>
  </si>
  <si>
    <t>Supervisor</t>
  </si>
  <si>
    <t>导师</t>
  </si>
  <si>
    <t>Administrator</t>
  </si>
  <si>
    <t>行政人员</t>
  </si>
  <si>
    <t>Super Administrator</t>
  </si>
  <si>
    <t>超级管理员</t>
  </si>
  <si>
    <t>Refresh</t>
  </si>
  <si>
    <t>刷新</t>
  </si>
  <si>
    <t>Add User</t>
  </si>
  <si>
    <t>添加用户</t>
  </si>
  <si>
    <t>All the slots have been occupied!</t>
  </si>
  <si>
    <t>所有的老虎机都被占领了！</t>
  </si>
  <si>
    <t xml:space="preserve">Maximum registered users allowed is </t>
  </si>
  <si>
    <t xml:space="preserve">最大用户注册是 </t>
  </si>
  <si>
    <t>Seems like there's no user registered yet.</t>
  </si>
  <si>
    <t>似乎还没有用户注册。</t>
  </si>
  <si>
    <t>User: Delete user account with username = '%1'</t>
  </si>
  <si>
    <t>用户：用用户名删除用户帐户='%1'</t>
  </si>
  <si>
    <t>Delete user</t>
  </si>
  <si>
    <t>删除用户</t>
  </si>
  <si>
    <t>UserRegistrationFormPage</t>
  </si>
  <si>
    <t>Retype Password</t>
  </si>
  <si>
    <t>重新输入密码</t>
  </si>
  <si>
    <t>Submit</t>
  </si>
  <si>
    <t>提交</t>
  </si>
  <si>
    <t>User: Add user account (%1)</t>
  </si>
  <si>
    <t>用户：添加用户帐户（％1）</t>
  </si>
  <si>
    <t>用户名已经存在！</t>
  </si>
  <si>
    <t>I confirm all provided data in the form.</t>
  </si>
  <si>
    <t>我已经确认了表格中的所有填充数据</t>
  </si>
  <si>
    <t>Create Password</t>
  </si>
  <si>
    <t>创建密码</t>
  </si>
  <si>
    <t>User has been added successfully!</t>
  </si>
  <si>
    <t>用户已成功添加！</t>
  </si>
  <si>
    <t>UtilsApp</t>
  </si>
  <si>
    <t>hours</t>
  </si>
  <si>
    <t>小时</t>
  </si>
  <si>
    <t>hour</t>
  </si>
  <si>
    <t>min</t>
  </si>
  <si>
    <t>最小</t>
  </si>
  <si>
    <t>0 min</t>
  </si>
  <si>
    <t>0分钟</t>
  </si>
  <si>
    <t>sec</t>
  </si>
  <si>
    <t>秒</t>
  </si>
  <si>
    <t>0 sec</t>
  </si>
  <si>
    <t>0秒</t>
  </si>
  <si>
    <t>minutes</t>
  </si>
  <si>
    <t>分钟</t>
  </si>
  <si>
    <t>minute</t>
  </si>
  <si>
    <t>seconds</t>
  </si>
  <si>
    <t>second</t>
  </si>
  <si>
    <t>第二</t>
  </si>
  <si>
    <t>0 second</t>
  </si>
  <si>
    <t>ViewApp</t>
  </si>
  <si>
    <t>VivariumMuteSetPage</t>
  </si>
  <si>
    <t>Vivarium Mute</t>
  </si>
  <si>
    <t>The audible alarm cannot be muted when the sash alarm is currently active.</t>
  </si>
  <si>
    <t>当窗框警报当前处于活动状态时，声音警报无法静音。</t>
  </si>
  <si>
    <t>"Vivarium mute" allows you to pre-mute an audio alarm and remain silent when you move the sash to an unsafe height.</t>
  </si>
  <si>
    <t>"Vivarium mute"可让您预留音频警报，并在将窗帘移至不安全的高度时保持沉默。</t>
  </si>
  <si>
    <t>Start "Vivarium Mute"</t>
  </si>
  <si>
    <t>开始"Vivarium Mute"</t>
  </si>
  <si>
    <t>Basically, audible alarm is not muteable when sash alarm occurred.</t>
  </si>
  <si>
    <t>基本上，当发生窗帘警报时，声音警报是不可变的。</t>
  </si>
  <si>
    <t>Vivarium mute allows you to pre-mute an audio alarm and remain silent when the you moves the sash to a certain height.</t>
  </si>
  <si>
    <t>Vivarium静音允许您预留音频警报，并在将腰带移至一定高度时保持沉默。</t>
  </si>
  <si>
    <t>Start Vivarium Mute</t>
  </si>
  <si>
    <t>开始Vivarium静音</t>
  </si>
  <si>
    <t>WarmupSetPage</t>
  </si>
  <si>
    <t>As the user turns on the internal fan, the warmup period follows. This is to ensure that the sensors, the blower, and the control system are stabilized.</t>
  </si>
  <si>
    <t>当用户打开内部风扇时，热身周期会随之而来。这是为了确保传感器，鼓风机和控制系统稳定。</t>
  </si>
  <si>
    <t>15 Minutes</t>
  </si>
  <si>
    <t>15分钟</t>
  </si>
  <si>
    <t>Setting Warmup timer...</t>
  </si>
  <si>
    <t>设置热身计时器...</t>
  </si>
  <si>
    <t>User: Set warmup time to %1</t>
  </si>
  <si>
    <t/>
  </si>
  <si>
    <t>There will be a warmup period before the BSC is fully functioning upon activation of the unit. This is to ensure that the sensors, the blower, and the control system are stabilized.</t>
  </si>
  <si>
    <t>BSC在激活单元后充分发挥作用，将有一个热身期。这是为了确保传感器，鼓风机和控制系统稳定。</t>
  </si>
  <si>
    <t>_CalibrationFinishedPage</t>
  </si>
  <si>
    <t>_FinishCalibratePage</t>
  </si>
  <si>
    <t>Field Calibration Sensor</t>
  </si>
  <si>
    <t>场校准传感器</t>
  </si>
  <si>
    <t>Full Calibration Sensor</t>
  </si>
  <si>
    <t>完整的校准传感器</t>
  </si>
  <si>
    <t>Calibration has been done!</t>
  </si>
  <si>
    <t>校准已经完成！</t>
  </si>
  <si>
    <t>_GettingStartPage</t>
  </si>
  <si>
    <t>_GettingStartedPage</t>
  </si>
  <si>
    <t>&lt;h2&gt;ATTENTION!&lt;/h2&gt;                        &lt;br&gt;The following screens are used to modify the operation of the Cabinet.                        &lt;br&gt;This should only be accessed by a qualified certifier as part of the certification process.</t>
  </si>
  <si>
    <t>&lt;h2&gt;注意！&lt;/h2&gt; &lt;br&gt;以下屏幕用于更改机柜的操作。 &lt;br&gt;仅应由合格的认证者使用它们作为认证过程的一部分。</t>
  </si>
  <si>
    <t>Don't allow to field sensor calibration!</t>
  </si>
  <si>
    <t>不允许现场传感器校准！</t>
  </si>
  <si>
    <t>Required to peform full sensor calibration first</t>
  </si>
  <si>
    <t>首先需要全传感器校准</t>
  </si>
  <si>
    <t>Don't allow to field calibration sensor!</t>
  </si>
  <si>
    <t>不允许校准传感器！</t>
  </si>
  <si>
    <t>Required to peform full calibration sensor first</t>
  </si>
  <si>
    <t>首先需要完全校准传感器</t>
  </si>
  <si>
    <t>_GettingStartedSeasAlarmPage</t>
  </si>
  <si>
    <t>_NavigationCalibPage</t>
  </si>
  <si>
    <t>You have not completed the airflow balancing yet, are you sure you want to continue?</t>
  </si>
  <si>
    <t>您尚未完成气流平衡，您确定要继续吗？</t>
  </si>
  <si>
    <t>Sensor Constant is Zero!</t>
  </si>
  <si>
    <t>传感器常数为零！</t>
  </si>
  <si>
    <t>There's an invalid value!</t>
  </si>
  <si>
    <t>有一个无效的价值！</t>
  </si>
  <si>
    <t>There's an invalid Duty cycle!</t>
  </si>
  <si>
    <t>有一个无效的占空比！</t>
  </si>
  <si>
    <t>Nominal</t>
  </si>
  <si>
    <t>名义</t>
  </si>
  <si>
    <t>There's an invalid Velocity!</t>
  </si>
  <si>
    <t>有一个无效的速度！</t>
  </si>
  <si>
    <t>Minimum Inflow</t>
  </si>
  <si>
    <t>Nominal Inflow</t>
  </si>
  <si>
    <t>Nominal Downflow</t>
  </si>
  <si>
    <t>名义下降</t>
  </si>
  <si>
    <t>Please adjust the height of the sash to working height position!</t>
  </si>
  <si>
    <t>请调整窗扇的高度至工作高度位置！</t>
  </si>
  <si>
    <t>Nominal Inflow Measurement</t>
  </si>
  <si>
    <t>名义流入测量</t>
  </si>
  <si>
    <t>Minimum Inflow Measurement</t>
  </si>
  <si>
    <t>最小流入测量</t>
  </si>
  <si>
    <t>ADC Nominal (IFN)</t>
  </si>
  <si>
    <t>ADC名义（IFN）</t>
  </si>
  <si>
    <t>_NavigationCalibratePage</t>
  </si>
  <si>
    <t>User: Field calibration sensor</t>
  </si>
  <si>
    <t>用户：现场校准传感器</t>
  </si>
  <si>
    <t>Please wait!</t>
  </si>
  <si>
    <t>请稍等！</t>
  </si>
  <si>
    <t>Cabinet</t>
  </si>
  <si>
    <t>内阁</t>
  </si>
  <si>
    <t>Microprocessor ADC</t>
  </si>
  <si>
    <t>微处理器ADC</t>
  </si>
  <si>
    <t>You have changed the sensor constant.</t>
  </si>
  <si>
    <t>您已经更改了传感器常数。</t>
  </si>
  <si>
    <t>It's mandatory to re-calibrate ADC Zero and Minimum before going to ADC Nominal!</t>
  </si>
  <si>
    <t>在进入ADC名义之前，必须重新校准ADC零和最小值！</t>
  </si>
  <si>
    <t>Airflow Balancing</t>
  </si>
  <si>
    <t>气流平衡</t>
  </si>
  <si>
    <t>Clear the 'Done' badge?</t>
  </si>
  <si>
    <t>清除“完成”徽章？</t>
  </si>
  <si>
    <t>There is a calibration stage that seems to have not been completed.</t>
  </si>
  <si>
    <t>似乎尚未完成校准阶段。</t>
  </si>
  <si>
    <t>User: Start ADC Calibration of Full Sensor Calibration.</t>
  </si>
  <si>
    <t>用户：开始全传感器校准的ADC校准。</t>
  </si>
  <si>
    <t>Standby Inflow Measurement</t>
  </si>
  <si>
    <t>备用流入测量</t>
  </si>
  <si>
    <t>User: Nominal Inflow Measurement (%1)</t>
  </si>
  <si>
    <t>用户：名义流入测量（％1）</t>
  </si>
  <si>
    <t>User: Minimum Inflow Measurement (%1)</t>
  </si>
  <si>
    <t>用户：最低流入测量（％1）</t>
  </si>
  <si>
    <t>User: Standby Inflow Measurement (%1)</t>
  </si>
  <si>
    <t>用户：备用流入测量（％1）</t>
  </si>
  <si>
    <t>User: Nominal Downflow Measurement (%1)</t>
  </si>
  <si>
    <t>用户：标称下流测量（％1）</t>
  </si>
  <si>
    <t>ADC Minimum not calibrated yet!</t>
  </si>
  <si>
    <t>ADC最少尚未校准！</t>
  </si>
  <si>
    <t>It's mandatory to calibrate ADC Minimum before going to ADC Nominal!</t>
  </si>
  <si>
    <t>在进入ADC名义之前，必须校准ADC最低限度！</t>
  </si>
  <si>
    <t>Measure Inflow Nominal</t>
  </si>
  <si>
    <t>测量名义流入</t>
  </si>
  <si>
    <t>Measure Inflow Minimum</t>
  </si>
  <si>
    <t>测量最低流入</t>
  </si>
  <si>
    <t>Measure Inflow Standby</t>
  </si>
  <si>
    <t>测量流入待机</t>
  </si>
  <si>
    <t>ADC Zero (IF0)</t>
  </si>
  <si>
    <t>ADC零（IF0）</t>
  </si>
  <si>
    <t>ADC Minimum (IF1)</t>
  </si>
  <si>
    <t>ADC最小值（IF1）</t>
  </si>
  <si>
    <t>ADC Nominal (IF2)</t>
  </si>
  <si>
    <t>ADC名义（IF2）</t>
  </si>
  <si>
    <t>User: Full calibration sensor</t>
  </si>
  <si>
    <t>用户：完整校准传感器</t>
  </si>
  <si>
    <t>_WelcomeInstallPage</t>
  </si>
  <si>
    <t>Welcome</t>
  </si>
  <si>
    <t>欢迎</t>
  </si>
  <si>
    <t>main</t>
  </si>
  <si>
    <t>Slide up to unlock!</t>
  </si>
  <si>
    <t>滑到解锁！</t>
  </si>
  <si>
    <t>New Software update is available on SVN server.</t>
  </si>
  <si>
    <t>新软件更新可在SVN服务器上使用。</t>
  </si>
  <si>
    <t>To update, please Login as factory, then go to Software Update!</t>
  </si>
  <si>
    <t>要更新，请登录作为工厂，然后转到软件更新！</t>
  </si>
  <si>
    <t>To update, please go to Software Update page!</t>
  </si>
  <si>
    <t>要更新，请转到软件更新页面！</t>
  </si>
  <si>
    <t>The experiment timer has been completed!</t>
  </si>
  <si>
    <t>实验计时器已经完成！</t>
  </si>
  <si>
    <t>To update, please Login as "factory", then go to Software Update menu!</t>
  </si>
  <si>
    <t>要更新，请登录为“工厂”，然后转到软件更新菜单！</t>
  </si>
  <si>
    <t>To update, please go to Software Update menu!</t>
  </si>
  <si>
    <t>要更新，请转到软件更新菜单！</t>
  </si>
  <si>
    <t>Login and Tap this notification to acknowledge.</t>
  </si>
  <si>
    <t>登录并点击此通知以确认。</t>
  </si>
  <si>
    <t>Tap this notification to acknowledge.</t>
  </si>
  <si>
    <t>点击此通知以确认。</t>
  </si>
  <si>
    <t>USB drive "%1" has been detected</t>
  </si>
  <si>
    <t>已检测到USB驱动器“％1”</t>
  </si>
  <si>
    <t>The "%1" can now be safely remove from the cabinet</t>
  </si>
  <si>
    <t>现在可以安全地从机柜中删除“％1”</t>
  </si>
  <si>
    <t>传感器%1ADC稳定值</t>
  </si>
  <si>
    <t>请等待剩余%1的时间</t>
  </si>
  <si>
    <t>请等待剩余%1</t>
  </si>
  <si>
    <t>稳定传感器%1ADC值</t>
  </si>
  <si>
    <t>高级气流报警值为%1</t>
  </si>
  <si>
    <t>流入风速标称值%1</t>
  </si>
  <si>
    <t>最低风速值%1</t>
  </si>
  <si>
    <t>流入风速报警（%1）</t>
  </si>
  <si>
    <t>下沉风速标称值%1</t>
  </si>
  <si>
    <t>风机占空比标称值%1</t>
  </si>
  <si>
    <t>从%1开始删除报警日志</t>
  </si>
  <si>
    <t>从%1开始导出报警日志</t>
  </si>
  <si>
    <t>用户：设置的预订时间表%1</t>
  </si>
  <si>
    <t>To be replaced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</si>
</sst>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charset val="134"/>
    </font>
    <font>
      <b/>
      <sz val="11"/>
      <name val="Calibri"/>
      <charset val="134"/>
    </font>
    <font>
      <sz val="11"/>
      <name val="Calibri"/>
      <charset val="134"/>
    </font>
    <font>
      <sz val="10"/>
      <name val="Arial"/>
      <charset val="134"/>
    </font>
    <font>
      <sz val="11"/>
      <name val="宋体"/>
      <charset val="134"/>
    </font>
    <font>
      <b/>
      <sz val="9"/>
      <name val="Tahoma"/>
      <charset val="1"/>
    </font>
    <font>
      <sz val="9"/>
      <name val="Tahoma"/>
      <charset val="1"/>
    </font>
  </fonts>
  <fills count="6">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theme="4"/>
        <bgColor indexed="64"/>
      </patternFill>
    </fill>
    <fill>
      <patternFill patternType="solid">
        <fgColor theme="6"/>
        <bgColor indexed="64"/>
      </patternFill>
    </fill>
  </fills>
  <borders count="7">
    <border>
      <left/>
      <right/>
      <top/>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9">
    <xf numFmtId="0" fontId="0" fillId="0" borderId="0" xfId="0"/>
    <xf numFmtId="0" fontId="2" fillId="0" borderId="6" xfId="0" applyFont="1" applyBorder="1" applyAlignment="1">
      <alignment horizontal="center"/>
    </xf>
    <xf numFmtId="0" fontId="3" fillId="0" borderId="6" xfId="0" applyFont="1" applyBorder="1" applyAlignment="1">
      <alignment horizontal="center"/>
    </xf>
    <xf numFmtId="0" fontId="3" fillId="3" borderId="6" xfId="0" applyFont="1" applyFill="1" applyBorder="1" applyAlignment="1">
      <alignment horizontal="center"/>
    </xf>
    <xf numFmtId="0" fontId="2" fillId="0" borderId="6" xfId="0" applyFont="1" applyBorder="1"/>
    <xf numFmtId="0" fontId="2" fillId="0" borderId="6" xfId="0" applyFont="1" applyBorder="1" applyAlignment="1">
      <alignment vertical="center"/>
    </xf>
    <xf numFmtId="0" fontId="4" fillId="0" borderId="0" xfId="0" applyFont="1"/>
    <xf numFmtId="0" fontId="0" fillId="0" borderId="0" xfId="0" applyAlignment="1">
      <alignment wrapText="1"/>
    </xf>
    <xf numFmtId="0" fontId="4" fillId="0" borderId="0" xfId="0" applyFont="1" applyAlignment="1">
      <alignment wrapText="1"/>
    </xf>
    <xf numFmtId="0" fontId="0" fillId="4" borderId="0" xfId="0" applyFill="1"/>
    <xf numFmtId="0" fontId="0" fillId="2" borderId="0" xfId="0" applyFill="1"/>
    <xf numFmtId="0" fontId="0" fillId="5" borderId="0" xfId="0" applyFill="1"/>
    <xf numFmtId="0" fontId="4" fillId="2" borderId="0" xfId="0" applyFont="1" applyFill="1"/>
    <xf numFmtId="0" fontId="2" fillId="2" borderId="6" xfId="0" applyFont="1" applyFill="1" applyBorder="1" applyAlignment="1">
      <alignment vertic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1" xfId="0" applyFont="1" applyFill="1" applyBorder="1" applyAlignment="1">
      <alignment horizontal="center" vertical="center"/>
    </xf>
    <xf numFmtId="0" fontId="1" fillId="2" borderId="5" xfId="0" applyFont="1" applyFill="1" applyBorder="1" applyAlignment="1">
      <alignment horizontal="center" vertical="center"/>
    </xf>
  </cellXfs>
  <cellStyles count="1">
    <cellStyle name="Normal" xfId="0" builtinId="0"/>
  </cellStyles>
  <dxfs count="4">
    <dxf>
      <fill>
        <patternFill patternType="solid">
          <bgColor rgb="FFFFC000"/>
        </patternFill>
      </fill>
    </dxf>
    <dxf>
      <fill>
        <patternFill patternType="solid">
          <bgColor rgb="FFFFC000"/>
        </patternFill>
      </fill>
    </dxf>
    <dxf>
      <fill>
        <patternFill>
          <bgColor theme="6"/>
        </patternFill>
      </fill>
    </dxf>
    <dxf>
      <fill>
        <patternFill patternType="solid">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5"/>
  <sheetViews>
    <sheetView showRuler="0" topLeftCell="A37" workbookViewId="0">
      <selection activeCell="E55" sqref="E55"/>
    </sheetView>
  </sheetViews>
  <sheetFormatPr defaultColWidth="9" defaultRowHeight="15"/>
  <cols>
    <col min="1" max="1" width="14.28515625" customWidth="1"/>
    <col min="2" max="2" width="36.5703125" customWidth="1"/>
    <col min="3" max="3" width="34.42578125" customWidth="1"/>
    <col min="4" max="4" width="28" customWidth="1"/>
    <col min="5" max="5" width="43.28515625" customWidth="1"/>
    <col min="6" max="6" width="31.5703125" customWidth="1"/>
  </cols>
  <sheetData>
    <row r="1" spans="1:6">
      <c r="A1" s="17" t="s">
        <v>0</v>
      </c>
      <c r="B1" s="17" t="s">
        <v>1</v>
      </c>
      <c r="C1" s="14" t="s">
        <v>2</v>
      </c>
      <c r="D1" s="15"/>
      <c r="E1" s="16"/>
    </row>
    <row r="2" spans="1:6">
      <c r="A2" s="18"/>
      <c r="B2" s="18"/>
      <c r="C2" s="1" t="s">
        <v>3</v>
      </c>
      <c r="D2" s="2" t="s">
        <v>4</v>
      </c>
      <c r="E2" s="3" t="s">
        <v>5</v>
      </c>
      <c r="F2" t="s">
        <v>6</v>
      </c>
    </row>
    <row r="3" spans="1:6">
      <c r="A3" s="4" t="s">
        <v>7</v>
      </c>
      <c r="B3" t="s">
        <v>8</v>
      </c>
      <c r="C3" t="s">
        <v>9</v>
      </c>
      <c r="D3" s="6" t="s">
        <v>10</v>
      </c>
      <c r="E3" s="5" t="str">
        <f>IF(D3="",C3,D3)</f>
        <v>前窗报警|正常|安全高度</v>
      </c>
      <c r="F3" s="6"/>
    </row>
    <row r="4" spans="1:6">
      <c r="A4" s="4" t="s">
        <v>7</v>
      </c>
      <c r="B4" t="s">
        <v>11</v>
      </c>
      <c r="C4" s="6" t="s">
        <v>12</v>
      </c>
      <c r="D4" s="6" t="s">
        <v>13</v>
      </c>
      <c r="E4" s="5" t="str">
        <f t="shared" ref="E4:E55" si="0">IF(D4="",C4,D4)</f>
        <v>前窗报警|失败|非安全高度</v>
      </c>
      <c r="F4" s="6"/>
    </row>
    <row r="5" spans="1:6">
      <c r="A5" s="4" t="s">
        <v>7</v>
      </c>
      <c r="B5" t="s">
        <v>14</v>
      </c>
      <c r="C5" t="s">
        <v>15</v>
      </c>
      <c r="D5" s="6" t="s">
        <v>16</v>
      </c>
      <c r="E5" s="5" t="str">
        <f t="shared" si="0"/>
        <v>前窗报警|失败|完全打开</v>
      </c>
      <c r="F5" s="6"/>
    </row>
    <row r="6" spans="1:6">
      <c r="A6" s="4" t="s">
        <v>7</v>
      </c>
      <c r="B6" t="s">
        <v>17</v>
      </c>
      <c r="C6" t="s">
        <v>18</v>
      </c>
      <c r="D6" s="6" t="s">
        <v>19</v>
      </c>
      <c r="E6" s="5" t="str">
        <f t="shared" si="0"/>
        <v>前窗报警|失败|传感器错误</v>
      </c>
      <c r="F6" s="6"/>
    </row>
    <row r="7" spans="1:6">
      <c r="A7" s="4" t="s">
        <v>7</v>
      </c>
      <c r="B7" t="s">
        <v>20</v>
      </c>
      <c r="C7" t="s">
        <v>21</v>
      </c>
      <c r="D7" s="6" t="s">
        <v>22</v>
      </c>
      <c r="E7" s="5" t="str">
        <f t="shared" si="0"/>
        <v>流入风速报警|正常风速</v>
      </c>
      <c r="F7" s="6"/>
    </row>
    <row r="8" spans="1:6">
      <c r="A8" s="4" t="s">
        <v>7</v>
      </c>
      <c r="B8" t="s">
        <v>23</v>
      </c>
      <c r="C8" t="s">
        <v>24</v>
      </c>
      <c r="D8" s="6" t="s">
        <v>25</v>
      </c>
      <c r="E8" s="5" t="str">
        <f t="shared" si="0"/>
        <v>流入风速报警|失败|低风速报警</v>
      </c>
      <c r="F8" s="6"/>
    </row>
    <row r="9" spans="1:6">
      <c r="A9" s="4" t="s">
        <v>7</v>
      </c>
      <c r="B9" t="s">
        <v>26</v>
      </c>
      <c r="C9" t="s">
        <v>27</v>
      </c>
      <c r="D9" s="6" t="s">
        <v>28</v>
      </c>
      <c r="E9" s="5" t="str">
        <f t="shared" si="0"/>
        <v>下沉风速报警|正常风速</v>
      </c>
      <c r="F9" s="6"/>
    </row>
    <row r="10" spans="1:6">
      <c r="A10" s="4" t="s">
        <v>7</v>
      </c>
      <c r="B10" t="s">
        <v>29</v>
      </c>
      <c r="C10" t="s">
        <v>30</v>
      </c>
      <c r="D10" s="6" t="s">
        <v>31</v>
      </c>
      <c r="E10" s="5" t="str">
        <f t="shared" si="0"/>
        <v>下沉风速报警|失败|低风速报警</v>
      </c>
      <c r="F10" s="6"/>
    </row>
    <row r="11" spans="1:6">
      <c r="A11" s="4" t="s">
        <v>7</v>
      </c>
      <c r="B11" t="s">
        <v>32</v>
      </c>
      <c r="C11" t="s">
        <v>33</v>
      </c>
      <c r="D11" s="6" t="s">
        <v>34</v>
      </c>
      <c r="E11" s="5" t="str">
        <f t="shared" si="0"/>
        <v>下沉风速报警|失败|高风速报警</v>
      </c>
      <c r="F11" s="6"/>
    </row>
    <row r="12" spans="1:6">
      <c r="A12" s="4" t="s">
        <v>7</v>
      </c>
      <c r="B12" t="s">
        <v>35</v>
      </c>
      <c r="C12" t="s">
        <v>36</v>
      </c>
      <c r="D12" s="6" t="s">
        <v>37</v>
      </c>
      <c r="E12" s="5" t="str">
        <f t="shared" si="0"/>
        <v>压力报警|正常</v>
      </c>
      <c r="F12" s="6"/>
    </row>
    <row r="13" spans="1:6">
      <c r="A13" s="4" t="s">
        <v>7</v>
      </c>
      <c r="B13" t="s">
        <v>38</v>
      </c>
      <c r="C13" t="s">
        <v>39</v>
      </c>
      <c r="D13" s="6" t="s">
        <v>40</v>
      </c>
      <c r="E13" s="5" t="str">
        <f t="shared" si="0"/>
        <v>压力报警|失败|高压报警</v>
      </c>
      <c r="F13" s="6"/>
    </row>
    <row r="14" spans="1:6">
      <c r="A14" s="4" t="s">
        <v>7</v>
      </c>
      <c r="B14" t="s">
        <v>41</v>
      </c>
      <c r="C14" t="s">
        <v>42</v>
      </c>
      <c r="D14" s="6" t="s">
        <v>43</v>
      </c>
      <c r="E14" s="5" t="str">
        <f t="shared" si="0"/>
        <v>压力报警|失败|低压报警</v>
      </c>
      <c r="F14" s="6"/>
    </row>
    <row r="15" spans="1:6">
      <c r="A15" s="4" t="s">
        <v>7</v>
      </c>
      <c r="B15" t="s">
        <v>44</v>
      </c>
      <c r="C15" t="s">
        <v>45</v>
      </c>
      <c r="D15" s="6" t="s">
        <v>46</v>
      </c>
      <c r="E15" s="5" t="str">
        <f t="shared" si="0"/>
        <v>温度报警|正常</v>
      </c>
      <c r="F15" s="6"/>
    </row>
    <row r="16" spans="1:6">
      <c r="A16" s="4" t="s">
        <v>7</v>
      </c>
      <c r="B16" t="s">
        <v>47</v>
      </c>
      <c r="C16" t="s">
        <v>48</v>
      </c>
      <c r="D16" s="6" t="s">
        <v>49</v>
      </c>
      <c r="E16" s="5" t="str">
        <f t="shared" si="0"/>
        <v>温度报警|失败|低温报警</v>
      </c>
      <c r="F16" s="6"/>
    </row>
    <row r="17" spans="1:6">
      <c r="A17" s="4" t="s">
        <v>7</v>
      </c>
      <c r="B17" t="s">
        <v>50</v>
      </c>
      <c r="C17" t="s">
        <v>51</v>
      </c>
      <c r="D17" s="6" t="s">
        <v>52</v>
      </c>
      <c r="E17" s="5" t="str">
        <f t="shared" si="0"/>
        <v>温度报警|失败|高温报警</v>
      </c>
      <c r="F17" s="6"/>
    </row>
    <row r="18" spans="1:6">
      <c r="A18" s="4" t="s">
        <v>7</v>
      </c>
      <c r="B18" t="s">
        <v>53</v>
      </c>
      <c r="C18" t="s">
        <v>54</v>
      </c>
      <c r="D18" s="6" t="s">
        <v>55</v>
      </c>
      <c r="E18" s="5" t="str">
        <f t="shared" si="0"/>
        <v>待机模式报警|正常</v>
      </c>
      <c r="F18" s="6"/>
    </row>
    <row r="19" spans="1:6">
      <c r="A19" s="4" t="s">
        <v>7</v>
      </c>
      <c r="B19" t="s">
        <v>56</v>
      </c>
      <c r="C19" t="s">
        <v>57</v>
      </c>
      <c r="D19" s="6" t="s">
        <v>58</v>
      </c>
      <c r="E19" s="5" t="str">
        <f t="shared" si="0"/>
        <v>待机模式报警|开启</v>
      </c>
      <c r="F19" s="6"/>
    </row>
    <row r="20" spans="1:6">
      <c r="A20" s="4" t="s">
        <v>7</v>
      </c>
      <c r="B20" t="s">
        <v>59</v>
      </c>
      <c r="C20" t="s">
        <v>60</v>
      </c>
      <c r="D20" s="6" t="s">
        <v>61</v>
      </c>
      <c r="E20" s="5" t="str">
        <f t="shared" si="0"/>
        <v>前窗周期报警|正常</v>
      </c>
      <c r="F20" s="6"/>
    </row>
    <row r="21" spans="1:6">
      <c r="A21" s="4" t="s">
        <v>7</v>
      </c>
      <c r="B21" t="s">
        <v>62</v>
      </c>
      <c r="C21" t="s">
        <v>63</v>
      </c>
      <c r="D21" s="6" t="s">
        <v>64</v>
      </c>
      <c r="E21" s="5" t="str">
        <f t="shared" si="0"/>
        <v>前窗周期报警|锁定</v>
      </c>
      <c r="F21" s="6"/>
    </row>
    <row r="22" spans="1:6">
      <c r="A22" s="4" t="s">
        <v>7</v>
      </c>
      <c r="B22" t="s">
        <v>65</v>
      </c>
      <c r="C22" t="s">
        <v>66</v>
      </c>
      <c r="D22" s="6" t="s">
        <v>67</v>
      </c>
      <c r="E22" s="5" t="str">
        <f t="shared" si="0"/>
        <v>前面板报警|正常</v>
      </c>
      <c r="F22" s="6"/>
    </row>
    <row r="23" spans="1:6">
      <c r="A23" s="4" t="s">
        <v>7</v>
      </c>
      <c r="B23" t="s">
        <v>68</v>
      </c>
      <c r="C23" t="s">
        <v>69</v>
      </c>
      <c r="D23" s="6" t="s">
        <v>70</v>
      </c>
      <c r="E23" s="5" t="str">
        <f t="shared" si="0"/>
        <v>前面板报警|开启</v>
      </c>
      <c r="F23" s="6"/>
    </row>
    <row r="24" spans="1:6">
      <c r="A24" s="4" t="s">
        <v>7</v>
      </c>
      <c r="B24" t="s">
        <v>71</v>
      </c>
      <c r="C24" t="s">
        <v>72</v>
      </c>
      <c r="D24" s="6" t="s">
        <v>73</v>
      </c>
      <c r="E24" s="5" t="str">
        <f t="shared" si="0"/>
        <v>前窗阻碍报警|正常</v>
      </c>
      <c r="F24" s="6"/>
    </row>
    <row r="25" spans="1:6">
      <c r="A25" s="4" t="s">
        <v>7</v>
      </c>
      <c r="B25" t="s">
        <v>74</v>
      </c>
      <c r="C25" t="s">
        <v>75</v>
      </c>
      <c r="D25" s="6" t="s">
        <v>73</v>
      </c>
      <c r="E25" s="5" t="str">
        <f t="shared" si="0"/>
        <v>前窗阻碍报警|正常</v>
      </c>
      <c r="F25" s="6"/>
    </row>
    <row r="26" spans="1:6">
      <c r="A26" s="4" t="s">
        <v>7</v>
      </c>
      <c r="B26" t="s">
        <v>76</v>
      </c>
      <c r="C26" t="s">
        <v>77</v>
      </c>
      <c r="D26" s="6" t="s">
        <v>78</v>
      </c>
      <c r="E26" s="5" t="str">
        <f t="shared" si="0"/>
        <v>计时器过时报警|正常</v>
      </c>
      <c r="F26" s="6"/>
    </row>
    <row r="27" spans="1:6">
      <c r="A27" s="4" t="s">
        <v>7</v>
      </c>
      <c r="B27" t="s">
        <v>79</v>
      </c>
      <c r="C27" t="s">
        <v>80</v>
      </c>
      <c r="D27" s="6" t="s">
        <v>81</v>
      </c>
      <c r="E27" s="5" t="str">
        <f t="shared" si="0"/>
        <v>计时器过时报警|开启</v>
      </c>
      <c r="F27" s="6"/>
    </row>
    <row r="28" spans="1:6">
      <c r="A28" s="4" t="s">
        <v>7</v>
      </c>
      <c r="B28" t="s">
        <v>82</v>
      </c>
      <c r="C28" s="6" t="s">
        <v>83</v>
      </c>
      <c r="D28" s="6" t="s">
        <v>84</v>
      </c>
      <c r="E28" s="5" t="str">
        <f t="shared" si="0"/>
        <v>电源故障报警|正常</v>
      </c>
      <c r="F28" s="6"/>
    </row>
    <row r="29" spans="1:6">
      <c r="A29" s="4" t="s">
        <v>7</v>
      </c>
      <c r="B29" t="s">
        <v>85</v>
      </c>
      <c r="C29" t="s">
        <v>86</v>
      </c>
      <c r="D29" s="6" t="s">
        <v>87</v>
      </c>
      <c r="E29" s="5" t="str">
        <f t="shared" si="0"/>
        <v>电源故障报警|开启</v>
      </c>
      <c r="F29" s="6"/>
    </row>
    <row r="30" spans="1:6">
      <c r="A30" s="4" t="s">
        <v>88</v>
      </c>
      <c r="B30" t="s">
        <v>89</v>
      </c>
      <c r="C30" t="s">
        <v>90</v>
      </c>
      <c r="D30" s="6" t="s">
        <v>91</v>
      </c>
      <c r="E30" s="5" t="str">
        <f t="shared" si="0"/>
        <v>系统开启</v>
      </c>
      <c r="F30" s="6"/>
    </row>
    <row r="31" spans="1:6">
      <c r="A31" s="4" t="s">
        <v>88</v>
      </c>
      <c r="B31" t="s">
        <v>92</v>
      </c>
      <c r="C31" t="s">
        <v>93</v>
      </c>
      <c r="D31" s="6" t="s">
        <v>93</v>
      </c>
      <c r="E31" s="5" t="str">
        <f t="shared" si="0"/>
        <v>系统停止</v>
      </c>
      <c r="F31" s="6"/>
    </row>
    <row r="32" spans="1:6">
      <c r="A32" s="4" t="s">
        <v>88</v>
      </c>
      <c r="B32" t="s">
        <v>94</v>
      </c>
      <c r="C32" t="s">
        <v>95</v>
      </c>
      <c r="D32" s="6" t="s">
        <v>95</v>
      </c>
      <c r="E32" s="5" t="str">
        <f t="shared" si="0"/>
        <v>电源故障</v>
      </c>
      <c r="F32" s="6"/>
    </row>
    <row r="33" spans="1:6">
      <c r="A33" s="4" t="s">
        <v>88</v>
      </c>
      <c r="B33" t="s">
        <v>96</v>
      </c>
      <c r="C33" t="s">
        <v>97</v>
      </c>
      <c r="D33" s="6" t="s">
        <v>98</v>
      </c>
      <c r="E33" s="5" t="str">
        <f t="shared" si="0"/>
        <v>电源正常！请安装风机</v>
      </c>
      <c r="F33" s="6"/>
    </row>
    <row r="34" spans="1:6">
      <c r="A34" s="4" t="s">
        <v>88</v>
      </c>
      <c r="B34" t="s">
        <v>99</v>
      </c>
      <c r="C34" t="s">
        <v>100</v>
      </c>
      <c r="D34" s="6" t="s">
        <v>101</v>
      </c>
      <c r="E34" s="5" t="str">
        <f t="shared" si="0"/>
        <v>电源正常！请安装紫外灯</v>
      </c>
      <c r="F34" s="6"/>
    </row>
    <row r="35" spans="1:6">
      <c r="A35" s="4" t="s">
        <v>88</v>
      </c>
      <c r="B35" t="s">
        <v>102</v>
      </c>
      <c r="C35" t="s">
        <v>103</v>
      </c>
      <c r="D35" s="6" t="s">
        <v>104</v>
      </c>
      <c r="E35" s="5" t="str">
        <f t="shared" si="0"/>
        <v>前窗安全高度</v>
      </c>
      <c r="F35" s="6"/>
    </row>
    <row r="36" spans="1:6">
      <c r="A36" s="4" t="s">
        <v>88</v>
      </c>
      <c r="B36" t="s">
        <v>105</v>
      </c>
      <c r="C36" t="s">
        <v>106</v>
      </c>
      <c r="D36" s="6" t="s">
        <v>107</v>
      </c>
      <c r="E36" s="5" t="str">
        <f t="shared" si="0"/>
        <v>前窗非安全高度</v>
      </c>
      <c r="F36" s="6"/>
    </row>
    <row r="37" spans="1:6">
      <c r="A37" s="4" t="s">
        <v>88</v>
      </c>
      <c r="B37" t="s">
        <v>108</v>
      </c>
      <c r="C37" t="s">
        <v>109</v>
      </c>
      <c r="D37" s="6" t="s">
        <v>110</v>
      </c>
      <c r="E37" s="5" t="str">
        <f t="shared" si="0"/>
        <v>前窗完全关闭</v>
      </c>
      <c r="F37" s="6"/>
    </row>
    <row r="38" spans="1:6">
      <c r="A38" s="4" t="s">
        <v>88</v>
      </c>
      <c r="B38" t="s">
        <v>111</v>
      </c>
      <c r="C38" t="s">
        <v>112</v>
      </c>
      <c r="D38" s="6" t="s">
        <v>113</v>
      </c>
      <c r="E38" s="5" t="str">
        <f t="shared" si="0"/>
        <v>前窗完全打开</v>
      </c>
      <c r="F38" s="6"/>
    </row>
    <row r="39" spans="1:6">
      <c r="A39" s="4" t="s">
        <v>88</v>
      </c>
      <c r="B39" t="s">
        <v>114</v>
      </c>
      <c r="C39" t="s">
        <v>115</v>
      </c>
      <c r="D39" s="6" t="s">
        <v>116</v>
      </c>
      <c r="E39" s="5" t="str">
        <f t="shared" si="0"/>
        <v>前窗处于待机状态</v>
      </c>
      <c r="F39" s="6"/>
    </row>
    <row r="40" spans="1:6">
      <c r="A40" s="4" t="s">
        <v>88</v>
      </c>
      <c r="B40" t="s">
        <v>117</v>
      </c>
      <c r="C40" t="s">
        <v>118</v>
      </c>
      <c r="D40" s="6" t="s">
        <v>119</v>
      </c>
      <c r="E40" s="5" t="str">
        <f t="shared" si="0"/>
        <v>前窗处于未知状态</v>
      </c>
      <c r="F40" s="6"/>
    </row>
    <row r="41" spans="1:6">
      <c r="A41" s="4" t="s">
        <v>88</v>
      </c>
      <c r="B41" t="s">
        <v>120</v>
      </c>
      <c r="C41" t="s">
        <v>121</v>
      </c>
      <c r="D41" s="6" t="s">
        <v>122</v>
      </c>
      <c r="E41" s="5" t="str">
        <f t="shared" si="0"/>
        <v>风机已开启</v>
      </c>
      <c r="F41" s="6"/>
    </row>
    <row r="42" spans="1:6">
      <c r="A42" s="4" t="s">
        <v>88</v>
      </c>
      <c r="B42" t="s">
        <v>123</v>
      </c>
      <c r="C42" t="s">
        <v>124</v>
      </c>
      <c r="D42" s="6" t="s">
        <v>125</v>
      </c>
      <c r="E42" s="5" t="str">
        <f t="shared" si="0"/>
        <v>风机已关闭</v>
      </c>
      <c r="F42" s="6"/>
    </row>
    <row r="43" spans="1:6">
      <c r="A43" s="4" t="s">
        <v>88</v>
      </c>
      <c r="B43" t="s">
        <v>126</v>
      </c>
      <c r="C43" t="s">
        <v>127</v>
      </c>
      <c r="D43" s="6" t="s">
        <v>128</v>
      </c>
      <c r="E43" s="5" t="str">
        <f t="shared" si="0"/>
        <v>紫外已开启</v>
      </c>
      <c r="F43" s="6"/>
    </row>
    <row r="44" spans="1:6">
      <c r="A44" s="4" t="s">
        <v>88</v>
      </c>
      <c r="B44" t="s">
        <v>129</v>
      </c>
      <c r="C44" t="s">
        <v>130</v>
      </c>
      <c r="D44" s="6" t="s">
        <v>131</v>
      </c>
      <c r="E44" s="5" t="str">
        <f t="shared" si="0"/>
        <v>紫外已关闭</v>
      </c>
      <c r="F44" s="6"/>
    </row>
    <row r="45" spans="1:6">
      <c r="A45" s="4" t="s">
        <v>88</v>
      </c>
      <c r="B45" t="s">
        <v>132</v>
      </c>
      <c r="C45" t="s">
        <v>133</v>
      </c>
      <c r="D45" s="6" t="s">
        <v>134</v>
      </c>
      <c r="E45" s="5" t="str">
        <f t="shared" si="0"/>
        <v>按风机键开启风机</v>
      </c>
      <c r="F45" s="6"/>
    </row>
    <row r="46" spans="1:6">
      <c r="A46" s="4" t="s">
        <v>88</v>
      </c>
      <c r="B46" t="s">
        <v>135</v>
      </c>
      <c r="C46" t="s">
        <v>136</v>
      </c>
      <c r="D46" s="6" t="s">
        <v>137</v>
      </c>
      <c r="E46" s="5" t="str">
        <f t="shared" si="0"/>
        <v>按风机键开启待机模式</v>
      </c>
      <c r="F46" s="6"/>
    </row>
    <row r="47" spans="1:6">
      <c r="A47" s="4" t="s">
        <v>88</v>
      </c>
      <c r="B47" t="s">
        <v>138</v>
      </c>
      <c r="C47" t="s">
        <v>139</v>
      </c>
      <c r="D47" s="6" t="s">
        <v>140</v>
      </c>
      <c r="E47" s="5" t="str">
        <f t="shared" si="0"/>
        <v>按风机键关闭风机</v>
      </c>
      <c r="F47" s="6"/>
    </row>
    <row r="48" spans="1:6">
      <c r="A48" s="4" t="s">
        <v>88</v>
      </c>
      <c r="B48" t="s">
        <v>141</v>
      </c>
      <c r="C48" t="s">
        <v>142</v>
      </c>
      <c r="D48" s="6" t="s">
        <v>143</v>
      </c>
      <c r="E48" s="5" t="str">
        <f t="shared" si="0"/>
        <v>按紫外键开启紫外灯</v>
      </c>
      <c r="F48" s="6"/>
    </row>
    <row r="49" spans="1:5">
      <c r="A49" s="4" t="s">
        <v>88</v>
      </c>
      <c r="B49" t="s">
        <v>144</v>
      </c>
      <c r="C49" t="s">
        <v>145</v>
      </c>
      <c r="D49" t="s">
        <v>145</v>
      </c>
      <c r="E49" s="5" t="str">
        <f t="shared" si="0"/>
        <v>Modbus已连接</v>
      </c>
    </row>
    <row r="50" spans="1:5">
      <c r="A50" s="4" t="s">
        <v>88</v>
      </c>
      <c r="B50" t="s">
        <v>146</v>
      </c>
      <c r="C50" t="s">
        <v>147</v>
      </c>
      <c r="D50" t="s">
        <v>147</v>
      </c>
      <c r="E50" s="5" t="str">
        <f t="shared" si="0"/>
        <v>Modbus断开连接</v>
      </c>
    </row>
    <row r="51" spans="1:5">
      <c r="A51" s="4" t="s">
        <v>88</v>
      </c>
      <c r="B51" t="s">
        <v>148</v>
      </c>
      <c r="C51" t="s">
        <v>149</v>
      </c>
      <c r="D51" t="s">
        <v>150</v>
      </c>
      <c r="E51" s="5" t="str">
        <f t="shared" si="0"/>
        <v>modbus已拒绝</v>
      </c>
    </row>
    <row r="52" spans="1:5">
      <c r="A52" s="4" t="s">
        <v>88</v>
      </c>
      <c r="B52" t="s">
        <v>151</v>
      </c>
      <c r="C52" t="s">
        <v>152</v>
      </c>
      <c r="D52" t="s">
        <v>152</v>
      </c>
      <c r="E52" s="5" t="str">
        <f t="shared" si="0"/>
        <v>环境温度太低</v>
      </c>
    </row>
    <row r="53" spans="1:5">
      <c r="A53" s="4" t="s">
        <v>88</v>
      </c>
      <c r="B53" t="s">
        <v>153</v>
      </c>
      <c r="C53" t="s">
        <v>154</v>
      </c>
      <c r="D53" t="s">
        <v>154</v>
      </c>
      <c r="E53" s="5" t="str">
        <f t="shared" si="0"/>
        <v>环境温度太高</v>
      </c>
    </row>
    <row r="54" spans="1:5">
      <c r="A54" s="4" t="s">
        <v>88</v>
      </c>
      <c r="B54" t="s">
        <v>155</v>
      </c>
      <c r="C54" t="s">
        <v>156</v>
      </c>
      <c r="D54" t="s">
        <v>156</v>
      </c>
      <c r="E54" s="5" t="str">
        <f t="shared" si="0"/>
        <v>环境温度正常</v>
      </c>
    </row>
    <row r="55" spans="1:5">
      <c r="A55" s="4" t="s">
        <v>88</v>
      </c>
      <c r="B55" t="s">
        <v>157</v>
      </c>
      <c r="C55" t="s">
        <v>158</v>
      </c>
      <c r="D55" t="s">
        <v>158</v>
      </c>
      <c r="E55" s="5" t="str">
        <f t="shared" si="0"/>
        <v>软件已更新为</v>
      </c>
    </row>
  </sheetData>
  <mergeCells count="3">
    <mergeCell ref="C1:E1"/>
    <mergeCell ref="A1:A2"/>
    <mergeCell ref="B1:B2"/>
  </mergeCells>
  <conditionalFormatting sqref="E3:E55">
    <cfRule type="expression" dxfId="3" priority="2">
      <formula>NOT($D3="")</formula>
    </cfRule>
  </conditionalFormatting>
  <pageMargins left="0.78749999999999998" right="0.78749999999999998" top="0.78749999999999998" bottom="0.78749999999999998" header="0.39374999999999999" footer="0.39374999999999999"/>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867"/>
  <sheetViews>
    <sheetView tabSelected="1" zoomScale="85" zoomScaleNormal="85" workbookViewId="0">
      <pane xSplit="1" ySplit="2" topLeftCell="B58" activePane="bottomRight" state="frozen"/>
      <selection pane="topRight" activeCell="B1" sqref="B1"/>
      <selection pane="bottomLeft" activeCell="A3" sqref="A3"/>
      <selection pane="bottomRight" activeCell="D83" sqref="D83"/>
    </sheetView>
  </sheetViews>
  <sheetFormatPr defaultColWidth="9" defaultRowHeight="15"/>
  <cols>
    <col min="1" max="1" width="24.140625" customWidth="1"/>
    <col min="2" max="2" width="28.85546875" customWidth="1"/>
    <col min="3" max="3" width="25.85546875" customWidth="1"/>
    <col min="4" max="4" width="32.140625" customWidth="1"/>
    <col min="5" max="5" width="10" hidden="1" customWidth="1"/>
    <col min="6" max="6" width="9.28515625" hidden="1" customWidth="1"/>
    <col min="7" max="7" width="11.140625" style="11" hidden="1" customWidth="1"/>
    <col min="8" max="8" width="21.5703125" customWidth="1"/>
  </cols>
  <sheetData>
    <row r="1" spans="1:9">
      <c r="A1" s="17" t="s">
        <v>0</v>
      </c>
      <c r="B1" s="17" t="s">
        <v>1</v>
      </c>
      <c r="C1" s="14" t="s">
        <v>2</v>
      </c>
      <c r="D1" s="15"/>
      <c r="E1" s="16"/>
    </row>
    <row r="2" spans="1:9">
      <c r="A2" s="18"/>
      <c r="B2" s="18"/>
      <c r="C2" s="1" t="s">
        <v>3</v>
      </c>
      <c r="D2" s="2" t="s">
        <v>4</v>
      </c>
      <c r="E2" s="3" t="s">
        <v>5</v>
      </c>
      <c r="F2" t="s">
        <v>3646</v>
      </c>
    </row>
    <row r="3" spans="1:9">
      <c r="A3" t="s">
        <v>159</v>
      </c>
      <c r="B3" t="s">
        <v>160</v>
      </c>
      <c r="C3" t="s">
        <v>161</v>
      </c>
      <c r="D3" s="6" t="s">
        <v>162</v>
      </c>
      <c r="E3" s="5" t="str">
        <f>IF(D3="",C3,D3)</f>
        <v>流入风速最低值</v>
      </c>
      <c r="F3" t="str">
        <f t="shared" ref="F3:F24" si="0">CONCATENATE("&lt;translation&gt;",C3,"&lt;/translation&gt;")</f>
        <v>&lt;translation&gt;最小流入&lt;/translation&gt;</v>
      </c>
      <c r="G3" s="11" t="str">
        <f t="shared" ref="G3:G24" si="1">CONCATENATE("&lt;translation&gt;",D3,"&lt;/translation&gt;")</f>
        <v>&lt;translation&gt;流入风速最低值&lt;/translation&gt;</v>
      </c>
      <c r="H3" t="str">
        <f>IF(VLOOKUP($B3,$I$3:$I3,1,FALSE)=$B3,"OK","NO")</f>
        <v>OK</v>
      </c>
      <c r="I3" t="s">
        <v>160</v>
      </c>
    </row>
    <row r="4" spans="1:9">
      <c r="A4" t="s">
        <v>159</v>
      </c>
      <c r="B4" t="s">
        <v>163</v>
      </c>
      <c r="C4" t="s">
        <v>164</v>
      </c>
      <c r="D4" s="6" t="s">
        <v>165</v>
      </c>
      <c r="E4" s="5" t="str">
        <f t="shared" ref="E4:E67" si="2">IF(D4="",C4,D4)</f>
        <v>流入风速错误</v>
      </c>
      <c r="F4" t="str">
        <f t="shared" si="0"/>
        <v>&lt;translation&gt;流入失败警报&lt;/translation&gt;</v>
      </c>
      <c r="G4" s="11" t="str">
        <f t="shared" si="1"/>
        <v>&lt;translation&gt;流入风速错误&lt;/translation&gt;</v>
      </c>
      <c r="H4" t="str">
        <f>IF(VLOOKUP($B4,$I$3:$I4,1,FALSE)=$B4,"OK","NO")</f>
        <v>OK</v>
      </c>
      <c r="I4" t="s">
        <v>163</v>
      </c>
    </row>
    <row r="5" spans="1:9">
      <c r="A5" t="s">
        <v>159</v>
      </c>
      <c r="B5" t="s">
        <v>166</v>
      </c>
      <c r="C5" t="s">
        <v>167</v>
      </c>
      <c r="D5" s="6" t="s">
        <v>168</v>
      </c>
      <c r="E5" s="5" t="str">
        <f t="shared" si="2"/>
        <v>下沉风速标称值</v>
      </c>
      <c r="F5" t="str">
        <f t="shared" si="0"/>
        <v>&lt;translation&gt;下流名义&lt;/translation&gt;</v>
      </c>
      <c r="G5" s="11" t="str">
        <f t="shared" si="1"/>
        <v>&lt;translation&gt;下沉风速标称值&lt;/translation&gt;</v>
      </c>
      <c r="H5" t="str">
        <f>IF(VLOOKUP($B5,$I$3:$I5,1,FALSE)=$B5,"OK","NO")</f>
        <v>OK</v>
      </c>
      <c r="I5" t="s">
        <v>166</v>
      </c>
    </row>
    <row r="6" spans="1:9">
      <c r="A6" t="s">
        <v>159</v>
      </c>
      <c r="B6" t="s">
        <v>169</v>
      </c>
      <c r="C6" t="s">
        <v>170</v>
      </c>
      <c r="D6" s="6" t="s">
        <v>171</v>
      </c>
      <c r="E6" s="5" t="str">
        <f t="shared" si="2"/>
        <v>实际ADC值</v>
      </c>
      <c r="F6" t="str">
        <f t="shared" si="0"/>
        <v>&lt;translation&gt;ADC实际&lt;/translation&gt;</v>
      </c>
      <c r="G6" s="11" t="str">
        <f t="shared" si="1"/>
        <v>&lt;translation&gt;实际ADC值&lt;/translation&gt;</v>
      </c>
      <c r="H6" t="str">
        <f>IF(VLOOKUP($B6,$I$3:$I6,1,FALSE)=$B6,"OK","NO")</f>
        <v>OK</v>
      </c>
      <c r="I6" t="s">
        <v>169</v>
      </c>
    </row>
    <row r="7" spans="1:9">
      <c r="A7" t="s">
        <v>159</v>
      </c>
      <c r="B7" t="s">
        <v>172</v>
      </c>
      <c r="C7" t="s">
        <v>173</v>
      </c>
      <c r="D7" s="6" t="s">
        <v>174</v>
      </c>
      <c r="E7" s="5" t="str">
        <f t="shared" si="2"/>
        <v>风机状态</v>
      </c>
      <c r="F7" t="str">
        <f t="shared" si="0"/>
        <v>&lt;translation&gt;粉丝状态&lt;/translation&gt;</v>
      </c>
      <c r="G7" s="11" t="str">
        <f t="shared" si="1"/>
        <v>&lt;translation&gt;风机状态&lt;/translation&gt;</v>
      </c>
      <c r="H7" t="str">
        <f>IF(VLOOKUP($B7,$I$3:$I7,1,FALSE)=$B7,"OK","NO")</f>
        <v>OK</v>
      </c>
      <c r="I7" t="s">
        <v>172</v>
      </c>
    </row>
    <row r="8" spans="1:9">
      <c r="A8" t="s">
        <v>159</v>
      </c>
      <c r="B8" t="s">
        <v>175</v>
      </c>
      <c r="C8" t="s">
        <v>176</v>
      </c>
      <c r="D8" s="6" t="s">
        <v>177</v>
      </c>
      <c r="E8" s="5" t="str">
        <f t="shared" si="2"/>
        <v>稳定运行</v>
      </c>
      <c r="F8" t="str">
        <f t="shared" si="0"/>
        <v>&lt;translation&gt;稳定的&lt;/translation&gt;</v>
      </c>
      <c r="G8" s="11" t="str">
        <f t="shared" si="1"/>
        <v>&lt;translation&gt;稳定运行&lt;/translation&gt;</v>
      </c>
      <c r="H8" t="str">
        <f>IF(VLOOKUP($B8,$I$3:$I8,1,FALSE)=$B8,"OK","NO")</f>
        <v>OK</v>
      </c>
      <c r="I8" t="s">
        <v>175</v>
      </c>
    </row>
    <row r="9" spans="1:9">
      <c r="A9" t="s">
        <v>159</v>
      </c>
      <c r="B9" t="s">
        <v>178</v>
      </c>
      <c r="C9" t="s">
        <v>179</v>
      </c>
      <c r="D9" s="6" t="s">
        <v>180</v>
      </c>
      <c r="E9" s="5" t="str">
        <f t="shared" si="2"/>
        <v>非稳定运行</v>
      </c>
      <c r="F9" t="str">
        <f t="shared" si="0"/>
        <v>&lt;translation&gt;不稳定&lt;/translation&gt;</v>
      </c>
      <c r="G9" s="11" t="str">
        <f t="shared" si="1"/>
        <v>&lt;translation&gt;非稳定运行&lt;/translation&gt;</v>
      </c>
      <c r="H9" t="str">
        <f>IF(VLOOKUP($B9,$I$3:$I9,1,FALSE)=$B9,"OK","NO")</f>
        <v>OK</v>
      </c>
      <c r="I9" t="s">
        <v>178</v>
      </c>
    </row>
    <row r="10" spans="1:9">
      <c r="A10" s="9" t="s">
        <v>159</v>
      </c>
      <c r="B10" t="s">
        <v>181</v>
      </c>
      <c r="C10" t="s">
        <v>182</v>
      </c>
      <c r="D10" s="6" t="s">
        <v>183</v>
      </c>
      <c r="E10" s="5" t="str">
        <f t="shared" si="2"/>
        <v>稳定ADC值</v>
      </c>
      <c r="F10" t="str">
        <f t="shared" si="0"/>
        <v>&lt;translation&gt;稳定ADC&lt;/translation&gt;</v>
      </c>
      <c r="G10" s="11" t="str">
        <f t="shared" si="1"/>
        <v>&lt;translation&gt;稳定ADC值&lt;/translation&gt;</v>
      </c>
      <c r="H10" t="str">
        <f>IF(VLOOKUP($B10,$I$3:$I10,1,FALSE)=$B10,"OK","NO")</f>
        <v>OK</v>
      </c>
      <c r="I10" t="s">
        <v>181</v>
      </c>
    </row>
    <row r="11" spans="1:9">
      <c r="A11" t="s">
        <v>159</v>
      </c>
      <c r="B11" t="s">
        <v>184</v>
      </c>
      <c r="C11" t="s">
        <v>185</v>
      </c>
      <c r="D11" s="6" t="s">
        <v>186</v>
      </c>
      <c r="E11" s="5" t="str">
        <f t="shared" si="2"/>
        <v>等待进度条完成</v>
      </c>
      <c r="F11" t="str">
        <f t="shared" si="0"/>
        <v>&lt;translation&gt;请等到进度栏完成&lt;/translation&gt;</v>
      </c>
      <c r="G11" s="11" t="str">
        <f t="shared" si="1"/>
        <v>&lt;translation&gt;等待进度条完成&lt;/translation&gt;</v>
      </c>
      <c r="H11" t="str">
        <f>IF(VLOOKUP($B11,$I$3:$I11,1,FALSE)=$B11,"OK","NO")</f>
        <v>OK</v>
      </c>
      <c r="I11" t="s">
        <v>184</v>
      </c>
    </row>
    <row r="12" spans="1:9">
      <c r="A12" t="s">
        <v>159</v>
      </c>
      <c r="B12" t="s">
        <v>187</v>
      </c>
      <c r="C12" t="s">
        <v>188</v>
      </c>
      <c r="D12" s="6" t="s">
        <v>188</v>
      </c>
      <c r="E12" s="5" t="str">
        <f t="shared" si="2"/>
        <v>开始</v>
      </c>
      <c r="F12" t="str">
        <f t="shared" si="0"/>
        <v>&lt;translation&gt;开始&lt;/translation&gt;</v>
      </c>
      <c r="G12" s="11" t="str">
        <f t="shared" si="1"/>
        <v>&lt;translation&gt;开始&lt;/translation&gt;</v>
      </c>
      <c r="H12" t="str">
        <f>IF(VLOOKUP($B12,$I$3:$I12,1,FALSE)=$B12,"OK","NO")</f>
        <v>OK</v>
      </c>
      <c r="I12" t="s">
        <v>187</v>
      </c>
    </row>
    <row r="13" spans="1:9">
      <c r="A13" t="s">
        <v>159</v>
      </c>
      <c r="B13" t="s">
        <v>189</v>
      </c>
      <c r="C13" t="s">
        <v>190</v>
      </c>
      <c r="D13" t="s">
        <v>191</v>
      </c>
      <c r="E13" s="5" t="str">
        <f t="shared" si="2"/>
        <v>ADC最低值校准完成</v>
      </c>
      <c r="F13" t="str">
        <f t="shared" si="0"/>
        <v>&lt;translation&gt;ADC最低完成&lt;/translation&gt;</v>
      </c>
      <c r="G13" s="11" t="str">
        <f t="shared" si="1"/>
        <v>&lt;translation&gt;ADC最低值校准完成&lt;/translation&gt;</v>
      </c>
      <c r="H13" t="str">
        <f>IF(VLOOKUP($B13,$I$3:$I13,1,FALSE)=$B13,"OK","NO")</f>
        <v>OK</v>
      </c>
      <c r="I13" t="s">
        <v>189</v>
      </c>
    </row>
    <row r="14" spans="1:9">
      <c r="A14" t="s">
        <v>159</v>
      </c>
      <c r="B14" t="s">
        <v>192</v>
      </c>
      <c r="C14" t="s">
        <v>193</v>
      </c>
      <c r="D14" t="s">
        <v>194</v>
      </c>
      <c r="E14" s="5" t="str">
        <f t="shared" si="2"/>
        <v>ADC标称值校准完成</v>
      </c>
      <c r="F14" t="str">
        <f t="shared" si="0"/>
        <v>&lt;translation&gt;ADC名义完成&lt;/translation&gt;</v>
      </c>
      <c r="G14" s="11" t="str">
        <f t="shared" si="1"/>
        <v>&lt;translation&gt;ADC标称值校准完成&lt;/translation&gt;</v>
      </c>
      <c r="H14" t="str">
        <f>IF(VLOOKUP($B14,$I$3:$I14,1,FALSE)=$B14,"OK","NO")</f>
        <v>OK</v>
      </c>
      <c r="I14" t="s">
        <v>192</v>
      </c>
    </row>
    <row r="15" spans="1:9">
      <c r="A15" t="s">
        <v>159</v>
      </c>
      <c r="B15" t="s">
        <v>195</v>
      </c>
      <c r="C15" t="s">
        <v>196</v>
      </c>
      <c r="D15" s="6" t="s">
        <v>3633</v>
      </c>
      <c r="E15" s="5" t="str">
        <f t="shared" si="2"/>
        <v>传感器%1ADC稳定值</v>
      </c>
      <c r="F15" t="str">
        <f t="shared" si="0"/>
        <v>&lt;translation&gt;稳定气流传感器的ADC值％1&lt;/translation&gt;</v>
      </c>
      <c r="G15" s="11" t="str">
        <f t="shared" si="1"/>
        <v>&lt;translation&gt;传感器%1ADC稳定值&lt;/translation&gt;</v>
      </c>
      <c r="H15" t="str">
        <f>IF(VLOOKUP($B15,$I$3:$I15,1,FALSE)=$B15,"OK","NO")</f>
        <v>OK</v>
      </c>
      <c r="I15" t="s">
        <v>195</v>
      </c>
    </row>
    <row r="16" spans="1:9">
      <c r="A16" t="s">
        <v>159</v>
      </c>
      <c r="B16" t="s">
        <v>197</v>
      </c>
      <c r="C16" t="s">
        <v>198</v>
      </c>
      <c r="D16" t="s">
        <v>198</v>
      </c>
      <c r="E16" s="5" t="str">
        <f t="shared" si="2"/>
        <v>（ESCO高端）</v>
      </c>
      <c r="F16" t="str">
        <f t="shared" si="0"/>
        <v>&lt;translation&gt;（ESCO高端）&lt;/translation&gt;</v>
      </c>
      <c r="G16" s="11" t="str">
        <f t="shared" si="1"/>
        <v>&lt;translation&gt;（ESCO高端）&lt;/translation&gt;</v>
      </c>
      <c r="H16" t="str">
        <f>IF(VLOOKUP($B16,$I$3:$I16,1,FALSE)=$B16,"OK","NO")</f>
        <v>OK</v>
      </c>
      <c r="I16" t="s">
        <v>197</v>
      </c>
    </row>
    <row r="17" spans="1:9">
      <c r="A17" t="s">
        <v>159</v>
      </c>
      <c r="B17" t="s">
        <v>199</v>
      </c>
      <c r="C17" t="s">
        <v>200</v>
      </c>
      <c r="D17" t="s">
        <v>200</v>
      </c>
      <c r="E17" s="5" t="str">
        <f t="shared" si="2"/>
        <v>剩余时间：</v>
      </c>
      <c r="F17" t="str">
        <f t="shared" si="0"/>
        <v>&lt;translation&gt;剩余时间：&lt;/translation&gt;</v>
      </c>
      <c r="G17" s="11" t="str">
        <f t="shared" si="1"/>
        <v>&lt;translation&gt;剩余时间：&lt;/translation&gt;</v>
      </c>
      <c r="H17" t="str">
        <f>IF(VLOOKUP($B17,$I$3:$I17,1,FALSE)=$B17,"OK","NO")</f>
        <v>OK</v>
      </c>
      <c r="I17" t="s">
        <v>199</v>
      </c>
    </row>
    <row r="18" spans="1:9">
      <c r="A18" t="s">
        <v>159</v>
      </c>
      <c r="B18" t="s">
        <v>201</v>
      </c>
      <c r="C18" t="s">
        <v>202</v>
      </c>
      <c r="D18" s="6" t="s">
        <v>203</v>
      </c>
      <c r="E18" s="5" t="str">
        <f t="shared" si="2"/>
        <v>完成</v>
      </c>
      <c r="F18" t="str">
        <f t="shared" si="0"/>
        <v>&lt;translation&gt;完毕&lt;/translation&gt;</v>
      </c>
      <c r="G18" s="11" t="str">
        <f t="shared" si="1"/>
        <v>&lt;translation&gt;完成&lt;/translation&gt;</v>
      </c>
      <c r="H18" t="str">
        <f>IF(VLOOKUP($B18,$I$3:$I18,1,FALSE)=$B18,"OK","NO")</f>
        <v>OK</v>
      </c>
      <c r="I18" t="s">
        <v>201</v>
      </c>
    </row>
    <row r="19" spans="1:9">
      <c r="A19" t="s">
        <v>159</v>
      </c>
      <c r="B19" t="s">
        <v>204</v>
      </c>
      <c r="C19" t="s">
        <v>205</v>
      </c>
      <c r="D19" s="6" t="s">
        <v>206</v>
      </c>
      <c r="E19" s="5" t="str">
        <f t="shared" si="2"/>
        <v>风机最低速运行</v>
      </c>
      <c r="F19" t="str">
        <f t="shared" si="0"/>
        <v>&lt;translation&gt;风扇最小&lt;/translation&gt;</v>
      </c>
      <c r="G19" s="11" t="str">
        <f t="shared" si="1"/>
        <v>&lt;translation&gt;风机最低速运行&lt;/translation&gt;</v>
      </c>
      <c r="H19" t="str">
        <f>IF(VLOOKUP($B19,$I$3:$I19,1,FALSE)=$B19,"OK","NO")</f>
        <v>OK</v>
      </c>
      <c r="I19" t="s">
        <v>204</v>
      </c>
    </row>
    <row r="20" spans="1:9">
      <c r="A20" s="9" t="s">
        <v>159</v>
      </c>
      <c r="B20" t="s">
        <v>207</v>
      </c>
      <c r="C20" t="s">
        <v>208</v>
      </c>
      <c r="D20" s="6" t="s">
        <v>209</v>
      </c>
      <c r="E20" s="5" t="str">
        <f t="shared" si="2"/>
        <v>风机正常运行</v>
      </c>
      <c r="F20" t="str">
        <f t="shared" si="0"/>
        <v>&lt;translation&gt;粉丝名义&lt;/translation&gt;</v>
      </c>
      <c r="G20" s="11" t="str">
        <f t="shared" si="1"/>
        <v>&lt;translation&gt;风机正常运行&lt;/translation&gt;</v>
      </c>
      <c r="H20" t="str">
        <f>IF(VLOOKUP($B20,$I$3:$I20,1,FALSE)=$B20,"OK","NO")</f>
        <v>OK</v>
      </c>
      <c r="I20" t="s">
        <v>207</v>
      </c>
    </row>
    <row r="21" spans="1:9">
      <c r="A21" t="s">
        <v>159</v>
      </c>
      <c r="B21" t="s">
        <v>210</v>
      </c>
      <c r="C21" t="s">
        <v>211</v>
      </c>
      <c r="D21" s="6" t="s">
        <v>212</v>
      </c>
      <c r="E21" s="5" t="str">
        <f t="shared" si="2"/>
        <v>最低流入风速</v>
      </c>
      <c r="F21" t="str">
        <f t="shared" si="0"/>
        <v>&lt;translation&gt;最小流入速度&lt;/translation&gt;</v>
      </c>
      <c r="G21" s="11" t="str">
        <f t="shared" si="1"/>
        <v>&lt;translation&gt;最低流入风速&lt;/translation&gt;</v>
      </c>
      <c r="H21" t="str">
        <f>IF(VLOOKUP($B21,$I$3:$I21,1,FALSE)=$B21,"OK","NO")</f>
        <v>OK</v>
      </c>
      <c r="I21" t="s">
        <v>210</v>
      </c>
    </row>
    <row r="22" spans="1:9">
      <c r="A22" t="s">
        <v>159</v>
      </c>
      <c r="B22" t="s">
        <v>213</v>
      </c>
      <c r="C22" t="s">
        <v>214</v>
      </c>
      <c r="D22" s="6" t="s">
        <v>215</v>
      </c>
      <c r="E22" s="5" t="str">
        <f t="shared" si="2"/>
        <v>流入风速标称值</v>
      </c>
      <c r="F22" t="str">
        <f t="shared" si="0"/>
        <v>&lt;translation&gt;名义流入速度&lt;/translation&gt;</v>
      </c>
      <c r="G22" s="11" t="str">
        <f t="shared" si="1"/>
        <v>&lt;translation&gt;流入风速标称值&lt;/translation&gt;</v>
      </c>
      <c r="H22" t="str">
        <f>IF(VLOOKUP($B22,$I$3:$I22,1,FALSE)=$B22,"OK","NO")</f>
        <v>OK</v>
      </c>
      <c r="I22" t="s">
        <v>213</v>
      </c>
    </row>
    <row r="23" spans="1:9">
      <c r="A23" t="s">
        <v>159</v>
      </c>
      <c r="B23" t="s">
        <v>216</v>
      </c>
      <c r="C23" t="s">
        <v>217</v>
      </c>
      <c r="D23" s="6" t="s">
        <v>168</v>
      </c>
      <c r="E23" s="5" t="str">
        <f t="shared" si="2"/>
        <v>下沉风速标称值</v>
      </c>
      <c r="F23" t="str">
        <f t="shared" si="0"/>
        <v>&lt;translation&gt;名义下流速度&lt;/translation&gt;</v>
      </c>
      <c r="G23" s="11" t="str">
        <f t="shared" si="1"/>
        <v>&lt;translation&gt;下沉风速标称值&lt;/translation&gt;</v>
      </c>
      <c r="H23" t="str">
        <f>IF(VLOOKUP($B23,$I$3:$I23,1,FALSE)=$B23,"OK","NO")</f>
        <v>OK</v>
      </c>
      <c r="I23" t="s">
        <v>216</v>
      </c>
    </row>
    <row r="24" spans="1:9">
      <c r="A24" t="s">
        <v>159</v>
      </c>
      <c r="B24" t="s">
        <v>218</v>
      </c>
      <c r="C24" t="s">
        <v>219</v>
      </c>
      <c r="D24" t="s">
        <v>219</v>
      </c>
      <c r="E24" s="5" t="str">
        <f t="shared" si="2"/>
        <v>ADC最小值</v>
      </c>
      <c r="F24" t="str">
        <f t="shared" si="0"/>
        <v>&lt;translation&gt;ADC最小值&lt;/translation&gt;</v>
      </c>
      <c r="G24" s="11" t="str">
        <f t="shared" si="1"/>
        <v>&lt;translation&gt;ADC最小值&lt;/translation&gt;</v>
      </c>
      <c r="H24" t="str">
        <f>IF(VLOOKUP($B24,$I$3:$I24,1,FALSE)=$B24,"OK","NO")</f>
        <v>OK</v>
      </c>
      <c r="I24" t="s">
        <v>218</v>
      </c>
    </row>
    <row r="25" spans="1:9">
      <c r="A25" t="s">
        <v>159</v>
      </c>
      <c r="B25" t="s">
        <v>220</v>
      </c>
      <c r="C25" t="s">
        <v>221</v>
      </c>
      <c r="D25" t="s">
        <v>222</v>
      </c>
      <c r="E25" s="5" t="str">
        <f t="shared" si="2"/>
        <v>ADC标称值</v>
      </c>
      <c r="F25" t="str">
        <f>CONCATENATE("&lt;translation&gt;",C25,"&lt;/translation&gt;")</f>
        <v>&lt;translation&gt;ADC名义&lt;/translation&gt;</v>
      </c>
      <c r="G25" s="11" t="str">
        <f>CONCATENATE("&lt;translation&gt;",D25,"&lt;/translation&gt;")</f>
        <v>&lt;translation&gt;ADC标称值&lt;/translation&gt;</v>
      </c>
      <c r="H25" t="str">
        <f>IF(VLOOKUP($B25,$I$3:$I25,1,FALSE)=$B25,"OK","NO")</f>
        <v>OK</v>
      </c>
      <c r="I25" t="s">
        <v>220</v>
      </c>
    </row>
    <row r="26" spans="1:9">
      <c r="A26" t="s">
        <v>159</v>
      </c>
      <c r="B26" t="s">
        <v>223</v>
      </c>
      <c r="C26" t="s">
        <v>224</v>
      </c>
      <c r="D26" t="s">
        <v>224</v>
      </c>
      <c r="E26" s="5" t="str">
        <f t="shared" si="2"/>
        <v>温度校准</v>
      </c>
      <c r="F26" t="str">
        <f t="shared" ref="F26:F89" si="3">CONCATENATE("&lt;translation&gt;",C26,"&lt;/translation&gt;")</f>
        <v>&lt;translation&gt;温度校准&lt;/translation&gt;</v>
      </c>
      <c r="G26" s="11" t="str">
        <f t="shared" ref="G26:G89" si="4">CONCATENATE("&lt;translation&gt;",D26,"&lt;/translation&gt;")</f>
        <v>&lt;translation&gt;温度校准&lt;/translation&gt;</v>
      </c>
      <c r="H26" t="str">
        <f>IF(VLOOKUP($B26,$I$3:$I26,1,FALSE)=$B26,"OK","NO")</f>
        <v>OK</v>
      </c>
      <c r="I26" t="s">
        <v>223</v>
      </c>
    </row>
    <row r="27" spans="1:9">
      <c r="A27" t="s">
        <v>159</v>
      </c>
      <c r="B27" t="s">
        <v>225</v>
      </c>
      <c r="C27" t="s">
        <v>226</v>
      </c>
      <c r="D27" s="6" t="s">
        <v>227</v>
      </c>
      <c r="E27" s="5" t="str">
        <f t="shared" si="2"/>
        <v>失败</v>
      </c>
      <c r="F27" t="str">
        <f t="shared" si="3"/>
        <v>&lt;translation&gt;失败的&lt;/translation&gt;</v>
      </c>
      <c r="G27" s="11" t="str">
        <f t="shared" si="4"/>
        <v>&lt;translation&gt;失败&lt;/translation&gt;</v>
      </c>
      <c r="H27" t="str">
        <f>IF(VLOOKUP($B27,$I$3:$I27,1,FALSE)=$B27,"OK","NO")</f>
        <v>OK</v>
      </c>
      <c r="I27" t="s">
        <v>225</v>
      </c>
    </row>
    <row r="28" spans="1:9">
      <c r="A28" t="s">
        <v>159</v>
      </c>
      <c r="B28" t="s">
        <v>228</v>
      </c>
      <c r="C28" t="s">
        <v>229</v>
      </c>
      <c r="D28" t="s">
        <v>229</v>
      </c>
      <c r="E28" s="5" t="str">
        <f t="shared" si="2"/>
        <v>ADC最低值不稳定</v>
      </c>
      <c r="F28" t="str">
        <f t="shared" si="3"/>
        <v>&lt;translation&gt;ADC最低值不稳定&lt;/translation&gt;</v>
      </c>
      <c r="G28" s="11" t="str">
        <f t="shared" si="4"/>
        <v>&lt;translation&gt;ADC最低值不稳定&lt;/translation&gt;</v>
      </c>
      <c r="H28" t="str">
        <f>IF(VLOOKUP($B28,$I$3:$I28,1,FALSE)=$B28,"OK","NO")</f>
        <v>OK</v>
      </c>
      <c r="I28" t="s">
        <v>228</v>
      </c>
    </row>
    <row r="29" spans="1:9">
      <c r="A29" t="s">
        <v>159</v>
      </c>
      <c r="B29" t="s">
        <v>230</v>
      </c>
      <c r="C29" t="s">
        <v>231</v>
      </c>
      <c r="D29" t="s">
        <v>232</v>
      </c>
      <c r="E29" s="5" t="str">
        <f t="shared" si="2"/>
        <v>ADC标称值不稳定</v>
      </c>
      <c r="F29" t="str">
        <f t="shared" si="3"/>
        <v>&lt;translation&gt;ADC标称价值不稳定&lt;/translation&gt;</v>
      </c>
      <c r="G29" s="11" t="str">
        <f t="shared" si="4"/>
        <v>&lt;translation&gt;ADC标称值不稳定&lt;/translation&gt;</v>
      </c>
      <c r="H29" t="str">
        <f>IF(VLOOKUP($B29,$I$3:$I29,1,FALSE)=$B29,"OK","NO")</f>
        <v>OK</v>
      </c>
      <c r="I29" t="s">
        <v>230</v>
      </c>
    </row>
    <row r="30" spans="1:9">
      <c r="A30" s="9" t="s">
        <v>159</v>
      </c>
      <c r="B30" t="s">
        <v>233</v>
      </c>
      <c r="C30" t="s">
        <v>234</v>
      </c>
      <c r="D30" s="6" t="s">
        <v>235</v>
      </c>
      <c r="E30" s="5" t="str">
        <f t="shared" si="2"/>
        <v>所需的ADC值范围（IFN -IFF）</v>
      </c>
      <c r="F30" t="str">
        <f t="shared" si="3"/>
        <v>&lt;translation&gt;所需的ADC范围（IFN -IFF）为&lt;/translation&gt;</v>
      </c>
      <c r="G30" s="11" t="str">
        <f t="shared" si="4"/>
        <v>&lt;translation&gt;所需的ADC值范围（IFN -IFF）&lt;/translation&gt;</v>
      </c>
      <c r="H30" t="str">
        <f>IF(VLOOKUP($B30,$I$3:$I30,1,FALSE)=$B30,"OK","NO")</f>
        <v>OK</v>
      </c>
      <c r="I30" t="s">
        <v>233</v>
      </c>
    </row>
    <row r="31" spans="1:9">
      <c r="A31" t="s">
        <v>159</v>
      </c>
      <c r="B31" t="s">
        <v>236</v>
      </c>
      <c r="C31" t="s">
        <v>237</v>
      </c>
      <c r="D31" s="6" t="s">
        <v>238</v>
      </c>
      <c r="E31" s="5" t="str">
        <f t="shared" si="2"/>
        <v>前窗占空比或RPM无效！</v>
      </c>
      <c r="F31" t="str">
        <f t="shared" si="3"/>
        <v>&lt;translation&gt;风扇占空比或RPM无效！&lt;/translation&gt;</v>
      </c>
      <c r="G31" s="11" t="str">
        <f t="shared" si="4"/>
        <v>&lt;translation&gt;前窗占空比或RPM无效！&lt;/translation&gt;</v>
      </c>
      <c r="H31" t="str">
        <f>IF(VLOOKUP($B31,$I$3:$I31,1,FALSE)=$B31,"OK","NO")</f>
        <v>OK</v>
      </c>
      <c r="I31" t="s">
        <v>236</v>
      </c>
    </row>
    <row r="32" spans="1:9">
      <c r="A32" t="s">
        <v>159</v>
      </c>
      <c r="B32" t="s">
        <v>239</v>
      </c>
      <c r="C32" t="s">
        <v>240</v>
      </c>
      <c r="D32" s="6" t="s">
        <v>241</v>
      </c>
      <c r="E32" s="5" t="str">
        <f t="shared" si="2"/>
        <v>提示：现场传感器校准</v>
      </c>
      <c r="F32" t="str">
        <f t="shared" si="3"/>
        <v>&lt;translation&gt;用户：现场传感器校准&lt;/translation&gt;</v>
      </c>
      <c r="G32" s="11" t="str">
        <f t="shared" si="4"/>
        <v>&lt;translation&gt;提示：现场传感器校准&lt;/translation&gt;</v>
      </c>
      <c r="H32" t="str">
        <f>IF(VLOOKUP($B32,$I$3:$I32,1,FALSE)=$B32,"OK","NO")</f>
        <v>OK</v>
      </c>
      <c r="I32" t="s">
        <v>239</v>
      </c>
    </row>
    <row r="33" spans="1:9">
      <c r="A33" t="s">
        <v>159</v>
      </c>
      <c r="B33" t="s">
        <v>242</v>
      </c>
      <c r="C33" t="s">
        <v>243</v>
      </c>
      <c r="D33" s="6" t="s">
        <v>244</v>
      </c>
      <c r="E33" s="5" t="str">
        <f t="shared" si="2"/>
        <v>前窗不在安全高度！</v>
      </c>
      <c r="F33" t="str">
        <f t="shared" si="3"/>
        <v>&lt;translation&gt;窗框高度不在工作高度位置！&lt;/translation&gt;</v>
      </c>
      <c r="G33" s="11" t="str">
        <f t="shared" si="4"/>
        <v>&lt;translation&gt;前窗不在安全高度！&lt;/translation&gt;</v>
      </c>
      <c r="H33" t="str">
        <f>IF(VLOOKUP($B33,$I$3:$I33,1,FALSE)=$B33,"OK","NO")</f>
        <v>OK</v>
      </c>
      <c r="I33" t="s">
        <v>242</v>
      </c>
    </row>
    <row r="34" spans="1:9">
      <c r="A34" t="s">
        <v>159</v>
      </c>
      <c r="B34" t="s">
        <v>245</v>
      </c>
      <c r="C34" t="s">
        <v>246</v>
      </c>
      <c r="D34" t="s">
        <v>247</v>
      </c>
      <c r="E34" s="5" t="str">
        <f t="shared" si="2"/>
        <v>ADC 稳定值范围</v>
      </c>
      <c r="F34" t="str">
        <f t="shared" si="3"/>
        <v>&lt;translation&gt;ADC 稳定极限&lt;/translation&gt;</v>
      </c>
      <c r="G34" s="11" t="str">
        <f t="shared" si="4"/>
        <v>&lt;translation&gt;ADC 稳定值范围&lt;/translation&gt;</v>
      </c>
      <c r="H34" t="str">
        <f>IF(VLOOKUP($B34,$I$3:$I34,1,FALSE)=$B34,"OK","NO")</f>
        <v>OK</v>
      </c>
      <c r="I34" t="s">
        <v>245</v>
      </c>
    </row>
    <row r="35" spans="1:9">
      <c r="A35" t="s">
        <v>159</v>
      </c>
      <c r="B35" t="s">
        <v>248</v>
      </c>
      <c r="C35" t="s">
        <v>249</v>
      </c>
      <c r="D35" s="6" t="s">
        <v>250</v>
      </c>
      <c r="E35" s="5" t="str">
        <f t="shared" si="2"/>
        <v>所需ADC值范围（IF2 -IF1）为80</v>
      </c>
      <c r="F35" t="str">
        <f t="shared" si="3"/>
        <v>&lt;translation&gt;所需的ADC范围（IF2 -IF1）为80&lt;/translation&gt;</v>
      </c>
      <c r="G35" s="11" t="str">
        <f t="shared" si="4"/>
        <v>&lt;translation&gt;所需ADC值范围（IF2 -IF1）为80&lt;/translation&gt;</v>
      </c>
      <c r="H35" t="str">
        <f>IF(VLOOKUP($B35,$I$3:$I35,1,FALSE)=$B35,"OK","NO")</f>
        <v>OK</v>
      </c>
      <c r="I35" t="s">
        <v>248</v>
      </c>
    </row>
    <row r="36" spans="1:9">
      <c r="A36" t="s">
        <v>159</v>
      </c>
      <c r="B36" t="s">
        <v>251</v>
      </c>
      <c r="C36" t="s">
        <v>252</v>
      </c>
      <c r="D36" s="6" t="s">
        <v>253</v>
      </c>
      <c r="E36" s="5" t="str">
        <f t="shared" si="2"/>
        <v>提示：完成传感器校准</v>
      </c>
      <c r="F36" t="str">
        <f t="shared" si="3"/>
        <v>&lt;translation&gt;用户：完整的传感器校准&lt;/translation&gt;</v>
      </c>
      <c r="G36" s="11" t="str">
        <f t="shared" si="4"/>
        <v>&lt;translation&gt;提示：完成传感器校准&lt;/translation&gt;</v>
      </c>
      <c r="H36" t="str">
        <f>IF(VLOOKUP($B36,$I$3:$I36,1,FALSE)=$B36,"OK","NO")</f>
        <v>OK</v>
      </c>
      <c r="I36" t="s">
        <v>251</v>
      </c>
    </row>
    <row r="37" spans="1:9">
      <c r="A37" t="s">
        <v>159</v>
      </c>
      <c r="B37" t="s">
        <v>254</v>
      </c>
      <c r="C37" t="s">
        <v>255</v>
      </c>
      <c r="D37" s="6" t="s">
        <v>256</v>
      </c>
      <c r="E37" s="5" t="str">
        <f t="shared" si="2"/>
        <v>设置中</v>
      </c>
      <c r="F37" t="str">
        <f t="shared" si="3"/>
        <v>&lt;translation&gt;配置...&lt;/translation&gt;</v>
      </c>
      <c r="G37" s="11" t="str">
        <f t="shared" si="4"/>
        <v>&lt;translation&gt;设置中&lt;/translation&gt;</v>
      </c>
      <c r="H37" t="str">
        <f>IF(VLOOKUP($B37,$I$3:$I37,1,FALSE)=$B37,"OK","NO")</f>
        <v>OK</v>
      </c>
      <c r="I37" t="s">
        <v>254</v>
      </c>
    </row>
    <row r="38" spans="1:9">
      <c r="A38" t="s">
        <v>159</v>
      </c>
      <c r="B38" t="s">
        <v>257</v>
      </c>
      <c r="C38" t="s">
        <v>258</v>
      </c>
      <c r="D38" s="6" t="s">
        <v>258</v>
      </c>
      <c r="E38" s="5" t="str">
        <f t="shared" si="2"/>
        <v>重做</v>
      </c>
      <c r="F38" t="str">
        <f t="shared" si="3"/>
        <v>&lt;translation&gt;重做&lt;/translation&gt;</v>
      </c>
      <c r="G38" s="11" t="str">
        <f t="shared" si="4"/>
        <v>&lt;translation&gt;重做&lt;/translation&gt;</v>
      </c>
      <c r="H38" t="str">
        <f>IF(VLOOKUP($B38,$I$3:$I38,1,FALSE)=$B38,"OK","NO")</f>
        <v>OK</v>
      </c>
      <c r="I38" t="s">
        <v>257</v>
      </c>
    </row>
    <row r="39" spans="1:9">
      <c r="A39" t="s">
        <v>159</v>
      </c>
      <c r="B39" t="s">
        <v>259</v>
      </c>
      <c r="C39" t="s">
        <v>260</v>
      </c>
      <c r="D39" s="6" t="s">
        <v>261</v>
      </c>
      <c r="E39" s="5" t="str">
        <f t="shared" si="2"/>
        <v>保存</v>
      </c>
      <c r="F39" t="str">
        <f t="shared" si="3"/>
        <v>&lt;translation&gt;节省&lt;/translation&gt;</v>
      </c>
      <c r="G39" s="11" t="str">
        <f t="shared" si="4"/>
        <v>&lt;translation&gt;保存&lt;/translation&gt;</v>
      </c>
      <c r="H39" t="str">
        <f>IF(VLOOKUP($B39,$I$3:$I39,1,FALSE)=$B39,"OK","NO")</f>
        <v>OK</v>
      </c>
      <c r="I39" t="s">
        <v>259</v>
      </c>
    </row>
    <row r="40" spans="1:9">
      <c r="A40" s="9" t="s">
        <v>159</v>
      </c>
      <c r="B40" t="s">
        <v>262</v>
      </c>
      <c r="C40" t="s">
        <v>263</v>
      </c>
      <c r="D40" t="s">
        <v>263</v>
      </c>
      <c r="E40" s="5" t="str">
        <f t="shared" si="2"/>
        <v>后退</v>
      </c>
      <c r="F40" t="str">
        <f t="shared" si="3"/>
        <v>&lt;translation&gt;后退&lt;/translation&gt;</v>
      </c>
      <c r="G40" s="11" t="str">
        <f t="shared" si="4"/>
        <v>&lt;translation&gt;后退&lt;/translation&gt;</v>
      </c>
      <c r="H40" t="str">
        <f>IF(VLOOKUP($B40,$I$3:$I40,1,FALSE)=$B40,"OK","NO")</f>
        <v>OK</v>
      </c>
      <c r="I40" t="s">
        <v>262</v>
      </c>
    </row>
    <row r="41" spans="1:9">
      <c r="A41" t="s">
        <v>159</v>
      </c>
      <c r="B41" t="s">
        <v>264</v>
      </c>
      <c r="C41" t="s">
        <v>265</v>
      </c>
      <c r="D41" t="s">
        <v>266</v>
      </c>
      <c r="E41" s="5" t="str">
        <f t="shared" si="2"/>
        <v>ADC值校准</v>
      </c>
      <c r="F41" t="str">
        <f t="shared" si="3"/>
        <v>&lt;translation&gt;ADC校准&lt;/translation&gt;</v>
      </c>
      <c r="G41" s="11" t="str">
        <f t="shared" si="4"/>
        <v>&lt;translation&gt;ADC值校准&lt;/translation&gt;</v>
      </c>
      <c r="H41" t="str">
        <f>IF(VLOOKUP($B41,$I$3:$I41,1,FALSE)=$B41,"OK","NO")</f>
        <v>OK</v>
      </c>
      <c r="I41" t="s">
        <v>264</v>
      </c>
    </row>
    <row r="42" spans="1:9">
      <c r="A42" t="s">
        <v>159</v>
      </c>
      <c r="B42" t="s">
        <v>267</v>
      </c>
      <c r="C42" t="s">
        <v>268</v>
      </c>
      <c r="D42" s="6" t="s">
        <v>269</v>
      </c>
      <c r="E42" s="5" t="str">
        <f t="shared" si="2"/>
        <v>取消该进程？</v>
      </c>
      <c r="F42" t="str">
        <f t="shared" si="3"/>
        <v>&lt;translation&gt;取消此过程？&lt;/translation&gt;</v>
      </c>
      <c r="G42" s="11" t="str">
        <f t="shared" si="4"/>
        <v>&lt;translation&gt;取消该进程？&lt;/translation&gt;</v>
      </c>
      <c r="H42" t="str">
        <f>IF(VLOOKUP($B42,$I$3:$I42,1,FALSE)=$B42,"OK","NO")</f>
        <v>OK</v>
      </c>
      <c r="I42" t="s">
        <v>267</v>
      </c>
    </row>
    <row r="43" spans="1:9">
      <c r="A43" t="s">
        <v>159</v>
      </c>
      <c r="B43" t="s">
        <v>270</v>
      </c>
      <c r="C43" t="s">
        <v>271</v>
      </c>
      <c r="D43" s="6" t="s">
        <v>272</v>
      </c>
      <c r="E43" s="5" t="str">
        <f t="shared" si="2"/>
        <v>加载</v>
      </c>
      <c r="F43" t="str">
        <f t="shared" si="3"/>
        <v>&lt;translation&gt;加载...&lt;/translation&gt;</v>
      </c>
      <c r="G43" s="11" t="str">
        <f t="shared" si="4"/>
        <v>&lt;translation&gt;加载&lt;/translation&gt;</v>
      </c>
      <c r="H43" t="str">
        <f>IF(VLOOKUP($B43,$I$3:$I43,1,FALSE)=$B43,"OK","NO")</f>
        <v>OK</v>
      </c>
      <c r="I43" t="s">
        <v>270</v>
      </c>
    </row>
    <row r="44" spans="1:9">
      <c r="A44" t="s">
        <v>159</v>
      </c>
      <c r="B44" t="s">
        <v>273</v>
      </c>
      <c r="C44" t="s">
        <v>274</v>
      </c>
      <c r="D44" s="6" t="s">
        <v>275</v>
      </c>
      <c r="E44" s="5" t="str">
        <f t="shared" si="2"/>
        <v>您一定要重新进行ADC值校准？</v>
      </c>
      <c r="F44" t="str">
        <f t="shared" si="3"/>
        <v>&lt;translation&gt;您一定要重新进行ADC校准？&lt;/translation&gt;</v>
      </c>
      <c r="G44" s="11" t="str">
        <f t="shared" si="4"/>
        <v>&lt;translation&gt;您一定要重新进行ADC值校准？&lt;/translation&gt;</v>
      </c>
      <c r="H44" t="str">
        <f>IF(VLOOKUP($B44,$I$3:$I44,1,FALSE)=$B44,"OK","NO")</f>
        <v>OK</v>
      </c>
      <c r="I44" t="s">
        <v>273</v>
      </c>
    </row>
    <row r="45" spans="1:9">
      <c r="A45" t="s">
        <v>159</v>
      </c>
      <c r="B45" t="s">
        <v>276</v>
      </c>
      <c r="C45" t="s">
        <v>277</v>
      </c>
      <c r="D45" s="6" t="s">
        <v>278</v>
      </c>
      <c r="E45" s="5" t="str">
        <f t="shared" si="2"/>
        <v>无效值</v>
      </c>
      <c r="F45" t="str">
        <f t="shared" si="3"/>
        <v>&lt;translation&gt;有无效的价值！&lt;/translation&gt;</v>
      </c>
      <c r="G45" s="11" t="str">
        <f t="shared" si="4"/>
        <v>&lt;translation&gt;无效值&lt;/translation&gt;</v>
      </c>
      <c r="H45" t="str">
        <f>IF(VLOOKUP($B45,$I$3:$I45,1,FALSE)=$B45,"OK","NO")</f>
        <v>OK</v>
      </c>
      <c r="I45" t="s">
        <v>276</v>
      </c>
    </row>
    <row r="46" spans="1:9">
      <c r="A46" t="s">
        <v>159</v>
      </c>
      <c r="B46" t="s">
        <v>279</v>
      </c>
      <c r="C46" t="s">
        <v>280</v>
      </c>
      <c r="D46" s="6" t="s">
        <v>281</v>
      </c>
      <c r="E46" s="5" t="str">
        <f t="shared" si="2"/>
        <v>调整风机占空比</v>
      </c>
      <c r="F46" t="str">
        <f t="shared" si="3"/>
        <v>&lt;translation&gt;调整风扇占空比...&lt;/translation&gt;</v>
      </c>
      <c r="G46" s="11" t="str">
        <f t="shared" si="4"/>
        <v>&lt;translation&gt;调整风机占空比&lt;/translation&gt;</v>
      </c>
      <c r="H46" t="str">
        <f>IF(VLOOKUP($B46,$I$3:$I46,1,FALSE)=$B46,"OK","NO")</f>
        <v>OK</v>
      </c>
      <c r="I46" t="s">
        <v>279</v>
      </c>
    </row>
    <row r="47" spans="1:9" ht="30">
      <c r="A47" t="s">
        <v>282</v>
      </c>
      <c r="B47" t="s">
        <v>283</v>
      </c>
      <c r="C47" s="7" t="s">
        <v>284</v>
      </c>
      <c r="D47" s="7" t="s">
        <v>284</v>
      </c>
      <c r="E47" s="5" t="str">
        <f t="shared" si="2"/>
        <v>传感器
（VDC）</v>
      </c>
      <c r="F47" t="str">
        <f t="shared" si="3"/>
        <v>&lt;translation&gt;传感器
（VDC）&lt;/translation&gt;</v>
      </c>
      <c r="G47" s="11" t="str">
        <f t="shared" si="4"/>
        <v>&lt;translation&gt;传感器
（VDC）&lt;/translation&gt;</v>
      </c>
      <c r="H47" t="str">
        <f>IF(VLOOKUP($B47,$I$3:$I47,1,FALSE)=$B47,"OK","NO")</f>
        <v>OK</v>
      </c>
      <c r="I47" t="s">
        <v>283</v>
      </c>
    </row>
    <row r="48" spans="1:9">
      <c r="A48" t="s">
        <v>282</v>
      </c>
      <c r="B48" t="s">
        <v>285</v>
      </c>
      <c r="C48" t="s">
        <v>286</v>
      </c>
      <c r="D48" t="s">
        <v>286</v>
      </c>
      <c r="E48" s="5" t="str">
        <f t="shared" si="2"/>
        <v>传感器电压（VDC）</v>
      </c>
      <c r="F48" t="str">
        <f t="shared" si="3"/>
        <v>&lt;translation&gt;传感器电压（VDC）&lt;/translation&gt;</v>
      </c>
      <c r="G48" s="11" t="str">
        <f t="shared" si="4"/>
        <v>&lt;translation&gt;传感器电压（VDC）&lt;/translation&gt;</v>
      </c>
      <c r="H48" t="str">
        <f>IF(VLOOKUP($B48,$I$3:$I48,1,FALSE)=$B48,"OK","NO")</f>
        <v>OK</v>
      </c>
      <c r="I48" t="s">
        <v>285</v>
      </c>
    </row>
    <row r="49" spans="1:9" ht="45">
      <c r="A49" t="s">
        <v>282</v>
      </c>
      <c r="B49" s="7" t="s">
        <v>287</v>
      </c>
      <c r="C49" t="s">
        <v>288</v>
      </c>
      <c r="D49" s="7" t="s">
        <v>289</v>
      </c>
      <c r="E49" s="5" t="str">
        <f t="shared" si="2"/>
        <v>ADC实际值（IFA）</v>
      </c>
      <c r="F49" t="str">
        <f t="shared" si="3"/>
        <v>&lt;translation&gt;ADC实际
（IFA）&lt;/translation&gt;</v>
      </c>
      <c r="G49" s="11" t="str">
        <f t="shared" si="4"/>
        <v>&lt;translation&gt;ADC实际值（IFA）&lt;/translation&gt;</v>
      </c>
      <c r="H49" t="str">
        <f>IF(VLOOKUP($B49,$I$3:$I49,1,FALSE)=$B49,"OK","NO")</f>
        <v>OK</v>
      </c>
      <c r="I49" s="7" t="s">
        <v>287</v>
      </c>
    </row>
    <row r="50" spans="1:9" ht="60">
      <c r="A50" s="9" t="s">
        <v>282</v>
      </c>
      <c r="B50" s="7" t="s">
        <v>290</v>
      </c>
      <c r="C50" t="s">
        <v>291</v>
      </c>
      <c r="D50" t="s">
        <v>292</v>
      </c>
      <c r="E50" s="5" t="str">
        <f t="shared" si="2"/>
        <v>ADC标称值（IFN）</v>
      </c>
      <c r="F50" t="str">
        <f t="shared" si="3"/>
        <v>&lt;translation&gt;ADC名义字段
（IFN）&lt;/translation&gt;</v>
      </c>
      <c r="G50" s="11" t="str">
        <f t="shared" si="4"/>
        <v>&lt;translation&gt;ADC标称值（IFN）&lt;/translation&gt;</v>
      </c>
      <c r="H50" t="str">
        <f>IF(VLOOKUP($B50,$I$3:$I50,1,FALSE)=$B50,"OK","NO")</f>
        <v>OK</v>
      </c>
      <c r="I50" s="7" t="s">
        <v>290</v>
      </c>
    </row>
    <row r="51" spans="1:9">
      <c r="A51" t="s">
        <v>282</v>
      </c>
      <c r="B51" t="s">
        <v>293</v>
      </c>
      <c r="C51" t="s">
        <v>294</v>
      </c>
      <c r="D51" t="s">
        <v>292</v>
      </c>
      <c r="E51" s="5" t="str">
        <f t="shared" si="2"/>
        <v>ADC标称值（IFN）</v>
      </c>
      <c r="F51" t="str">
        <f t="shared" si="3"/>
        <v>&lt;translation&gt;ADC名义 - 字段（IFN）&lt;/translation&gt;</v>
      </c>
      <c r="G51" s="11" t="str">
        <f t="shared" si="4"/>
        <v>&lt;translation&gt;ADC标称值（IFN）&lt;/translation&gt;</v>
      </c>
      <c r="H51" t="str">
        <f>IF(VLOOKUP($B51,$I$3:$I51,1,FALSE)=$B51,"OK","NO")</f>
        <v>OK</v>
      </c>
      <c r="I51" t="s">
        <v>293</v>
      </c>
    </row>
    <row r="52" spans="1:9">
      <c r="A52" t="s">
        <v>282</v>
      </c>
      <c r="B52" t="s">
        <v>295</v>
      </c>
      <c r="C52" t="s">
        <v>296</v>
      </c>
      <c r="D52" s="7" t="s">
        <v>297</v>
      </c>
      <c r="E52" s="5" t="str">
        <f t="shared" si="2"/>
        <v>ADC最小值（IFF）</v>
      </c>
      <c r="F52" t="str">
        <f t="shared" si="3"/>
        <v>&lt;translation&gt;ADC最小字段
（IFF）&lt;/translation&gt;</v>
      </c>
      <c r="G52" s="11" t="str">
        <f t="shared" si="4"/>
        <v>&lt;translation&gt;ADC最小值（IFF）&lt;/translation&gt;</v>
      </c>
      <c r="H52" t="str">
        <f>IF(VLOOKUP($B52,$I$3:$I52,1,FALSE)=$B52,"OK","NO")</f>
        <v>OK</v>
      </c>
      <c r="I52" t="s">
        <v>295</v>
      </c>
    </row>
    <row r="53" spans="1:9">
      <c r="A53" t="s">
        <v>282</v>
      </c>
      <c r="B53" t="s">
        <v>298</v>
      </c>
      <c r="C53" t="s">
        <v>299</v>
      </c>
      <c r="D53" s="7" t="s">
        <v>297</v>
      </c>
      <c r="E53" s="5" t="str">
        <f t="shared" si="2"/>
        <v>ADC最小值（IFF）</v>
      </c>
      <c r="F53" t="str">
        <f t="shared" si="3"/>
        <v>&lt;translation&gt;ADC最小值 - 字段（IFF）&lt;/translation&gt;</v>
      </c>
      <c r="G53" s="11" t="str">
        <f t="shared" si="4"/>
        <v>&lt;translation&gt;ADC最小值（IFF）&lt;/translation&gt;</v>
      </c>
      <c r="H53" t="str">
        <f>IF(VLOOKUP($B53,$I$3:$I53,1,FALSE)=$B53,"OK","NO")</f>
        <v>OK</v>
      </c>
      <c r="I53" t="s">
        <v>298</v>
      </c>
    </row>
    <row r="54" spans="1:9">
      <c r="A54" t="s">
        <v>282</v>
      </c>
      <c r="B54" t="s">
        <v>300</v>
      </c>
      <c r="C54" t="s">
        <v>300</v>
      </c>
      <c r="D54" t="s">
        <v>300</v>
      </c>
      <c r="E54" s="5" t="str">
        <f t="shared" si="2"/>
        <v xml:space="preserve">
IFN - IFF</v>
      </c>
      <c r="F54" t="str">
        <f t="shared" si="3"/>
        <v>&lt;translation&gt;
IFN - IFF&lt;/translation&gt;</v>
      </c>
      <c r="G54" s="11" t="str">
        <f t="shared" si="4"/>
        <v>&lt;translation&gt;
IFN - IFF&lt;/translation&gt;</v>
      </c>
      <c r="H54" t="str">
        <f>IF(VLOOKUP($B54,$I$3:$I54,1,FALSE)=$B54,"OK","NO")</f>
        <v>OK</v>
      </c>
      <c r="I54" t="s">
        <v>300</v>
      </c>
    </row>
    <row r="55" spans="1:9">
      <c r="A55" t="s">
        <v>282</v>
      </c>
      <c r="B55" t="s">
        <v>301</v>
      </c>
      <c r="C55" t="s">
        <v>302</v>
      </c>
      <c r="D55" t="s">
        <v>303</v>
      </c>
      <c r="E55" s="5" t="str">
        <f t="shared" si="2"/>
        <v>ADC值范围</v>
      </c>
      <c r="F55" t="str">
        <f t="shared" si="3"/>
        <v>&lt;translation&gt;ADC范围&lt;/translation&gt;</v>
      </c>
      <c r="G55" s="11" t="str">
        <f t="shared" si="4"/>
        <v>&lt;translation&gt;ADC值范围&lt;/translation&gt;</v>
      </c>
      <c r="H55" t="str">
        <f>IF(VLOOKUP($B55,$I$3:$I55,1,FALSE)=$B55,"OK","NO")</f>
        <v>OK</v>
      </c>
      <c r="I55" t="s">
        <v>301</v>
      </c>
    </row>
    <row r="56" spans="1:9" ht="30">
      <c r="A56" t="s">
        <v>282</v>
      </c>
      <c r="B56" s="7" t="s">
        <v>304</v>
      </c>
      <c r="C56" t="s">
        <v>305</v>
      </c>
      <c r="D56" t="s">
        <v>305</v>
      </c>
      <c r="E56" s="5" t="str">
        <f t="shared" si="2"/>
        <v>传感器常数</v>
      </c>
      <c r="F56" t="str">
        <f t="shared" si="3"/>
        <v>&lt;translation&gt;传感器常数&lt;/translation&gt;</v>
      </c>
      <c r="G56" s="11" t="str">
        <f t="shared" si="4"/>
        <v>&lt;translation&gt;传感器常数&lt;/translation&gt;</v>
      </c>
      <c r="H56" t="str">
        <f>IF(VLOOKUP($B56,$I$3:$I56,1,FALSE)=$B56,"OK","NO")</f>
        <v>OK</v>
      </c>
      <c r="I56" s="7" t="s">
        <v>304</v>
      </c>
    </row>
    <row r="57" spans="1:9">
      <c r="A57" t="s">
        <v>282</v>
      </c>
      <c r="B57" t="s">
        <v>306</v>
      </c>
      <c r="C57" t="s">
        <v>305</v>
      </c>
      <c r="D57" t="s">
        <v>305</v>
      </c>
      <c r="E57" s="5" t="str">
        <f t="shared" si="2"/>
        <v>传感器常数</v>
      </c>
      <c r="F57" t="str">
        <f t="shared" si="3"/>
        <v>&lt;translation&gt;传感器常数&lt;/translation&gt;</v>
      </c>
      <c r="G57" s="11" t="str">
        <f t="shared" si="4"/>
        <v>&lt;translation&gt;传感器常数&lt;/translation&gt;</v>
      </c>
      <c r="H57" t="str">
        <f>IF(VLOOKUP($B57,$I$3:$I57,1,FALSE)=$B57,"OK","NO")</f>
        <v>OK</v>
      </c>
      <c r="I57" t="s">
        <v>306</v>
      </c>
    </row>
    <row r="58" spans="1:9" ht="45">
      <c r="A58" t="s">
        <v>282</v>
      </c>
      <c r="B58" s="7" t="s">
        <v>307</v>
      </c>
      <c r="C58" t="s">
        <v>308</v>
      </c>
      <c r="D58" t="s">
        <v>308</v>
      </c>
      <c r="E58" s="5" t="str">
        <f t="shared" si="2"/>
        <v>校准温度</v>
      </c>
      <c r="F58" t="str">
        <f t="shared" si="3"/>
        <v>&lt;translation&gt;校准温度&lt;/translation&gt;</v>
      </c>
      <c r="G58" s="11" t="str">
        <f t="shared" si="4"/>
        <v>&lt;translation&gt;校准温度&lt;/translation&gt;</v>
      </c>
      <c r="H58" t="str">
        <f>IF(VLOOKUP($B58,$I$3:$I58,1,FALSE)=$B58,"OK","NO")</f>
        <v>OK</v>
      </c>
      <c r="I58" s="7" t="s">
        <v>307</v>
      </c>
    </row>
    <row r="59" spans="1:9">
      <c r="A59" t="s">
        <v>282</v>
      </c>
      <c r="B59" t="s">
        <v>309</v>
      </c>
      <c r="C59" t="s">
        <v>308</v>
      </c>
      <c r="D59" t="s">
        <v>308</v>
      </c>
      <c r="E59" s="5" t="str">
        <f t="shared" si="2"/>
        <v>校准温度</v>
      </c>
      <c r="F59" t="str">
        <f t="shared" si="3"/>
        <v>&lt;translation&gt;校准温度&lt;/translation&gt;</v>
      </c>
      <c r="G59" s="11" t="str">
        <f t="shared" si="4"/>
        <v>&lt;translation&gt;校准温度&lt;/translation&gt;</v>
      </c>
      <c r="H59" t="str">
        <f>IF(VLOOKUP($B59,$I$3:$I59,1,FALSE)=$B59,"OK","NO")</f>
        <v>OK</v>
      </c>
      <c r="I59" t="s">
        <v>309</v>
      </c>
    </row>
    <row r="60" spans="1:9">
      <c r="A60" t="s">
        <v>282</v>
      </c>
      <c r="B60" t="s">
        <v>310</v>
      </c>
      <c r="C60" t="s">
        <v>311</v>
      </c>
      <c r="D60" s="8" t="s">
        <v>312</v>
      </c>
      <c r="E60" s="5" t="str">
        <f t="shared" si="2"/>
        <v>校准温度ADC值</v>
      </c>
      <c r="F60" t="str">
        <f t="shared" si="3"/>
        <v>&lt;translation&gt;校准温度
ADC&lt;/translation&gt;</v>
      </c>
      <c r="G60" s="11" t="str">
        <f t="shared" si="4"/>
        <v>&lt;translation&gt;校准温度ADC值&lt;/translation&gt;</v>
      </c>
      <c r="H60" t="str">
        <f>IF(VLOOKUP($B60,$I$3:$I60,1,FALSE)=$B60,"OK","NO")</f>
        <v>OK</v>
      </c>
      <c r="I60" t="s">
        <v>310</v>
      </c>
    </row>
    <row r="61" spans="1:9">
      <c r="A61" t="s">
        <v>282</v>
      </c>
      <c r="B61" t="s">
        <v>313</v>
      </c>
      <c r="C61" t="s">
        <v>314</v>
      </c>
      <c r="D61" s="8" t="s">
        <v>312</v>
      </c>
      <c r="E61" s="5" t="str">
        <f t="shared" si="2"/>
        <v>校准温度ADC值</v>
      </c>
      <c r="F61" t="str">
        <f t="shared" si="3"/>
        <v>&lt;translation&gt;校准温度ADC&lt;/translation&gt;</v>
      </c>
      <c r="G61" s="11" t="str">
        <f t="shared" si="4"/>
        <v>&lt;translation&gt;校准温度ADC值&lt;/translation&gt;</v>
      </c>
      <c r="H61" t="str">
        <f>IF(VLOOKUP($B61,$I$3:$I61,1,FALSE)=$B61,"OK","NO")</f>
        <v>OK</v>
      </c>
      <c r="I61" t="s">
        <v>313</v>
      </c>
    </row>
    <row r="62" spans="1:9">
      <c r="A62" t="s">
        <v>315</v>
      </c>
      <c r="B62" t="s">
        <v>283</v>
      </c>
      <c r="C62" t="s">
        <v>284</v>
      </c>
      <c r="D62" s="8" t="s">
        <v>316</v>
      </c>
      <c r="E62" s="5" t="str">
        <f t="shared" si="2"/>
        <v>传感器电压值（VDC）</v>
      </c>
      <c r="F62" t="str">
        <f t="shared" si="3"/>
        <v>&lt;translation&gt;传感器
（VDC）&lt;/translation&gt;</v>
      </c>
      <c r="G62" s="11" t="str">
        <f t="shared" si="4"/>
        <v>&lt;translation&gt;传感器电压值（VDC）&lt;/translation&gt;</v>
      </c>
      <c r="H62" t="str">
        <f>IF(VLOOKUP($B62,$I$3:$I62,1,FALSE)=$B62,"OK","NO")</f>
        <v>OK</v>
      </c>
      <c r="I62" t="s">
        <v>283</v>
      </c>
    </row>
    <row r="63" spans="1:9">
      <c r="A63" t="s">
        <v>315</v>
      </c>
      <c r="B63" t="s">
        <v>285</v>
      </c>
      <c r="C63" t="s">
        <v>286</v>
      </c>
      <c r="D63" s="8" t="s">
        <v>316</v>
      </c>
      <c r="E63" s="5" t="str">
        <f t="shared" si="2"/>
        <v>传感器电压值（VDC）</v>
      </c>
      <c r="F63" t="str">
        <f t="shared" si="3"/>
        <v>&lt;translation&gt;传感器电压（VDC）&lt;/translation&gt;</v>
      </c>
      <c r="G63" s="11" t="str">
        <f t="shared" si="4"/>
        <v>&lt;translation&gt;传感器电压值（VDC）&lt;/translation&gt;</v>
      </c>
      <c r="H63" t="str">
        <f>IF(VLOOKUP($B63,$I$3:$I63,1,FALSE)=$B63,"OK","NO")</f>
        <v>OK</v>
      </c>
      <c r="I63" t="s">
        <v>285</v>
      </c>
    </row>
    <row r="64" spans="1:9" ht="45">
      <c r="A64" t="s">
        <v>315</v>
      </c>
      <c r="B64" s="7" t="s">
        <v>287</v>
      </c>
      <c r="C64" t="s">
        <v>288</v>
      </c>
      <c r="D64" t="s">
        <v>289</v>
      </c>
      <c r="E64" s="5" t="str">
        <f t="shared" si="2"/>
        <v>ADC实际值（IFA）</v>
      </c>
      <c r="F64" t="str">
        <f t="shared" si="3"/>
        <v>&lt;translation&gt;ADC实际
（IFA）&lt;/translation&gt;</v>
      </c>
      <c r="G64" s="11" t="str">
        <f t="shared" si="4"/>
        <v>&lt;translation&gt;ADC实际值（IFA）&lt;/translation&gt;</v>
      </c>
      <c r="H64" t="str">
        <f>IF(VLOOKUP($B64,$I$3:$I64,1,FALSE)=$B64,"OK","NO")</f>
        <v>OK</v>
      </c>
      <c r="I64" s="7" t="s">
        <v>287</v>
      </c>
    </row>
    <row r="65" spans="1:9">
      <c r="A65" t="s">
        <v>315</v>
      </c>
      <c r="B65" t="s">
        <v>317</v>
      </c>
      <c r="C65" s="6" t="s">
        <v>318</v>
      </c>
      <c r="D65" s="6" t="s">
        <v>319</v>
      </c>
      <c r="E65" s="5" t="str">
        <f t="shared" si="2"/>
        <v>传感器（VDC值）：请输入电压值</v>
      </c>
      <c r="F65" t="str">
        <f t="shared" si="3"/>
        <v>&lt;translation&gt;传感器（VDC）：按并键入Volt米的值！&lt;/translation&gt;</v>
      </c>
      <c r="G65" s="11" t="str">
        <f t="shared" si="4"/>
        <v>&lt;translation&gt;传感器（VDC值）：请输入电压值&lt;/translation&gt;</v>
      </c>
      <c r="H65" t="str">
        <f>IF(VLOOKUP($B65,$I$3:$I65,1,FALSE)=$B65,"OK","NO")</f>
        <v>OK</v>
      </c>
      <c r="I65" t="s">
        <v>317</v>
      </c>
    </row>
    <row r="66" spans="1:9">
      <c r="A66" t="s">
        <v>315</v>
      </c>
      <c r="B66" t="s">
        <v>295</v>
      </c>
      <c r="C66" t="s">
        <v>296</v>
      </c>
      <c r="D66" s="7" t="s">
        <v>297</v>
      </c>
      <c r="E66" s="5" t="str">
        <f t="shared" si="2"/>
        <v>ADC最小值（IFF）</v>
      </c>
      <c r="F66" t="str">
        <f t="shared" si="3"/>
        <v>&lt;translation&gt;ADC最小字段
（IFF）&lt;/translation&gt;</v>
      </c>
      <c r="G66" s="11" t="str">
        <f t="shared" si="4"/>
        <v>&lt;translation&gt;ADC最小值（IFF）&lt;/translation&gt;</v>
      </c>
      <c r="H66" t="str">
        <f>IF(VLOOKUP($B66,$I$3:$I66,1,FALSE)=$B66,"OK","NO")</f>
        <v>OK</v>
      </c>
      <c r="I66" t="s">
        <v>295</v>
      </c>
    </row>
    <row r="67" spans="1:9">
      <c r="A67" t="s">
        <v>315</v>
      </c>
      <c r="B67" t="s">
        <v>298</v>
      </c>
      <c r="C67" t="s">
        <v>299</v>
      </c>
      <c r="D67" s="7" t="s">
        <v>297</v>
      </c>
      <c r="E67" s="5" t="str">
        <f t="shared" si="2"/>
        <v>ADC最小值（IFF）</v>
      </c>
      <c r="F67" t="str">
        <f t="shared" si="3"/>
        <v>&lt;translation&gt;ADC最小值 - 字段（IFF）&lt;/translation&gt;</v>
      </c>
      <c r="G67" s="11" t="str">
        <f t="shared" si="4"/>
        <v>&lt;translation&gt;ADC最小值（IFF）&lt;/translation&gt;</v>
      </c>
      <c r="H67" t="str">
        <f>IF(VLOOKUP($B67,$I$3:$I67,1,FALSE)=$B67,"OK","NO")</f>
        <v>OK</v>
      </c>
      <c r="I67" t="s">
        <v>298</v>
      </c>
    </row>
    <row r="68" spans="1:9">
      <c r="A68" t="s">
        <v>315</v>
      </c>
      <c r="B68" t="s">
        <v>290</v>
      </c>
      <c r="C68" t="s">
        <v>291</v>
      </c>
      <c r="D68" t="s">
        <v>292</v>
      </c>
      <c r="E68" s="5" t="str">
        <f t="shared" ref="E68:E131" si="5">IF(D68="",C68,D68)</f>
        <v>ADC标称值（IFN）</v>
      </c>
      <c r="F68" t="str">
        <f t="shared" si="3"/>
        <v>&lt;translation&gt;ADC名义字段
（IFN）&lt;/translation&gt;</v>
      </c>
      <c r="G68" s="11" t="str">
        <f t="shared" si="4"/>
        <v>&lt;translation&gt;ADC标称值（IFN）&lt;/translation&gt;</v>
      </c>
      <c r="H68" t="str">
        <f>IF(VLOOKUP($B68,$I$3:$I68,1,FALSE)=$B68,"OK","NO")</f>
        <v>OK</v>
      </c>
      <c r="I68" t="s">
        <v>290</v>
      </c>
    </row>
    <row r="69" spans="1:9">
      <c r="A69" t="s">
        <v>315</v>
      </c>
      <c r="B69" t="s">
        <v>293</v>
      </c>
      <c r="C69" t="s">
        <v>294</v>
      </c>
      <c r="D69" t="s">
        <v>292</v>
      </c>
      <c r="E69" s="5" t="str">
        <f t="shared" si="5"/>
        <v>ADC标称值（IFN）</v>
      </c>
      <c r="F69" t="str">
        <f t="shared" si="3"/>
        <v>&lt;translation&gt;ADC名义 - 字段（IFN）&lt;/translation&gt;</v>
      </c>
      <c r="G69" s="11" t="str">
        <f t="shared" si="4"/>
        <v>&lt;translation&gt;ADC标称值（IFN）&lt;/translation&gt;</v>
      </c>
      <c r="H69" t="str">
        <f>IF(VLOOKUP($B69,$I$3:$I69,1,FALSE)=$B69,"OK","NO")</f>
        <v>OK</v>
      </c>
      <c r="I69" t="s">
        <v>293</v>
      </c>
    </row>
    <row r="70" spans="1:9">
      <c r="A70" t="s">
        <v>315</v>
      </c>
      <c r="B70" t="s">
        <v>320</v>
      </c>
      <c r="C70" t="s">
        <v>321</v>
      </c>
      <c r="D70" t="s">
        <v>322</v>
      </c>
      <c r="E70" s="5" t="str">
        <f t="shared" si="5"/>
        <v>ADC出厂零值（IF0）</v>
      </c>
      <c r="F70" t="str">
        <f t="shared" si="3"/>
        <v>&lt;translation&gt;ADC零工厂
（IF0）&lt;/translation&gt;</v>
      </c>
      <c r="G70" s="11" t="str">
        <f t="shared" si="4"/>
        <v>&lt;translation&gt;ADC出厂零值（IF0）&lt;/translation&gt;</v>
      </c>
      <c r="H70" t="str">
        <f>IF(VLOOKUP($B70,$I$3:$I70,1,FALSE)=$B70,"OK","NO")</f>
        <v>OK</v>
      </c>
      <c r="I70" t="s">
        <v>320</v>
      </c>
    </row>
    <row r="71" spans="1:9">
      <c r="A71" t="s">
        <v>315</v>
      </c>
      <c r="B71" t="s">
        <v>323</v>
      </c>
      <c r="C71" t="s">
        <v>324</v>
      </c>
      <c r="D71" t="s">
        <v>322</v>
      </c>
      <c r="E71" s="5" t="str">
        <f t="shared" si="5"/>
        <v>ADC出厂零值（IF0）</v>
      </c>
      <c r="F71" t="str">
        <f t="shared" si="3"/>
        <v>&lt;translation&gt;ADC零 - 工厂（IF0）&lt;/translation&gt;</v>
      </c>
      <c r="G71" s="11" t="str">
        <f t="shared" si="4"/>
        <v>&lt;translation&gt;ADC出厂零值（IF0）&lt;/translation&gt;</v>
      </c>
      <c r="H71" t="str">
        <f>IF(VLOOKUP($B71,$I$3:$I71,1,FALSE)=$B71,"OK","NO")</f>
        <v>OK</v>
      </c>
      <c r="I71" t="s">
        <v>323</v>
      </c>
    </row>
    <row r="72" spans="1:9">
      <c r="A72" t="s">
        <v>315</v>
      </c>
      <c r="B72" t="s">
        <v>325</v>
      </c>
      <c r="C72" t="s">
        <v>326</v>
      </c>
      <c r="D72" t="s">
        <v>327</v>
      </c>
      <c r="E72" s="5" t="str">
        <f t="shared" si="5"/>
        <v>ADC出厂最低值（IF1）</v>
      </c>
      <c r="F72" t="str">
        <f t="shared" si="3"/>
        <v>&lt;translation&gt;ADC最低工厂
（IF1）&lt;/translation&gt;</v>
      </c>
      <c r="G72" s="11" t="str">
        <f t="shared" si="4"/>
        <v>&lt;translation&gt;ADC出厂最低值（IF1）&lt;/translation&gt;</v>
      </c>
      <c r="H72" t="str">
        <f>IF(VLOOKUP($B72,$I$3:$I72,1,FALSE)=$B72,"OK","NO")</f>
        <v>OK</v>
      </c>
      <c r="I72" t="s">
        <v>325</v>
      </c>
    </row>
    <row r="73" spans="1:9">
      <c r="A73" t="s">
        <v>315</v>
      </c>
      <c r="B73" t="s">
        <v>328</v>
      </c>
      <c r="C73" t="s">
        <v>329</v>
      </c>
      <c r="D73" t="s">
        <v>327</v>
      </c>
      <c r="E73" s="5" t="str">
        <f t="shared" si="5"/>
        <v>ADC出厂最低值（IF1）</v>
      </c>
      <c r="F73" t="str">
        <f t="shared" si="3"/>
        <v>&lt;translation&gt;ADC最低 - 工厂（IF1）&lt;/translation&gt;</v>
      </c>
      <c r="G73" s="11" t="str">
        <f t="shared" si="4"/>
        <v>&lt;translation&gt;ADC出厂最低值（IF1）&lt;/translation&gt;</v>
      </c>
      <c r="H73" t="str">
        <f>IF(VLOOKUP($B73,$I$3:$I73,1,FALSE)=$B73,"OK","NO")</f>
        <v>OK</v>
      </c>
      <c r="I73" t="s">
        <v>328</v>
      </c>
    </row>
    <row r="74" spans="1:9">
      <c r="A74" t="s">
        <v>315</v>
      </c>
      <c r="B74" t="s">
        <v>330</v>
      </c>
      <c r="C74" t="s">
        <v>331</v>
      </c>
      <c r="D74" t="s">
        <v>332</v>
      </c>
      <c r="E74" s="5" t="str">
        <f t="shared" si="5"/>
        <v>ADC出厂最低标称值（IF2）</v>
      </c>
      <c r="F74" t="str">
        <f t="shared" si="3"/>
        <v>&lt;translation&gt;ADC名义工厂
（IF2）&lt;/translation&gt;</v>
      </c>
      <c r="G74" s="11" t="str">
        <f t="shared" si="4"/>
        <v>&lt;translation&gt;ADC出厂最低标称值（IF2）&lt;/translation&gt;</v>
      </c>
      <c r="H74" t="str">
        <f>IF(VLOOKUP($B74,$I$3:$I74,1,FALSE)=$B74,"OK","NO")</f>
        <v>OK</v>
      </c>
      <c r="I74" t="s">
        <v>330</v>
      </c>
    </row>
    <row r="75" spans="1:9">
      <c r="A75" t="s">
        <v>315</v>
      </c>
      <c r="B75" t="s">
        <v>333</v>
      </c>
      <c r="C75" t="s">
        <v>334</v>
      </c>
      <c r="D75" t="s">
        <v>332</v>
      </c>
      <c r="E75" s="5" t="str">
        <f t="shared" si="5"/>
        <v>ADC出厂最低标称值（IF2）</v>
      </c>
      <c r="F75" t="str">
        <f t="shared" si="3"/>
        <v>&lt;translation&gt;ADC名义 - 工厂（IF2）&lt;/translation&gt;</v>
      </c>
      <c r="G75" s="11" t="str">
        <f t="shared" si="4"/>
        <v>&lt;translation&gt;ADC出厂最低标称值（IF2）&lt;/translation&gt;</v>
      </c>
      <c r="H75" t="str">
        <f>IF(VLOOKUP($B75,$I$3:$I75,1,FALSE)=$B75,"OK","NO")</f>
        <v>OK</v>
      </c>
      <c r="I75" t="s">
        <v>333</v>
      </c>
    </row>
    <row r="76" spans="1:9">
      <c r="A76" t="s">
        <v>315</v>
      </c>
      <c r="B76" t="s">
        <v>335</v>
      </c>
      <c r="C76" t="s">
        <v>336</v>
      </c>
      <c r="D76" t="s">
        <v>336</v>
      </c>
      <c r="E76" s="5" t="str">
        <f t="shared" si="5"/>
        <v xml:space="preserve">
IF2 -IF1</v>
      </c>
      <c r="F76" t="str">
        <f t="shared" si="3"/>
        <v>&lt;translation&gt;
IF2 -IF1&lt;/translation&gt;</v>
      </c>
      <c r="G76" s="11" t="str">
        <f t="shared" si="4"/>
        <v>&lt;translation&gt;
IF2 -IF1&lt;/translation&gt;</v>
      </c>
      <c r="H76" t="str">
        <f>IF(VLOOKUP($B76,$I$3:$I76,1,FALSE)=$B76,"OK","NO")</f>
        <v>OK</v>
      </c>
      <c r="I76" t="s">
        <v>335</v>
      </c>
    </row>
    <row r="77" spans="1:9">
      <c r="A77" t="s">
        <v>315</v>
      </c>
      <c r="B77" t="s">
        <v>301</v>
      </c>
      <c r="C77" t="s">
        <v>302</v>
      </c>
      <c r="D77" t="s">
        <v>303</v>
      </c>
      <c r="E77" s="5" t="str">
        <f t="shared" si="5"/>
        <v>ADC值范围</v>
      </c>
      <c r="F77" t="str">
        <f t="shared" si="3"/>
        <v>&lt;translation&gt;ADC范围&lt;/translation&gt;</v>
      </c>
      <c r="G77" s="11" t="str">
        <f t="shared" si="4"/>
        <v>&lt;translation&gt;ADC值范围&lt;/translation&gt;</v>
      </c>
      <c r="H77" t="str">
        <f>IF(VLOOKUP($B77,$I$3:$I77,1,FALSE)=$B77,"OK","NO")</f>
        <v>OK</v>
      </c>
      <c r="I77" t="s">
        <v>301</v>
      </c>
    </row>
    <row r="78" spans="1:9">
      <c r="A78" t="s">
        <v>315</v>
      </c>
      <c r="B78" t="s">
        <v>304</v>
      </c>
      <c r="C78" t="s">
        <v>305</v>
      </c>
      <c r="D78" t="s">
        <v>305</v>
      </c>
      <c r="E78" s="5" t="str">
        <f t="shared" si="5"/>
        <v>传感器常数</v>
      </c>
      <c r="F78" t="str">
        <f t="shared" si="3"/>
        <v>&lt;translation&gt;传感器常数&lt;/translation&gt;</v>
      </c>
      <c r="G78" s="11" t="str">
        <f t="shared" si="4"/>
        <v>&lt;translation&gt;传感器常数&lt;/translation&gt;</v>
      </c>
      <c r="H78" t="str">
        <f>IF(VLOOKUP($B78,$I$3:$I78,1,FALSE)=$B78,"OK","NO")</f>
        <v>OK</v>
      </c>
      <c r="I78" t="s">
        <v>304</v>
      </c>
    </row>
    <row r="79" spans="1:9">
      <c r="A79" t="s">
        <v>315</v>
      </c>
      <c r="B79" t="s">
        <v>306</v>
      </c>
      <c r="C79" t="s">
        <v>305</v>
      </c>
      <c r="D79" t="s">
        <v>305</v>
      </c>
      <c r="E79" s="5" t="str">
        <f t="shared" si="5"/>
        <v>传感器常数</v>
      </c>
      <c r="F79" t="str">
        <f t="shared" si="3"/>
        <v>&lt;translation&gt;传感器常数&lt;/translation&gt;</v>
      </c>
      <c r="G79" s="11" t="str">
        <f t="shared" si="4"/>
        <v>&lt;translation&gt;传感器常数&lt;/translation&gt;</v>
      </c>
      <c r="H79" t="str">
        <f>IF(VLOOKUP($B79,$I$3:$I79,1,FALSE)=$B79,"OK","NO")</f>
        <v>OK</v>
      </c>
      <c r="I79" t="s">
        <v>306</v>
      </c>
    </row>
    <row r="80" spans="1:9">
      <c r="A80" t="s">
        <v>315</v>
      </c>
      <c r="B80" t="s">
        <v>307</v>
      </c>
      <c r="C80" t="s">
        <v>308</v>
      </c>
      <c r="D80" t="s">
        <v>308</v>
      </c>
      <c r="E80" s="5" t="str">
        <f t="shared" si="5"/>
        <v>校准温度</v>
      </c>
      <c r="F80" t="str">
        <f t="shared" si="3"/>
        <v>&lt;translation&gt;校准温度&lt;/translation&gt;</v>
      </c>
      <c r="G80" s="11" t="str">
        <f t="shared" si="4"/>
        <v>&lt;translation&gt;校准温度&lt;/translation&gt;</v>
      </c>
      <c r="H80" t="str">
        <f>IF(VLOOKUP($B80,$I$3:$I80,1,FALSE)=$B80,"OK","NO")</f>
        <v>OK</v>
      </c>
      <c r="I80" t="s">
        <v>307</v>
      </c>
    </row>
    <row r="81" spans="1:9">
      <c r="A81" t="s">
        <v>315</v>
      </c>
      <c r="B81" t="s">
        <v>309</v>
      </c>
      <c r="C81" t="s">
        <v>308</v>
      </c>
      <c r="D81" t="s">
        <v>308</v>
      </c>
      <c r="E81" s="5" t="str">
        <f t="shared" si="5"/>
        <v>校准温度</v>
      </c>
      <c r="F81" t="str">
        <f t="shared" si="3"/>
        <v>&lt;translation&gt;校准温度&lt;/translation&gt;</v>
      </c>
      <c r="G81" s="11" t="str">
        <f t="shared" si="4"/>
        <v>&lt;translation&gt;校准温度&lt;/translation&gt;</v>
      </c>
      <c r="H81" t="str">
        <f>IF(VLOOKUP($B81,$I$3:$I81,1,FALSE)=$B81,"OK","NO")</f>
        <v>OK</v>
      </c>
      <c r="I81" t="s">
        <v>309</v>
      </c>
    </row>
    <row r="82" spans="1:9">
      <c r="A82" t="s">
        <v>315</v>
      </c>
      <c r="B82" t="s">
        <v>310</v>
      </c>
      <c r="C82" t="s">
        <v>311</v>
      </c>
      <c r="D82" s="8" t="s">
        <v>312</v>
      </c>
      <c r="E82" s="5" t="str">
        <f t="shared" si="5"/>
        <v>校准温度ADC值</v>
      </c>
      <c r="F82" t="str">
        <f t="shared" si="3"/>
        <v>&lt;translation&gt;校准温度
ADC&lt;/translation&gt;</v>
      </c>
      <c r="G82" s="11" t="str">
        <f t="shared" si="4"/>
        <v>&lt;translation&gt;校准温度ADC值&lt;/translation&gt;</v>
      </c>
      <c r="H82" t="str">
        <f>IF(VLOOKUP($B82,$I$3:$I82,1,FALSE)=$B82,"OK","NO")</f>
        <v>OK</v>
      </c>
      <c r="I82" t="s">
        <v>310</v>
      </c>
    </row>
    <row r="83" spans="1:9">
      <c r="A83" t="s">
        <v>315</v>
      </c>
      <c r="B83" t="s">
        <v>313</v>
      </c>
      <c r="C83" t="s">
        <v>314</v>
      </c>
      <c r="D83" s="8" t="s">
        <v>312</v>
      </c>
      <c r="E83" s="5" t="str">
        <f t="shared" si="5"/>
        <v>校准温度ADC值</v>
      </c>
      <c r="F83" t="str">
        <f t="shared" si="3"/>
        <v>&lt;translation&gt;校准温度ADC&lt;/translation&gt;</v>
      </c>
      <c r="G83" s="11" t="str">
        <f t="shared" si="4"/>
        <v>&lt;translation&gt;校准温度ADC值&lt;/translation&gt;</v>
      </c>
      <c r="H83" t="str">
        <f>IF(VLOOKUP($B83,$I$3:$I83,1,FALSE)=$B83,"OK","NO")</f>
        <v>OK</v>
      </c>
      <c r="I83" t="s">
        <v>313</v>
      </c>
    </row>
    <row r="84" spans="1:9">
      <c r="A84" t="s">
        <v>337</v>
      </c>
      <c r="B84" t="s">
        <v>338</v>
      </c>
      <c r="C84" t="s">
        <v>224</v>
      </c>
      <c r="D84" t="s">
        <v>224</v>
      </c>
      <c r="E84" s="5" t="str">
        <f t="shared" si="5"/>
        <v>温度校准</v>
      </c>
      <c r="F84" t="str">
        <f t="shared" si="3"/>
        <v>&lt;translation&gt;温度校准&lt;/translation&gt;</v>
      </c>
      <c r="G84" s="11" t="str">
        <f t="shared" si="4"/>
        <v>&lt;translation&gt;温度校准&lt;/translation&gt;</v>
      </c>
      <c r="H84" t="str">
        <f>IF(VLOOKUP($B84,$I$3:$I84,1,FALSE)=$B84,"OK","NO")</f>
        <v>OK</v>
      </c>
      <c r="I84" t="s">
        <v>338</v>
      </c>
    </row>
    <row r="85" spans="1:9">
      <c r="A85" t="s">
        <v>337</v>
      </c>
      <c r="B85" t="s">
        <v>339</v>
      </c>
      <c r="C85" t="s">
        <v>340</v>
      </c>
      <c r="D85" s="6" t="s">
        <v>341</v>
      </c>
      <c r="E85" s="5" t="str">
        <f t="shared" si="5"/>
        <v>气流传感器ADC值</v>
      </c>
      <c r="F85" t="str">
        <f t="shared" si="3"/>
        <v>&lt;translation&gt;气流传感器ADC&lt;/translation&gt;</v>
      </c>
      <c r="G85" s="11" t="str">
        <f t="shared" si="4"/>
        <v>&lt;translation&gt;气流传感器ADC值&lt;/translation&gt;</v>
      </c>
      <c r="H85" t="str">
        <f>IF(VLOOKUP($B85,$I$3:$I85,1,FALSE)=$B85,"OK","NO")</f>
        <v>OK</v>
      </c>
      <c r="I85" t="s">
        <v>339</v>
      </c>
    </row>
    <row r="86" spans="1:9">
      <c r="A86" t="s">
        <v>337</v>
      </c>
      <c r="B86" t="s">
        <v>342</v>
      </c>
      <c r="C86" t="s">
        <v>343</v>
      </c>
      <c r="D86" s="6" t="s">
        <v>344</v>
      </c>
      <c r="E86" s="5" t="str">
        <f t="shared" si="5"/>
        <v>请等到阈值稳定</v>
      </c>
      <c r="F86" t="str">
        <f t="shared" si="3"/>
        <v>&lt;translation&gt;请等到价值稳定&lt;/translation&gt;</v>
      </c>
      <c r="G86" s="11" t="str">
        <f t="shared" si="4"/>
        <v>&lt;translation&gt;请等到阈值稳定&lt;/translation&gt;</v>
      </c>
      <c r="H86" t="str">
        <f>IF(VLOOKUP($B86,$I$3:$I86,1,FALSE)=$B86,"OK","NO")</f>
        <v>OK</v>
      </c>
      <c r="I86" t="s">
        <v>342</v>
      </c>
    </row>
    <row r="87" spans="1:9">
      <c r="A87" t="s">
        <v>337</v>
      </c>
      <c r="B87" t="s">
        <v>345</v>
      </c>
      <c r="C87" t="s">
        <v>346</v>
      </c>
      <c r="D87" s="6" t="s">
        <v>347</v>
      </c>
      <c r="E87" s="5" t="str">
        <f t="shared" si="5"/>
        <v>风机占空比</v>
      </c>
      <c r="F87" t="str">
        <f t="shared" si="3"/>
        <v>&lt;translation&gt;粉丝占空比&lt;/translation&gt;</v>
      </c>
      <c r="G87" s="11" t="str">
        <f t="shared" si="4"/>
        <v>&lt;translation&gt;风机占空比&lt;/translation&gt;</v>
      </c>
      <c r="H87" t="str">
        <f>IF(VLOOKUP($B87,$I$3:$I87,1,FALSE)=$B87,"OK","NO")</f>
        <v>OK</v>
      </c>
      <c r="I87" t="s">
        <v>345</v>
      </c>
    </row>
    <row r="88" spans="1:9">
      <c r="A88" t="s">
        <v>337</v>
      </c>
      <c r="B88" t="s">
        <v>279</v>
      </c>
      <c r="C88" t="s">
        <v>280</v>
      </c>
      <c r="D88" s="6" t="s">
        <v>281</v>
      </c>
      <c r="E88" s="5" t="str">
        <f t="shared" si="5"/>
        <v>调整风机占空比</v>
      </c>
      <c r="F88" t="str">
        <f t="shared" si="3"/>
        <v>&lt;translation&gt;调整风扇占空比...&lt;/translation&gt;</v>
      </c>
      <c r="G88" s="11" t="str">
        <f t="shared" si="4"/>
        <v>&lt;translation&gt;调整风机占空比&lt;/translation&gt;</v>
      </c>
      <c r="H88" t="str">
        <f>IF(VLOOKUP($B88,$I$3:$I88,1,FALSE)=$B88,"OK","NO")</f>
        <v>OK</v>
      </c>
      <c r="I88" t="s">
        <v>279</v>
      </c>
    </row>
    <row r="89" spans="1:9">
      <c r="A89" t="s">
        <v>337</v>
      </c>
      <c r="B89" t="s">
        <v>348</v>
      </c>
      <c r="C89" t="s">
        <v>349</v>
      </c>
      <c r="D89" s="6" t="s">
        <v>350</v>
      </c>
      <c r="E89" s="5" t="str">
        <f t="shared" si="5"/>
        <v>设置风速</v>
      </c>
      <c r="F89" t="str">
        <f t="shared" si="3"/>
        <v>&lt;translation&gt;设置速度&lt;/translation&gt;</v>
      </c>
      <c r="G89" s="11" t="str">
        <f t="shared" si="4"/>
        <v>&lt;translation&gt;设置风速&lt;/translation&gt;</v>
      </c>
      <c r="H89" t="str">
        <f>IF(VLOOKUP($B89,$I$3:$I89,1,FALSE)=$B89,"OK","NO")</f>
        <v>OK</v>
      </c>
      <c r="I89" t="s">
        <v>348</v>
      </c>
    </row>
    <row r="90" spans="1:9">
      <c r="A90" t="s">
        <v>337</v>
      </c>
      <c r="B90" t="s">
        <v>351</v>
      </c>
      <c r="C90" t="s">
        <v>352</v>
      </c>
      <c r="D90" s="6" t="s">
        <v>353</v>
      </c>
      <c r="E90" s="5" t="str">
        <f t="shared" si="5"/>
        <v>设置低速报警</v>
      </c>
      <c r="F90" t="str">
        <f t="shared" ref="F90:F153" si="6">CONCATENATE("&lt;translation&gt;",C90,"&lt;/translation&gt;")</f>
        <v>&lt;translation&gt;设置低警报&lt;/translation&gt;</v>
      </c>
      <c r="G90" s="11" t="str">
        <f t="shared" ref="G90:G153" si="7">CONCATENATE("&lt;translation&gt;",D90,"&lt;/translation&gt;")</f>
        <v>&lt;translation&gt;设置低速报警&lt;/translation&gt;</v>
      </c>
      <c r="H90" t="str">
        <f>IF(VLOOKUP($B90,$I$3:$I90,1,FALSE)=$B90,"OK","NO")</f>
        <v>OK</v>
      </c>
      <c r="I90" t="s">
        <v>351</v>
      </c>
    </row>
    <row r="91" spans="1:9">
      <c r="A91" t="s">
        <v>337</v>
      </c>
      <c r="B91" t="s">
        <v>181</v>
      </c>
      <c r="C91" t="s">
        <v>182</v>
      </c>
      <c r="D91" t="s">
        <v>354</v>
      </c>
      <c r="E91" s="5" t="str">
        <f t="shared" si="5"/>
        <v>ADC稳定值</v>
      </c>
      <c r="F91" t="str">
        <f t="shared" si="6"/>
        <v>&lt;translation&gt;稳定ADC&lt;/translation&gt;</v>
      </c>
      <c r="G91" s="11" t="str">
        <f t="shared" si="7"/>
        <v>&lt;translation&gt;ADC稳定值&lt;/translation&gt;</v>
      </c>
      <c r="H91" t="str">
        <f>IF(VLOOKUP($B91,$I$3:$I91,1,FALSE)=$B91,"OK","NO")</f>
        <v>OK</v>
      </c>
      <c r="I91" t="s">
        <v>181</v>
      </c>
    </row>
    <row r="92" spans="1:9">
      <c r="A92" t="s">
        <v>337</v>
      </c>
      <c r="B92" t="s">
        <v>218</v>
      </c>
      <c r="C92" t="s">
        <v>219</v>
      </c>
      <c r="D92" t="s">
        <v>355</v>
      </c>
      <c r="E92" s="5" t="str">
        <f t="shared" si="5"/>
        <v>ADC最小值</v>
      </c>
      <c r="F92" t="str">
        <f t="shared" si="6"/>
        <v>&lt;translation&gt;ADC最小值&lt;/translation&gt;</v>
      </c>
      <c r="G92" s="11" t="str">
        <f t="shared" si="7"/>
        <v>&lt;translation&gt;ADC最小值&lt;/translation&gt;</v>
      </c>
      <c r="H92" t="str">
        <f>IF(VLOOKUP($B92,$I$3:$I92,1,FALSE)=$B92,"OK","NO")</f>
        <v>OK</v>
      </c>
      <c r="I92" t="s">
        <v>218</v>
      </c>
    </row>
    <row r="93" spans="1:9">
      <c r="A93" t="s">
        <v>337</v>
      </c>
      <c r="B93" t="s">
        <v>356</v>
      </c>
      <c r="C93" t="s">
        <v>357</v>
      </c>
      <c r="D93" s="6" t="s">
        <v>358</v>
      </c>
      <c r="E93" s="5" t="str">
        <f t="shared" si="5"/>
        <v>内排风机</v>
      </c>
      <c r="F93" t="str">
        <f t="shared" si="6"/>
        <v>&lt;translation&gt;流动迷&lt;/translation&gt;</v>
      </c>
      <c r="G93" s="11" t="str">
        <f t="shared" si="7"/>
        <v>&lt;translation&gt;内排风机&lt;/translation&gt;</v>
      </c>
      <c r="H93" t="str">
        <f>IF(VLOOKUP($B93,$I$3:$I93,1,FALSE)=$B93,"OK","NO")</f>
        <v>OK</v>
      </c>
      <c r="I93" t="s">
        <v>356</v>
      </c>
    </row>
    <row r="94" spans="1:9">
      <c r="A94" t="s">
        <v>337</v>
      </c>
      <c r="B94" t="s">
        <v>359</v>
      </c>
      <c r="C94" t="s">
        <v>360</v>
      </c>
      <c r="D94" s="6" t="s">
        <v>3634</v>
      </c>
      <c r="E94" s="5" t="str">
        <f t="shared" si="5"/>
        <v>请等待剩余%1的时间</v>
      </c>
      <c r="F94" t="str">
        <f t="shared" si="6"/>
        <v>&lt;translation&gt;请等待%1，剩下的时间&lt;/translation&gt;</v>
      </c>
      <c r="G94" s="11" t="str">
        <f t="shared" si="7"/>
        <v>&lt;translation&gt;请等待剩余%1的时间&lt;/translation&gt;</v>
      </c>
      <c r="H94" t="str">
        <f>IF(VLOOKUP($B94,$I$3:$I94,1,FALSE)=$B94,"OK","NO")</f>
        <v>OK</v>
      </c>
      <c r="I94" t="s">
        <v>359</v>
      </c>
    </row>
    <row r="95" spans="1:9">
      <c r="A95" t="s">
        <v>337</v>
      </c>
      <c r="B95" t="s">
        <v>361</v>
      </c>
      <c r="C95" t="s">
        <v>362</v>
      </c>
      <c r="D95" t="s">
        <v>363</v>
      </c>
      <c r="E95" s="5" t="str">
        <f t="shared" si="5"/>
        <v>实际ADC值</v>
      </c>
      <c r="F95" t="str">
        <f t="shared" si="6"/>
        <v>&lt;translation&gt;实际ADC&lt;/translation&gt;</v>
      </c>
      <c r="G95" s="11" t="str">
        <f t="shared" si="7"/>
        <v>&lt;translation&gt;实际ADC值&lt;/translation&gt;</v>
      </c>
      <c r="H95" t="str">
        <f>IF(VLOOKUP($B95,$I$3:$I95,1,FALSE)=$B95,"OK","NO")</f>
        <v>OK</v>
      </c>
      <c r="I95" t="s">
        <v>361</v>
      </c>
    </row>
    <row r="96" spans="1:9">
      <c r="A96" t="s">
        <v>337</v>
      </c>
      <c r="B96" t="s">
        <v>201</v>
      </c>
      <c r="C96" t="s">
        <v>202</v>
      </c>
      <c r="D96" s="6" t="s">
        <v>203</v>
      </c>
      <c r="E96" s="5" t="str">
        <f t="shared" si="5"/>
        <v>完成</v>
      </c>
      <c r="F96" t="str">
        <f t="shared" si="6"/>
        <v>&lt;translation&gt;完毕&lt;/translation&gt;</v>
      </c>
      <c r="G96" s="11" t="str">
        <f t="shared" si="7"/>
        <v>&lt;translation&gt;完成&lt;/translation&gt;</v>
      </c>
      <c r="H96" t="str">
        <f>IF(VLOOKUP($B96,$I$3:$I96,1,FALSE)=$B96,"OK","NO")</f>
        <v>OK</v>
      </c>
      <c r="I96" t="s">
        <v>201</v>
      </c>
    </row>
    <row r="97" spans="1:9">
      <c r="A97" t="s">
        <v>337</v>
      </c>
      <c r="B97" t="s">
        <v>364</v>
      </c>
      <c r="C97" t="s">
        <v>365</v>
      </c>
      <c r="D97" s="6" t="s">
        <v>366</v>
      </c>
      <c r="E97" s="5" t="str">
        <f t="shared" si="5"/>
        <v>低风速报警</v>
      </c>
      <c r="F97" t="str">
        <f t="shared" si="6"/>
        <v>&lt;translation&gt;速度低警报&lt;/translation&gt;</v>
      </c>
      <c r="G97" s="11" t="str">
        <f t="shared" si="7"/>
        <v>&lt;translation&gt;低风速报警&lt;/translation&gt;</v>
      </c>
      <c r="H97" t="str">
        <f>IF(VLOOKUP($B97,$I$3:$I97,1,FALSE)=$B97,"OK","NO")</f>
        <v>OK</v>
      </c>
      <c r="I97" t="s">
        <v>364</v>
      </c>
    </row>
    <row r="98" spans="1:9">
      <c r="A98" t="s">
        <v>337</v>
      </c>
      <c r="B98" t="s">
        <v>367</v>
      </c>
      <c r="C98" t="s">
        <v>368</v>
      </c>
      <c r="D98" s="6" t="s">
        <v>369</v>
      </c>
      <c r="E98" s="5" t="str">
        <f t="shared" si="5"/>
        <v>风速最低</v>
      </c>
      <c r="F98" t="str">
        <f t="shared" si="6"/>
        <v>&lt;translation&gt;速度最小&lt;/translation&gt;</v>
      </c>
      <c r="G98" s="11" t="str">
        <f t="shared" si="7"/>
        <v>&lt;translation&gt;风速最低&lt;/translation&gt;</v>
      </c>
      <c r="H98" t="str">
        <f>IF(VLOOKUP($B98,$I$3:$I98,1,FALSE)=$B98,"OK","NO")</f>
        <v>OK</v>
      </c>
      <c r="I98" t="s">
        <v>367</v>
      </c>
    </row>
    <row r="99" spans="1:9">
      <c r="A99" t="s">
        <v>337</v>
      </c>
      <c r="B99" t="s">
        <v>370</v>
      </c>
      <c r="C99" t="s">
        <v>219</v>
      </c>
      <c r="D99" t="s">
        <v>219</v>
      </c>
      <c r="E99" s="5" t="str">
        <f t="shared" si="5"/>
        <v>ADC最小值</v>
      </c>
      <c r="F99" t="str">
        <f t="shared" si="6"/>
        <v>&lt;translation&gt;ADC最小值&lt;/translation&gt;</v>
      </c>
      <c r="G99" s="11" t="str">
        <f t="shared" si="7"/>
        <v>&lt;translation&gt;ADC最小值&lt;/translation&gt;</v>
      </c>
      <c r="H99" t="str">
        <f>IF(VLOOKUP($B99,$I$3:$I99,1,FALSE)=$B99,"OK","NO")</f>
        <v>OK</v>
      </c>
      <c r="I99" t="s">
        <v>370</v>
      </c>
    </row>
    <row r="100" spans="1:9">
      <c r="A100" t="s">
        <v>337</v>
      </c>
      <c r="B100" t="s">
        <v>371</v>
      </c>
      <c r="C100" t="s">
        <v>372</v>
      </c>
      <c r="D100" t="s">
        <v>373</v>
      </c>
      <c r="E100" s="5" t="str">
        <f t="shared" si="5"/>
        <v>ADC零值</v>
      </c>
      <c r="F100" t="str">
        <f t="shared" si="6"/>
        <v>&lt;translation&gt;ADC零&lt;/translation&gt;</v>
      </c>
      <c r="G100" s="11" t="str">
        <f t="shared" si="7"/>
        <v>&lt;translation&gt;ADC零值&lt;/translation&gt;</v>
      </c>
      <c r="H100" t="str">
        <f>IF(VLOOKUP($B100,$I$3:$I100,1,FALSE)=$B100,"OK","NO")</f>
        <v>OK</v>
      </c>
      <c r="I100" t="s">
        <v>371</v>
      </c>
    </row>
    <row r="101" spans="1:9">
      <c r="A101" t="s">
        <v>337</v>
      </c>
      <c r="B101" t="s">
        <v>374</v>
      </c>
      <c r="C101" t="s">
        <v>375</v>
      </c>
      <c r="D101" s="6" t="s">
        <v>376</v>
      </c>
      <c r="E101" s="5" t="str">
        <f t="shared" si="5"/>
        <v>设置低风速报警</v>
      </c>
      <c r="F101" t="str">
        <f t="shared" si="6"/>
        <v>&lt;translation&gt;设置低速警报&lt;/translation&gt;</v>
      </c>
      <c r="G101" s="11" t="str">
        <f t="shared" si="7"/>
        <v>&lt;translation&gt;设置低风速报警&lt;/translation&gt;</v>
      </c>
      <c r="H101" t="str">
        <f>IF(VLOOKUP($B101,$I$3:$I101,1,FALSE)=$B101,"OK","NO")</f>
        <v>OK</v>
      </c>
      <c r="I101" t="s">
        <v>374</v>
      </c>
    </row>
    <row r="102" spans="1:9">
      <c r="A102" t="s">
        <v>337</v>
      </c>
      <c r="B102" t="s">
        <v>377</v>
      </c>
      <c r="C102" t="s">
        <v>378</v>
      </c>
      <c r="D102" s="6" t="s">
        <v>3635</v>
      </c>
      <c r="E102" s="5" t="str">
        <f t="shared" si="5"/>
        <v>请等待剩余%1</v>
      </c>
      <c r="F102" t="str">
        <f t="shared" si="6"/>
        <v>&lt;translation&gt;请等待％1&lt;/translation&gt;</v>
      </c>
      <c r="G102" s="11" t="str">
        <f t="shared" si="7"/>
        <v>&lt;translation&gt;请等待剩余%1&lt;/translation&gt;</v>
      </c>
      <c r="H102" t="str">
        <f>IF(VLOOKUP($B102,$I$3:$I102,1,FALSE)=$B102,"OK","NO")</f>
        <v>OK</v>
      </c>
      <c r="I102" t="s">
        <v>377</v>
      </c>
    </row>
    <row r="103" spans="1:9">
      <c r="A103" t="s">
        <v>337</v>
      </c>
      <c r="B103" t="s">
        <v>204</v>
      </c>
      <c r="C103" t="s">
        <v>205</v>
      </c>
      <c r="D103" t="s">
        <v>206</v>
      </c>
      <c r="E103" s="5" t="str">
        <f t="shared" si="5"/>
        <v>风机最低速运行</v>
      </c>
      <c r="F103" t="str">
        <f t="shared" si="6"/>
        <v>&lt;translation&gt;风扇最小&lt;/translation&gt;</v>
      </c>
      <c r="G103" s="11" t="str">
        <f t="shared" si="7"/>
        <v>&lt;translation&gt;风机最低速运行&lt;/translation&gt;</v>
      </c>
      <c r="H103" t="str">
        <f>IF(VLOOKUP($B103,$I$3:$I103,1,FALSE)=$B103,"OK","NO")</f>
        <v>OK</v>
      </c>
      <c r="I103" t="s">
        <v>204</v>
      </c>
    </row>
    <row r="104" spans="1:9">
      <c r="A104" t="s">
        <v>337</v>
      </c>
      <c r="B104" t="s">
        <v>163</v>
      </c>
      <c r="C104" t="s">
        <v>164</v>
      </c>
      <c r="D104" s="6" t="s">
        <v>165</v>
      </c>
      <c r="E104" s="5" t="str">
        <f t="shared" si="5"/>
        <v>流入风速错误</v>
      </c>
      <c r="F104" t="str">
        <f t="shared" si="6"/>
        <v>&lt;translation&gt;流入失败警报&lt;/translation&gt;</v>
      </c>
      <c r="G104" s="11" t="str">
        <f t="shared" si="7"/>
        <v>&lt;translation&gt;流入风速错误&lt;/translation&gt;</v>
      </c>
      <c r="H104" t="str">
        <f>IF(VLOOKUP($B104,$I$3:$I104,1,FALSE)=$B104,"OK","NO")</f>
        <v>OK</v>
      </c>
      <c r="I104" t="s">
        <v>163</v>
      </c>
    </row>
    <row r="105" spans="1:9">
      <c r="A105" t="s">
        <v>337</v>
      </c>
      <c r="B105" t="s">
        <v>210</v>
      </c>
      <c r="C105" t="s">
        <v>211</v>
      </c>
      <c r="D105" t="s">
        <v>211</v>
      </c>
      <c r="E105" s="5" t="str">
        <f t="shared" si="5"/>
        <v>最小流入速度</v>
      </c>
      <c r="F105" t="str">
        <f t="shared" si="6"/>
        <v>&lt;translation&gt;最小流入速度&lt;/translation&gt;</v>
      </c>
      <c r="G105" s="11" t="str">
        <f t="shared" si="7"/>
        <v>&lt;translation&gt;最小流入速度&lt;/translation&gt;</v>
      </c>
      <c r="H105" t="str">
        <f>IF(VLOOKUP($B105,$I$3:$I105,1,FALSE)=$B105,"OK","NO")</f>
        <v>OK</v>
      </c>
      <c r="I105" t="s">
        <v>210</v>
      </c>
    </row>
    <row r="106" spans="1:9">
      <c r="A106" t="s">
        <v>337</v>
      </c>
      <c r="B106" t="s">
        <v>225</v>
      </c>
      <c r="C106" t="s">
        <v>226</v>
      </c>
      <c r="D106" s="6" t="s">
        <v>227</v>
      </c>
      <c r="E106" s="5" t="str">
        <f t="shared" si="5"/>
        <v>失败</v>
      </c>
      <c r="F106" t="str">
        <f t="shared" si="6"/>
        <v>&lt;translation&gt;失败的&lt;/translation&gt;</v>
      </c>
      <c r="G106" s="11" t="str">
        <f t="shared" si="7"/>
        <v>&lt;translation&gt;失败&lt;/translation&gt;</v>
      </c>
      <c r="H106" t="str">
        <f>IF(VLOOKUP($B106,$I$3:$I106,1,FALSE)=$B106,"OK","NO")</f>
        <v>OK</v>
      </c>
      <c r="I106" t="s">
        <v>225</v>
      </c>
    </row>
    <row r="107" spans="1:9">
      <c r="A107" t="s">
        <v>337</v>
      </c>
      <c r="B107" t="s">
        <v>379</v>
      </c>
      <c r="C107" t="s">
        <v>380</v>
      </c>
      <c r="D107" s="6" t="s">
        <v>381</v>
      </c>
      <c r="E107" s="5" t="str">
        <f t="shared" si="5"/>
        <v>要求ADC值至少大于ADC零值80</v>
      </c>
      <c r="F107" t="str">
        <f t="shared" si="6"/>
        <v>&lt;translation&gt;要求至少80点ADC大于ADC零&lt;/translation&gt;</v>
      </c>
      <c r="G107" s="11" t="str">
        <f t="shared" si="7"/>
        <v>&lt;translation&gt;要求ADC值至少大于ADC零值80&lt;/translation&gt;</v>
      </c>
      <c r="H107" t="str">
        <f>IF(VLOOKUP($B107,$I$3:$I107,1,FALSE)=$B107,"OK","NO")</f>
        <v>OK</v>
      </c>
      <c r="I107" t="s">
        <v>379</v>
      </c>
    </row>
    <row r="108" spans="1:9">
      <c r="A108" t="s">
        <v>337</v>
      </c>
      <c r="B108" t="s">
        <v>382</v>
      </c>
      <c r="C108" t="s">
        <v>383</v>
      </c>
      <c r="D108" s="6" t="s">
        <v>384</v>
      </c>
      <c r="E108" s="5" t="str">
        <f t="shared" si="5"/>
        <v>关闭</v>
      </c>
      <c r="F108" t="str">
        <f t="shared" si="6"/>
        <v>&lt;translation&gt;关&lt;/translation&gt;</v>
      </c>
      <c r="G108" s="11" t="str">
        <f t="shared" si="7"/>
        <v>&lt;translation&gt;关闭&lt;/translation&gt;</v>
      </c>
      <c r="H108" t="str">
        <f>IF(VLOOKUP($B108,$I$3:$I108,1,FALSE)=$B108,"OK","NO")</f>
        <v>OK</v>
      </c>
      <c r="I108" t="s">
        <v>382</v>
      </c>
    </row>
    <row r="109" spans="1:9">
      <c r="A109" t="s">
        <v>337</v>
      </c>
      <c r="B109" t="s">
        <v>262</v>
      </c>
      <c r="C109" t="s">
        <v>263</v>
      </c>
      <c r="D109" s="6" t="s">
        <v>263</v>
      </c>
      <c r="E109" s="5" t="str">
        <f t="shared" si="5"/>
        <v>后退</v>
      </c>
      <c r="F109" t="str">
        <f t="shared" si="6"/>
        <v>&lt;translation&gt;后退&lt;/translation&gt;</v>
      </c>
      <c r="G109" s="11" t="str">
        <f t="shared" si="7"/>
        <v>&lt;translation&gt;后退&lt;/translation&gt;</v>
      </c>
      <c r="H109" t="str">
        <f>IF(VLOOKUP($B109,$I$3:$I109,1,FALSE)=$B109,"OK","NO")</f>
        <v>OK</v>
      </c>
      <c r="I109" t="s">
        <v>262</v>
      </c>
    </row>
    <row r="110" spans="1:9">
      <c r="A110" t="s">
        <v>337</v>
      </c>
      <c r="B110" t="s">
        <v>385</v>
      </c>
      <c r="C110" t="s">
        <v>386</v>
      </c>
      <c r="D110" s="6" t="s">
        <v>387</v>
      </c>
      <c r="E110" s="5" t="str">
        <f t="shared" si="5"/>
        <v>注意</v>
      </c>
      <c r="F110" t="str">
        <f t="shared" si="6"/>
        <v>&lt;translation&gt;通知&lt;/translation&gt;</v>
      </c>
      <c r="G110" s="11" t="str">
        <f t="shared" si="7"/>
        <v>&lt;translation&gt;注意&lt;/translation&gt;</v>
      </c>
      <c r="H110" t="str">
        <f>IF(VLOOKUP($B110,$I$3:$I110,1,FALSE)=$B110,"OK","NO")</f>
        <v>OK</v>
      </c>
      <c r="I110" t="s">
        <v>385</v>
      </c>
    </row>
    <row r="111" spans="1:9">
      <c r="A111" t="s">
        <v>337</v>
      </c>
      <c r="B111" t="s">
        <v>267</v>
      </c>
      <c r="C111" t="s">
        <v>268</v>
      </c>
      <c r="D111" t="s">
        <v>268</v>
      </c>
      <c r="E111" s="5" t="str">
        <f t="shared" si="5"/>
        <v>取消此过程？</v>
      </c>
      <c r="F111" t="str">
        <f t="shared" si="6"/>
        <v>&lt;translation&gt;取消此过程？&lt;/translation&gt;</v>
      </c>
      <c r="G111" s="11" t="str">
        <f t="shared" si="7"/>
        <v>&lt;translation&gt;取消此过程？&lt;/translation&gt;</v>
      </c>
      <c r="H111" t="str">
        <f>IF(VLOOKUP($B111,$I$3:$I111,1,FALSE)=$B111,"OK","NO")</f>
        <v>OK</v>
      </c>
      <c r="I111" t="s">
        <v>267</v>
      </c>
    </row>
    <row r="112" spans="1:9">
      <c r="A112" t="s">
        <v>337</v>
      </c>
      <c r="B112" t="s">
        <v>388</v>
      </c>
      <c r="C112" t="s">
        <v>389</v>
      </c>
      <c r="D112" s="6" t="s">
        <v>390</v>
      </c>
      <c r="E112" s="5" t="str">
        <f t="shared" si="5"/>
        <v>设置</v>
      </c>
      <c r="F112" t="str">
        <f t="shared" si="6"/>
        <v>&lt;translation&gt;放&lt;/translation&gt;</v>
      </c>
      <c r="G112" s="11" t="str">
        <f t="shared" si="7"/>
        <v>&lt;translation&gt;设置&lt;/translation&gt;</v>
      </c>
      <c r="H112" t="str">
        <f>IF(VLOOKUP($B112,$I$3:$I112,1,FALSE)=$B112,"OK","NO")</f>
        <v>OK</v>
      </c>
      <c r="I112" t="s">
        <v>388</v>
      </c>
    </row>
    <row r="113" spans="1:9">
      <c r="A113" t="s">
        <v>337</v>
      </c>
      <c r="B113" t="s">
        <v>391</v>
      </c>
      <c r="C113" t="s">
        <v>392</v>
      </c>
      <c r="D113" t="s">
        <v>392</v>
      </c>
      <c r="E113" s="5" t="str">
        <f t="shared" si="5"/>
        <v>确保您正确设置了低速警报！</v>
      </c>
      <c r="F113" t="str">
        <f t="shared" si="6"/>
        <v>&lt;translation&gt;确保您正确设置了低速警报！&lt;/translation&gt;</v>
      </c>
      <c r="G113" s="11" t="str">
        <f t="shared" si="7"/>
        <v>&lt;translation&gt;确保您正确设置了低速警报！&lt;/translation&gt;</v>
      </c>
      <c r="H113" t="str">
        <f>IF(VLOOKUP($B113,$I$3:$I113,1,FALSE)=$B113,"OK","NO")</f>
        <v>OK</v>
      </c>
      <c r="I113" t="s">
        <v>391</v>
      </c>
    </row>
    <row r="114" spans="1:9">
      <c r="A114" t="s">
        <v>393</v>
      </c>
      <c r="B114" t="s">
        <v>338</v>
      </c>
      <c r="C114" t="s">
        <v>224</v>
      </c>
      <c r="D114" t="s">
        <v>224</v>
      </c>
      <c r="E114" s="5" t="str">
        <f t="shared" si="5"/>
        <v>温度校准</v>
      </c>
      <c r="F114" t="str">
        <f t="shared" si="6"/>
        <v>&lt;translation&gt;温度校准&lt;/translation&gt;</v>
      </c>
      <c r="G114" s="11" t="str">
        <f t="shared" si="7"/>
        <v>&lt;translation&gt;温度校准&lt;/translation&gt;</v>
      </c>
      <c r="H114" t="str">
        <f>IF(VLOOKUP($B114,$I$3:$I114,1,FALSE)=$B114,"OK","NO")</f>
        <v>OK</v>
      </c>
      <c r="I114" t="s">
        <v>338</v>
      </c>
    </row>
    <row r="115" spans="1:9">
      <c r="A115" t="s">
        <v>393</v>
      </c>
      <c r="B115" t="s">
        <v>339</v>
      </c>
      <c r="C115" t="s">
        <v>340</v>
      </c>
      <c r="D115" s="6" t="s">
        <v>341</v>
      </c>
      <c r="E115" s="5" t="str">
        <f t="shared" si="5"/>
        <v>气流传感器ADC值</v>
      </c>
      <c r="F115" t="str">
        <f t="shared" si="6"/>
        <v>&lt;translation&gt;气流传感器ADC&lt;/translation&gt;</v>
      </c>
      <c r="G115" s="11" t="str">
        <f t="shared" si="7"/>
        <v>&lt;translation&gt;气流传感器ADC值&lt;/translation&gt;</v>
      </c>
      <c r="H115" t="str">
        <f>IF(VLOOKUP($B115,$I$3:$I115,1,FALSE)=$B115,"OK","NO")</f>
        <v>OK</v>
      </c>
      <c r="I115" t="s">
        <v>339</v>
      </c>
    </row>
    <row r="116" spans="1:9">
      <c r="A116" t="s">
        <v>393</v>
      </c>
      <c r="B116" t="s">
        <v>342</v>
      </c>
      <c r="C116" t="s">
        <v>343</v>
      </c>
      <c r="D116" t="s">
        <v>344</v>
      </c>
      <c r="E116" s="5" t="str">
        <f t="shared" si="5"/>
        <v>请等到阈值稳定</v>
      </c>
      <c r="F116" t="str">
        <f t="shared" si="6"/>
        <v>&lt;translation&gt;请等到价值稳定&lt;/translation&gt;</v>
      </c>
      <c r="G116" s="11" t="str">
        <f t="shared" si="7"/>
        <v>&lt;translation&gt;请等到阈值稳定&lt;/translation&gt;</v>
      </c>
      <c r="H116" t="str">
        <f>IF(VLOOKUP($B116,$I$3:$I116,1,FALSE)=$B116,"OK","NO")</f>
        <v>OK</v>
      </c>
      <c r="I116" t="s">
        <v>342</v>
      </c>
    </row>
    <row r="117" spans="1:9">
      <c r="A117" t="s">
        <v>393</v>
      </c>
      <c r="B117" t="s">
        <v>394</v>
      </c>
      <c r="C117" t="s">
        <v>395</v>
      </c>
      <c r="D117" t="s">
        <v>395</v>
      </c>
      <c r="E117" s="5" t="str">
        <f t="shared" si="5"/>
        <v>按此处调整</v>
      </c>
      <c r="F117" t="str">
        <f t="shared" si="6"/>
        <v>&lt;translation&gt;按此处调整&lt;/translation&gt;</v>
      </c>
      <c r="G117" s="11" t="str">
        <f t="shared" si="7"/>
        <v>&lt;translation&gt;按此处调整&lt;/translation&gt;</v>
      </c>
      <c r="H117" t="str">
        <f>IF(VLOOKUP($B117,$I$3:$I117,1,FALSE)=$B117,"OK","NO")</f>
        <v>OK</v>
      </c>
      <c r="I117" t="s">
        <v>394</v>
      </c>
    </row>
    <row r="118" spans="1:9">
      <c r="A118" t="s">
        <v>393</v>
      </c>
      <c r="B118" t="s">
        <v>345</v>
      </c>
      <c r="C118" t="s">
        <v>346</v>
      </c>
      <c r="D118" t="s">
        <v>347</v>
      </c>
      <c r="E118" s="5" t="str">
        <f t="shared" si="5"/>
        <v>风机占空比</v>
      </c>
      <c r="F118" t="str">
        <f t="shared" si="6"/>
        <v>&lt;translation&gt;粉丝占空比&lt;/translation&gt;</v>
      </c>
      <c r="G118" s="11" t="str">
        <f t="shared" si="7"/>
        <v>&lt;translation&gt;风机占空比&lt;/translation&gt;</v>
      </c>
      <c r="H118" t="str">
        <f>IF(VLOOKUP($B118,$I$3:$I118,1,FALSE)=$B118,"OK","NO")</f>
        <v>OK</v>
      </c>
      <c r="I118" t="s">
        <v>345</v>
      </c>
    </row>
    <row r="119" spans="1:9">
      <c r="A119" t="s">
        <v>393</v>
      </c>
      <c r="B119" t="s">
        <v>279</v>
      </c>
      <c r="C119" t="s">
        <v>280</v>
      </c>
      <c r="D119" t="s">
        <v>281</v>
      </c>
      <c r="E119" s="5" t="str">
        <f t="shared" si="5"/>
        <v>调整风机占空比</v>
      </c>
      <c r="F119" t="str">
        <f t="shared" si="6"/>
        <v>&lt;translation&gt;调整风扇占空比...&lt;/translation&gt;</v>
      </c>
      <c r="G119" s="11" t="str">
        <f t="shared" si="7"/>
        <v>&lt;translation&gt;调整风机占空比&lt;/translation&gt;</v>
      </c>
      <c r="H119" t="str">
        <f>IF(VLOOKUP($B119,$I$3:$I119,1,FALSE)=$B119,"OK","NO")</f>
        <v>OK</v>
      </c>
      <c r="I119" t="s">
        <v>279</v>
      </c>
    </row>
    <row r="120" spans="1:9">
      <c r="A120" t="s">
        <v>393</v>
      </c>
      <c r="B120" t="s">
        <v>396</v>
      </c>
      <c r="C120" t="s">
        <v>397</v>
      </c>
      <c r="D120" s="6" t="s">
        <v>398</v>
      </c>
      <c r="E120" s="5" t="str">
        <f t="shared" si="5"/>
        <v>设置流入风速</v>
      </c>
      <c r="F120" t="str">
        <f t="shared" si="6"/>
        <v>&lt;translation&gt;设定流入&lt;/translation&gt;</v>
      </c>
      <c r="G120" s="11" t="str">
        <f t="shared" si="7"/>
        <v>&lt;translation&gt;设置流入风速&lt;/translation&gt;</v>
      </c>
      <c r="H120" t="str">
        <f>IF(VLOOKUP($B120,$I$3:$I120,1,FALSE)=$B120,"OK","NO")</f>
        <v>OK</v>
      </c>
      <c r="I120" t="s">
        <v>396</v>
      </c>
    </row>
    <row r="121" spans="1:9">
      <c r="A121" t="s">
        <v>393</v>
      </c>
      <c r="B121" t="s">
        <v>399</v>
      </c>
      <c r="C121" t="s">
        <v>400</v>
      </c>
      <c r="D121" s="6" t="s">
        <v>401</v>
      </c>
      <c r="E121" s="5" t="str">
        <f t="shared" si="5"/>
        <v>设置下沉风速</v>
      </c>
      <c r="F121" t="str">
        <f t="shared" si="6"/>
        <v>&lt;translation&gt;设置下流&lt;/translation&gt;</v>
      </c>
      <c r="G121" s="11" t="str">
        <f t="shared" si="7"/>
        <v>&lt;translation&gt;设置下沉风速&lt;/translation&gt;</v>
      </c>
      <c r="H121" t="str">
        <f>IF(VLOOKUP($B121,$I$3:$I121,1,FALSE)=$B121,"OK","NO")</f>
        <v>OK</v>
      </c>
      <c r="I121" t="s">
        <v>399</v>
      </c>
    </row>
    <row r="122" spans="1:9">
      <c r="A122" t="s">
        <v>393</v>
      </c>
      <c r="B122" t="s">
        <v>181</v>
      </c>
      <c r="C122" t="s">
        <v>182</v>
      </c>
      <c r="D122" t="s">
        <v>402</v>
      </c>
      <c r="E122" s="5" t="str">
        <f t="shared" si="5"/>
        <v>稳定ADC值</v>
      </c>
      <c r="F122" t="str">
        <f t="shared" si="6"/>
        <v>&lt;translation&gt;稳定ADC&lt;/translation&gt;</v>
      </c>
      <c r="G122" s="11" t="str">
        <f t="shared" si="7"/>
        <v>&lt;translation&gt;稳定ADC值&lt;/translation&gt;</v>
      </c>
      <c r="H122" t="str">
        <f>IF(VLOOKUP($B122,$I$3:$I122,1,FALSE)=$B122,"OK","NO")</f>
        <v>OK</v>
      </c>
      <c r="I122" t="s">
        <v>181</v>
      </c>
    </row>
    <row r="123" spans="1:9">
      <c r="A123" t="s">
        <v>393</v>
      </c>
      <c r="B123" t="s">
        <v>195</v>
      </c>
      <c r="C123" t="s">
        <v>196</v>
      </c>
      <c r="D123" s="6" t="s">
        <v>3636</v>
      </c>
      <c r="E123" s="5" t="str">
        <f t="shared" si="5"/>
        <v>稳定传感器%1ADC值</v>
      </c>
      <c r="F123" t="str">
        <f t="shared" si="6"/>
        <v>&lt;translation&gt;稳定气流传感器的ADC值％1&lt;/translation&gt;</v>
      </c>
      <c r="G123" s="11" t="str">
        <f t="shared" si="7"/>
        <v>&lt;translation&gt;稳定传感器%1ADC值&lt;/translation&gt;</v>
      </c>
      <c r="H123" t="str">
        <f>IF(VLOOKUP($B123,$I$3:$I123,1,FALSE)=$B123,"OK","NO")</f>
        <v>OK</v>
      </c>
      <c r="I123" t="s">
        <v>195</v>
      </c>
    </row>
    <row r="124" spans="1:9">
      <c r="A124" t="s">
        <v>393</v>
      </c>
      <c r="B124" t="s">
        <v>197</v>
      </c>
      <c r="C124" t="s">
        <v>198</v>
      </c>
      <c r="D124" t="s">
        <v>198</v>
      </c>
      <c r="E124" s="5" t="str">
        <f t="shared" si="5"/>
        <v>（ESCO高端）</v>
      </c>
      <c r="F124" t="str">
        <f t="shared" si="6"/>
        <v>&lt;translation&gt;（ESCO高端）&lt;/translation&gt;</v>
      </c>
      <c r="G124" s="11" t="str">
        <f t="shared" si="7"/>
        <v>&lt;translation&gt;（ESCO高端）&lt;/translation&gt;</v>
      </c>
      <c r="H124" t="str">
        <f>IF(VLOOKUP($B124,$I$3:$I124,1,FALSE)=$B124,"OK","NO")</f>
        <v>OK</v>
      </c>
      <c r="I124" t="s">
        <v>197</v>
      </c>
    </row>
    <row r="125" spans="1:9">
      <c r="A125" t="s">
        <v>393</v>
      </c>
      <c r="B125" t="s">
        <v>359</v>
      </c>
      <c r="C125" t="s">
        <v>360</v>
      </c>
      <c r="D125" t="s">
        <v>3634</v>
      </c>
      <c r="E125" s="5" t="str">
        <f t="shared" si="5"/>
        <v>请等待剩余%1的时间</v>
      </c>
      <c r="F125" t="str">
        <f t="shared" si="6"/>
        <v>&lt;translation&gt;请等待%1，剩下的时间&lt;/translation&gt;</v>
      </c>
      <c r="G125" s="11" t="str">
        <f t="shared" si="7"/>
        <v>&lt;translation&gt;请等待剩余%1的时间&lt;/translation&gt;</v>
      </c>
      <c r="H125" t="str">
        <f>IF(VLOOKUP($B125,$I$3:$I125,1,FALSE)=$B125,"OK","NO")</f>
        <v>OK</v>
      </c>
      <c r="I125" t="s">
        <v>359</v>
      </c>
    </row>
    <row r="126" spans="1:9">
      <c r="A126" t="s">
        <v>393</v>
      </c>
      <c r="B126" t="s">
        <v>361</v>
      </c>
      <c r="C126" t="s">
        <v>362</v>
      </c>
      <c r="D126" t="s">
        <v>363</v>
      </c>
      <c r="E126" s="5" t="str">
        <f t="shared" si="5"/>
        <v>实际ADC值</v>
      </c>
      <c r="F126" t="str">
        <f t="shared" si="6"/>
        <v>&lt;translation&gt;实际ADC&lt;/translation&gt;</v>
      </c>
      <c r="G126" s="11" t="str">
        <f t="shared" si="7"/>
        <v>&lt;translation&gt;实际ADC值&lt;/translation&gt;</v>
      </c>
      <c r="H126" t="str">
        <f>IF(VLOOKUP($B126,$I$3:$I126,1,FALSE)=$B126,"OK","NO")</f>
        <v>OK</v>
      </c>
      <c r="I126" t="s">
        <v>361</v>
      </c>
    </row>
    <row r="127" spans="1:9">
      <c r="A127" t="s">
        <v>393</v>
      </c>
      <c r="B127" t="s">
        <v>201</v>
      </c>
      <c r="C127" t="s">
        <v>202</v>
      </c>
      <c r="D127" t="s">
        <v>203</v>
      </c>
      <c r="E127" s="5" t="str">
        <f t="shared" si="5"/>
        <v>完成</v>
      </c>
      <c r="F127" t="str">
        <f t="shared" si="6"/>
        <v>&lt;translation&gt;完毕&lt;/translation&gt;</v>
      </c>
      <c r="G127" s="11" t="str">
        <f t="shared" si="7"/>
        <v>&lt;translation&gt;完成&lt;/translation&gt;</v>
      </c>
      <c r="H127" t="str">
        <f>IF(VLOOKUP($B127,$I$3:$I127,1,FALSE)=$B127,"OK","NO")</f>
        <v>OK</v>
      </c>
      <c r="I127" t="s">
        <v>201</v>
      </c>
    </row>
    <row r="128" spans="1:9">
      <c r="A128" t="s">
        <v>393</v>
      </c>
      <c r="B128" t="s">
        <v>207</v>
      </c>
      <c r="C128" t="s">
        <v>208</v>
      </c>
      <c r="D128" s="6" t="s">
        <v>403</v>
      </c>
      <c r="E128" s="5" t="str">
        <f t="shared" si="5"/>
        <v>风机标称值</v>
      </c>
      <c r="F128" t="str">
        <f t="shared" si="6"/>
        <v>&lt;translation&gt;粉丝名义&lt;/translation&gt;</v>
      </c>
      <c r="G128" s="11" t="str">
        <f t="shared" si="7"/>
        <v>&lt;translation&gt;风机标称值&lt;/translation&gt;</v>
      </c>
      <c r="H128" t="str">
        <f>IF(VLOOKUP($B128,$I$3:$I128,1,FALSE)=$B128,"OK","NO")</f>
        <v>OK</v>
      </c>
      <c r="I128" t="s">
        <v>207</v>
      </c>
    </row>
    <row r="129" spans="1:9">
      <c r="A129" t="s">
        <v>393</v>
      </c>
      <c r="B129" t="s">
        <v>213</v>
      </c>
      <c r="C129" t="s">
        <v>214</v>
      </c>
      <c r="D129" t="s">
        <v>215</v>
      </c>
      <c r="E129" s="5" t="str">
        <f t="shared" si="5"/>
        <v>流入风速标称值</v>
      </c>
      <c r="F129" t="str">
        <f t="shared" si="6"/>
        <v>&lt;translation&gt;名义流入速度&lt;/translation&gt;</v>
      </c>
      <c r="G129" s="11" t="str">
        <f t="shared" si="7"/>
        <v>&lt;translation&gt;流入风速标称值&lt;/translation&gt;</v>
      </c>
      <c r="H129" t="str">
        <f>IF(VLOOKUP($B129,$I$3:$I129,1,FALSE)=$B129,"OK","NO")</f>
        <v>OK</v>
      </c>
      <c r="I129" t="s">
        <v>213</v>
      </c>
    </row>
    <row r="130" spans="1:9">
      <c r="A130" t="s">
        <v>393</v>
      </c>
      <c r="B130" t="s">
        <v>216</v>
      </c>
      <c r="C130" t="s">
        <v>217</v>
      </c>
      <c r="D130" t="s">
        <v>168</v>
      </c>
      <c r="E130" s="5" t="str">
        <f t="shared" si="5"/>
        <v>下沉风速标称值</v>
      </c>
      <c r="F130" t="str">
        <f t="shared" si="6"/>
        <v>&lt;translation&gt;名义下流速度&lt;/translation&gt;</v>
      </c>
      <c r="G130" s="11" t="str">
        <f t="shared" si="7"/>
        <v>&lt;translation&gt;下沉风速标称值&lt;/translation&gt;</v>
      </c>
      <c r="H130" t="str">
        <f>IF(VLOOKUP($B130,$I$3:$I130,1,FALSE)=$B130,"OK","NO")</f>
        <v>OK</v>
      </c>
      <c r="I130" t="s">
        <v>216</v>
      </c>
    </row>
    <row r="131" spans="1:9">
      <c r="A131" t="s">
        <v>393</v>
      </c>
      <c r="B131" t="s">
        <v>218</v>
      </c>
      <c r="C131" t="s">
        <v>219</v>
      </c>
      <c r="D131" t="s">
        <v>219</v>
      </c>
      <c r="E131" s="5" t="str">
        <f t="shared" si="5"/>
        <v>ADC最小值</v>
      </c>
      <c r="F131" t="str">
        <f t="shared" si="6"/>
        <v>&lt;translation&gt;ADC最小值&lt;/translation&gt;</v>
      </c>
      <c r="G131" s="11" t="str">
        <f t="shared" si="7"/>
        <v>&lt;translation&gt;ADC最小值&lt;/translation&gt;</v>
      </c>
      <c r="H131" t="str">
        <f>IF(VLOOKUP($B131,$I$3:$I131,1,FALSE)=$B131,"OK","NO")</f>
        <v>OK</v>
      </c>
      <c r="I131" t="s">
        <v>218</v>
      </c>
    </row>
    <row r="132" spans="1:9">
      <c r="A132" t="s">
        <v>393</v>
      </c>
      <c r="B132" t="s">
        <v>223</v>
      </c>
      <c r="C132" t="s">
        <v>224</v>
      </c>
      <c r="D132" t="s">
        <v>224</v>
      </c>
      <c r="E132" s="5" t="str">
        <f t="shared" ref="E132:E195" si="8">IF(D132="",C132,D132)</f>
        <v>温度校准</v>
      </c>
      <c r="F132" t="str">
        <f t="shared" si="6"/>
        <v>&lt;translation&gt;温度校准&lt;/translation&gt;</v>
      </c>
      <c r="G132" s="11" t="str">
        <f t="shared" si="7"/>
        <v>&lt;translation&gt;温度校准&lt;/translation&gt;</v>
      </c>
      <c r="H132" t="str">
        <f>IF(VLOOKUP($B132,$I$3:$I132,1,FALSE)=$B132,"OK","NO")</f>
        <v>OK</v>
      </c>
      <c r="I132" t="s">
        <v>223</v>
      </c>
    </row>
    <row r="133" spans="1:9">
      <c r="A133" t="s">
        <v>393</v>
      </c>
      <c r="B133" t="s">
        <v>404</v>
      </c>
      <c r="C133" t="s">
        <v>405</v>
      </c>
      <c r="D133" t="s">
        <v>215</v>
      </c>
      <c r="E133" s="5" t="str">
        <f t="shared" si="8"/>
        <v>流入风速标称值</v>
      </c>
      <c r="F133" t="str">
        <f t="shared" si="6"/>
        <v>&lt;translation&gt;流入速度名义&lt;/translation&gt;</v>
      </c>
      <c r="G133" s="11" t="str">
        <f t="shared" si="7"/>
        <v>&lt;translation&gt;流入风速标称值&lt;/translation&gt;</v>
      </c>
      <c r="H133" t="str">
        <f>IF(VLOOKUP($B133,$I$3:$I133,1,FALSE)=$B133,"OK","NO")</f>
        <v>OK</v>
      </c>
      <c r="I133" t="s">
        <v>404</v>
      </c>
    </row>
    <row r="134" spans="1:9">
      <c r="A134" t="s">
        <v>393</v>
      </c>
      <c r="B134" t="s">
        <v>406</v>
      </c>
      <c r="C134" t="s">
        <v>407</v>
      </c>
      <c r="D134" t="s">
        <v>168</v>
      </c>
      <c r="E134" s="5" t="str">
        <f t="shared" si="8"/>
        <v>下沉风速标称值</v>
      </c>
      <c r="F134" t="str">
        <f t="shared" si="6"/>
        <v>&lt;translation&gt;下流速度名义&lt;/translation&gt;</v>
      </c>
      <c r="G134" s="11" t="str">
        <f t="shared" si="7"/>
        <v>&lt;translation&gt;下沉风速标称值&lt;/translation&gt;</v>
      </c>
      <c r="H134" t="str">
        <f>IF(VLOOKUP($B134,$I$3:$I134,1,FALSE)=$B134,"OK","NO")</f>
        <v>OK</v>
      </c>
      <c r="I134" t="s">
        <v>406</v>
      </c>
    </row>
    <row r="135" spans="1:9">
      <c r="A135" t="s">
        <v>393</v>
      </c>
      <c r="B135" t="s">
        <v>408</v>
      </c>
      <c r="C135" t="s">
        <v>221</v>
      </c>
      <c r="D135" t="s">
        <v>409</v>
      </c>
      <c r="E135" s="5" t="str">
        <f t="shared" si="8"/>
        <v>ADC标称值</v>
      </c>
      <c r="F135" t="str">
        <f t="shared" si="6"/>
        <v>&lt;translation&gt;ADC名义&lt;/translation&gt;</v>
      </c>
      <c r="G135" s="11" t="str">
        <f t="shared" si="7"/>
        <v>&lt;translation&gt;ADC标称值&lt;/translation&gt;</v>
      </c>
      <c r="H135" t="str">
        <f>IF(VLOOKUP($B135,$I$3:$I135,1,FALSE)=$B135,"OK","NO")</f>
        <v>OK</v>
      </c>
      <c r="I135" t="s">
        <v>408</v>
      </c>
    </row>
    <row r="136" spans="1:9">
      <c r="A136" t="s">
        <v>393</v>
      </c>
      <c r="B136" t="s">
        <v>370</v>
      </c>
      <c r="C136" t="s">
        <v>219</v>
      </c>
      <c r="D136" t="s">
        <v>219</v>
      </c>
      <c r="E136" s="5" t="str">
        <f t="shared" si="8"/>
        <v>ADC最小值</v>
      </c>
      <c r="F136" t="str">
        <f t="shared" si="6"/>
        <v>&lt;translation&gt;ADC最小值&lt;/translation&gt;</v>
      </c>
      <c r="G136" s="11" t="str">
        <f t="shared" si="7"/>
        <v>&lt;translation&gt;ADC最小值&lt;/translation&gt;</v>
      </c>
      <c r="H136" t="str">
        <f>IF(VLOOKUP($B136,$I$3:$I136,1,FALSE)=$B136,"OK","NO")</f>
        <v>OK</v>
      </c>
      <c r="I136" t="s">
        <v>370</v>
      </c>
    </row>
    <row r="137" spans="1:9">
      <c r="A137" t="s">
        <v>393</v>
      </c>
      <c r="B137" t="s">
        <v>410</v>
      </c>
      <c r="C137" t="s">
        <v>372</v>
      </c>
      <c r="D137" t="s">
        <v>411</v>
      </c>
      <c r="E137" s="5" t="str">
        <f t="shared" si="8"/>
        <v>ADC零值</v>
      </c>
      <c r="F137" t="str">
        <f t="shared" si="6"/>
        <v>&lt;translation&gt;ADC零&lt;/translation&gt;</v>
      </c>
      <c r="G137" s="11" t="str">
        <f t="shared" si="7"/>
        <v>&lt;translation&gt;ADC零值&lt;/translation&gt;</v>
      </c>
      <c r="H137" t="str">
        <f>IF(VLOOKUP($B137,$I$3:$I137,1,FALSE)=$B137,"OK","NO")</f>
        <v>OK</v>
      </c>
      <c r="I137" t="s">
        <v>410</v>
      </c>
    </row>
    <row r="138" spans="1:9">
      <c r="A138" t="s">
        <v>393</v>
      </c>
      <c r="B138" t="s">
        <v>412</v>
      </c>
      <c r="C138" t="s">
        <v>208</v>
      </c>
      <c r="D138" s="6" t="s">
        <v>403</v>
      </c>
      <c r="E138" s="5" t="str">
        <f t="shared" si="8"/>
        <v>风机标称值</v>
      </c>
      <c r="F138" t="str">
        <f t="shared" si="6"/>
        <v>&lt;translation&gt;粉丝名义&lt;/translation&gt;</v>
      </c>
      <c r="G138" s="11" t="str">
        <f t="shared" si="7"/>
        <v>&lt;translation&gt;风机标称值&lt;/translation&gt;</v>
      </c>
      <c r="H138" t="str">
        <f>IF(VLOOKUP($B138,$I$3:$I138,1,FALSE)=$B138,"OK","NO")</f>
        <v>OK</v>
      </c>
      <c r="I138" t="s">
        <v>412</v>
      </c>
    </row>
    <row r="139" spans="1:9">
      <c r="A139" t="s">
        <v>393</v>
      </c>
      <c r="B139" t="s">
        <v>377</v>
      </c>
      <c r="C139" t="s">
        <v>378</v>
      </c>
      <c r="D139" t="s">
        <v>3635</v>
      </c>
      <c r="E139" s="5" t="str">
        <f t="shared" si="8"/>
        <v>请等待剩余%1</v>
      </c>
      <c r="F139" t="str">
        <f t="shared" si="6"/>
        <v>&lt;translation&gt;请等待％1&lt;/translation&gt;</v>
      </c>
      <c r="G139" s="11" t="str">
        <f t="shared" si="7"/>
        <v>&lt;translation&gt;请等待剩余%1&lt;/translation&gt;</v>
      </c>
      <c r="H139" t="str">
        <f>IF(VLOOKUP($B139,$I$3:$I139,1,FALSE)=$B139,"OK","NO")</f>
        <v>OK</v>
      </c>
      <c r="I139" t="s">
        <v>377</v>
      </c>
    </row>
    <row r="140" spans="1:9">
      <c r="A140" t="s">
        <v>393</v>
      </c>
      <c r="B140" t="s">
        <v>225</v>
      </c>
      <c r="C140" t="s">
        <v>226</v>
      </c>
      <c r="D140" s="6" t="s">
        <v>227</v>
      </c>
      <c r="E140" s="5" t="str">
        <f t="shared" si="8"/>
        <v>失败</v>
      </c>
      <c r="F140" t="str">
        <f t="shared" si="6"/>
        <v>&lt;translation&gt;失败的&lt;/translation&gt;</v>
      </c>
      <c r="G140" s="11" t="str">
        <f t="shared" si="7"/>
        <v>&lt;translation&gt;失败&lt;/translation&gt;</v>
      </c>
      <c r="H140" t="str">
        <f>IF(VLOOKUP($B140,$I$3:$I140,1,FALSE)=$B140,"OK","NO")</f>
        <v>OK</v>
      </c>
      <c r="I140" t="s">
        <v>225</v>
      </c>
    </row>
    <row r="141" spans="1:9">
      <c r="A141" t="s">
        <v>393</v>
      </c>
      <c r="B141" t="s">
        <v>413</v>
      </c>
      <c r="C141" t="s">
        <v>414</v>
      </c>
      <c r="D141" t="s">
        <v>415</v>
      </c>
      <c r="E141" s="5" t="str">
        <f t="shared" si="8"/>
        <v>ADC值无效</v>
      </c>
      <c r="F141" t="str">
        <f t="shared" si="6"/>
        <v>&lt;translation&gt;ADC值无效！&lt;/translation&gt;</v>
      </c>
      <c r="G141" s="11" t="str">
        <f t="shared" si="7"/>
        <v>&lt;translation&gt;ADC值无效&lt;/translation&gt;</v>
      </c>
      <c r="H141" t="str">
        <f>IF(VLOOKUP($B141,$I$3:$I141,1,FALSE)=$B141,"OK","NO")</f>
        <v>OK</v>
      </c>
      <c r="I141" t="s">
        <v>413</v>
      </c>
    </row>
    <row r="142" spans="1:9">
      <c r="A142" t="s">
        <v>393</v>
      </c>
      <c r="B142" t="s">
        <v>416</v>
      </c>
      <c r="C142" t="s">
        <v>417</v>
      </c>
      <c r="D142" s="6" t="s">
        <v>418</v>
      </c>
      <c r="E142" s="5" t="str">
        <f t="shared" si="8"/>
        <v>风速无效</v>
      </c>
      <c r="F142" t="str">
        <f t="shared" si="6"/>
        <v>&lt;translation&gt;速度无效！&lt;/translation&gt;</v>
      </c>
      <c r="G142" s="11" t="str">
        <f t="shared" si="7"/>
        <v>&lt;translation&gt;风速无效&lt;/translation&gt;</v>
      </c>
      <c r="H142" t="str">
        <f>IF(VLOOKUP($B142,$I$3:$I142,1,FALSE)=$B142,"OK","NO")</f>
        <v>OK</v>
      </c>
      <c r="I142" t="s">
        <v>416</v>
      </c>
    </row>
    <row r="143" spans="1:9">
      <c r="A143" t="s">
        <v>393</v>
      </c>
      <c r="B143" t="s">
        <v>419</v>
      </c>
      <c r="C143" t="s">
        <v>420</v>
      </c>
      <c r="D143" s="6" t="s">
        <v>421</v>
      </c>
      <c r="E143" s="5" t="str">
        <f t="shared" si="8"/>
        <v>风机占空比无效</v>
      </c>
      <c r="F143" t="str">
        <f t="shared" si="6"/>
        <v>&lt;translation&gt;粉丝占空比无效！&lt;/translation&gt;</v>
      </c>
      <c r="G143" s="11" t="str">
        <f t="shared" si="7"/>
        <v>&lt;translation&gt;风机占空比无效&lt;/translation&gt;</v>
      </c>
      <c r="H143" t="str">
        <f>IF(VLOOKUP($B143,$I$3:$I143,1,FALSE)=$B143,"OK","NO")</f>
        <v>OK</v>
      </c>
      <c r="I143" t="s">
        <v>419</v>
      </c>
    </row>
    <row r="144" spans="1:9">
      <c r="A144" t="s">
        <v>393</v>
      </c>
      <c r="B144" t="s">
        <v>422</v>
      </c>
      <c r="C144" t="s">
        <v>423</v>
      </c>
      <c r="D144" s="6" t="s">
        <v>424</v>
      </c>
      <c r="E144" s="5" t="str">
        <f t="shared" si="8"/>
        <v>风机RPM无效</v>
      </c>
      <c r="F144" t="str">
        <f t="shared" si="6"/>
        <v>&lt;translation&gt;风扇rpm无效！&lt;/translation&gt;</v>
      </c>
      <c r="G144" s="11" t="str">
        <f t="shared" si="7"/>
        <v>&lt;translation&gt;风机RPM无效&lt;/translation&gt;</v>
      </c>
      <c r="H144" t="str">
        <f>IF(VLOOKUP($B144,$I$3:$I144,1,FALSE)=$B144,"OK","NO")</f>
        <v>OK</v>
      </c>
      <c r="I144" t="s">
        <v>422</v>
      </c>
    </row>
    <row r="145" spans="1:9">
      <c r="A145" t="s">
        <v>393</v>
      </c>
      <c r="B145" t="s">
        <v>242</v>
      </c>
      <c r="C145" t="s">
        <v>243</v>
      </c>
      <c r="D145" t="s">
        <v>244</v>
      </c>
      <c r="E145" s="5" t="str">
        <f t="shared" si="8"/>
        <v>前窗不在安全高度！</v>
      </c>
      <c r="F145" t="str">
        <f t="shared" si="6"/>
        <v>&lt;translation&gt;窗框高度不在工作高度位置！&lt;/translation&gt;</v>
      </c>
      <c r="G145" s="11" t="str">
        <f t="shared" si="7"/>
        <v>&lt;translation&gt;前窗不在安全高度！&lt;/translation&gt;</v>
      </c>
      <c r="H145" t="str">
        <f>IF(VLOOKUP($B145,$I$3:$I145,1,FALSE)=$B145,"OK","NO")</f>
        <v>OK</v>
      </c>
      <c r="I145" t="s">
        <v>242</v>
      </c>
    </row>
    <row r="146" spans="1:9">
      <c r="A146" t="s">
        <v>393</v>
      </c>
      <c r="B146" t="s">
        <v>259</v>
      </c>
      <c r="C146" t="s">
        <v>260</v>
      </c>
      <c r="D146" s="6" t="s">
        <v>261</v>
      </c>
      <c r="E146" s="5" t="str">
        <f t="shared" si="8"/>
        <v>保存</v>
      </c>
      <c r="F146" t="str">
        <f t="shared" si="6"/>
        <v>&lt;translation&gt;节省&lt;/translation&gt;</v>
      </c>
      <c r="G146" s="11" t="str">
        <f t="shared" si="7"/>
        <v>&lt;translation&gt;保存&lt;/translation&gt;</v>
      </c>
      <c r="H146" t="str">
        <f>IF(VLOOKUP($B146,$I$3:$I146,1,FALSE)=$B146,"OK","NO")</f>
        <v>OK</v>
      </c>
      <c r="I146" t="s">
        <v>259</v>
      </c>
    </row>
    <row r="147" spans="1:9">
      <c r="A147" t="s">
        <v>393</v>
      </c>
      <c r="B147" t="s">
        <v>262</v>
      </c>
      <c r="C147" t="s">
        <v>263</v>
      </c>
      <c r="D147" s="6" t="s">
        <v>263</v>
      </c>
      <c r="E147" s="5" t="str">
        <f t="shared" si="8"/>
        <v>后退</v>
      </c>
      <c r="F147" t="str">
        <f t="shared" si="6"/>
        <v>&lt;translation&gt;后退&lt;/translation&gt;</v>
      </c>
      <c r="G147" s="11" t="str">
        <f t="shared" si="7"/>
        <v>&lt;translation&gt;后退&lt;/translation&gt;</v>
      </c>
      <c r="H147" t="str">
        <f>IF(VLOOKUP($B147,$I$3:$I147,1,FALSE)=$B147,"OK","NO")</f>
        <v>OK</v>
      </c>
      <c r="I147" t="s">
        <v>262</v>
      </c>
    </row>
    <row r="148" spans="1:9">
      <c r="A148" t="s">
        <v>393</v>
      </c>
      <c r="B148" t="s">
        <v>385</v>
      </c>
      <c r="C148" t="s">
        <v>386</v>
      </c>
      <c r="D148" s="6" t="s">
        <v>387</v>
      </c>
      <c r="E148" s="5" t="str">
        <f t="shared" si="8"/>
        <v>注意</v>
      </c>
      <c r="F148" t="str">
        <f t="shared" si="6"/>
        <v>&lt;translation&gt;通知&lt;/translation&gt;</v>
      </c>
      <c r="G148" s="11" t="str">
        <f t="shared" si="7"/>
        <v>&lt;translation&gt;注意&lt;/translation&gt;</v>
      </c>
      <c r="H148" t="str">
        <f>IF(VLOOKUP($B148,$I$3:$I148,1,FALSE)=$B148,"OK","NO")</f>
        <v>OK</v>
      </c>
      <c r="I148" t="s">
        <v>385</v>
      </c>
    </row>
    <row r="149" spans="1:9">
      <c r="A149" t="s">
        <v>393</v>
      </c>
      <c r="B149" t="s">
        <v>267</v>
      </c>
      <c r="C149" t="s">
        <v>268</v>
      </c>
      <c r="D149" t="s">
        <v>268</v>
      </c>
      <c r="E149" s="5" t="str">
        <f t="shared" si="8"/>
        <v>取消此过程？</v>
      </c>
      <c r="F149" t="str">
        <f t="shared" si="6"/>
        <v>&lt;translation&gt;取消此过程？&lt;/translation&gt;</v>
      </c>
      <c r="G149" s="11" t="str">
        <f t="shared" si="7"/>
        <v>&lt;translation&gt;取消此过程？&lt;/translation&gt;</v>
      </c>
      <c r="H149" t="str">
        <f>IF(VLOOKUP($B149,$I$3:$I149,1,FALSE)=$B149,"OK","NO")</f>
        <v>OK</v>
      </c>
      <c r="I149" t="s">
        <v>267</v>
      </c>
    </row>
    <row r="150" spans="1:9">
      <c r="A150" t="s">
        <v>393</v>
      </c>
      <c r="B150" t="s">
        <v>388</v>
      </c>
      <c r="C150" t="s">
        <v>389</v>
      </c>
      <c r="D150" s="6" t="s">
        <v>390</v>
      </c>
      <c r="E150" s="5" t="str">
        <f t="shared" si="8"/>
        <v>设置</v>
      </c>
      <c r="F150" t="str">
        <f t="shared" si="6"/>
        <v>&lt;translation&gt;放&lt;/translation&gt;</v>
      </c>
      <c r="G150" s="11" t="str">
        <f t="shared" si="7"/>
        <v>&lt;translation&gt;设置&lt;/translation&gt;</v>
      </c>
      <c r="H150" t="str">
        <f>IF(VLOOKUP($B150,$I$3:$I150,1,FALSE)=$B150,"OK","NO")</f>
        <v>OK</v>
      </c>
      <c r="I150" t="s">
        <v>388</v>
      </c>
    </row>
    <row r="151" spans="1:9">
      <c r="A151" t="s">
        <v>393</v>
      </c>
      <c r="B151" t="s">
        <v>356</v>
      </c>
      <c r="C151" t="s">
        <v>357</v>
      </c>
      <c r="D151" t="s">
        <v>358</v>
      </c>
      <c r="E151" s="5" t="str">
        <f t="shared" si="8"/>
        <v>内排风机</v>
      </c>
      <c r="F151" t="str">
        <f t="shared" si="6"/>
        <v>&lt;translation&gt;流动迷&lt;/translation&gt;</v>
      </c>
      <c r="G151" s="11" t="str">
        <f t="shared" si="7"/>
        <v>&lt;translation&gt;内排风机&lt;/translation&gt;</v>
      </c>
      <c r="H151" t="str">
        <f>IF(VLOOKUP($B151,$I$3:$I151,1,FALSE)=$B151,"OK","NO")</f>
        <v>OK</v>
      </c>
      <c r="I151" t="s">
        <v>356</v>
      </c>
    </row>
    <row r="152" spans="1:9">
      <c r="A152" t="s">
        <v>393</v>
      </c>
      <c r="B152" t="s">
        <v>425</v>
      </c>
      <c r="C152" t="s">
        <v>426</v>
      </c>
      <c r="D152" t="s">
        <v>212</v>
      </c>
      <c r="E152" s="5" t="str">
        <f t="shared" si="8"/>
        <v>最低流入风速</v>
      </c>
      <c r="F152" t="str">
        <f t="shared" si="6"/>
        <v>&lt;translation&gt;流入速度最小&lt;/translation&gt;</v>
      </c>
      <c r="G152" s="11" t="str">
        <f t="shared" si="7"/>
        <v>&lt;translation&gt;最低流入风速&lt;/translation&gt;</v>
      </c>
      <c r="H152" t="str">
        <f>IF(VLOOKUP($B152,$I$3:$I152,1,FALSE)=$B152,"OK","NO")</f>
        <v>OK</v>
      </c>
      <c r="I152" t="s">
        <v>425</v>
      </c>
    </row>
    <row r="153" spans="1:9">
      <c r="A153" t="s">
        <v>393</v>
      </c>
      <c r="B153" t="s">
        <v>371</v>
      </c>
      <c r="C153" t="s">
        <v>372</v>
      </c>
      <c r="D153" t="s">
        <v>411</v>
      </c>
      <c r="E153" s="5" t="str">
        <f t="shared" si="8"/>
        <v>ADC零值</v>
      </c>
      <c r="F153" t="str">
        <f t="shared" si="6"/>
        <v>&lt;translation&gt;ADC零&lt;/translation&gt;</v>
      </c>
      <c r="G153" s="11" t="str">
        <f t="shared" si="7"/>
        <v>&lt;translation&gt;ADC零值&lt;/translation&gt;</v>
      </c>
      <c r="H153" t="str">
        <f>IF(VLOOKUP($B153,$I$3:$I153,1,FALSE)=$B153,"OK","NO")</f>
        <v>OK</v>
      </c>
      <c r="I153" t="s">
        <v>371</v>
      </c>
    </row>
    <row r="154" spans="1:9">
      <c r="A154" t="s">
        <v>393</v>
      </c>
      <c r="B154" t="s">
        <v>427</v>
      </c>
      <c r="C154" t="s">
        <v>428</v>
      </c>
      <c r="D154" s="6" t="s">
        <v>429</v>
      </c>
      <c r="E154" s="5" t="str">
        <f t="shared" si="8"/>
        <v xml:space="preserve">每个点之间所需的ADC范围（IF0 &lt;if1&lt;if2） </v>
      </c>
      <c r="F154" t="str">
        <f t="shared" ref="F154:F217" si="9">CONCATENATE("&lt;translation&gt;",C154,"&lt;/translation&gt;")</f>
        <v>&lt;translation&gt;每个点之间所需的ADC范围（IF0 &lt;if1&lt;if2）为 &lt;/translation&gt;</v>
      </c>
      <c r="G154" s="11" t="str">
        <f t="shared" ref="G154:G217" si="10">CONCATENATE("&lt;translation&gt;",D154,"&lt;/translation&gt;")</f>
        <v>&lt;translation&gt;每个点之间所需的ADC范围（IF0 &lt;if1&lt;if2） &lt;/translation&gt;</v>
      </c>
      <c r="H154" t="str">
        <f>IF(VLOOKUP($B154,$I$3:$I154,1,FALSE)=$B154,"OK","NO")</f>
        <v>OK</v>
      </c>
      <c r="I154" t="s">
        <v>427</v>
      </c>
    </row>
    <row r="155" spans="1:9">
      <c r="A155" t="s">
        <v>393</v>
      </c>
      <c r="B155" t="s">
        <v>220</v>
      </c>
      <c r="C155" t="s">
        <v>221</v>
      </c>
      <c r="D155" t="s">
        <v>222</v>
      </c>
      <c r="E155" s="5" t="str">
        <f t="shared" si="8"/>
        <v>ADC标称值</v>
      </c>
      <c r="F155" t="str">
        <f t="shared" si="9"/>
        <v>&lt;translation&gt;ADC名义&lt;/translation&gt;</v>
      </c>
      <c r="G155" s="11" t="str">
        <f t="shared" si="10"/>
        <v>&lt;translation&gt;ADC标称值&lt;/translation&gt;</v>
      </c>
      <c r="H155" t="str">
        <f>IF(VLOOKUP($B155,$I$3:$I155,1,FALSE)=$B155,"OK","NO")</f>
        <v>OK</v>
      </c>
      <c r="I155" t="s">
        <v>220</v>
      </c>
    </row>
    <row r="156" spans="1:9">
      <c r="A156" t="s">
        <v>393</v>
      </c>
      <c r="B156" t="s">
        <v>210</v>
      </c>
      <c r="C156" t="s">
        <v>211</v>
      </c>
      <c r="D156" s="6" t="s">
        <v>212</v>
      </c>
      <c r="E156" s="5" t="str">
        <f t="shared" si="8"/>
        <v>最低流入风速</v>
      </c>
      <c r="F156" t="str">
        <f t="shared" si="9"/>
        <v>&lt;translation&gt;最小流入速度&lt;/translation&gt;</v>
      </c>
      <c r="G156" s="11" t="str">
        <f t="shared" si="10"/>
        <v>&lt;translation&gt;最低流入风速&lt;/translation&gt;</v>
      </c>
      <c r="H156" t="str">
        <f>IF(VLOOKUP($B156,$I$3:$I156,1,FALSE)=$B156,"OK","NO")</f>
        <v>OK</v>
      </c>
      <c r="I156" t="s">
        <v>210</v>
      </c>
    </row>
    <row r="157" spans="1:9">
      <c r="A157" t="s">
        <v>393</v>
      </c>
      <c r="B157" t="s">
        <v>430</v>
      </c>
      <c r="C157" t="s">
        <v>431</v>
      </c>
      <c r="D157" s="6" t="s">
        <v>432</v>
      </c>
      <c r="E157" s="5" t="str">
        <f t="shared" si="8"/>
        <v>所需的ADC值范围（IF2 -IF1）</v>
      </c>
      <c r="F157" t="str">
        <f t="shared" si="9"/>
        <v>&lt;translation&gt;所需的ADC范围（IF2 -IF1）为&lt;/translation&gt;</v>
      </c>
      <c r="G157" s="11" t="str">
        <f t="shared" si="10"/>
        <v>&lt;translation&gt;所需的ADC值范围（IF2 -IF1）&lt;/translation&gt;</v>
      </c>
      <c r="H157" t="str">
        <f>IF(VLOOKUP($B157,$I$3:$I157,1,FALSE)=$B157,"OK","NO")</f>
        <v>OK</v>
      </c>
      <c r="I157" t="s">
        <v>430</v>
      </c>
    </row>
    <row r="158" spans="1:9">
      <c r="A158" t="s">
        <v>433</v>
      </c>
      <c r="B158" t="s">
        <v>434</v>
      </c>
      <c r="C158" t="s">
        <v>435</v>
      </c>
      <c r="D158" s="6" t="s">
        <v>436</v>
      </c>
      <c r="E158" s="5" t="str">
        <f t="shared" si="8"/>
        <v>内排风机应关闭！</v>
      </c>
      <c r="F158" t="str">
        <f t="shared" si="9"/>
        <v>&lt;translation&gt;内部风扇应关闭！&lt;/translation&gt;</v>
      </c>
      <c r="G158" s="11" t="str">
        <f t="shared" si="10"/>
        <v>&lt;translation&gt;内排风机应关闭！&lt;/translation&gt;</v>
      </c>
      <c r="H158" t="str">
        <f>IF(VLOOKUP($B158,$I$3:$I158,1,FALSE)=$B158,"OK","NO")</f>
        <v>OK</v>
      </c>
      <c r="I158" t="s">
        <v>434</v>
      </c>
    </row>
    <row r="159" spans="1:9">
      <c r="A159" t="s">
        <v>433</v>
      </c>
      <c r="B159" t="s">
        <v>338</v>
      </c>
      <c r="C159" t="s">
        <v>224</v>
      </c>
      <c r="D159" t="s">
        <v>224</v>
      </c>
      <c r="E159" s="5" t="str">
        <f t="shared" si="8"/>
        <v>温度校准</v>
      </c>
      <c r="F159" t="str">
        <f t="shared" si="9"/>
        <v>&lt;translation&gt;温度校准&lt;/translation&gt;</v>
      </c>
      <c r="G159" s="11" t="str">
        <f t="shared" si="10"/>
        <v>&lt;translation&gt;温度校准&lt;/translation&gt;</v>
      </c>
      <c r="H159" t="str">
        <f>IF(VLOOKUP($B159,$I$3:$I159,1,FALSE)=$B159,"OK","NO")</f>
        <v>OK</v>
      </c>
      <c r="I159" t="s">
        <v>338</v>
      </c>
    </row>
    <row r="160" spans="1:9">
      <c r="A160" t="s">
        <v>433</v>
      </c>
      <c r="B160" t="s">
        <v>339</v>
      </c>
      <c r="C160" t="s">
        <v>340</v>
      </c>
      <c r="D160" s="6" t="s">
        <v>341</v>
      </c>
      <c r="E160" s="5" t="str">
        <f t="shared" si="8"/>
        <v>气流传感器ADC值</v>
      </c>
      <c r="F160" t="str">
        <f t="shared" si="9"/>
        <v>&lt;translation&gt;气流传感器ADC&lt;/translation&gt;</v>
      </c>
      <c r="G160" s="11" t="str">
        <f t="shared" si="10"/>
        <v>&lt;translation&gt;气流传感器ADC值&lt;/translation&gt;</v>
      </c>
      <c r="H160" t="str">
        <f>IF(VLOOKUP($B160,$I$3:$I160,1,FALSE)=$B160,"OK","NO")</f>
        <v>OK</v>
      </c>
      <c r="I160" t="s">
        <v>339</v>
      </c>
    </row>
    <row r="161" spans="1:9">
      <c r="A161" t="s">
        <v>433</v>
      </c>
      <c r="B161" t="s">
        <v>342</v>
      </c>
      <c r="C161" t="s">
        <v>343</v>
      </c>
      <c r="D161" t="s">
        <v>344</v>
      </c>
      <c r="E161" s="5" t="str">
        <f t="shared" si="8"/>
        <v>请等到阈值稳定</v>
      </c>
      <c r="F161" t="str">
        <f t="shared" si="9"/>
        <v>&lt;translation&gt;请等到价值稳定&lt;/translation&gt;</v>
      </c>
      <c r="G161" s="11" t="str">
        <f t="shared" si="10"/>
        <v>&lt;translation&gt;请等到阈值稳定&lt;/translation&gt;</v>
      </c>
      <c r="H161" t="str">
        <f>IF(VLOOKUP($B161,$I$3:$I161,1,FALSE)=$B161,"OK","NO")</f>
        <v>OK</v>
      </c>
      <c r="I161" t="s">
        <v>342</v>
      </c>
    </row>
    <row r="162" spans="1:9">
      <c r="A162" t="s">
        <v>433</v>
      </c>
      <c r="B162" t="s">
        <v>437</v>
      </c>
      <c r="C162" t="s">
        <v>438</v>
      </c>
      <c r="D162" s="6" t="s">
        <v>438</v>
      </c>
      <c r="E162" s="5" t="str">
        <f t="shared" si="8"/>
        <v>按此处关闭</v>
      </c>
      <c r="F162" t="str">
        <f t="shared" si="9"/>
        <v>&lt;translation&gt;按此处关闭&lt;/translation&gt;</v>
      </c>
      <c r="G162" s="11" t="str">
        <f t="shared" si="10"/>
        <v>&lt;translation&gt;按此处关闭&lt;/translation&gt;</v>
      </c>
      <c r="H162" t="str">
        <f>IF(VLOOKUP($B162,$I$3:$I162,1,FALSE)=$B162,"OK","NO")</f>
        <v>OK</v>
      </c>
      <c r="I162" t="s">
        <v>437</v>
      </c>
    </row>
    <row r="163" spans="1:9">
      <c r="A163" t="s">
        <v>433</v>
      </c>
      <c r="B163" t="s">
        <v>439</v>
      </c>
      <c r="C163" t="s">
        <v>440</v>
      </c>
      <c r="D163" s="6" t="s">
        <v>441</v>
      </c>
      <c r="E163" s="5" t="str">
        <f t="shared" si="8"/>
        <v>关闭风机</v>
      </c>
      <c r="F163" t="str">
        <f t="shared" si="9"/>
        <v>&lt;translation&gt;关闭风扇...&lt;/translation&gt;</v>
      </c>
      <c r="G163" s="11" t="str">
        <f t="shared" si="10"/>
        <v>&lt;translation&gt;关闭风机&lt;/translation&gt;</v>
      </c>
      <c r="H163" t="str">
        <f>IF(VLOOKUP($B163,$I$3:$I163,1,FALSE)=$B163,"OK","NO")</f>
        <v>OK</v>
      </c>
      <c r="I163" t="s">
        <v>439</v>
      </c>
    </row>
    <row r="164" spans="1:9">
      <c r="A164" t="s">
        <v>433</v>
      </c>
      <c r="B164" t="s">
        <v>181</v>
      </c>
      <c r="C164" t="s">
        <v>182</v>
      </c>
      <c r="D164" t="s">
        <v>402</v>
      </c>
      <c r="E164" s="5" t="str">
        <f t="shared" si="8"/>
        <v>稳定ADC值</v>
      </c>
      <c r="F164" t="str">
        <f t="shared" si="9"/>
        <v>&lt;translation&gt;稳定ADC&lt;/translation&gt;</v>
      </c>
      <c r="G164" s="11" t="str">
        <f t="shared" si="10"/>
        <v>&lt;translation&gt;稳定ADC值&lt;/translation&gt;</v>
      </c>
      <c r="H164" t="str">
        <f>IF(VLOOKUP($B164,$I$3:$I164,1,FALSE)=$B164,"OK","NO")</f>
        <v>OK</v>
      </c>
      <c r="I164" t="s">
        <v>181</v>
      </c>
    </row>
    <row r="165" spans="1:9">
      <c r="A165" t="s">
        <v>433</v>
      </c>
      <c r="B165" t="s">
        <v>377</v>
      </c>
      <c r="C165" t="s">
        <v>378</v>
      </c>
      <c r="D165" t="s">
        <v>3635</v>
      </c>
      <c r="E165" s="5" t="str">
        <f t="shared" si="8"/>
        <v>请等待剩余%1</v>
      </c>
      <c r="F165" t="str">
        <f t="shared" si="9"/>
        <v>&lt;translation&gt;请等待％1&lt;/translation&gt;</v>
      </c>
      <c r="G165" s="11" t="str">
        <f t="shared" si="10"/>
        <v>&lt;translation&gt;请等待剩余%1&lt;/translation&gt;</v>
      </c>
      <c r="H165" t="str">
        <f>IF(VLOOKUP($B165,$I$3:$I165,1,FALSE)=$B165,"OK","NO")</f>
        <v>OK</v>
      </c>
      <c r="I165" t="s">
        <v>377</v>
      </c>
    </row>
    <row r="166" spans="1:9">
      <c r="A166" t="s">
        <v>433</v>
      </c>
      <c r="B166" t="s">
        <v>361</v>
      </c>
      <c r="C166" t="s">
        <v>362</v>
      </c>
      <c r="D166" t="s">
        <v>363</v>
      </c>
      <c r="E166" s="5" t="str">
        <f t="shared" si="8"/>
        <v>实际ADC值</v>
      </c>
      <c r="F166" t="str">
        <f t="shared" si="9"/>
        <v>&lt;translation&gt;实际ADC&lt;/translation&gt;</v>
      </c>
      <c r="G166" s="11" t="str">
        <f t="shared" si="10"/>
        <v>&lt;translation&gt;实际ADC值&lt;/translation&gt;</v>
      </c>
      <c r="H166" t="str">
        <f>IF(VLOOKUP($B166,$I$3:$I166,1,FALSE)=$B166,"OK","NO")</f>
        <v>OK</v>
      </c>
      <c r="I166" t="s">
        <v>361</v>
      </c>
    </row>
    <row r="167" spans="1:9">
      <c r="A167" t="s">
        <v>433</v>
      </c>
      <c r="B167" t="s">
        <v>201</v>
      </c>
      <c r="C167" t="s">
        <v>202</v>
      </c>
      <c r="D167" s="6" t="s">
        <v>203</v>
      </c>
      <c r="E167" s="5" t="str">
        <f t="shared" si="8"/>
        <v>完成</v>
      </c>
      <c r="F167" t="str">
        <f t="shared" si="9"/>
        <v>&lt;translation&gt;完毕&lt;/translation&gt;</v>
      </c>
      <c r="G167" s="11" t="str">
        <f t="shared" si="10"/>
        <v>&lt;translation&gt;完成&lt;/translation&gt;</v>
      </c>
      <c r="H167" t="str">
        <f>IF(VLOOKUP($B167,$I$3:$I167,1,FALSE)=$B167,"OK","NO")</f>
        <v>OK</v>
      </c>
      <c r="I167" t="s">
        <v>201</v>
      </c>
    </row>
    <row r="168" spans="1:9">
      <c r="A168" t="s">
        <v>433</v>
      </c>
      <c r="B168" t="s">
        <v>410</v>
      </c>
      <c r="C168" t="s">
        <v>372</v>
      </c>
      <c r="D168" t="s">
        <v>411</v>
      </c>
      <c r="E168" s="5" t="str">
        <f t="shared" si="8"/>
        <v>ADC零值</v>
      </c>
      <c r="F168" t="str">
        <f t="shared" si="9"/>
        <v>&lt;translation&gt;ADC零&lt;/translation&gt;</v>
      </c>
      <c r="G168" s="11" t="str">
        <f t="shared" si="10"/>
        <v>&lt;translation&gt;ADC零值&lt;/translation&gt;</v>
      </c>
      <c r="H168" t="str">
        <f>IF(VLOOKUP($B168,$I$3:$I168,1,FALSE)=$B168,"OK","NO")</f>
        <v>OK</v>
      </c>
      <c r="I168" t="s">
        <v>410</v>
      </c>
    </row>
    <row r="169" spans="1:9">
      <c r="A169" t="s">
        <v>433</v>
      </c>
      <c r="B169" t="s">
        <v>359</v>
      </c>
      <c r="C169" t="s">
        <v>360</v>
      </c>
      <c r="D169" t="s">
        <v>3634</v>
      </c>
      <c r="E169" s="5" t="str">
        <f t="shared" si="8"/>
        <v>请等待剩余%1的时间</v>
      </c>
      <c r="F169" t="str">
        <f t="shared" si="9"/>
        <v>&lt;translation&gt;请等待%1，剩下的时间&lt;/translation&gt;</v>
      </c>
      <c r="G169" s="11" t="str">
        <f t="shared" si="10"/>
        <v>&lt;translation&gt;请等待剩余%1的时间&lt;/translation&gt;</v>
      </c>
      <c r="H169" t="str">
        <f>IF(VLOOKUP($B169,$I$3:$I169,1,FALSE)=$B169,"OK","NO")</f>
        <v>OK</v>
      </c>
      <c r="I169" t="s">
        <v>359</v>
      </c>
    </row>
    <row r="170" spans="1:9">
      <c r="A170" t="s">
        <v>433</v>
      </c>
      <c r="B170" t="s">
        <v>225</v>
      </c>
      <c r="C170" t="s">
        <v>226</v>
      </c>
      <c r="D170" s="6" t="s">
        <v>227</v>
      </c>
      <c r="E170" s="5" t="str">
        <f t="shared" si="8"/>
        <v>失败</v>
      </c>
      <c r="F170" t="str">
        <f t="shared" si="9"/>
        <v>&lt;translation&gt;失败的&lt;/translation&gt;</v>
      </c>
      <c r="G170" s="11" t="str">
        <f t="shared" si="10"/>
        <v>&lt;translation&gt;失败&lt;/translation&gt;</v>
      </c>
      <c r="H170" t="str">
        <f>IF(VLOOKUP($B170,$I$3:$I170,1,FALSE)=$B170,"OK","NO")</f>
        <v>OK</v>
      </c>
    </row>
    <row r="171" spans="1:9">
      <c r="A171" t="s">
        <v>433</v>
      </c>
      <c r="B171" t="s">
        <v>442</v>
      </c>
      <c r="C171" t="s">
        <v>443</v>
      </c>
      <c r="D171" s="6" t="s">
        <v>444</v>
      </c>
      <c r="E171" s="5" t="str">
        <f t="shared" si="8"/>
        <v>所需最低ADC值为1</v>
      </c>
      <c r="F171" t="str">
        <f t="shared" si="9"/>
        <v>&lt;translation&gt;所需的最低ADC为1&lt;/translation&gt;</v>
      </c>
      <c r="G171" s="11" t="str">
        <f t="shared" si="10"/>
        <v>&lt;translation&gt;所需最低ADC值为1&lt;/translation&gt;</v>
      </c>
      <c r="H171" t="str">
        <f>IF(VLOOKUP($B171,$I$3:$I171,1,FALSE)=$B171,"OK","NO")</f>
        <v>OK</v>
      </c>
      <c r="I171" t="s">
        <v>442</v>
      </c>
    </row>
    <row r="172" spans="1:9">
      <c r="A172" t="s">
        <v>433</v>
      </c>
      <c r="B172" t="s">
        <v>445</v>
      </c>
      <c r="C172" t="s">
        <v>446</v>
      </c>
      <c r="D172" s="6" t="s">
        <v>447</v>
      </c>
      <c r="E172" s="5" t="str">
        <f t="shared" si="8"/>
        <v>请检查传感器输入端！</v>
      </c>
      <c r="F172" t="str">
        <f t="shared" si="9"/>
        <v>&lt;translation&gt;请检查传感器输入端口！&lt;/translation&gt;</v>
      </c>
      <c r="G172" s="11" t="str">
        <f t="shared" si="10"/>
        <v>&lt;translation&gt;请检查传感器输入端！&lt;/translation&gt;</v>
      </c>
      <c r="H172" t="str">
        <f>IF(VLOOKUP($B172,$I$3:$I172,1,FALSE)=$B172,"OK","NO")</f>
        <v>OK</v>
      </c>
      <c r="I172" t="s">
        <v>445</v>
      </c>
    </row>
    <row r="173" spans="1:9">
      <c r="A173" t="s">
        <v>433</v>
      </c>
      <c r="B173" t="s">
        <v>382</v>
      </c>
      <c r="C173" t="s">
        <v>383</v>
      </c>
      <c r="D173" s="6" t="s">
        <v>384</v>
      </c>
      <c r="E173" s="5" t="str">
        <f t="shared" si="8"/>
        <v>关闭</v>
      </c>
      <c r="F173" t="str">
        <f t="shared" si="9"/>
        <v>&lt;translation&gt;关&lt;/translation&gt;</v>
      </c>
      <c r="G173" s="11" t="str">
        <f t="shared" si="10"/>
        <v>&lt;translation&gt;关闭&lt;/translation&gt;</v>
      </c>
      <c r="H173" t="str">
        <f>IF(VLOOKUP($B173,$I$3:$I173,1,FALSE)=$B173,"OK","NO")</f>
        <v>OK</v>
      </c>
    </row>
    <row r="174" spans="1:9">
      <c r="A174" t="s">
        <v>433</v>
      </c>
      <c r="B174" t="s">
        <v>262</v>
      </c>
      <c r="C174" t="s">
        <v>263</v>
      </c>
      <c r="D174" s="6" t="s">
        <v>263</v>
      </c>
      <c r="E174" s="5" t="str">
        <f t="shared" si="8"/>
        <v>后退</v>
      </c>
      <c r="F174" t="str">
        <f t="shared" si="9"/>
        <v>&lt;translation&gt;后退&lt;/translation&gt;</v>
      </c>
      <c r="G174" s="11" t="str">
        <f t="shared" si="10"/>
        <v>&lt;translation&gt;后退&lt;/translation&gt;</v>
      </c>
      <c r="H174" t="str">
        <f>IF(VLOOKUP($B174,$I$3:$I174,1,FALSE)=$B174,"OK","NO")</f>
        <v>OK</v>
      </c>
    </row>
    <row r="175" spans="1:9">
      <c r="A175" t="s">
        <v>433</v>
      </c>
      <c r="B175" t="s">
        <v>385</v>
      </c>
      <c r="C175" t="s">
        <v>386</v>
      </c>
      <c r="D175" s="6" t="s">
        <v>387</v>
      </c>
      <c r="E175" s="5" t="str">
        <f t="shared" si="8"/>
        <v>注意</v>
      </c>
      <c r="F175" t="str">
        <f t="shared" si="9"/>
        <v>&lt;translation&gt;通知&lt;/translation&gt;</v>
      </c>
      <c r="G175" s="11" t="str">
        <f t="shared" si="10"/>
        <v>&lt;translation&gt;注意&lt;/translation&gt;</v>
      </c>
      <c r="H175" t="str">
        <f>IF(VLOOKUP($B175,$I$3:$I175,1,FALSE)=$B175,"OK","NO")</f>
        <v>OK</v>
      </c>
    </row>
    <row r="176" spans="1:9">
      <c r="A176" t="s">
        <v>433</v>
      </c>
      <c r="B176" t="s">
        <v>267</v>
      </c>
      <c r="C176" t="s">
        <v>268</v>
      </c>
      <c r="D176" t="s">
        <v>269</v>
      </c>
      <c r="E176" s="5" t="str">
        <f t="shared" si="8"/>
        <v>取消该进程？</v>
      </c>
      <c r="F176" t="str">
        <f t="shared" si="9"/>
        <v>&lt;translation&gt;取消此过程？&lt;/translation&gt;</v>
      </c>
      <c r="G176" s="11" t="str">
        <f t="shared" si="10"/>
        <v>&lt;translation&gt;取消该进程？&lt;/translation&gt;</v>
      </c>
      <c r="H176" t="str">
        <f>IF(VLOOKUP($B176,$I$3:$I176,1,FALSE)=$B176,"OK","NO")</f>
        <v>OK</v>
      </c>
    </row>
    <row r="177" spans="1:9">
      <c r="A177" t="s">
        <v>433</v>
      </c>
      <c r="B177" t="s">
        <v>388</v>
      </c>
      <c r="C177" t="s">
        <v>389</v>
      </c>
      <c r="D177" s="6" t="s">
        <v>390</v>
      </c>
      <c r="E177" s="5" t="str">
        <f t="shared" si="8"/>
        <v>设置</v>
      </c>
      <c r="F177" t="str">
        <f t="shared" si="9"/>
        <v>&lt;translation&gt;放&lt;/translation&gt;</v>
      </c>
      <c r="G177" s="11" t="str">
        <f t="shared" si="10"/>
        <v>&lt;translation&gt;设置&lt;/translation&gt;</v>
      </c>
      <c r="H177" t="str">
        <f>IF(VLOOKUP($B177,$I$3:$I177,1,FALSE)=$B177,"OK","NO")</f>
        <v>OK</v>
      </c>
    </row>
    <row r="178" spans="1:9">
      <c r="A178" t="s">
        <v>433</v>
      </c>
      <c r="B178" t="s">
        <v>448</v>
      </c>
      <c r="C178" t="s">
        <v>449</v>
      </c>
      <c r="D178" s="6" t="s">
        <v>450</v>
      </c>
      <c r="E178" s="5" t="str">
        <f t="shared" si="8"/>
        <v>请关闭风机等待ADC值稳定</v>
      </c>
      <c r="F178" t="str">
        <f t="shared" si="9"/>
        <v>&lt;translation&gt;请关闭风扇，等到ADC保持稳定！&lt;/translation&gt;</v>
      </c>
      <c r="G178" s="11" t="str">
        <f t="shared" si="10"/>
        <v>&lt;translation&gt;请关闭风机等待ADC值稳定&lt;/translation&gt;</v>
      </c>
      <c r="H178" t="str">
        <f>IF(VLOOKUP($B178,$I$3:$I178,1,FALSE)=$B178,"OK","NO")</f>
        <v>OK</v>
      </c>
      <c r="I178" t="s">
        <v>448</v>
      </c>
    </row>
    <row r="179" spans="1:9">
      <c r="A179" t="s">
        <v>433</v>
      </c>
      <c r="B179" t="s">
        <v>451</v>
      </c>
      <c r="C179" t="s">
        <v>440</v>
      </c>
      <c r="D179" s="6" t="s">
        <v>441</v>
      </c>
      <c r="E179" s="5" t="str">
        <f t="shared" si="8"/>
        <v>关闭风机</v>
      </c>
      <c r="F179" t="str">
        <f t="shared" si="9"/>
        <v>&lt;translation&gt;关闭风扇...&lt;/translation&gt;</v>
      </c>
      <c r="G179" s="11" t="str">
        <f t="shared" si="10"/>
        <v>&lt;translation&gt;关闭风机&lt;/translation&gt;</v>
      </c>
      <c r="H179" t="str">
        <f>IF(VLOOKUP($B179,$I$3:$I179,1,FALSE)=$B179,"OK","NO")</f>
        <v>OK</v>
      </c>
      <c r="I179" t="s">
        <v>451</v>
      </c>
    </row>
    <row r="180" spans="1:9">
      <c r="A180" t="s">
        <v>452</v>
      </c>
      <c r="B180" t="s">
        <v>453</v>
      </c>
      <c r="C180" t="s">
        <v>454</v>
      </c>
      <c r="D180" t="s">
        <v>454</v>
      </c>
      <c r="E180" s="5" t="str">
        <f t="shared" si="8"/>
        <v>高级气流警报</v>
      </c>
      <c r="F180" t="str">
        <f t="shared" si="9"/>
        <v>&lt;translation&gt;高级气流警报&lt;/translation&gt;</v>
      </c>
      <c r="G180" s="11" t="str">
        <f t="shared" si="10"/>
        <v>&lt;translation&gt;高级气流警报&lt;/translation&gt;</v>
      </c>
      <c r="H180" t="str">
        <f>IF(VLOOKUP($B180,$I$3:$I180,1,FALSE)=$B180,"OK","NO")</f>
        <v>OK</v>
      </c>
      <c r="I180" t="s">
        <v>453</v>
      </c>
    </row>
    <row r="181" spans="1:9">
      <c r="A181" t="s">
        <v>452</v>
      </c>
      <c r="B181" t="s">
        <v>455</v>
      </c>
      <c r="C181" t="s">
        <v>456</v>
      </c>
      <c r="D181" s="6" t="s">
        <v>457</v>
      </c>
      <c r="E181" s="5" t="str">
        <f t="shared" si="8"/>
        <v>启用或禁用下沉气流失效报警</v>
      </c>
      <c r="F181" t="str">
        <f t="shared" si="9"/>
        <v>&lt;translation&gt;启用或禁用下流失败警报&lt;/translation&gt;</v>
      </c>
      <c r="G181" s="11" t="str">
        <f t="shared" si="10"/>
        <v>&lt;translation&gt;启用或禁用下沉气流失效报警&lt;/translation&gt;</v>
      </c>
      <c r="H181" t="str">
        <f>IF(VLOOKUP($B181,$I$3:$I181,1,FALSE)=$B181,"OK","NO")</f>
        <v>OK</v>
      </c>
      <c r="I181" t="s">
        <v>455</v>
      </c>
    </row>
    <row r="182" spans="1:9">
      <c r="A182" t="s">
        <v>452</v>
      </c>
      <c r="B182" t="s">
        <v>458</v>
      </c>
      <c r="C182" t="s">
        <v>459</v>
      </c>
      <c r="D182" s="6" t="s">
        <v>366</v>
      </c>
      <c r="E182" s="5" t="str">
        <f t="shared" si="8"/>
        <v>低风速报警</v>
      </c>
      <c r="F182" t="str">
        <f t="shared" si="9"/>
        <v>&lt;translation&gt;低下流警报&lt;/translation&gt;</v>
      </c>
      <c r="G182" s="11" t="str">
        <f t="shared" si="10"/>
        <v>&lt;translation&gt;低风速报警&lt;/translation&gt;</v>
      </c>
      <c r="H182" t="str">
        <f>IF(VLOOKUP($B182,$I$3:$I182,1,FALSE)=$B182,"OK","NO")</f>
        <v>OK</v>
      </c>
      <c r="I182" t="s">
        <v>458</v>
      </c>
    </row>
    <row r="183" spans="1:9">
      <c r="A183" t="s">
        <v>452</v>
      </c>
      <c r="B183" t="s">
        <v>460</v>
      </c>
      <c r="C183" t="s">
        <v>461</v>
      </c>
      <c r="D183" s="6" t="s">
        <v>462</v>
      </c>
      <c r="E183" s="5" t="str">
        <f t="shared" si="8"/>
        <v>高风速报警</v>
      </c>
      <c r="F183" t="str">
        <f t="shared" si="9"/>
        <v>&lt;translation&gt;高下流警报&lt;/translation&gt;</v>
      </c>
      <c r="G183" s="11" t="str">
        <f t="shared" si="10"/>
        <v>&lt;translation&gt;高风速报警&lt;/translation&gt;</v>
      </c>
      <c r="H183" t="str">
        <f>IF(VLOOKUP($B183,$I$3:$I183,1,FALSE)=$B183,"OK","NO")</f>
        <v>OK</v>
      </c>
      <c r="I183" t="s">
        <v>460</v>
      </c>
    </row>
    <row r="184" spans="1:9">
      <c r="A184" t="s">
        <v>452</v>
      </c>
      <c r="B184" t="s">
        <v>463</v>
      </c>
      <c r="C184" t="s">
        <v>464</v>
      </c>
      <c r="D184" s="6" t="s">
        <v>464</v>
      </c>
      <c r="E184" s="5" t="str">
        <f t="shared" si="8"/>
        <v>禁用</v>
      </c>
      <c r="F184" t="str">
        <f t="shared" si="9"/>
        <v>&lt;translation&gt;禁用&lt;/translation&gt;</v>
      </c>
      <c r="G184" s="11" t="str">
        <f t="shared" si="10"/>
        <v>&lt;translation&gt;禁用&lt;/translation&gt;</v>
      </c>
      <c r="H184" t="str">
        <f>IF(VLOOKUP($B184,$I$3:$I184,1,FALSE)=$B184,"OK","NO")</f>
        <v>OK</v>
      </c>
      <c r="I184" t="s">
        <v>463</v>
      </c>
    </row>
    <row r="185" spans="1:9">
      <c r="A185" t="s">
        <v>452</v>
      </c>
      <c r="B185" t="s">
        <v>465</v>
      </c>
      <c r="C185" t="s">
        <v>466</v>
      </c>
      <c r="D185" s="6" t="s">
        <v>467</v>
      </c>
      <c r="E185" s="5" t="str">
        <f t="shared" si="8"/>
        <v>启用</v>
      </c>
      <c r="F185" t="str">
        <f t="shared" si="9"/>
        <v>&lt;translation&gt;使能够&lt;/translation&gt;</v>
      </c>
      <c r="G185" s="11" t="str">
        <f t="shared" si="10"/>
        <v>&lt;translation&gt;启用&lt;/translation&gt;</v>
      </c>
      <c r="H185" t="str">
        <f>IF(VLOOKUP($B185,$I$3:$I185,1,FALSE)=$B185,"OK","NO")</f>
        <v>OK</v>
      </c>
      <c r="I185" t="s">
        <v>465</v>
      </c>
    </row>
    <row r="186" spans="1:9">
      <c r="A186" t="s">
        <v>452</v>
      </c>
      <c r="B186" t="s">
        <v>468</v>
      </c>
      <c r="C186" t="s">
        <v>469</v>
      </c>
      <c r="D186" s="6" t="s">
        <v>469</v>
      </c>
      <c r="E186" s="5" t="str">
        <f t="shared" si="8"/>
        <v>已启用</v>
      </c>
      <c r="F186" t="str">
        <f t="shared" si="9"/>
        <v>&lt;translation&gt;已启用&lt;/translation&gt;</v>
      </c>
      <c r="G186" s="11" t="str">
        <f t="shared" si="10"/>
        <v>&lt;translation&gt;已启用&lt;/translation&gt;</v>
      </c>
      <c r="H186" t="str">
        <f>IF(VLOOKUP($B186,$I$3:$I186,1,FALSE)=$B186,"OK","NO")</f>
        <v>OK</v>
      </c>
      <c r="I186" t="s">
        <v>468</v>
      </c>
    </row>
    <row r="187" spans="1:9">
      <c r="A187" t="s">
        <v>452</v>
      </c>
      <c r="B187" t="s">
        <v>470</v>
      </c>
      <c r="C187" t="s">
        <v>464</v>
      </c>
      <c r="D187" s="6" t="s">
        <v>471</v>
      </c>
      <c r="E187" s="5" t="str">
        <f t="shared" si="8"/>
        <v>已禁用</v>
      </c>
      <c r="F187" t="str">
        <f t="shared" si="9"/>
        <v>&lt;translation&gt;禁用&lt;/translation&gt;</v>
      </c>
      <c r="G187" s="11" t="str">
        <f t="shared" si="10"/>
        <v>&lt;translation&gt;已禁用&lt;/translation&gt;</v>
      </c>
      <c r="H187" t="str">
        <f>IF(VLOOKUP($B187,$I$3:$I187,1,FALSE)=$B187,"OK","NO")</f>
        <v>OK</v>
      </c>
      <c r="I187" t="s">
        <v>470</v>
      </c>
    </row>
    <row r="188" spans="1:9">
      <c r="A188" t="s">
        <v>452</v>
      </c>
      <c r="B188" t="s">
        <v>472</v>
      </c>
      <c r="C188" t="s">
        <v>473</v>
      </c>
      <c r="D188" s="6" t="s">
        <v>3637</v>
      </c>
      <c r="E188" s="5" t="str">
        <f t="shared" si="8"/>
        <v>高级气流报警值为%1</v>
      </c>
      <c r="F188" t="str">
        <f t="shared" si="9"/>
        <v>&lt;translation&gt;用户：高级气流警报为％1&lt;/translation&gt;</v>
      </c>
      <c r="G188" s="11" t="str">
        <f t="shared" si="10"/>
        <v>&lt;translation&gt;高级气流报警值为%1&lt;/translation&gt;</v>
      </c>
      <c r="H188" t="str">
        <f>IF(VLOOKUP($B188,$I$3:$I188,1,FALSE)=$B188,"OK","NO")</f>
        <v>OK</v>
      </c>
      <c r="I188" t="s">
        <v>472</v>
      </c>
    </row>
    <row r="189" spans="1:9">
      <c r="A189" t="s">
        <v>452</v>
      </c>
      <c r="B189" t="s">
        <v>254</v>
      </c>
      <c r="C189" t="s">
        <v>255</v>
      </c>
      <c r="D189" s="6" t="s">
        <v>256</v>
      </c>
      <c r="E189" s="5" t="str">
        <f t="shared" si="8"/>
        <v>设置中</v>
      </c>
      <c r="F189" t="str">
        <f t="shared" si="9"/>
        <v>&lt;translation&gt;配置...&lt;/translation&gt;</v>
      </c>
      <c r="G189" s="11" t="str">
        <f t="shared" si="10"/>
        <v>&lt;translation&gt;设置中&lt;/translation&gt;</v>
      </c>
      <c r="H189" t="str">
        <f>IF(VLOOKUP($B189,$I$3:$I189,1,FALSE)=$B189,"OK","NO")</f>
        <v>OK</v>
      </c>
    </row>
    <row r="190" spans="1:9">
      <c r="A190" t="s">
        <v>452</v>
      </c>
      <c r="B190" t="s">
        <v>262</v>
      </c>
      <c r="C190" t="s">
        <v>263</v>
      </c>
      <c r="D190" s="6" t="s">
        <v>263</v>
      </c>
      <c r="E190" s="5" t="str">
        <f t="shared" si="8"/>
        <v>后退</v>
      </c>
      <c r="F190" t="str">
        <f t="shared" si="9"/>
        <v>&lt;translation&gt;后退&lt;/translation&gt;</v>
      </c>
      <c r="G190" s="11" t="str">
        <f t="shared" si="10"/>
        <v>&lt;translation&gt;后退&lt;/translation&gt;</v>
      </c>
      <c r="H190" t="str">
        <f>IF(VLOOKUP($B190,$I$3:$I190,1,FALSE)=$B190,"OK","NO")</f>
        <v>OK</v>
      </c>
    </row>
    <row r="191" spans="1:9">
      <c r="A191" t="s">
        <v>474</v>
      </c>
      <c r="B191" t="s">
        <v>475</v>
      </c>
      <c r="C191" t="s">
        <v>476</v>
      </c>
      <c r="D191" s="6" t="s">
        <v>3638</v>
      </c>
      <c r="E191" s="5" t="str">
        <f t="shared" si="8"/>
        <v>流入风速标称值%1</v>
      </c>
      <c r="F191" t="str">
        <f t="shared" si="9"/>
        <v>&lt;translation&gt;流入名义（％1）&lt;/translation&gt;</v>
      </c>
      <c r="G191" s="11" t="str">
        <f t="shared" si="10"/>
        <v>&lt;translation&gt;流入风速标称值%1&lt;/translation&gt;</v>
      </c>
      <c r="H191" t="str">
        <f>IF(VLOOKUP($B191,$I$3:$I191,1,FALSE)=$B191,"OK","NO")</f>
        <v>OK</v>
      </c>
      <c r="I191" t="s">
        <v>475</v>
      </c>
    </row>
    <row r="192" spans="1:9">
      <c r="A192" t="s">
        <v>474</v>
      </c>
      <c r="B192" t="s">
        <v>477</v>
      </c>
      <c r="C192" t="s">
        <v>478</v>
      </c>
      <c r="D192" s="6" t="s">
        <v>3639</v>
      </c>
      <c r="E192" s="5" t="str">
        <f t="shared" si="8"/>
        <v>最低风速值%1</v>
      </c>
      <c r="F192" t="str">
        <f t="shared" si="9"/>
        <v>&lt;translation&gt;最低流入（％1）&lt;/translation&gt;</v>
      </c>
      <c r="G192" s="11" t="str">
        <f t="shared" si="10"/>
        <v>&lt;translation&gt;最低风速值%1&lt;/translation&gt;</v>
      </c>
      <c r="H192" t="str">
        <f>IF(VLOOKUP($B192,$I$3:$I192,1,FALSE)=$B192,"OK","NO")</f>
        <v>OK</v>
      </c>
      <c r="I192" t="s">
        <v>477</v>
      </c>
    </row>
    <row r="193" spans="1:9">
      <c r="A193" t="s">
        <v>474</v>
      </c>
      <c r="B193" t="s">
        <v>479</v>
      </c>
      <c r="C193" t="s">
        <v>480</v>
      </c>
      <c r="D193" s="6" t="s">
        <v>3640</v>
      </c>
      <c r="E193" s="5" t="str">
        <f t="shared" si="8"/>
        <v>流入风速报警（%1）</v>
      </c>
      <c r="F193" t="str">
        <f t="shared" si="9"/>
        <v>&lt;translation&gt;流入警报（％1）&lt;/translation&gt;</v>
      </c>
      <c r="G193" s="11" t="str">
        <f t="shared" si="10"/>
        <v>&lt;translation&gt;流入风速报警（%1）&lt;/translation&gt;</v>
      </c>
      <c r="H193" t="str">
        <f>IF(VLOOKUP($B193,$I$3:$I193,1,FALSE)=$B193,"OK","NO")</f>
        <v>OK</v>
      </c>
      <c r="I193" t="s">
        <v>479</v>
      </c>
    </row>
    <row r="194" spans="1:9">
      <c r="A194" t="s">
        <v>474</v>
      </c>
      <c r="B194" t="s">
        <v>481</v>
      </c>
      <c r="C194" t="s">
        <v>482</v>
      </c>
      <c r="D194" s="6" t="s">
        <v>3641</v>
      </c>
      <c r="E194" s="5" t="str">
        <f t="shared" si="8"/>
        <v>下沉风速标称值%1</v>
      </c>
      <c r="F194" t="str">
        <f t="shared" si="9"/>
        <v>&lt;translation&gt;下流名义（％1）&lt;/translation&gt;</v>
      </c>
      <c r="G194" s="11" t="str">
        <f t="shared" si="10"/>
        <v>&lt;translation&gt;下沉风速标称值%1&lt;/translation&gt;</v>
      </c>
      <c r="H194" t="str">
        <f>IF(VLOOKUP($B194,$I$3:$I194,1,FALSE)=$B194,"OK","NO")</f>
        <v>OK</v>
      </c>
      <c r="I194" t="s">
        <v>481</v>
      </c>
    </row>
    <row r="195" spans="1:9">
      <c r="A195" t="s">
        <v>474</v>
      </c>
      <c r="B195" t="s">
        <v>483</v>
      </c>
      <c r="C195" t="s">
        <v>484</v>
      </c>
      <c r="D195" s="6" t="s">
        <v>3642</v>
      </c>
      <c r="E195" s="5" t="str">
        <f t="shared" si="8"/>
        <v>风机占空比标称值%1</v>
      </c>
      <c r="F195" t="str">
        <f t="shared" si="9"/>
        <v>&lt;translation&gt;风扇名义占空比（％）&lt;/translation&gt;</v>
      </c>
      <c r="G195" s="11" t="str">
        <f t="shared" si="10"/>
        <v>&lt;translation&gt;风机占空比标称值%1&lt;/translation&gt;</v>
      </c>
      <c r="H195" t="str">
        <f>IF(VLOOKUP($B195,$I$3:$I195,1,FALSE)=$B195,"OK","NO")</f>
        <v>OK</v>
      </c>
      <c r="I195" t="s">
        <v>483</v>
      </c>
    </row>
    <row r="196" spans="1:9">
      <c r="A196" t="s">
        <v>474</v>
      </c>
      <c r="B196" t="s">
        <v>485</v>
      </c>
      <c r="C196" t="s">
        <v>486</v>
      </c>
      <c r="D196" s="6" t="s">
        <v>487</v>
      </c>
      <c r="E196" s="5" t="str">
        <f t="shared" ref="E196:E259" si="11">IF(D196="",C196,D196)</f>
        <v>风机最低占空比%</v>
      </c>
      <c r="F196" t="str">
        <f t="shared" si="9"/>
        <v>&lt;translation&gt;风扇最小占空比（％）&lt;/translation&gt;</v>
      </c>
      <c r="G196" s="11" t="str">
        <f t="shared" si="10"/>
        <v>&lt;translation&gt;风机最低占空比%&lt;/translation&gt;</v>
      </c>
      <c r="H196" t="str">
        <f>IF(VLOOKUP($B196,$I$3:$I196,1,FALSE)=$B196,"OK","NO")</f>
        <v>OK</v>
      </c>
      <c r="I196" t="s">
        <v>485</v>
      </c>
    </row>
    <row r="197" spans="1:9">
      <c r="A197" t="s">
        <v>474</v>
      </c>
      <c r="B197" t="s">
        <v>488</v>
      </c>
      <c r="C197" t="s">
        <v>489</v>
      </c>
      <c r="D197" s="6" t="s">
        <v>490</v>
      </c>
      <c r="E197" s="5" t="str">
        <f t="shared" si="11"/>
        <v>风机待机占空比%</v>
      </c>
      <c r="F197" t="str">
        <f t="shared" si="9"/>
        <v>&lt;translation&gt;风扇待机占空比（％）&lt;/translation&gt;</v>
      </c>
      <c r="G197" s="11" t="str">
        <f t="shared" si="10"/>
        <v>&lt;translation&gt;风机待机占空比%&lt;/translation&gt;</v>
      </c>
      <c r="H197" t="str">
        <f>IF(VLOOKUP($B197,$I$3:$I197,1,FALSE)=$B197,"OK","NO")</f>
        <v>OK</v>
      </c>
      <c r="I197" t="s">
        <v>488</v>
      </c>
    </row>
    <row r="198" spans="1:9">
      <c r="A198" t="s">
        <v>474</v>
      </c>
      <c r="B198" t="s">
        <v>491</v>
      </c>
      <c r="C198" t="s">
        <v>492</v>
      </c>
      <c r="D198" s="6" t="s">
        <v>493</v>
      </c>
      <c r="E198" s="5" t="str">
        <f t="shared" si="11"/>
        <v>风机RPM标称值</v>
      </c>
      <c r="F198" t="str">
        <f t="shared" si="9"/>
        <v>&lt;translation&gt;风扇名义RPM&lt;/translation&gt;</v>
      </c>
      <c r="G198" s="11" t="str">
        <f t="shared" si="10"/>
        <v>&lt;translation&gt;风机RPM标称值&lt;/translation&gt;</v>
      </c>
      <c r="H198" t="str">
        <f>IF(VLOOKUP($B198,$I$3:$I198,1,FALSE)=$B198,"OK","NO")</f>
        <v>OK</v>
      </c>
      <c r="I198" t="s">
        <v>491</v>
      </c>
    </row>
    <row r="199" spans="1:9">
      <c r="A199" t="s">
        <v>474</v>
      </c>
      <c r="B199" t="s">
        <v>494</v>
      </c>
      <c r="C199" t="s">
        <v>495</v>
      </c>
      <c r="D199" s="6" t="s">
        <v>496</v>
      </c>
      <c r="E199" s="5" t="str">
        <f t="shared" si="11"/>
        <v>风机待机RPM最低值</v>
      </c>
      <c r="F199" t="str">
        <f t="shared" si="9"/>
        <v>&lt;translation&gt;风扇最小rpm&lt;/translation&gt;</v>
      </c>
      <c r="G199" s="11" t="str">
        <f t="shared" si="10"/>
        <v>&lt;translation&gt;风机待机RPM最低值&lt;/translation&gt;</v>
      </c>
      <c r="H199" t="str">
        <f>IF(VLOOKUP($B199,$I$3:$I199,1,FALSE)=$B199,"OK","NO")</f>
        <v>OK</v>
      </c>
      <c r="I199" t="s">
        <v>494</v>
      </c>
    </row>
    <row r="200" spans="1:9">
      <c r="A200" t="s">
        <v>474</v>
      </c>
      <c r="B200" t="s">
        <v>497</v>
      </c>
      <c r="C200" t="s">
        <v>498</v>
      </c>
      <c r="D200" t="s">
        <v>499</v>
      </c>
      <c r="E200" s="5" t="str">
        <f t="shared" si="11"/>
        <v>风机待机RPM</v>
      </c>
      <c r="F200" t="str">
        <f t="shared" si="9"/>
        <v>&lt;translation&gt;风扇待机RPM&lt;/translation&gt;</v>
      </c>
      <c r="G200" s="11" t="str">
        <f t="shared" si="10"/>
        <v>&lt;translation&gt;风机待机RPM&lt;/translation&gt;</v>
      </c>
      <c r="H200" t="str">
        <f>IF(VLOOKUP($B200,$I$3:$I200,1,FALSE)=$B200,"OK","NO")</f>
        <v>OK</v>
      </c>
      <c r="I200" t="s">
        <v>497</v>
      </c>
    </row>
    <row r="201" spans="1:9">
      <c r="A201" t="s">
        <v>500</v>
      </c>
      <c r="B201" t="s">
        <v>501</v>
      </c>
      <c r="C201" t="s">
        <v>502</v>
      </c>
      <c r="D201" s="6" t="s">
        <v>503</v>
      </c>
      <c r="E201" s="5" t="str">
        <f t="shared" si="11"/>
        <v>气流检测器</v>
      </c>
      <c r="F201" t="str">
        <f t="shared" si="9"/>
        <v>&lt;translation&gt;气流监视器&lt;/translation&gt;</v>
      </c>
      <c r="G201" s="11" t="str">
        <f t="shared" si="10"/>
        <v>&lt;translation&gt;气流检测器&lt;/translation&gt;</v>
      </c>
      <c r="H201" t="str">
        <f>IF(VLOOKUP($B201,$I$3:$I201,1,FALSE)=$B201,"OK","NO")</f>
        <v>OK</v>
      </c>
      <c r="I201" t="s">
        <v>501</v>
      </c>
    </row>
    <row r="202" spans="1:9">
      <c r="A202" t="s">
        <v>500</v>
      </c>
      <c r="B202" t="s">
        <v>463</v>
      </c>
      <c r="C202" t="s">
        <v>464</v>
      </c>
      <c r="D202" s="6" t="s">
        <v>464</v>
      </c>
      <c r="E202" s="5" t="str">
        <f t="shared" si="11"/>
        <v>禁用</v>
      </c>
      <c r="F202" t="str">
        <f t="shared" si="9"/>
        <v>&lt;translation&gt;禁用&lt;/translation&gt;</v>
      </c>
      <c r="G202" s="11" t="str">
        <f t="shared" si="10"/>
        <v>&lt;translation&gt;禁用&lt;/translation&gt;</v>
      </c>
      <c r="H202" t="str">
        <f>IF(VLOOKUP($B202,$I$3:$I202,1,FALSE)=$B202,"OK","NO")</f>
        <v>OK</v>
      </c>
    </row>
    <row r="203" spans="1:9">
      <c r="A203" t="s">
        <v>500</v>
      </c>
      <c r="B203" t="s">
        <v>465</v>
      </c>
      <c r="C203" t="s">
        <v>466</v>
      </c>
      <c r="D203" s="6" t="s">
        <v>467</v>
      </c>
      <c r="E203" s="5" t="str">
        <f t="shared" si="11"/>
        <v>启用</v>
      </c>
      <c r="F203" t="str">
        <f t="shared" si="9"/>
        <v>&lt;translation&gt;使能够&lt;/translation&gt;</v>
      </c>
      <c r="G203" s="11" t="str">
        <f t="shared" si="10"/>
        <v>&lt;translation&gt;启用&lt;/translation&gt;</v>
      </c>
      <c r="H203" t="str">
        <f>IF(VLOOKUP($B203,$I$3:$I203,1,FALSE)=$B203,"OK","NO")</f>
        <v>OK</v>
      </c>
    </row>
    <row r="204" spans="1:9">
      <c r="A204" t="s">
        <v>500</v>
      </c>
      <c r="B204" t="s">
        <v>504</v>
      </c>
      <c r="C204" t="s">
        <v>505</v>
      </c>
      <c r="D204" s="6" t="s">
        <v>506</v>
      </c>
      <c r="E204" s="5" t="str">
        <f t="shared" si="11"/>
        <v>禁用气流监视器，将无法监视气流故障警报</v>
      </c>
      <c r="F204" t="str">
        <f t="shared" si="9"/>
        <v>&lt;translation&gt;通过禁用气流监视器，将无法监视气流故障警报。&lt;/translation&gt;</v>
      </c>
      <c r="G204" s="11" t="str">
        <f t="shared" si="10"/>
        <v>&lt;translation&gt;禁用气流监视器，将无法监视气流故障警报&lt;/translation&gt;</v>
      </c>
      <c r="H204" t="str">
        <f>IF(VLOOKUP($B204,$I$3:$I204,1,FALSE)=$B204,"OK","NO")</f>
        <v>OK</v>
      </c>
      <c r="I204" t="s">
        <v>504</v>
      </c>
    </row>
    <row r="205" spans="1:9">
      <c r="A205" t="s">
        <v>500</v>
      </c>
      <c r="B205" t="s">
        <v>507</v>
      </c>
      <c r="C205" t="s">
        <v>508</v>
      </c>
      <c r="D205" s="6" t="s">
        <v>509</v>
      </c>
      <c r="E205" s="5" t="str">
        <f t="shared" si="11"/>
        <v>启用气流监视器，将监视气流故障警报</v>
      </c>
      <c r="F205" t="str">
        <f t="shared" si="9"/>
        <v>&lt;translation&gt;通过启用气流监视器，将监视气流故障警报。&lt;/translation&gt;</v>
      </c>
      <c r="G205" s="11" t="str">
        <f t="shared" si="10"/>
        <v>&lt;translation&gt;启用气流监视器，将监视气流故障警报&lt;/translation&gt;</v>
      </c>
      <c r="H205" t="str">
        <f>IF(VLOOKUP($B205,$I$3:$I205,1,FALSE)=$B205,"OK","NO")</f>
        <v>OK</v>
      </c>
      <c r="I205" t="s">
        <v>507</v>
      </c>
    </row>
    <row r="206" spans="1:9">
      <c r="A206" t="s">
        <v>500</v>
      </c>
      <c r="B206" t="s">
        <v>510</v>
      </c>
      <c r="C206" t="s">
        <v>511</v>
      </c>
      <c r="D206" t="s">
        <v>512</v>
      </c>
      <c r="E206" s="5" t="str">
        <f t="shared" si="11"/>
        <v>启用气流监视器</v>
      </c>
      <c r="F206" t="str">
        <f t="shared" si="9"/>
        <v>&lt;translation&gt;用户：启用气流监视器&lt;/translation&gt;</v>
      </c>
      <c r="G206" s="11" t="str">
        <f t="shared" si="10"/>
        <v>&lt;translation&gt;启用气流监视器&lt;/translation&gt;</v>
      </c>
      <c r="H206" t="str">
        <f>IF(VLOOKUP($B206,$I$3:$I206,1,FALSE)=$B206,"OK","NO")</f>
        <v>OK</v>
      </c>
      <c r="I206" t="s">
        <v>510</v>
      </c>
    </row>
    <row r="207" spans="1:9">
      <c r="A207" t="s">
        <v>500</v>
      </c>
      <c r="B207" t="s">
        <v>513</v>
      </c>
      <c r="C207" t="s">
        <v>514</v>
      </c>
      <c r="D207" t="s">
        <v>515</v>
      </c>
      <c r="E207" s="5" t="str">
        <f t="shared" si="11"/>
        <v>禁用气流监视器</v>
      </c>
      <c r="F207" t="str">
        <f t="shared" si="9"/>
        <v>&lt;translation&gt;用户：禁用气流监视器&lt;/translation&gt;</v>
      </c>
      <c r="G207" s="11" t="str">
        <f t="shared" si="10"/>
        <v>&lt;translation&gt;禁用气流监视器&lt;/translation&gt;</v>
      </c>
      <c r="H207" t="str">
        <f>IF(VLOOKUP($B207,$I$3:$I207,1,FALSE)=$B207,"OK","NO")</f>
        <v>OK</v>
      </c>
      <c r="I207" t="s">
        <v>513</v>
      </c>
    </row>
    <row r="208" spans="1:9">
      <c r="A208" t="s">
        <v>500</v>
      </c>
      <c r="B208" t="s">
        <v>254</v>
      </c>
      <c r="C208" t="s">
        <v>255</v>
      </c>
      <c r="D208" s="6" t="s">
        <v>256</v>
      </c>
      <c r="E208" s="5" t="str">
        <f t="shared" si="11"/>
        <v>设置中</v>
      </c>
      <c r="F208" t="str">
        <f t="shared" si="9"/>
        <v>&lt;translation&gt;配置...&lt;/translation&gt;</v>
      </c>
      <c r="G208" s="11" t="str">
        <f t="shared" si="10"/>
        <v>&lt;translation&gt;设置中&lt;/translation&gt;</v>
      </c>
      <c r="H208" t="str">
        <f>IF(VLOOKUP($B208,$I$3:$I208,1,FALSE)=$B208,"OK","NO")</f>
        <v>OK</v>
      </c>
    </row>
    <row r="209" spans="1:9">
      <c r="A209" t="s">
        <v>500</v>
      </c>
      <c r="B209" t="s">
        <v>516</v>
      </c>
      <c r="C209" s="6" t="s">
        <v>517</v>
      </c>
      <c r="E209" s="5" t="str">
        <f t="shared" si="11"/>
        <v>通过禁用气流监视器，气流测量值将不会在主屏幕上显示，并且气流警报将被禁用！</v>
      </c>
      <c r="F209" t="str">
        <f t="shared" si="9"/>
        <v>&lt;translation&gt;通过禁用气流监视器，气流测量值将不会在主屏幕上显示，并且气流警报将被禁用！&lt;/translation&gt;</v>
      </c>
      <c r="G209" s="11" t="str">
        <f t="shared" si="10"/>
        <v>&lt;translation&gt;&lt;/translation&gt;</v>
      </c>
      <c r="H209" t="e">
        <f>IF(VLOOKUP($B209,$I$3:$I209,1,FALSE)=$B209,"OK","NO")</f>
        <v>#N/A</v>
      </c>
    </row>
    <row r="210" spans="1:9">
      <c r="A210" t="s">
        <v>500</v>
      </c>
      <c r="B210" t="s">
        <v>518</v>
      </c>
      <c r="C210" t="s">
        <v>519</v>
      </c>
      <c r="D210" s="6" t="s">
        <v>520</v>
      </c>
      <c r="E210" s="5" t="str">
        <f t="shared" si="11"/>
        <v>禁用气流监视器，气流测量值将不会在主屏幕上显示，并且气流警报将被禁用！</v>
      </c>
      <c r="F210" t="str">
        <f t="shared" si="9"/>
        <v>&lt;translation&gt;通过启用气流监视器，将在主屏幕上显示气流测量值，并将启用气流警报&lt;/translation&gt;</v>
      </c>
      <c r="G210" s="11" t="str">
        <f t="shared" si="10"/>
        <v>&lt;translation&gt;禁用气流监视器，气流测量值将不会在主屏幕上显示，并且气流警报将被禁用！&lt;/translation&gt;</v>
      </c>
      <c r="H210" t="e">
        <f>IF(VLOOKUP($B210,$I$3:$I210,1,FALSE)=$B210,"OK","NO")</f>
        <v>#N/A</v>
      </c>
    </row>
    <row r="211" spans="1:9">
      <c r="A211" t="s">
        <v>500</v>
      </c>
      <c r="B211" t="s">
        <v>521</v>
      </c>
      <c r="C211" t="s">
        <v>467</v>
      </c>
      <c r="D211" s="6" t="s">
        <v>522</v>
      </c>
      <c r="E211" s="5" t="str">
        <f t="shared" si="11"/>
        <v>启用中</v>
      </c>
      <c r="F211" t="str">
        <f t="shared" si="9"/>
        <v>&lt;translation&gt;启用&lt;/translation&gt;</v>
      </c>
      <c r="G211" s="11" t="str">
        <f t="shared" si="10"/>
        <v>&lt;translation&gt;启用中&lt;/translation&gt;</v>
      </c>
      <c r="H211" t="e">
        <f>IF(VLOOKUP($B211,$I$3:$I211,1,FALSE)=$B211,"OK","NO")</f>
        <v>#N/A</v>
      </c>
    </row>
    <row r="212" spans="1:9">
      <c r="A212" t="s">
        <v>500</v>
      </c>
      <c r="B212" t="s">
        <v>523</v>
      </c>
      <c r="C212" t="s">
        <v>464</v>
      </c>
      <c r="D212" s="6" t="s">
        <v>524</v>
      </c>
      <c r="E212" s="5" t="str">
        <f t="shared" si="11"/>
        <v>禁用中</v>
      </c>
      <c r="F212" t="str">
        <f t="shared" si="9"/>
        <v>&lt;translation&gt;禁用&lt;/translation&gt;</v>
      </c>
      <c r="G212" s="11" t="str">
        <f t="shared" si="10"/>
        <v>&lt;translation&gt;禁用中&lt;/translation&gt;</v>
      </c>
      <c r="H212" t="e">
        <f>IF(VLOOKUP($B212,$I$3:$I212,1,FALSE)=$B212,"OK","NO")</f>
        <v>#N/A</v>
      </c>
    </row>
    <row r="213" spans="1:9">
      <c r="A213" t="s">
        <v>500</v>
      </c>
      <c r="B213" t="s">
        <v>525</v>
      </c>
      <c r="C213" t="s">
        <v>526</v>
      </c>
      <c r="D213" s="6" t="s">
        <v>502</v>
      </c>
      <c r="E213" s="5" t="str">
        <f t="shared" si="11"/>
        <v>气流监视器</v>
      </c>
      <c r="F213" t="str">
        <f t="shared" si="9"/>
        <v>&lt;translation&gt;气流监视器...&lt;/translation&gt;</v>
      </c>
      <c r="G213" s="11" t="str">
        <f t="shared" si="10"/>
        <v>&lt;translation&gt;气流监视器&lt;/translation&gt;</v>
      </c>
      <c r="H213" t="e">
        <f>IF(VLOOKUP($B213,$I$3:$I213,1,FALSE)=$B213,"OK","NO")</f>
        <v>#N/A</v>
      </c>
    </row>
    <row r="214" spans="1:9">
      <c r="A214" t="s">
        <v>500</v>
      </c>
      <c r="B214" t="s">
        <v>262</v>
      </c>
      <c r="C214" t="s">
        <v>263</v>
      </c>
      <c r="D214" s="6" t="s">
        <v>263</v>
      </c>
      <c r="E214" s="5" t="str">
        <f t="shared" si="11"/>
        <v>后退</v>
      </c>
      <c r="F214" t="str">
        <f t="shared" si="9"/>
        <v>&lt;translation&gt;后退&lt;/translation&gt;</v>
      </c>
      <c r="G214" s="11" t="str">
        <f t="shared" si="10"/>
        <v>&lt;translation&gt;后退&lt;/translation&gt;</v>
      </c>
      <c r="H214" t="str">
        <f>IF(VLOOKUP($B214,$I$3:$I214,1,FALSE)=$B214,"OK","NO")</f>
        <v>OK</v>
      </c>
    </row>
    <row r="215" spans="1:9">
      <c r="A215" t="s">
        <v>527</v>
      </c>
      <c r="B215" t="s">
        <v>528</v>
      </c>
      <c r="C215" t="s">
        <v>529</v>
      </c>
      <c r="D215" s="6" t="s">
        <v>530</v>
      </c>
      <c r="E215" s="5" t="str">
        <f t="shared" si="11"/>
        <v>气流温度检测</v>
      </c>
      <c r="F215" t="str">
        <f t="shared" si="9"/>
        <v>&lt;translation&gt;气流熄灭温度&lt;/translation&gt;</v>
      </c>
      <c r="G215" s="11" t="str">
        <f t="shared" si="10"/>
        <v>&lt;translation&gt;气流温度检测&lt;/translation&gt;</v>
      </c>
      <c r="H215" t="str">
        <f>IF(VLOOKUP($B215,$I$3:$I215,1,FALSE)=$B215,"OK","NO")</f>
        <v>OK</v>
      </c>
      <c r="I215" t="s">
        <v>528</v>
      </c>
    </row>
    <row r="216" spans="1:9">
      <c r="A216" t="s">
        <v>527</v>
      </c>
      <c r="B216" t="s">
        <v>463</v>
      </c>
      <c r="C216" t="s">
        <v>464</v>
      </c>
      <c r="D216" s="6" t="s">
        <v>464</v>
      </c>
      <c r="E216" s="5" t="str">
        <f t="shared" si="11"/>
        <v>禁用</v>
      </c>
      <c r="F216" t="str">
        <f t="shared" si="9"/>
        <v>&lt;translation&gt;禁用&lt;/translation&gt;</v>
      </c>
      <c r="G216" s="11" t="str">
        <f t="shared" si="10"/>
        <v>&lt;translation&gt;禁用&lt;/translation&gt;</v>
      </c>
      <c r="H216" t="str">
        <f>IF(VLOOKUP($B216,$I$3:$I216,1,FALSE)=$B216,"OK","NO")</f>
        <v>OK</v>
      </c>
    </row>
    <row r="217" spans="1:9">
      <c r="A217" t="s">
        <v>527</v>
      </c>
      <c r="B217" t="s">
        <v>465</v>
      </c>
      <c r="C217" t="s">
        <v>466</v>
      </c>
      <c r="D217" s="6" t="s">
        <v>467</v>
      </c>
      <c r="E217" s="5" t="str">
        <f t="shared" si="11"/>
        <v>启用</v>
      </c>
      <c r="F217" t="str">
        <f t="shared" si="9"/>
        <v>&lt;translation&gt;使能够&lt;/translation&gt;</v>
      </c>
      <c r="G217" s="11" t="str">
        <f t="shared" si="10"/>
        <v>&lt;translation&gt;启用&lt;/translation&gt;</v>
      </c>
      <c r="H217" t="str">
        <f>IF(VLOOKUP($B217,$I$3:$I217,1,FALSE)=$B217,"OK","NO")</f>
        <v>OK</v>
      </c>
    </row>
    <row r="218" spans="1:9">
      <c r="A218" t="s">
        <v>527</v>
      </c>
      <c r="B218" t="s">
        <v>531</v>
      </c>
      <c r="C218" s="6" t="s">
        <v>532</v>
      </c>
      <c r="D218" s="6" t="s">
        <v>533</v>
      </c>
      <c r="E218" s="5" t="str">
        <f t="shared" si="11"/>
        <v>禁用气流的温度检测，当实际环境温度不超出范围时，将禁用气流监测。</v>
      </c>
      <c r="F218" t="str">
        <f t="shared" ref="F218:F281" si="12">CONCATENATE("&lt;translation&gt;",C218,"&lt;/translation&gt;")</f>
        <v>&lt;translation&gt;通过禁用气流的温度，当实际环境温度不超出范围时，将禁用气流监测。&lt;/translation&gt;</v>
      </c>
      <c r="G218" s="11" t="str">
        <f t="shared" ref="G218:G281" si="13">CONCATENATE("&lt;translation&gt;",D218,"&lt;/translation&gt;")</f>
        <v>&lt;translation&gt;禁用气流的温度检测，当实际环境温度不超出范围时，将禁用气流监测。&lt;/translation&gt;</v>
      </c>
      <c r="H218" t="str">
        <f>IF(VLOOKUP($B218,$I$3:$I218,1,FALSE)=$B218,"OK","NO")</f>
        <v>OK</v>
      </c>
      <c r="I218" t="s">
        <v>531</v>
      </c>
    </row>
    <row r="219" spans="1:9">
      <c r="A219" t="s">
        <v>527</v>
      </c>
      <c r="B219" t="s">
        <v>534</v>
      </c>
      <c r="C219" t="s">
        <v>535</v>
      </c>
      <c r="D219" s="6" t="s">
        <v>536</v>
      </c>
      <c r="E219" s="5" t="str">
        <f t="shared" si="11"/>
        <v>启用气流的温度检测，如果实际环境温度超出范围，将启用气流监视。</v>
      </c>
      <c r="F219" t="str">
        <f t="shared" si="12"/>
        <v>&lt;translation&gt;通过启用气流的温度，如果实际环境温度超出范围，将启用气流监视。&lt;/translation&gt;</v>
      </c>
      <c r="G219" s="11" t="str">
        <f t="shared" si="13"/>
        <v>&lt;translation&gt;启用气流的温度检测，如果实际环境温度超出范围，将启用气流监视。&lt;/translation&gt;</v>
      </c>
      <c r="H219" t="str">
        <f>IF(VLOOKUP($B219,$I$3:$I219,1,FALSE)=$B219,"OK","NO")</f>
        <v>OK</v>
      </c>
      <c r="I219" t="s">
        <v>534</v>
      </c>
    </row>
    <row r="220" spans="1:9">
      <c r="A220" t="s">
        <v>527</v>
      </c>
      <c r="B220" t="s">
        <v>537</v>
      </c>
      <c r="C220" t="s">
        <v>538</v>
      </c>
      <c r="D220" s="6" t="s">
        <v>539</v>
      </c>
      <c r="E220" s="5" t="str">
        <f t="shared" si="11"/>
        <v>温度报警已禁用</v>
      </c>
      <c r="F220" t="str">
        <f t="shared" si="12"/>
        <v>&lt;translation&gt;温度警报被禁用。&lt;/translation&gt;</v>
      </c>
      <c r="G220" s="11" t="str">
        <f t="shared" si="13"/>
        <v>&lt;translation&gt;温度报警已禁用&lt;/translation&gt;</v>
      </c>
      <c r="H220" t="str">
        <f>IF(VLOOKUP($B220,$I$3:$I220,1,FALSE)=$B220,"OK","NO")</f>
        <v>OK</v>
      </c>
      <c r="I220" t="s">
        <v>537</v>
      </c>
    </row>
    <row r="221" spans="1:9">
      <c r="A221" t="s">
        <v>527</v>
      </c>
      <c r="B221" t="s">
        <v>540</v>
      </c>
      <c r="C221" t="s">
        <v>541</v>
      </c>
      <c r="D221" s="6" t="s">
        <v>542</v>
      </c>
      <c r="E221" s="5" t="str">
        <f t="shared" si="11"/>
        <v>气流温度检测已启用</v>
      </c>
      <c r="F221" t="str">
        <f t="shared" si="12"/>
        <v>&lt;translation&gt;用户：启用气流输出温度&lt;/translation&gt;</v>
      </c>
      <c r="G221" s="11" t="str">
        <f t="shared" si="13"/>
        <v>&lt;translation&gt;气流温度检测已启用&lt;/translation&gt;</v>
      </c>
      <c r="H221" t="str">
        <f>IF(VLOOKUP($B221,$I$3:$I221,1,FALSE)=$B221,"OK","NO")</f>
        <v>OK</v>
      </c>
      <c r="I221" t="s">
        <v>540</v>
      </c>
    </row>
    <row r="222" spans="1:9">
      <c r="A222" t="s">
        <v>527</v>
      </c>
      <c r="B222" t="s">
        <v>543</v>
      </c>
      <c r="C222" t="s">
        <v>544</v>
      </c>
      <c r="D222" s="6" t="s">
        <v>545</v>
      </c>
      <c r="E222" s="5" t="str">
        <f t="shared" si="11"/>
        <v>气流温度检测已禁用</v>
      </c>
      <c r="F222" t="str">
        <f t="shared" si="12"/>
        <v>&lt;translation&gt;用户：禁用气流的温度&lt;/translation&gt;</v>
      </c>
      <c r="G222" s="11" t="str">
        <f t="shared" si="13"/>
        <v>&lt;translation&gt;气流温度检测已禁用&lt;/translation&gt;</v>
      </c>
      <c r="H222" t="str">
        <f>IF(VLOOKUP($B222,$I$3:$I222,1,FALSE)=$B222,"OK","NO")</f>
        <v>OK</v>
      </c>
      <c r="I222" t="s">
        <v>543</v>
      </c>
    </row>
    <row r="223" spans="1:9">
      <c r="A223" t="s">
        <v>527</v>
      </c>
      <c r="B223" t="s">
        <v>254</v>
      </c>
      <c r="C223" t="s">
        <v>255</v>
      </c>
      <c r="D223" s="6" t="s">
        <v>256</v>
      </c>
      <c r="E223" s="5" t="str">
        <f t="shared" si="11"/>
        <v>设置中</v>
      </c>
      <c r="F223" t="str">
        <f t="shared" si="12"/>
        <v>&lt;translation&gt;配置...&lt;/translation&gt;</v>
      </c>
      <c r="G223" s="11" t="str">
        <f t="shared" si="13"/>
        <v>&lt;translation&gt;设置中&lt;/translation&gt;</v>
      </c>
      <c r="H223" t="str">
        <f>IF(VLOOKUP($B223,$I$3:$I223,1,FALSE)=$B223,"OK","NO")</f>
        <v>OK</v>
      </c>
    </row>
    <row r="224" spans="1:9">
      <c r="A224" t="s">
        <v>527</v>
      </c>
      <c r="B224" t="s">
        <v>546</v>
      </c>
      <c r="C224" t="s">
        <v>547</v>
      </c>
      <c r="D224" s="6" t="s">
        <v>548</v>
      </c>
      <c r="E224" s="5" t="str">
        <f t="shared" si="11"/>
        <v>温度报警已启用</v>
      </c>
      <c r="F224" t="str">
        <f t="shared" si="12"/>
        <v>&lt;translation&gt;温度警报已启用。&lt;/translation&gt;</v>
      </c>
      <c r="G224" s="11" t="str">
        <f t="shared" si="13"/>
        <v>&lt;translation&gt;温度报警已启用&lt;/translation&gt;</v>
      </c>
      <c r="H224" t="str">
        <f>IF(VLOOKUP($B224,$I$3:$I224,1,FALSE)=$B224,"OK","NO")</f>
        <v>OK</v>
      </c>
      <c r="I224" t="s">
        <v>546</v>
      </c>
    </row>
    <row r="225" spans="1:9">
      <c r="A225" t="s">
        <v>527</v>
      </c>
      <c r="B225" t="s">
        <v>521</v>
      </c>
      <c r="C225" t="s">
        <v>467</v>
      </c>
      <c r="D225" s="6" t="s">
        <v>467</v>
      </c>
      <c r="E225" s="5" t="str">
        <f t="shared" si="11"/>
        <v>启用</v>
      </c>
      <c r="F225" t="str">
        <f t="shared" si="12"/>
        <v>&lt;translation&gt;启用&lt;/translation&gt;</v>
      </c>
      <c r="G225" s="11" t="str">
        <f t="shared" si="13"/>
        <v>&lt;translation&gt;启用&lt;/translation&gt;</v>
      </c>
      <c r="H225" t="e">
        <f>IF(VLOOKUP($B225,$I$3:$I225,1,FALSE)=$B225,"OK","NO")</f>
        <v>#N/A</v>
      </c>
    </row>
    <row r="226" spans="1:9">
      <c r="A226" t="s">
        <v>527</v>
      </c>
      <c r="B226" t="s">
        <v>523</v>
      </c>
      <c r="C226" t="s">
        <v>464</v>
      </c>
      <c r="D226" s="6" t="s">
        <v>464</v>
      </c>
      <c r="E226" s="5" t="str">
        <f t="shared" si="11"/>
        <v>禁用</v>
      </c>
      <c r="F226" t="str">
        <f t="shared" si="12"/>
        <v>&lt;translation&gt;禁用&lt;/translation&gt;</v>
      </c>
      <c r="G226" s="11" t="str">
        <f t="shared" si="13"/>
        <v>&lt;translation&gt;禁用&lt;/translation&gt;</v>
      </c>
      <c r="H226" t="e">
        <f>IF(VLOOKUP($B226,$I$3:$I226,1,FALSE)=$B226,"OK","NO")</f>
        <v>#N/A</v>
      </c>
    </row>
    <row r="227" spans="1:9">
      <c r="A227" t="s">
        <v>527</v>
      </c>
      <c r="B227" t="s">
        <v>262</v>
      </c>
      <c r="C227" t="s">
        <v>263</v>
      </c>
      <c r="D227" s="6" t="s">
        <v>263</v>
      </c>
      <c r="E227" s="5" t="str">
        <f t="shared" si="11"/>
        <v>后退</v>
      </c>
      <c r="F227" t="str">
        <f t="shared" si="12"/>
        <v>&lt;translation&gt;后退&lt;/translation&gt;</v>
      </c>
      <c r="G227" s="11" t="str">
        <f t="shared" si="13"/>
        <v>&lt;translation&gt;后退&lt;/translation&gt;</v>
      </c>
      <c r="H227" t="str">
        <f>IF(VLOOKUP($B227,$I$3:$I227,1,FALSE)=$B227,"OK","NO")</f>
        <v>OK</v>
      </c>
    </row>
    <row r="228" spans="1:9">
      <c r="A228" t="s">
        <v>549</v>
      </c>
      <c r="B228" t="s">
        <v>550</v>
      </c>
      <c r="C228" t="s">
        <v>551</v>
      </c>
      <c r="D228" s="6" t="s">
        <v>552</v>
      </c>
      <c r="E228" s="5" t="str">
        <f t="shared" si="11"/>
        <v>报警日志</v>
      </c>
      <c r="F228" t="str">
        <f t="shared" si="12"/>
        <v>&lt;translation&gt;警报日志&lt;/translation&gt;</v>
      </c>
      <c r="G228" s="11" t="str">
        <f t="shared" si="13"/>
        <v>&lt;translation&gt;报警日志&lt;/translation&gt;</v>
      </c>
      <c r="H228" t="str">
        <f>IF(VLOOKUP($B228,$I$3:$I228,1,FALSE)=$B228,"OK","NO")</f>
        <v>OK</v>
      </c>
      <c r="I228" t="s">
        <v>550</v>
      </c>
    </row>
    <row r="229" spans="1:9">
      <c r="A229" t="s">
        <v>549</v>
      </c>
      <c r="B229" t="s">
        <v>553</v>
      </c>
      <c r="C229" t="s">
        <v>554</v>
      </c>
      <c r="D229" s="6" t="s">
        <v>555</v>
      </c>
      <c r="E229" s="5" t="str">
        <f t="shared" si="11"/>
        <v>序号</v>
      </c>
      <c r="F229" t="str">
        <f t="shared" si="12"/>
        <v>&lt;translation&gt;数字&lt;/translation&gt;</v>
      </c>
      <c r="G229" s="11" t="str">
        <f t="shared" si="13"/>
        <v>&lt;translation&gt;序号&lt;/translation&gt;</v>
      </c>
      <c r="H229" t="str">
        <f>IF(VLOOKUP($B229,$I$3:$I229,1,FALSE)=$B229,"OK","NO")</f>
        <v>OK</v>
      </c>
      <c r="I229" t="s">
        <v>553</v>
      </c>
    </row>
    <row r="230" spans="1:9">
      <c r="A230" t="s">
        <v>549</v>
      </c>
      <c r="B230" t="s">
        <v>556</v>
      </c>
      <c r="C230" t="s">
        <v>557</v>
      </c>
      <c r="D230" s="6" t="s">
        <v>557</v>
      </c>
      <c r="E230" s="5" t="str">
        <f t="shared" si="11"/>
        <v>日期</v>
      </c>
      <c r="F230" t="str">
        <f t="shared" si="12"/>
        <v>&lt;translation&gt;日期&lt;/translation&gt;</v>
      </c>
      <c r="G230" s="11" t="str">
        <f t="shared" si="13"/>
        <v>&lt;translation&gt;日期&lt;/translation&gt;</v>
      </c>
      <c r="H230" t="str">
        <f>IF(VLOOKUP($B230,$I$3:$I230,1,FALSE)=$B230,"OK","NO")</f>
        <v>OK</v>
      </c>
      <c r="I230" t="s">
        <v>556</v>
      </c>
    </row>
    <row r="231" spans="1:9">
      <c r="A231" t="s">
        <v>549</v>
      </c>
      <c r="B231" t="s">
        <v>558</v>
      </c>
      <c r="C231" t="s">
        <v>559</v>
      </c>
      <c r="D231" s="6" t="s">
        <v>560</v>
      </c>
      <c r="E231" s="5" t="str">
        <f t="shared" si="11"/>
        <v>时间（24h）</v>
      </c>
      <c r="F231" t="str">
        <f t="shared" si="12"/>
        <v>&lt;translation&gt;时间（24小时）&lt;/translation&gt;</v>
      </c>
      <c r="G231" s="11" t="str">
        <f t="shared" si="13"/>
        <v>&lt;translation&gt;时间（24h）&lt;/translation&gt;</v>
      </c>
      <c r="H231" t="str">
        <f>IF(VLOOKUP($B231,$I$3:$I231,1,FALSE)=$B231,"OK","NO")</f>
        <v>OK</v>
      </c>
      <c r="I231" t="s">
        <v>558</v>
      </c>
    </row>
    <row r="232" spans="1:9">
      <c r="A232" t="s">
        <v>549</v>
      </c>
      <c r="B232" t="s">
        <v>561</v>
      </c>
      <c r="C232" t="s">
        <v>562</v>
      </c>
      <c r="D232" s="6" t="s">
        <v>563</v>
      </c>
      <c r="E232" s="5" t="str">
        <f t="shared" si="11"/>
        <v>报警</v>
      </c>
      <c r="F232" t="str">
        <f t="shared" si="12"/>
        <v>&lt;translation&gt;警报&lt;/translation&gt;</v>
      </c>
      <c r="G232" s="11" t="str">
        <f t="shared" si="13"/>
        <v>&lt;translation&gt;报警&lt;/translation&gt;</v>
      </c>
      <c r="H232" t="str">
        <f>IF(VLOOKUP($B232,$I$3:$I232,1,FALSE)=$B232,"OK","NO")</f>
        <v>OK</v>
      </c>
      <c r="I232" t="s">
        <v>561</v>
      </c>
    </row>
    <row r="233" spans="1:9">
      <c r="A233" t="s">
        <v>549</v>
      </c>
      <c r="B233" t="s">
        <v>564</v>
      </c>
      <c r="C233" t="s">
        <v>565</v>
      </c>
      <c r="D233" s="6" t="s">
        <v>565</v>
      </c>
      <c r="E233" s="5" t="str">
        <f t="shared" si="11"/>
        <v>用户</v>
      </c>
      <c r="F233" t="str">
        <f t="shared" si="12"/>
        <v>&lt;translation&gt;用户&lt;/translation&gt;</v>
      </c>
      <c r="G233" s="11" t="str">
        <f t="shared" si="13"/>
        <v>&lt;translation&gt;用户&lt;/translation&gt;</v>
      </c>
      <c r="H233" t="str">
        <f>IF(VLOOKUP($B233,$I$3:$I233,1,FALSE)=$B233,"OK","NO")</f>
        <v>OK</v>
      </c>
      <c r="I233" t="s">
        <v>564</v>
      </c>
    </row>
    <row r="234" spans="1:9">
      <c r="A234" t="s">
        <v>549</v>
      </c>
      <c r="B234" t="s">
        <v>566</v>
      </c>
      <c r="C234" t="s">
        <v>567</v>
      </c>
      <c r="D234" s="6" t="s">
        <v>568</v>
      </c>
      <c r="E234" s="5" t="str">
        <f t="shared" si="11"/>
        <v>提醒！</v>
      </c>
      <c r="F234" t="str">
        <f t="shared" si="12"/>
        <v>&lt;translation&gt;哎呀！&lt;/translation&gt;</v>
      </c>
      <c r="G234" s="11" t="str">
        <f t="shared" si="13"/>
        <v>&lt;translation&gt;提醒！&lt;/translation&gt;</v>
      </c>
      <c r="H234" t="str">
        <f>IF(VLOOKUP($B234,$I$3:$I234,1,FALSE)=$B234,"OK","NO")</f>
        <v>OK</v>
      </c>
      <c r="I234" t="s">
        <v>566</v>
      </c>
    </row>
    <row r="235" spans="1:9">
      <c r="A235" t="s">
        <v>549</v>
      </c>
      <c r="B235" t="s">
        <v>569</v>
      </c>
      <c r="C235" t="s">
        <v>570</v>
      </c>
      <c r="D235" s="6" t="s">
        <v>571</v>
      </c>
      <c r="E235" s="5" t="str">
        <f t="shared" si="11"/>
        <v>日志无内容</v>
      </c>
      <c r="F235" t="str">
        <f t="shared" si="12"/>
        <v>&lt;translation&gt;似乎该日志中没有什么。&lt;/translation&gt;</v>
      </c>
      <c r="G235" s="11" t="str">
        <f t="shared" si="13"/>
        <v>&lt;translation&gt;日志无内容&lt;/translation&gt;</v>
      </c>
      <c r="H235" t="str">
        <f>IF(VLOOKUP($B235,$I$3:$I235,1,FALSE)=$B235,"OK","NO")</f>
        <v>OK</v>
      </c>
      <c r="I235" t="s">
        <v>569</v>
      </c>
    </row>
    <row r="236" spans="1:9">
      <c r="A236" t="s">
        <v>549</v>
      </c>
      <c r="B236" t="s">
        <v>262</v>
      </c>
      <c r="C236" t="s">
        <v>263</v>
      </c>
      <c r="D236" s="6" t="s">
        <v>263</v>
      </c>
      <c r="E236" s="5" t="str">
        <f t="shared" si="11"/>
        <v>后退</v>
      </c>
      <c r="F236" t="str">
        <f t="shared" si="12"/>
        <v>&lt;translation&gt;后退&lt;/translation&gt;</v>
      </c>
      <c r="G236" s="11" t="str">
        <f t="shared" si="13"/>
        <v>&lt;translation&gt;后退&lt;/translation&gt;</v>
      </c>
      <c r="H236" t="str">
        <f>IF(VLOOKUP($B236,$I$3:$I236,1,FALSE)=$B236,"OK","NO")</f>
        <v>OK</v>
      </c>
    </row>
    <row r="237" spans="1:9">
      <c r="A237" t="s">
        <v>549</v>
      </c>
      <c r="B237" t="s">
        <v>572</v>
      </c>
      <c r="C237" t="s">
        <v>573</v>
      </c>
      <c r="D237" s="6" t="s">
        <v>574</v>
      </c>
      <c r="E237" s="5" t="str">
        <f t="shared" si="11"/>
        <v>页面</v>
      </c>
      <c r="F237" t="str">
        <f t="shared" si="12"/>
        <v>&lt;translation&gt;页&lt;/translation&gt;</v>
      </c>
      <c r="G237" s="11" t="str">
        <f t="shared" si="13"/>
        <v>&lt;translation&gt;页面&lt;/translation&gt;</v>
      </c>
      <c r="H237" t="str">
        <f>IF(VLOOKUP($B237,$I$3:$I237,1,FALSE)=$B237,"OK","NO")</f>
        <v>OK</v>
      </c>
      <c r="I237" t="s">
        <v>572</v>
      </c>
    </row>
    <row r="238" spans="1:9">
      <c r="A238" t="s">
        <v>549</v>
      </c>
      <c r="B238" t="s">
        <v>575</v>
      </c>
      <c r="C238" t="s">
        <v>576</v>
      </c>
      <c r="D238" s="6" t="s">
        <v>577</v>
      </c>
      <c r="E238" s="5" t="str">
        <f t="shared" si="11"/>
        <v>？</v>
      </c>
      <c r="F238" t="str">
        <f t="shared" si="12"/>
        <v>&lt;translation&gt; 的 &lt;/translation&gt;</v>
      </c>
      <c r="G238" s="11" t="str">
        <f t="shared" si="13"/>
        <v>&lt;translation&gt;？&lt;/translation&gt;</v>
      </c>
      <c r="H238" t="str">
        <f>IF(VLOOKUP($B238,$I$3:$I238,1,FALSE)=$B238,"OK","NO")</f>
        <v>OK</v>
      </c>
      <c r="I238" t="s">
        <v>575</v>
      </c>
    </row>
    <row r="239" spans="1:9">
      <c r="A239" t="s">
        <v>549</v>
      </c>
      <c r="B239" t="s">
        <v>578</v>
      </c>
      <c r="C239" t="s">
        <v>579</v>
      </c>
      <c r="D239" s="6" t="s">
        <v>579</v>
      </c>
      <c r="E239" s="5" t="str">
        <f t="shared" si="11"/>
        <v>页码</v>
      </c>
      <c r="F239" t="str">
        <f t="shared" si="12"/>
        <v>&lt;translation&gt;页码&lt;/translation&gt;</v>
      </c>
      <c r="G239" s="11" t="str">
        <f t="shared" si="13"/>
        <v>&lt;translation&gt;页码&lt;/translation&gt;</v>
      </c>
      <c r="H239" t="str">
        <f>IF(VLOOKUP($B239,$I$3:$I239,1,FALSE)=$B239,"OK","NO")</f>
        <v>OK</v>
      </c>
      <c r="I239" t="s">
        <v>578</v>
      </c>
    </row>
    <row r="240" spans="1:9">
      <c r="A240" t="s">
        <v>549</v>
      </c>
      <c r="B240" t="s">
        <v>580</v>
      </c>
      <c r="C240" t="s">
        <v>581</v>
      </c>
      <c r="D240" s="6" t="s">
        <v>582</v>
      </c>
      <c r="E240" s="5" t="str">
        <f t="shared" si="11"/>
        <v>总日志</v>
      </c>
      <c r="F240" t="str">
        <f t="shared" si="12"/>
        <v>&lt;translation&gt;总日志是&lt;/translation&gt;</v>
      </c>
      <c r="G240" s="11" t="str">
        <f t="shared" si="13"/>
        <v>&lt;translation&gt;总日志&lt;/translation&gt;</v>
      </c>
      <c r="H240" t="str">
        <f>IF(VLOOKUP($B240,$I$3:$I240,1,FALSE)=$B240,"OK","NO")</f>
        <v>OK</v>
      </c>
      <c r="I240" t="s">
        <v>580</v>
      </c>
    </row>
    <row r="241" spans="1:9">
      <c r="A241" t="s">
        <v>549</v>
      </c>
      <c r="B241" t="s">
        <v>583</v>
      </c>
      <c r="C241" t="s">
        <v>584</v>
      </c>
      <c r="D241" s="6" t="s">
        <v>584</v>
      </c>
      <c r="E241" s="5" t="str">
        <f t="shared" si="11"/>
        <v>项目</v>
      </c>
      <c r="F241" t="str">
        <f t="shared" si="12"/>
        <v>&lt;translation&gt;项目&lt;/translation&gt;</v>
      </c>
      <c r="G241" s="11" t="str">
        <f t="shared" si="13"/>
        <v>&lt;translation&gt;项目&lt;/translation&gt;</v>
      </c>
      <c r="H241" t="str">
        <f>IF(VLOOKUP($B241,$I$3:$I241,1,FALSE)=$B241,"OK","NO")</f>
        <v>OK</v>
      </c>
      <c r="I241" t="s">
        <v>583</v>
      </c>
    </row>
    <row r="242" spans="1:9">
      <c r="A242" t="s">
        <v>549</v>
      </c>
      <c r="B242" t="s">
        <v>270</v>
      </c>
      <c r="C242" t="s">
        <v>271</v>
      </c>
      <c r="D242" s="6" t="s">
        <v>585</v>
      </c>
      <c r="E242" s="5" t="str">
        <f t="shared" si="11"/>
        <v>加载中</v>
      </c>
      <c r="F242" t="str">
        <f t="shared" si="12"/>
        <v>&lt;translation&gt;加载...&lt;/translation&gt;</v>
      </c>
      <c r="G242" s="11" t="str">
        <f t="shared" si="13"/>
        <v>&lt;translation&gt;加载中&lt;/translation&gt;</v>
      </c>
      <c r="H242" t="str">
        <f>IF(VLOOKUP($B242,$I$3:$I242,1,FALSE)=$B242,"OK","NO")</f>
        <v>OK</v>
      </c>
    </row>
    <row r="243" spans="1:9">
      <c r="A243" t="s">
        <v>549</v>
      </c>
      <c r="B243" t="s">
        <v>586</v>
      </c>
      <c r="C243" t="s">
        <v>584</v>
      </c>
      <c r="D243" s="6" t="s">
        <v>584</v>
      </c>
      <c r="E243" s="5" t="str">
        <f t="shared" si="11"/>
        <v>项目</v>
      </c>
      <c r="F243" t="str">
        <f t="shared" si="12"/>
        <v>&lt;translation&gt;项目&lt;/translation&gt;</v>
      </c>
      <c r="G243" s="11" t="str">
        <f t="shared" si="13"/>
        <v>&lt;translation&gt;项目&lt;/translation&gt;</v>
      </c>
      <c r="H243" t="str">
        <f>IF(VLOOKUP($B243,$I$3:$I243,1,FALSE)=$B243,"OK","NO")</f>
        <v>OK</v>
      </c>
    </row>
    <row r="244" spans="1:9">
      <c r="A244" t="s">
        <v>549</v>
      </c>
      <c r="B244" t="s">
        <v>587</v>
      </c>
      <c r="C244" t="s">
        <v>588</v>
      </c>
      <c r="D244" s="6" t="s">
        <v>588</v>
      </c>
      <c r="E244" s="5" t="str">
        <f t="shared" si="11"/>
        <v>选项</v>
      </c>
      <c r="F244" t="str">
        <f t="shared" si="12"/>
        <v>&lt;translation&gt;选项&lt;/translation&gt;</v>
      </c>
      <c r="G244" s="11" t="str">
        <f t="shared" si="13"/>
        <v>&lt;translation&gt;选项&lt;/translation&gt;</v>
      </c>
      <c r="H244" t="str">
        <f>IF(VLOOKUP($B244,$I$3:$I244,1,FALSE)=$B244,"OK","NO")</f>
        <v>OK</v>
      </c>
      <c r="I244" t="s">
        <v>587</v>
      </c>
    </row>
    <row r="245" spans="1:9">
      <c r="A245" t="s">
        <v>549</v>
      </c>
      <c r="B245" t="s">
        <v>589</v>
      </c>
      <c r="C245" t="s">
        <v>272</v>
      </c>
      <c r="D245" s="6" t="s">
        <v>585</v>
      </c>
      <c r="E245" s="5" t="str">
        <f t="shared" si="11"/>
        <v>加载中</v>
      </c>
      <c r="F245" t="str">
        <f t="shared" si="12"/>
        <v>&lt;translation&gt;加载&lt;/translation&gt;</v>
      </c>
      <c r="G245" s="11" t="str">
        <f t="shared" si="13"/>
        <v>&lt;translation&gt;加载中&lt;/translation&gt;</v>
      </c>
      <c r="H245" t="e">
        <f>IF(VLOOKUP($B245,$I$3:$I245,1,FALSE)=$B245,"OK","NO")</f>
        <v>#N/A</v>
      </c>
    </row>
    <row r="246" spans="1:9">
      <c r="A246" t="s">
        <v>590</v>
      </c>
      <c r="B246" t="s">
        <v>591</v>
      </c>
      <c r="C246" t="s">
        <v>592</v>
      </c>
      <c r="D246" s="6" t="s">
        <v>593</v>
      </c>
      <c r="E246" s="5" t="str">
        <f t="shared" si="11"/>
        <v>无法初始化文件</v>
      </c>
      <c r="F246" t="str">
        <f t="shared" si="12"/>
        <v>&lt;translation&gt;无法启动文件&lt;/translation&gt;</v>
      </c>
      <c r="G246" s="11" t="str">
        <f t="shared" si="13"/>
        <v>&lt;translation&gt;无法初始化文件&lt;/translation&gt;</v>
      </c>
      <c r="H246" t="e">
        <f>IF(VLOOKUP($B246,$I$3:$I246,1,FALSE)=$B246,"OK","NO")</f>
        <v>#N/A</v>
      </c>
    </row>
    <row r="247" spans="1:9">
      <c r="A247" t="s">
        <v>590</v>
      </c>
      <c r="B247" t="s">
        <v>594</v>
      </c>
      <c r="C247" t="s">
        <v>595</v>
      </c>
      <c r="D247" s="6" t="s">
        <v>596</v>
      </c>
      <c r="E247" s="5" t="str">
        <f t="shared" si="11"/>
        <v>无法打开文件</v>
      </c>
      <c r="F247" t="str">
        <f t="shared" si="12"/>
        <v>&lt;translation&gt;无法打开文件。&lt;/translation&gt;</v>
      </c>
      <c r="G247" s="11" t="str">
        <f t="shared" si="13"/>
        <v>&lt;translation&gt;无法打开文件&lt;/translation&gt;</v>
      </c>
      <c r="H247" t="str">
        <f>IF(VLOOKUP($B247,$I$3:$I247,1,FALSE)=$B247,"OK","NO")</f>
        <v>OK</v>
      </c>
      <c r="I247" t="s">
        <v>594</v>
      </c>
    </row>
    <row r="248" spans="1:9">
      <c r="A248" t="s">
        <v>597</v>
      </c>
      <c r="B248" t="s">
        <v>598</v>
      </c>
      <c r="C248" t="s">
        <v>599</v>
      </c>
      <c r="D248" s="6" t="s">
        <v>600</v>
      </c>
      <c r="E248" s="5" t="str">
        <f t="shared" si="11"/>
        <v>报警日志选项</v>
      </c>
      <c r="F248" t="str">
        <f t="shared" si="12"/>
        <v>&lt;translation&gt;警报日志选项&lt;/translation&gt;</v>
      </c>
      <c r="G248" s="11" t="str">
        <f t="shared" si="13"/>
        <v>&lt;translation&gt;报警日志选项&lt;/translation&gt;</v>
      </c>
      <c r="H248" t="str">
        <f>IF(VLOOKUP($B248,$I$3:$I248,1,FALSE)=$B248,"OK","NO")</f>
        <v>OK</v>
      </c>
      <c r="I248" t="s">
        <v>598</v>
      </c>
    </row>
    <row r="249" spans="1:9">
      <c r="A249" t="s">
        <v>597</v>
      </c>
      <c r="B249" t="s">
        <v>601</v>
      </c>
      <c r="C249" t="s">
        <v>602</v>
      </c>
      <c r="D249" s="6" t="s">
        <v>602</v>
      </c>
      <c r="E249" s="5" t="str">
        <f t="shared" si="11"/>
        <v>出口</v>
      </c>
      <c r="F249" t="str">
        <f t="shared" si="12"/>
        <v>&lt;translation&gt;出口&lt;/translation&gt;</v>
      </c>
      <c r="G249" s="11" t="str">
        <f t="shared" si="13"/>
        <v>&lt;translation&gt;出口&lt;/translation&gt;</v>
      </c>
      <c r="H249" t="str">
        <f>IF(VLOOKUP($B249,$I$3:$I249,1,FALSE)=$B249,"OK","NO")</f>
        <v>OK</v>
      </c>
      <c r="I249" t="s">
        <v>601</v>
      </c>
    </row>
    <row r="250" spans="1:9">
      <c r="A250" t="s">
        <v>597</v>
      </c>
      <c r="B250" t="s">
        <v>603</v>
      </c>
      <c r="C250" s="6" t="s">
        <v>604</v>
      </c>
      <c r="D250" s="6" t="s">
        <v>605</v>
      </c>
      <c r="E250" s="5" t="str">
        <f>IF(D250="",C250,D250)</f>
        <v>导出页面（例如1或1-10，最多10页/导出）</v>
      </c>
      <c r="F250" t="str">
        <f t="shared" si="12"/>
        <v>&lt;translation&gt;到导出页面（例如1或1-10，最多10页/导出）&lt;/translation&gt;</v>
      </c>
      <c r="G250" s="11" t="str">
        <f t="shared" si="13"/>
        <v>&lt;translation&gt;导出页面（例如1或1-10，最多10页/导出）&lt;/translation&gt;</v>
      </c>
      <c r="H250" t="str">
        <f>IF(VLOOKUP($B250,$I$3:$I250,1,FALSE)=$B250,"OK","NO")</f>
        <v>OK</v>
      </c>
      <c r="I250" t="s">
        <v>603</v>
      </c>
    </row>
    <row r="251" spans="1:9">
      <c r="A251" t="s">
        <v>597</v>
      </c>
      <c r="B251" t="s">
        <v>606</v>
      </c>
      <c r="C251" t="s">
        <v>607</v>
      </c>
      <c r="D251" s="6" t="s">
        <v>608</v>
      </c>
      <c r="E251" s="5" t="str">
        <f t="shared" si="11"/>
        <v>无法访问</v>
      </c>
      <c r="F251" t="str">
        <f t="shared" si="12"/>
        <v>&lt;translation&gt;拒绝访问&lt;/translation&gt;</v>
      </c>
      <c r="G251" s="11" t="str">
        <f t="shared" si="13"/>
        <v>&lt;translation&gt;无法访问&lt;/translation&gt;</v>
      </c>
      <c r="H251" t="str">
        <f>IF(VLOOKUP($B251,$I$3:$I251,1,FALSE)=$B251,"OK","NO")</f>
        <v>OK</v>
      </c>
      <c r="I251" t="s">
        <v>606</v>
      </c>
    </row>
    <row r="252" spans="1:9">
      <c r="A252" t="s">
        <v>597</v>
      </c>
      <c r="B252" t="s">
        <v>609</v>
      </c>
      <c r="C252" t="s">
        <v>610</v>
      </c>
      <c r="D252" s="6" t="s">
        <v>611</v>
      </c>
      <c r="E252" s="5" t="str">
        <f t="shared" si="11"/>
        <v>您无权执行该操作</v>
      </c>
      <c r="F252" t="str">
        <f t="shared" si="12"/>
        <v>&lt;translation&gt;您无权执行此操作！&lt;/translation&gt;</v>
      </c>
      <c r="G252" s="11" t="str">
        <f t="shared" si="13"/>
        <v>&lt;translation&gt;您无权执行该操作&lt;/translation&gt;</v>
      </c>
      <c r="H252" t="str">
        <f>IF(VLOOKUP($B252,$I$3:$I252,1,FALSE)=$B252,"OK","NO")</f>
        <v>OK</v>
      </c>
      <c r="I252" t="s">
        <v>609</v>
      </c>
    </row>
    <row r="253" spans="1:9">
      <c r="A253" t="s">
        <v>597</v>
      </c>
      <c r="B253" t="s">
        <v>612</v>
      </c>
      <c r="C253" t="s">
        <v>613</v>
      </c>
      <c r="D253" s="6" t="s">
        <v>614</v>
      </c>
      <c r="E253" s="5" t="str">
        <f t="shared" si="11"/>
        <v>您插入USB驱动器了吗</v>
      </c>
      <c r="F253" t="str">
        <f t="shared" si="12"/>
        <v>&lt;translation&gt;您插入了USB驱动器吗？&lt;/translation&gt;</v>
      </c>
      <c r="G253" s="11" t="str">
        <f t="shared" si="13"/>
        <v>&lt;translation&gt;您插入USB驱动器了吗&lt;/translation&gt;</v>
      </c>
      <c r="H253" t="str">
        <f>IF(VLOOKUP($B253,$I$3:$I253,1,FALSE)=$B253,"OK","NO")</f>
        <v>OK</v>
      </c>
      <c r="I253" t="s">
        <v>612</v>
      </c>
    </row>
    <row r="254" spans="1:9">
      <c r="A254" t="s">
        <v>597</v>
      </c>
      <c r="B254" t="s">
        <v>615</v>
      </c>
      <c r="C254" t="s">
        <v>616</v>
      </c>
      <c r="D254" t="s">
        <v>617</v>
      </c>
      <c r="E254" s="5" t="str">
        <f t="shared" si="11"/>
        <v>USB端口在机柜的顶部，靠近电源接口</v>
      </c>
      <c r="F254" t="str">
        <f t="shared" si="12"/>
        <v>&lt;translation&gt;USB端口可以在机柜的顶部，靠近电源入口找到。&lt;/translation&gt;</v>
      </c>
      <c r="G254" s="11" t="str">
        <f t="shared" si="13"/>
        <v>&lt;translation&gt;USB端口在机柜的顶部，靠近电源接口&lt;/translation&gt;</v>
      </c>
      <c r="H254" t="str">
        <f>IF(VLOOKUP($B254,$I$3:$I254,1,FALSE)=$B254,"OK","NO")</f>
        <v>OK</v>
      </c>
      <c r="I254" t="s">
        <v>615</v>
      </c>
    </row>
    <row r="255" spans="1:9">
      <c r="A255" t="s">
        <v>597</v>
      </c>
      <c r="B255" t="s">
        <v>618</v>
      </c>
      <c r="C255" t="s">
        <v>619</v>
      </c>
      <c r="D255" s="6" t="s">
        <v>620</v>
      </c>
      <c r="E255" s="5" t="str">
        <f t="shared" si="11"/>
        <v>删除初始日志</v>
      </c>
      <c r="F255" t="str">
        <f t="shared" si="12"/>
        <v>&lt;translation&gt;删除最古老的日志开始&lt;/translation&gt;</v>
      </c>
      <c r="G255" s="11" t="str">
        <f t="shared" si="13"/>
        <v>&lt;translation&gt;删除初始日志&lt;/translation&gt;</v>
      </c>
      <c r="H255" t="str">
        <f>IF(VLOOKUP($B255,$I$3:$I255,1,FALSE)=$B255,"OK","NO")</f>
        <v>OK</v>
      </c>
      <c r="I255" t="s">
        <v>618</v>
      </c>
    </row>
    <row r="256" spans="1:9">
      <c r="A256" t="s">
        <v>597</v>
      </c>
      <c r="B256" t="s">
        <v>621</v>
      </c>
      <c r="C256" t="s">
        <v>622</v>
      </c>
      <c r="D256" s="6" t="s">
        <v>623</v>
      </c>
      <c r="E256" s="5" t="str">
        <f t="shared" si="11"/>
        <v>现在（清除全部）</v>
      </c>
      <c r="F256" t="str">
        <f t="shared" si="12"/>
        <v>&lt;translation&gt;今天（清除全部）&lt;/translation&gt;</v>
      </c>
      <c r="G256" s="11" t="str">
        <f t="shared" si="13"/>
        <v>&lt;translation&gt;现在（清除全部）&lt;/translation&gt;</v>
      </c>
      <c r="H256" t="str">
        <f>IF(VLOOKUP($B256,$I$3:$I256,1,FALSE)=$B256,"OK","NO")</f>
        <v>OK</v>
      </c>
      <c r="I256" t="s">
        <v>621</v>
      </c>
    </row>
    <row r="257" spans="1:9">
      <c r="A257" t="s">
        <v>597</v>
      </c>
      <c r="B257" t="s">
        <v>624</v>
      </c>
      <c r="C257" t="s">
        <v>625</v>
      </c>
      <c r="D257" s="6" t="s">
        <v>625</v>
      </c>
      <c r="E257" s="5" t="str">
        <f t="shared" si="11"/>
        <v>昨天</v>
      </c>
      <c r="F257" t="str">
        <f t="shared" si="12"/>
        <v>&lt;translation&gt;昨天&lt;/translation&gt;</v>
      </c>
      <c r="G257" s="11" t="str">
        <f t="shared" si="13"/>
        <v>&lt;translation&gt;昨天&lt;/translation&gt;</v>
      </c>
      <c r="H257" t="str">
        <f>IF(VLOOKUP($B257,$I$3:$I257,1,FALSE)=$B257,"OK","NO")</f>
        <v>OK</v>
      </c>
      <c r="I257" t="s">
        <v>624</v>
      </c>
    </row>
    <row r="258" spans="1:9">
      <c r="A258" t="s">
        <v>597</v>
      </c>
      <c r="B258" t="s">
        <v>626</v>
      </c>
      <c r="C258" t="s">
        <v>627</v>
      </c>
      <c r="D258" s="6" t="s">
        <v>628</v>
      </c>
      <c r="E258" s="5" t="str">
        <f t="shared" si="11"/>
        <v>一周前</v>
      </c>
      <c r="F258" t="str">
        <f t="shared" si="12"/>
        <v>&lt;translation&gt;1周前&lt;/translation&gt;</v>
      </c>
      <c r="G258" s="11" t="str">
        <f t="shared" si="13"/>
        <v>&lt;translation&gt;一周前&lt;/translation&gt;</v>
      </c>
      <c r="H258" t="str">
        <f>IF(VLOOKUP($B258,$I$3:$I258,1,FALSE)=$B258,"OK","NO")</f>
        <v>OK</v>
      </c>
      <c r="I258" t="s">
        <v>626</v>
      </c>
    </row>
    <row r="259" spans="1:9">
      <c r="A259" t="s">
        <v>597</v>
      </c>
      <c r="B259" t="s">
        <v>629</v>
      </c>
      <c r="C259" t="s">
        <v>630</v>
      </c>
      <c r="D259" s="6" t="s">
        <v>631</v>
      </c>
      <c r="E259" s="5" t="str">
        <f t="shared" si="11"/>
        <v>一个月前</v>
      </c>
      <c r="F259" t="str">
        <f t="shared" si="12"/>
        <v>&lt;translation&gt;1个月前&lt;/translation&gt;</v>
      </c>
      <c r="G259" s="11" t="str">
        <f t="shared" si="13"/>
        <v>&lt;translation&gt;一个月前&lt;/translation&gt;</v>
      </c>
      <c r="H259" t="str">
        <f>IF(VLOOKUP($B259,$I$3:$I259,1,FALSE)=$B259,"OK","NO")</f>
        <v>OK</v>
      </c>
      <c r="I259" t="s">
        <v>629</v>
      </c>
    </row>
    <row r="260" spans="1:9">
      <c r="A260" t="s">
        <v>597</v>
      </c>
      <c r="B260" t="s">
        <v>632</v>
      </c>
      <c r="C260" t="s">
        <v>633</v>
      </c>
      <c r="D260" s="6" t="s">
        <v>634</v>
      </c>
      <c r="E260" s="5" t="str">
        <f t="shared" ref="E260:E323" si="14">IF(D260="",C260,D260)</f>
        <v>一年前</v>
      </c>
      <c r="F260" t="str">
        <f t="shared" si="12"/>
        <v>&lt;translation&gt;1年前&lt;/translation&gt;</v>
      </c>
      <c r="G260" s="11" t="str">
        <f t="shared" si="13"/>
        <v>&lt;translation&gt;一年前&lt;/translation&gt;</v>
      </c>
      <c r="H260" t="str">
        <f>IF(VLOOKUP($B260,$I$3:$I260,1,FALSE)=$B260,"OK","NO")</f>
        <v>OK</v>
      </c>
      <c r="I260" t="s">
        <v>632</v>
      </c>
    </row>
    <row r="261" spans="1:9">
      <c r="A261" t="s">
        <v>597</v>
      </c>
      <c r="B261" t="s">
        <v>635</v>
      </c>
      <c r="C261" t="s">
        <v>636</v>
      </c>
      <c r="D261" s="6" t="s">
        <v>637</v>
      </c>
      <c r="E261" s="5" t="str">
        <f t="shared" si="14"/>
        <v>删除日志</v>
      </c>
      <c r="F261" t="str">
        <f t="shared" si="12"/>
        <v>&lt;translation&gt;删除日志？&lt;/translation&gt;</v>
      </c>
      <c r="G261" s="11" t="str">
        <f t="shared" si="13"/>
        <v>&lt;translation&gt;删除日志&lt;/translation&gt;</v>
      </c>
      <c r="H261" t="str">
        <f>IF(VLOOKUP($B261,$I$3:$I261,1,FALSE)=$B261,"OK","NO")</f>
        <v>OK</v>
      </c>
      <c r="I261" t="s">
        <v>635</v>
      </c>
    </row>
    <row r="262" spans="1:9">
      <c r="A262" t="s">
        <v>597</v>
      </c>
      <c r="B262" t="s">
        <v>638</v>
      </c>
      <c r="C262" t="s">
        <v>639</v>
      </c>
      <c r="D262" s="6" t="s">
        <v>640</v>
      </c>
      <c r="E262" s="5" t="str">
        <f t="shared" si="14"/>
        <v>该过程无法撤回</v>
      </c>
      <c r="F262" t="str">
        <f t="shared" si="12"/>
        <v>&lt;translation&gt;这个过程无法撤消！&lt;/translation&gt;</v>
      </c>
      <c r="G262" s="11" t="str">
        <f t="shared" si="13"/>
        <v>&lt;translation&gt;该过程无法撤回&lt;/translation&gt;</v>
      </c>
      <c r="H262" t="str">
        <f>IF(VLOOKUP($B262,$I$3:$I262,1,FALSE)=$B262,"OK","NO")</f>
        <v>OK</v>
      </c>
      <c r="I262" t="s">
        <v>638</v>
      </c>
    </row>
    <row r="263" spans="1:9">
      <c r="A263" t="s">
        <v>597</v>
      </c>
      <c r="B263" t="s">
        <v>641</v>
      </c>
      <c r="C263" t="s">
        <v>642</v>
      </c>
      <c r="D263" s="6" t="s">
        <v>642</v>
      </c>
      <c r="E263" s="5" t="str">
        <f t="shared" si="14"/>
        <v>永久删除？</v>
      </c>
      <c r="F263" t="str">
        <f t="shared" si="12"/>
        <v>&lt;translation&gt;永久删除？&lt;/translation&gt;</v>
      </c>
      <c r="G263" s="11" t="str">
        <f t="shared" si="13"/>
        <v>&lt;translation&gt;永久删除？&lt;/translation&gt;</v>
      </c>
      <c r="H263" t="str">
        <f>IF(VLOOKUP($B263,$I$3:$I263,1,FALSE)=$B263,"OK","NO")</f>
        <v>OK</v>
      </c>
      <c r="I263" t="s">
        <v>641</v>
      </c>
    </row>
    <row r="264" spans="1:9">
      <c r="A264" t="s">
        <v>597</v>
      </c>
      <c r="B264" t="s">
        <v>643</v>
      </c>
      <c r="C264" t="s">
        <v>644</v>
      </c>
      <c r="D264" s="6" t="s">
        <v>3643</v>
      </c>
      <c r="E264" s="5" t="str">
        <f t="shared" si="14"/>
        <v>从%1开始删除报警日志</v>
      </c>
      <c r="F264" t="str">
        <f t="shared" si="12"/>
        <v>&lt;translation&gt;用户：从％1开始删除警报日志&lt;/translation&gt;</v>
      </c>
      <c r="G264" s="11" t="str">
        <f t="shared" si="13"/>
        <v>&lt;translation&gt;从%1开始删除报警日志&lt;/translation&gt;</v>
      </c>
      <c r="H264" t="str">
        <f>IF(VLOOKUP($B264,$I$3:$I264,1,FALSE)=$B264,"OK","NO")</f>
        <v>OK</v>
      </c>
      <c r="I264" t="s">
        <v>643</v>
      </c>
    </row>
    <row r="265" spans="1:9">
      <c r="A265" t="s">
        <v>597</v>
      </c>
      <c r="B265" t="s">
        <v>645</v>
      </c>
      <c r="C265" t="s">
        <v>646</v>
      </c>
      <c r="D265" s="6" t="s">
        <v>3644</v>
      </c>
      <c r="E265" s="5" t="str">
        <f t="shared" si="14"/>
        <v>从%1开始导出报警日志</v>
      </c>
      <c r="F265" t="str">
        <f t="shared" si="12"/>
        <v>&lt;translation&gt;用户：生成警报日志（导出文件）％1。&lt;/translation&gt;</v>
      </c>
      <c r="G265" s="11" t="str">
        <f t="shared" si="13"/>
        <v>&lt;translation&gt;从%1开始导出报警日志&lt;/translation&gt;</v>
      </c>
      <c r="H265" t="str">
        <f>IF(VLOOKUP($B265,$I$3:$I265,1,FALSE)=$B265,"OK","NO")</f>
        <v>OK</v>
      </c>
      <c r="I265" t="s">
        <v>645</v>
      </c>
    </row>
    <row r="266" spans="1:9">
      <c r="A266" t="s">
        <v>597</v>
      </c>
      <c r="B266" t="s">
        <v>647</v>
      </c>
      <c r="C266" t="s">
        <v>648</v>
      </c>
      <c r="D266" t="s">
        <v>648</v>
      </c>
      <c r="E266" s="5" t="str">
        <f t="shared" si="14"/>
        <v>（页：％1-％2）</v>
      </c>
      <c r="F266" t="str">
        <f t="shared" si="12"/>
        <v>&lt;translation&gt;（页：％1-％2）&lt;/translation&gt;</v>
      </c>
      <c r="G266" s="11" t="str">
        <f t="shared" si="13"/>
        <v>&lt;translation&gt;（页：％1-％2）&lt;/translation&gt;</v>
      </c>
      <c r="H266" t="str">
        <f>IF(VLOOKUP($B266,$I$3:$I266,1,FALSE)=$B266,"OK","NO")</f>
        <v>OK</v>
      </c>
      <c r="I266" t="s">
        <v>647</v>
      </c>
    </row>
    <row r="267" spans="1:9">
      <c r="A267" t="s">
        <v>597</v>
      </c>
      <c r="B267" t="s">
        <v>649</v>
      </c>
      <c r="C267" t="s">
        <v>650</v>
      </c>
      <c r="D267" t="s">
        <v>650</v>
      </c>
      <c r="E267" s="5" t="str">
        <f t="shared" si="14"/>
        <v>请稍等...</v>
      </c>
      <c r="F267" t="str">
        <f t="shared" si="12"/>
        <v>&lt;translation&gt;请稍等...&lt;/translation&gt;</v>
      </c>
      <c r="G267" s="11" t="str">
        <f t="shared" si="13"/>
        <v>&lt;translation&gt;请稍等...&lt;/translation&gt;</v>
      </c>
      <c r="H267" t="str">
        <f>IF(VLOOKUP($B267,$I$3:$I267,1,FALSE)=$B267,"OK","NO")</f>
        <v>OK</v>
      </c>
      <c r="I267" t="s">
        <v>649</v>
      </c>
    </row>
    <row r="268" spans="1:9">
      <c r="A268" t="s">
        <v>597</v>
      </c>
      <c r="B268" t="s">
        <v>651</v>
      </c>
      <c r="C268" t="s">
        <v>652</v>
      </c>
      <c r="D268" s="6" t="s">
        <v>652</v>
      </c>
      <c r="E268" s="5" t="str">
        <f t="shared" si="14"/>
        <v>这个过程无法撤消，也无法恢复。</v>
      </c>
      <c r="F268" t="str">
        <f t="shared" si="12"/>
        <v>&lt;translation&gt;这个过程无法撤消，也无法恢复。&lt;/translation&gt;</v>
      </c>
      <c r="G268" s="11" t="str">
        <f t="shared" si="13"/>
        <v>&lt;translation&gt;这个过程无法撤消，也无法恢复。&lt;/translation&gt;</v>
      </c>
      <c r="H268" t="e">
        <f>IF(VLOOKUP($B268,$I$3:$I268,1,FALSE)=$B268,"OK","NO")</f>
        <v>#N/A</v>
      </c>
    </row>
    <row r="269" spans="1:9">
      <c r="A269" t="s">
        <v>597</v>
      </c>
      <c r="B269" t="s">
        <v>653</v>
      </c>
      <c r="C269" t="s">
        <v>654</v>
      </c>
      <c r="D269" s="6" t="s">
        <v>655</v>
      </c>
      <c r="E269" s="5" t="str">
        <f t="shared" si="14"/>
        <v>储存</v>
      </c>
      <c r="F269" t="str">
        <f t="shared" si="12"/>
        <v>&lt;translation&gt;贮存&lt;/translation&gt;</v>
      </c>
      <c r="G269" s="11" t="str">
        <f t="shared" si="13"/>
        <v>&lt;translation&gt;储存&lt;/translation&gt;</v>
      </c>
      <c r="H269" t="str">
        <f>IF(VLOOKUP($B269,$I$3:$I269,1,FALSE)=$B269,"OK","NO")</f>
        <v>OK</v>
      </c>
      <c r="I269" t="s">
        <v>653</v>
      </c>
    </row>
    <row r="270" spans="1:9">
      <c r="A270" t="s">
        <v>597</v>
      </c>
      <c r="B270" t="s">
        <v>262</v>
      </c>
      <c r="C270" t="s">
        <v>263</v>
      </c>
      <c r="D270" t="s">
        <v>263</v>
      </c>
      <c r="E270" s="5" t="str">
        <f t="shared" si="14"/>
        <v>后退</v>
      </c>
      <c r="F270" t="str">
        <f t="shared" si="12"/>
        <v>&lt;translation&gt;后退&lt;/translation&gt;</v>
      </c>
      <c r="G270" s="11" t="str">
        <f t="shared" si="13"/>
        <v>&lt;translation&gt;后退&lt;/translation&gt;</v>
      </c>
      <c r="H270" t="str">
        <f>IF(VLOOKUP($B270,$I$3:$I270,1,FALSE)=$B270,"OK","NO")</f>
        <v>OK</v>
      </c>
    </row>
    <row r="271" spans="1:9">
      <c r="A271" t="s">
        <v>597</v>
      </c>
      <c r="B271" t="s">
        <v>656</v>
      </c>
      <c r="C271" t="s">
        <v>657</v>
      </c>
      <c r="D271" t="s">
        <v>657</v>
      </c>
      <c r="E271" s="5" t="str">
        <f t="shared" si="14"/>
        <v>删除</v>
      </c>
      <c r="F271" t="str">
        <f t="shared" si="12"/>
        <v>&lt;translation&gt;删除&lt;/translation&gt;</v>
      </c>
      <c r="G271" s="11" t="str">
        <f t="shared" si="13"/>
        <v>&lt;translation&gt;删除&lt;/translation&gt;</v>
      </c>
      <c r="H271" t="str">
        <f>IF(VLOOKUP($B271,$I$3:$I271,1,FALSE)=$B271,"OK","NO")</f>
        <v>OK</v>
      </c>
      <c r="I271" t="s">
        <v>656</v>
      </c>
    </row>
    <row r="272" spans="1:9">
      <c r="A272" t="s">
        <v>597</v>
      </c>
      <c r="B272" t="s">
        <v>658</v>
      </c>
      <c r="C272" t="s">
        <v>659</v>
      </c>
      <c r="D272" t="s">
        <v>659</v>
      </c>
      <c r="E272" s="5" t="str">
        <f t="shared" si="14"/>
        <v>日志已删除！</v>
      </c>
      <c r="F272" t="str">
        <f t="shared" si="12"/>
        <v>&lt;translation&gt;日志已删除！&lt;/translation&gt;</v>
      </c>
      <c r="G272" s="11" t="str">
        <f t="shared" si="13"/>
        <v>&lt;translation&gt;日志已删除！&lt;/translation&gt;</v>
      </c>
      <c r="H272" t="str">
        <f>IF(VLOOKUP($B272,$I$3:$I272,1,FALSE)=$B272,"OK","NO")</f>
        <v>OK</v>
      </c>
      <c r="I272" t="s">
        <v>658</v>
      </c>
    </row>
    <row r="273" spans="1:9">
      <c r="A273" t="s">
        <v>597</v>
      </c>
      <c r="B273" t="s">
        <v>660</v>
      </c>
      <c r="C273" t="s">
        <v>661</v>
      </c>
      <c r="D273" t="s">
        <v>661</v>
      </c>
      <c r="E273" s="5" t="str">
        <f t="shared" si="14"/>
        <v>请稍等..</v>
      </c>
      <c r="F273" t="str">
        <f t="shared" si="12"/>
        <v>&lt;translation&gt;请稍等..&lt;/translation&gt;</v>
      </c>
      <c r="G273" s="11" t="str">
        <f t="shared" si="13"/>
        <v>&lt;translation&gt;请稍等..&lt;/translation&gt;</v>
      </c>
      <c r="H273" t="e">
        <f>IF(VLOOKUP($B273,$I$3:$I273,1,FALSE)=$B273,"OK","NO")</f>
        <v>#N/A</v>
      </c>
    </row>
    <row r="274" spans="1:9">
      <c r="A274" t="s">
        <v>597</v>
      </c>
      <c r="B274" t="s">
        <v>662</v>
      </c>
      <c r="C274" t="s">
        <v>663</v>
      </c>
      <c r="D274" t="s">
        <v>663</v>
      </c>
      <c r="E274" s="5" t="str">
        <f t="shared" si="14"/>
        <v>输入无效！</v>
      </c>
      <c r="F274" t="str">
        <f t="shared" si="12"/>
        <v>&lt;translation&gt;输入无效！&lt;/translation&gt;</v>
      </c>
      <c r="G274" s="11" t="str">
        <f t="shared" si="13"/>
        <v>&lt;translation&gt;输入无效！&lt;/translation&gt;</v>
      </c>
      <c r="H274" t="str">
        <f>IF(VLOOKUP($B274,$I$3:$I274,1,FALSE)=$B274,"OK","NO")</f>
        <v>OK</v>
      </c>
      <c r="I274" t="s">
        <v>662</v>
      </c>
    </row>
    <row r="275" spans="1:9">
      <c r="A275" t="s">
        <v>597</v>
      </c>
      <c r="B275" t="s">
        <v>664</v>
      </c>
      <c r="C275" t="s">
        <v>665</v>
      </c>
      <c r="D275" s="6" t="s">
        <v>666</v>
      </c>
      <c r="E275" s="5" t="str">
        <f t="shared" si="14"/>
        <v>生成中</v>
      </c>
      <c r="F275" t="str">
        <f t="shared" si="12"/>
        <v>&lt;translation&gt;生成&lt;/translation&gt;</v>
      </c>
      <c r="G275" s="11" t="str">
        <f t="shared" si="13"/>
        <v>&lt;translation&gt;生成中&lt;/translation&gt;</v>
      </c>
      <c r="H275" t="str">
        <f>IF(VLOOKUP($B275,$I$3:$I275,1,FALSE)=$B275,"OK","NO")</f>
        <v>OK</v>
      </c>
      <c r="I275" t="s">
        <v>664</v>
      </c>
    </row>
    <row r="276" spans="1:9">
      <c r="A276" t="s">
        <v>597</v>
      </c>
      <c r="B276" t="s">
        <v>667</v>
      </c>
      <c r="C276" t="s">
        <v>668</v>
      </c>
      <c r="D276" t="s">
        <v>668</v>
      </c>
      <c r="E276" s="5" t="str">
        <f t="shared" si="14"/>
        <v>该文档已生成</v>
      </c>
      <c r="F276" t="str">
        <f t="shared" si="12"/>
        <v>&lt;translation&gt;该文档已生成&lt;/translation&gt;</v>
      </c>
      <c r="G276" s="11" t="str">
        <f t="shared" si="13"/>
        <v>&lt;translation&gt;该文档已生成&lt;/translation&gt;</v>
      </c>
      <c r="H276" t="str">
        <f>IF(VLOOKUP($B276,$I$3:$I276,1,FALSE)=$B276,"OK","NO")</f>
        <v>OK</v>
      </c>
      <c r="I276" t="s">
        <v>667</v>
      </c>
    </row>
    <row r="277" spans="1:9">
      <c r="A277" t="s">
        <v>597</v>
      </c>
      <c r="B277" t="s">
        <v>669</v>
      </c>
      <c r="C277" t="s">
        <v>670</v>
      </c>
      <c r="D277" t="s">
        <v>670</v>
      </c>
      <c r="E277" s="5" t="str">
        <f t="shared" si="14"/>
        <v>请稍等</v>
      </c>
      <c r="F277" t="str">
        <f t="shared" si="12"/>
        <v>&lt;translation&gt;请稍等&lt;/translation&gt;</v>
      </c>
      <c r="G277" s="11" t="str">
        <f t="shared" si="13"/>
        <v>&lt;translation&gt;请稍等&lt;/translation&gt;</v>
      </c>
      <c r="H277" t="e">
        <f>IF(VLOOKUP($B277,$I$3:$I277,1,FALSE)=$B277,"OK","NO")</f>
        <v>#N/A</v>
      </c>
    </row>
    <row r="278" spans="1:9">
      <c r="A278" t="s">
        <v>671</v>
      </c>
      <c r="B278" t="s">
        <v>672</v>
      </c>
      <c r="C278" t="s">
        <v>673</v>
      </c>
      <c r="D278" s="6" t="s">
        <v>673</v>
      </c>
      <c r="E278" s="5" t="str">
        <f t="shared" si="14"/>
        <v>辅助功能</v>
      </c>
      <c r="F278" t="str">
        <f t="shared" si="12"/>
        <v>&lt;translation&gt;辅助功能&lt;/translation&gt;</v>
      </c>
      <c r="G278" s="11" t="str">
        <f t="shared" si="13"/>
        <v>&lt;translation&gt;辅助功能&lt;/translation&gt;</v>
      </c>
      <c r="H278" t="str">
        <f>IF(VLOOKUP($B278,$I$3:$I278,1,FALSE)=$B278,"OK","NO")</f>
        <v>OK</v>
      </c>
      <c r="I278" t="s">
        <v>672</v>
      </c>
    </row>
    <row r="279" spans="1:9">
      <c r="A279" t="s">
        <v>671</v>
      </c>
      <c r="B279" t="s">
        <v>674</v>
      </c>
      <c r="C279" t="s">
        <v>675</v>
      </c>
      <c r="D279" t="s">
        <v>675</v>
      </c>
      <c r="E279" s="5" t="str">
        <f t="shared" si="14"/>
        <v>系统重新启动后，将应用新的配置</v>
      </c>
      <c r="F279" t="str">
        <f t="shared" si="12"/>
        <v>&lt;translation&gt;系统重新启动后，将应用新的配置&lt;/translation&gt;</v>
      </c>
      <c r="G279" s="11" t="str">
        <f t="shared" si="13"/>
        <v>&lt;translation&gt;系统重新启动后，将应用新的配置&lt;/translation&gt;</v>
      </c>
      <c r="H279" t="str">
        <f>IF(VLOOKUP($B279,$I$3:$I279,1,FALSE)=$B279,"OK","NO")</f>
        <v>OK</v>
      </c>
      <c r="I279" t="s">
        <v>674</v>
      </c>
    </row>
    <row r="280" spans="1:9">
      <c r="A280" t="s">
        <v>671</v>
      </c>
      <c r="B280" t="s">
        <v>676</v>
      </c>
      <c r="C280" s="6" t="s">
        <v>677</v>
      </c>
      <c r="D280" s="6" t="s">
        <v>677</v>
      </c>
      <c r="E280" s="5" t="str">
        <f t="shared" si="14"/>
        <v>单击“应用”按钮后，系统将重新启动</v>
      </c>
      <c r="F280" t="str">
        <f t="shared" si="12"/>
        <v>&lt;translation&gt;单击“应用”按钮后，系统将重新启动&lt;/translation&gt;</v>
      </c>
      <c r="G280" s="11" t="str">
        <f t="shared" si="13"/>
        <v>&lt;translation&gt;单击“应用”按钮后，系统将重新启动&lt;/translation&gt;</v>
      </c>
      <c r="H280" t="e">
        <f>IF(VLOOKUP($B280,$I$3:$I280,1,FALSE)=$B280,"OK","NO")</f>
        <v>#N/A</v>
      </c>
    </row>
    <row r="281" spans="1:9">
      <c r="A281" t="s">
        <v>671</v>
      </c>
      <c r="B281" t="s">
        <v>678</v>
      </c>
      <c r="C281" t="s">
        <v>679</v>
      </c>
      <c r="D281" t="s">
        <v>679</v>
      </c>
      <c r="E281" s="5" t="str">
        <f t="shared" si="14"/>
        <v>单击“%1”按钮后，系统将重新启动</v>
      </c>
      <c r="F281" t="str">
        <f t="shared" si="12"/>
        <v>&lt;translation&gt;单击“%1”按钮后，系统将重新启动&lt;/translation&gt;</v>
      </c>
      <c r="G281" s="11" t="str">
        <f t="shared" si="13"/>
        <v>&lt;translation&gt;单击“%1”按钮后，系统将重新启动&lt;/translation&gt;</v>
      </c>
      <c r="H281" t="e">
        <f>IF(VLOOKUP($B281,$I$3:$I281,1,FALSE)=$B281,"OK","NO")</f>
        <v>#N/A</v>
      </c>
    </row>
    <row r="282" spans="1:9">
      <c r="A282" t="s">
        <v>671</v>
      </c>
      <c r="B282" t="s">
        <v>680</v>
      </c>
      <c r="C282" t="s">
        <v>681</v>
      </c>
      <c r="D282" t="s">
        <v>681</v>
      </c>
      <c r="E282" s="5" t="str">
        <f t="shared" si="14"/>
        <v>点击“％1”按钮后，系统将重新启动。</v>
      </c>
      <c r="F282" t="str">
        <f t="shared" ref="F282:F345" si="15">CONCATENATE("&lt;translation&gt;",C282,"&lt;/translation&gt;")</f>
        <v>&lt;translation&gt;点击“％1”按钮后，系统将重新启动。&lt;/translation&gt;</v>
      </c>
      <c r="G282" s="11" t="str">
        <f t="shared" ref="G282:G345" si="16">CONCATENATE("&lt;translation&gt;",D282,"&lt;/translation&gt;")</f>
        <v>&lt;translation&gt;点击“％1”按钮后，系统将重新启动。&lt;/translation&gt;</v>
      </c>
      <c r="H282" t="str">
        <f>IF(VLOOKUP($B282,$I$3:$I282,1,FALSE)=$B282,"OK","NO")</f>
        <v>OK</v>
      </c>
      <c r="I282" t="s">
        <v>680</v>
      </c>
    </row>
    <row r="283" spans="1:9">
      <c r="A283" t="s">
        <v>671</v>
      </c>
      <c r="B283" t="s">
        <v>262</v>
      </c>
      <c r="C283" t="s">
        <v>263</v>
      </c>
      <c r="D283" s="6" t="s">
        <v>263</v>
      </c>
      <c r="E283" s="5" t="str">
        <f t="shared" si="14"/>
        <v>后退</v>
      </c>
      <c r="F283" t="str">
        <f t="shared" si="15"/>
        <v>&lt;translation&gt;后退&lt;/translation&gt;</v>
      </c>
      <c r="G283" s="11" t="str">
        <f t="shared" si="16"/>
        <v>&lt;translation&gt;后退&lt;/translation&gt;</v>
      </c>
      <c r="H283" t="str">
        <f>IF(VLOOKUP($B283,$I$3:$I283,1,FALSE)=$B283,"OK","NO")</f>
        <v>OK</v>
      </c>
    </row>
    <row r="284" spans="1:9">
      <c r="A284" t="s">
        <v>671</v>
      </c>
      <c r="B284" t="s">
        <v>682</v>
      </c>
      <c r="C284" t="s">
        <v>683</v>
      </c>
      <c r="D284" s="6" t="s">
        <v>684</v>
      </c>
      <c r="E284" s="5" t="str">
        <f t="shared" si="14"/>
        <v>应用</v>
      </c>
      <c r="F284" t="str">
        <f t="shared" si="15"/>
        <v>&lt;translation&gt;申请&lt;/translation&gt;</v>
      </c>
      <c r="G284" s="11" t="str">
        <f t="shared" si="16"/>
        <v>&lt;translation&gt;应用&lt;/translation&gt;</v>
      </c>
      <c r="H284" t="e">
        <f>IF(VLOOKUP($B284,$I$3:$I284,1,FALSE)=$B284,"OK","NO")</f>
        <v>#N/A</v>
      </c>
    </row>
    <row r="285" spans="1:9">
      <c r="A285" t="s">
        <v>671</v>
      </c>
      <c r="B285" t="s">
        <v>669</v>
      </c>
      <c r="C285" t="s">
        <v>670</v>
      </c>
      <c r="D285" s="6" t="s">
        <v>670</v>
      </c>
      <c r="E285" s="5" t="str">
        <f t="shared" si="14"/>
        <v>请稍等</v>
      </c>
      <c r="F285" t="str">
        <f t="shared" si="15"/>
        <v>&lt;translation&gt;请稍等&lt;/translation&gt;</v>
      </c>
      <c r="G285" s="11" t="str">
        <f t="shared" si="16"/>
        <v>&lt;translation&gt;请稍等&lt;/translation&gt;</v>
      </c>
      <c r="H285" t="e">
        <f>IF(VLOOKUP($B285,$I$3:$I285,1,FALSE)=$B285,"OK","NO")</f>
        <v>#N/A</v>
      </c>
    </row>
    <row r="286" spans="1:9">
      <c r="A286" t="s">
        <v>671</v>
      </c>
      <c r="B286" t="s">
        <v>685</v>
      </c>
      <c r="C286" t="s">
        <v>686</v>
      </c>
      <c r="D286" s="6" t="s">
        <v>687</v>
      </c>
      <c r="E286" s="5" t="str">
        <f t="shared" si="14"/>
        <v>内置SEAS</v>
      </c>
      <c r="F286" t="str">
        <f t="shared" si="15"/>
        <v>&lt;translation&gt;内置SEAS&lt;/translation&gt;</v>
      </c>
      <c r="G286" s="11" t="str">
        <f t="shared" si="16"/>
        <v>&lt;translation&gt;内置SEAS&lt;/translation&gt;</v>
      </c>
      <c r="H286" t="e">
        <f>IF(VLOOKUP($B286,$I$3:$I286,1,FALSE)=$B286,"OK","NO")</f>
        <v>#N/A</v>
      </c>
    </row>
    <row r="287" spans="1:9">
      <c r="A287" t="s">
        <v>671</v>
      </c>
      <c r="B287" t="s">
        <v>688</v>
      </c>
      <c r="C287" t="s">
        <v>689</v>
      </c>
      <c r="D287" t="s">
        <v>690</v>
      </c>
      <c r="E287" s="5" t="str">
        <f t="shared" si="14"/>
        <v>SEAS板</v>
      </c>
      <c r="F287" t="str">
        <f t="shared" si="15"/>
        <v>&lt;translation&gt;SEAS板皮瓣&lt;/translation&gt;</v>
      </c>
      <c r="G287" s="11" t="str">
        <f t="shared" si="16"/>
        <v>&lt;translation&gt;SEAS板&lt;/translation&gt;</v>
      </c>
      <c r="H287" t="e">
        <f>IF(VLOOKUP($B287,$I$3:$I287,1,FALSE)=$B287,"OK","NO")</f>
        <v>#N/A</v>
      </c>
    </row>
    <row r="288" spans="1:9">
      <c r="A288" t="s">
        <v>671</v>
      </c>
      <c r="B288" t="s">
        <v>691</v>
      </c>
      <c r="C288" t="s">
        <v>692</v>
      </c>
      <c r="D288" s="6" t="s">
        <v>693</v>
      </c>
      <c r="E288" s="5" t="str">
        <f t="shared" si="14"/>
        <v>电动前窗</v>
      </c>
      <c r="F288" t="str">
        <f t="shared" si="15"/>
        <v>&lt;translation&gt;窗户电机&lt;/translation&gt;</v>
      </c>
      <c r="G288" s="11" t="str">
        <f t="shared" si="16"/>
        <v>&lt;translation&gt;电动前窗&lt;/translation&gt;</v>
      </c>
      <c r="H288" t="e">
        <f>IF(VLOOKUP($B288,$I$3:$I288,1,FALSE)=$B288,"OK","NO")</f>
        <v>#N/A</v>
      </c>
    </row>
    <row r="289" spans="1:9">
      <c r="A289" t="s">
        <v>671</v>
      </c>
      <c r="B289" t="s">
        <v>649</v>
      </c>
      <c r="C289" t="s">
        <v>650</v>
      </c>
      <c r="D289" s="6" t="s">
        <v>670</v>
      </c>
      <c r="E289" s="5" t="str">
        <f t="shared" si="14"/>
        <v>请稍等</v>
      </c>
      <c r="F289" t="str">
        <f t="shared" si="15"/>
        <v>&lt;translation&gt;请稍等...&lt;/translation&gt;</v>
      </c>
      <c r="G289" s="11" t="str">
        <f t="shared" si="16"/>
        <v>&lt;translation&gt;请稍等&lt;/translation&gt;</v>
      </c>
      <c r="H289" t="str">
        <f>IF(VLOOKUP($B289,$I$3:$I289,1,FALSE)=$B289,"OK","NO")</f>
        <v>OK</v>
      </c>
    </row>
    <row r="290" spans="1:9">
      <c r="A290" t="s">
        <v>671</v>
      </c>
      <c r="B290" t="s">
        <v>694</v>
      </c>
      <c r="C290" t="s">
        <v>695</v>
      </c>
      <c r="D290" s="6" t="s">
        <v>696</v>
      </c>
      <c r="E290" s="5" t="str">
        <f t="shared" si="14"/>
        <v>设置辅助功能（％1：％2）</v>
      </c>
      <c r="F290" t="str">
        <f t="shared" si="15"/>
        <v>&lt;translation&gt;用户：设置辅助功能（％1：％2）&lt;/translation&gt;</v>
      </c>
      <c r="G290" s="11" t="str">
        <f t="shared" si="16"/>
        <v>&lt;translation&gt;设置辅助功能（％1：％2）&lt;/translation&gt;</v>
      </c>
      <c r="H290" t="str">
        <f>IF(VLOOKUP($B290,$I$3:$I290,1,FALSE)=$B290,"OK","NO")</f>
        <v>OK</v>
      </c>
      <c r="I290" t="s">
        <v>694</v>
      </c>
    </row>
    <row r="291" spans="1:9">
      <c r="A291" t="s">
        <v>671</v>
      </c>
      <c r="B291" t="s">
        <v>468</v>
      </c>
      <c r="C291" t="s">
        <v>469</v>
      </c>
      <c r="D291" s="6" t="s">
        <v>469</v>
      </c>
      <c r="E291" s="5" t="str">
        <f t="shared" si="14"/>
        <v>已启用</v>
      </c>
      <c r="F291" t="str">
        <f t="shared" si="15"/>
        <v>&lt;translation&gt;已启用&lt;/translation&gt;</v>
      </c>
      <c r="G291" s="11" t="str">
        <f t="shared" si="16"/>
        <v>&lt;translation&gt;已启用&lt;/translation&gt;</v>
      </c>
      <c r="H291" t="str">
        <f>IF(VLOOKUP($B291,$I$3:$I291,1,FALSE)=$B291,"OK","NO")</f>
        <v>OK</v>
      </c>
    </row>
    <row r="292" spans="1:9">
      <c r="A292" t="s">
        <v>671</v>
      </c>
      <c r="B292" t="s">
        <v>470</v>
      </c>
      <c r="C292" t="s">
        <v>464</v>
      </c>
      <c r="D292" s="6" t="s">
        <v>471</v>
      </c>
      <c r="E292" s="5" t="str">
        <f t="shared" si="14"/>
        <v>已禁用</v>
      </c>
      <c r="F292" t="str">
        <f t="shared" si="15"/>
        <v>&lt;translation&gt;禁用&lt;/translation&gt;</v>
      </c>
      <c r="G292" s="11" t="str">
        <f t="shared" si="16"/>
        <v>&lt;translation&gt;已禁用&lt;/translation&gt;</v>
      </c>
      <c r="H292" t="str">
        <f>IF(VLOOKUP($B292,$I$3:$I292,1,FALSE)=$B292,"OK","NO")</f>
        <v>OK</v>
      </c>
    </row>
    <row r="293" spans="1:9">
      <c r="A293" t="s">
        <v>671</v>
      </c>
      <c r="B293" t="s">
        <v>697</v>
      </c>
      <c r="C293" t="s">
        <v>698</v>
      </c>
      <c r="D293" s="6" t="s">
        <v>698</v>
      </c>
      <c r="E293" s="5" t="str">
        <f t="shared" si="14"/>
        <v>压力传感器</v>
      </c>
      <c r="F293" t="str">
        <f t="shared" si="15"/>
        <v>&lt;translation&gt;压力传感器&lt;/translation&gt;</v>
      </c>
      <c r="G293" s="11" t="str">
        <f t="shared" si="16"/>
        <v>&lt;translation&gt;压力传感器&lt;/translation&gt;</v>
      </c>
      <c r="H293" t="str">
        <f>IF(VLOOKUP($B293,$I$3:$I293,1,FALSE)=$B293,"OK","NO")</f>
        <v>OK</v>
      </c>
      <c r="I293" t="s">
        <v>697</v>
      </c>
    </row>
    <row r="294" spans="1:9">
      <c r="A294" t="s">
        <v>671</v>
      </c>
      <c r="B294" t="s">
        <v>699</v>
      </c>
      <c r="C294" t="s">
        <v>700</v>
      </c>
      <c r="D294" s="6" t="s">
        <v>701</v>
      </c>
      <c r="E294" s="5" t="str">
        <f t="shared" si="14"/>
        <v>排气口挡板</v>
      </c>
      <c r="F294" t="str">
        <f t="shared" si="15"/>
        <v>&lt;translation&gt;排气领板&lt;/translation&gt;</v>
      </c>
      <c r="G294" s="11" t="str">
        <f t="shared" si="16"/>
        <v>&lt;translation&gt;排气口挡板&lt;/translation&gt;</v>
      </c>
      <c r="H294" t="str">
        <f>IF(VLOOKUP($B294,$I$3:$I294,1,FALSE)=$B294,"OK","NO")</f>
        <v>OK</v>
      </c>
      <c r="I294" t="s">
        <v>699</v>
      </c>
    </row>
    <row r="295" spans="1:9">
      <c r="A295" t="s">
        <v>671</v>
      </c>
      <c r="B295" t="s">
        <v>702</v>
      </c>
      <c r="C295" t="s">
        <v>703</v>
      </c>
      <c r="D295" s="6" t="s">
        <v>693</v>
      </c>
      <c r="E295" s="5" t="str">
        <f t="shared" si="14"/>
        <v>电动前窗</v>
      </c>
      <c r="F295" t="str">
        <f t="shared" si="15"/>
        <v>&lt;translation&gt;机动的腰带&lt;/translation&gt;</v>
      </c>
      <c r="G295" s="11" t="str">
        <f t="shared" si="16"/>
        <v>&lt;translation&gt;电动前窗&lt;/translation&gt;</v>
      </c>
      <c r="H295" t="str">
        <f>IF(VLOOKUP($B295,$I$3:$I295,1,FALSE)=$B295,"OK","NO")</f>
        <v>OK</v>
      </c>
      <c r="I295" t="s">
        <v>702</v>
      </c>
    </row>
    <row r="296" spans="1:9">
      <c r="A296" t="s">
        <v>671</v>
      </c>
      <c r="B296" t="s">
        <v>704</v>
      </c>
      <c r="C296" t="s">
        <v>705</v>
      </c>
      <c r="D296" s="6" t="s">
        <v>705</v>
      </c>
      <c r="E296" s="5" t="str">
        <f t="shared" si="14"/>
        <v>紫外灯</v>
      </c>
      <c r="F296" t="str">
        <f t="shared" si="15"/>
        <v>&lt;translation&gt;紫外灯&lt;/translation&gt;</v>
      </c>
      <c r="G296" s="11" t="str">
        <f t="shared" si="16"/>
        <v>&lt;translation&gt;紫外灯&lt;/translation&gt;</v>
      </c>
      <c r="H296" t="str">
        <f>IF(VLOOKUP($B296,$I$3:$I296,1,FALSE)=$B296,"OK","NO")</f>
        <v>OK</v>
      </c>
      <c r="I296" t="s">
        <v>704</v>
      </c>
    </row>
    <row r="297" spans="1:9">
      <c r="A297" t="s">
        <v>671</v>
      </c>
      <c r="B297" t="s">
        <v>706</v>
      </c>
      <c r="C297" t="s">
        <v>707</v>
      </c>
      <c r="D297" s="6" t="s">
        <v>708</v>
      </c>
      <c r="E297" s="5" t="str">
        <f t="shared" si="14"/>
        <v>气阀</v>
      </c>
      <c r="F297" t="str">
        <f t="shared" si="15"/>
        <v>&lt;translation&gt;气门&lt;/translation&gt;</v>
      </c>
      <c r="G297" s="11" t="str">
        <f t="shared" si="16"/>
        <v>&lt;translation&gt;气阀&lt;/translation&gt;</v>
      </c>
      <c r="H297" t="str">
        <f>IF(VLOOKUP($B297,$I$3:$I297,1,FALSE)=$B297,"OK","NO")</f>
        <v>OK</v>
      </c>
      <c r="I297" t="s">
        <v>706</v>
      </c>
    </row>
    <row r="298" spans="1:9">
      <c r="A298" t="s">
        <v>671</v>
      </c>
      <c r="B298" t="s">
        <v>709</v>
      </c>
      <c r="C298" t="s">
        <v>710</v>
      </c>
      <c r="D298" s="6" t="s">
        <v>710</v>
      </c>
      <c r="E298" s="5" t="str">
        <f t="shared" si="14"/>
        <v>电源插座</v>
      </c>
      <c r="F298" t="str">
        <f t="shared" si="15"/>
        <v>&lt;translation&gt;电源插座&lt;/translation&gt;</v>
      </c>
      <c r="G298" s="11" t="str">
        <f t="shared" si="16"/>
        <v>&lt;translation&gt;电源插座&lt;/translation&gt;</v>
      </c>
      <c r="H298" t="str">
        <f>IF(VLOOKUP($B298,$I$3:$I298,1,FALSE)=$B298,"OK","NO")</f>
        <v>OK</v>
      </c>
      <c r="I298" t="s">
        <v>709</v>
      </c>
    </row>
    <row r="299" spans="1:9">
      <c r="A299" t="s">
        <v>671</v>
      </c>
      <c r="B299" t="s">
        <v>711</v>
      </c>
      <c r="C299" t="s">
        <v>712</v>
      </c>
      <c r="D299" s="6" t="s">
        <v>713</v>
      </c>
      <c r="E299" s="5" t="str">
        <f t="shared" si="14"/>
        <v>粒子计数传感器</v>
      </c>
      <c r="F299" t="str">
        <f t="shared" si="15"/>
        <v>&lt;translation&gt;粒子反传感器&lt;/translation&gt;</v>
      </c>
      <c r="G299" s="11" t="str">
        <f t="shared" si="16"/>
        <v>&lt;translation&gt;粒子计数传感器&lt;/translation&gt;</v>
      </c>
      <c r="H299" t="str">
        <f>IF(VLOOKUP($B299,$I$3:$I299,1,FALSE)=$B299,"OK","NO")</f>
        <v>OK</v>
      </c>
      <c r="I299" t="s">
        <v>711</v>
      </c>
    </row>
    <row r="300" spans="1:9">
      <c r="A300" t="s">
        <v>714</v>
      </c>
      <c r="B300" t="s">
        <v>715</v>
      </c>
      <c r="C300" t="s">
        <v>716</v>
      </c>
      <c r="D300" s="6" t="s">
        <v>716</v>
      </c>
      <c r="E300" s="5" t="str">
        <f t="shared" si="14"/>
        <v>空白页</v>
      </c>
      <c r="F300" t="str">
        <f t="shared" si="15"/>
        <v>&lt;translation&gt;空白页&lt;/translation&gt;</v>
      </c>
      <c r="G300" s="11" t="str">
        <f t="shared" si="16"/>
        <v>&lt;translation&gt;空白页&lt;/translation&gt;</v>
      </c>
      <c r="H300" t="str">
        <f>IF(VLOOKUP($B300,$I$3:$I300,1,FALSE)=$B300,"OK","NO")</f>
        <v>OK</v>
      </c>
      <c r="I300" t="s">
        <v>715</v>
      </c>
    </row>
    <row r="301" spans="1:9">
      <c r="A301" t="s">
        <v>714</v>
      </c>
      <c r="B301" t="s">
        <v>262</v>
      </c>
      <c r="C301" t="s">
        <v>263</v>
      </c>
      <c r="D301" s="6" t="s">
        <v>263</v>
      </c>
      <c r="E301" s="5" t="str">
        <f t="shared" si="14"/>
        <v>后退</v>
      </c>
      <c r="F301" t="str">
        <f t="shared" si="15"/>
        <v>&lt;translation&gt;后退&lt;/translation&gt;</v>
      </c>
      <c r="G301" s="11" t="str">
        <f t="shared" si="16"/>
        <v>&lt;translation&gt;后退&lt;/translation&gt;</v>
      </c>
      <c r="H301" t="str">
        <f>IF(VLOOKUP($B301,$I$3:$I301,1,FALSE)=$B301,"OK","NO")</f>
        <v>OK</v>
      </c>
    </row>
    <row r="302" spans="1:9">
      <c r="A302" t="s">
        <v>717</v>
      </c>
      <c r="B302" t="s">
        <v>553</v>
      </c>
      <c r="C302" t="s">
        <v>554</v>
      </c>
      <c r="D302" s="6" t="s">
        <v>555</v>
      </c>
      <c r="E302" s="5" t="str">
        <f t="shared" si="14"/>
        <v>序号</v>
      </c>
      <c r="F302" t="str">
        <f t="shared" si="15"/>
        <v>&lt;translation&gt;数字&lt;/translation&gt;</v>
      </c>
      <c r="G302" s="11" t="str">
        <f t="shared" si="16"/>
        <v>&lt;translation&gt;序号&lt;/translation&gt;</v>
      </c>
      <c r="H302" t="str">
        <f>IF(VLOOKUP($B302,$I$3:$I302,1,FALSE)=$B302,"OK","NO")</f>
        <v>OK</v>
      </c>
    </row>
    <row r="303" spans="1:9">
      <c r="A303" t="s">
        <v>717</v>
      </c>
      <c r="B303" t="s">
        <v>718</v>
      </c>
      <c r="C303" t="s">
        <v>719</v>
      </c>
      <c r="D303" t="s">
        <v>663</v>
      </c>
      <c r="E303" s="5" t="str">
        <f t="shared" si="14"/>
        <v>输入无效！</v>
      </c>
      <c r="F303" t="str">
        <f t="shared" si="15"/>
        <v>&lt;translation&gt;输入无效&lt;/translation&gt;</v>
      </c>
      <c r="G303" s="11" t="str">
        <f t="shared" si="16"/>
        <v>&lt;translation&gt;输入无效！&lt;/translation&gt;</v>
      </c>
      <c r="H303" t="str">
        <f>IF(VLOOKUP($B303,$I$3:$I303,1,FALSE)=$B303,"OK","NO")</f>
        <v>OK</v>
      </c>
      <c r="I303" t="s">
        <v>718</v>
      </c>
    </row>
    <row r="304" spans="1:9">
      <c r="A304" t="s">
        <v>717</v>
      </c>
      <c r="B304" t="s">
        <v>720</v>
      </c>
      <c r="C304" t="s">
        <v>721</v>
      </c>
      <c r="D304" s="6" t="s">
        <v>722</v>
      </c>
      <c r="E304" s="5" t="str">
        <f t="shared" si="14"/>
        <v>项目编码</v>
      </c>
      <c r="F304" t="str">
        <f t="shared" si="15"/>
        <v>&lt;translation&gt;项目代码&lt;/translation&gt;</v>
      </c>
      <c r="G304" s="11" t="str">
        <f t="shared" si="16"/>
        <v>&lt;translation&gt;项目编码&lt;/translation&gt;</v>
      </c>
      <c r="H304" t="str">
        <f>IF(VLOOKUP($B304,$I$3:$I304,1,FALSE)=$B304,"OK","NO")</f>
        <v>OK</v>
      </c>
      <c r="I304" t="s">
        <v>720</v>
      </c>
    </row>
    <row r="305" spans="1:9">
      <c r="A305" t="s">
        <v>717</v>
      </c>
      <c r="B305" t="s">
        <v>723</v>
      </c>
      <c r="C305" t="s">
        <v>724</v>
      </c>
      <c r="D305" s="6" t="s">
        <v>725</v>
      </c>
      <c r="E305" s="5" t="str">
        <f t="shared" si="14"/>
        <v>部件名称</v>
      </c>
      <c r="F305" t="str">
        <f t="shared" si="15"/>
        <v>&lt;translation&gt;零件名称&lt;/translation&gt;</v>
      </c>
      <c r="G305" s="11" t="str">
        <f t="shared" si="16"/>
        <v>&lt;translation&gt;部件名称&lt;/translation&gt;</v>
      </c>
      <c r="H305" t="str">
        <f>IF(VLOOKUP($B305,$I$3:$I305,1,FALSE)=$B305,"OK","NO")</f>
        <v>OK</v>
      </c>
      <c r="I305" t="s">
        <v>723</v>
      </c>
    </row>
    <row r="306" spans="1:9">
      <c r="A306" t="s">
        <v>717</v>
      </c>
      <c r="B306" t="s">
        <v>726</v>
      </c>
      <c r="C306" t="s">
        <v>727</v>
      </c>
      <c r="D306" s="6" t="s">
        <v>727</v>
      </c>
      <c r="E306" s="5" t="str">
        <f t="shared" si="14"/>
        <v>数量</v>
      </c>
      <c r="F306" t="str">
        <f t="shared" si="15"/>
        <v>&lt;translation&gt;数量&lt;/translation&gt;</v>
      </c>
      <c r="G306" s="11" t="str">
        <f t="shared" si="16"/>
        <v>&lt;translation&gt;数量&lt;/translation&gt;</v>
      </c>
      <c r="H306" t="str">
        <f>IF(VLOOKUP($B306,$I$3:$I306,1,FALSE)=$B306,"OK","NO")</f>
        <v>OK</v>
      </c>
      <c r="I306" t="s">
        <v>726</v>
      </c>
    </row>
    <row r="307" spans="1:9">
      <c r="A307" t="s">
        <v>717</v>
      </c>
      <c r="B307" t="s">
        <v>728</v>
      </c>
      <c r="C307" t="s">
        <v>729</v>
      </c>
      <c r="D307" s="6" t="s">
        <v>730</v>
      </c>
      <c r="E307" s="5" t="str">
        <f t="shared" si="14"/>
        <v>电机SN码</v>
      </c>
      <c r="F307" t="str">
        <f t="shared" si="15"/>
        <v>&lt;translation&gt;SN电机&lt;/translation&gt;</v>
      </c>
      <c r="G307" s="11" t="str">
        <f t="shared" si="16"/>
        <v>&lt;translation&gt;电机SN码&lt;/translation&gt;</v>
      </c>
      <c r="H307" t="str">
        <f>IF(VLOOKUP($B307,$I$3:$I307,1,FALSE)=$B307,"OK","NO")</f>
        <v>OK</v>
      </c>
      <c r="I307" t="s">
        <v>728</v>
      </c>
    </row>
    <row r="308" spans="1:9">
      <c r="A308" t="s">
        <v>717</v>
      </c>
      <c r="B308" t="s">
        <v>731</v>
      </c>
      <c r="C308" t="s">
        <v>732</v>
      </c>
      <c r="D308" s="6" t="s">
        <v>733</v>
      </c>
      <c r="E308" s="5" t="str">
        <f t="shared" si="14"/>
        <v>风机SN码</v>
      </c>
      <c r="F308" t="str">
        <f t="shared" si="15"/>
        <v>&lt;translation&gt;SN鼓风机&lt;/translation&gt;</v>
      </c>
      <c r="G308" s="11" t="str">
        <f t="shared" si="16"/>
        <v>&lt;translation&gt;风机SN码&lt;/translation&gt;</v>
      </c>
      <c r="H308" t="str">
        <f>IF(VLOOKUP($B308,$I$3:$I308,1,FALSE)=$B308,"OK","NO")</f>
        <v>OK</v>
      </c>
      <c r="I308" t="s">
        <v>731</v>
      </c>
    </row>
    <row r="309" spans="1:9">
      <c r="A309" t="s">
        <v>717</v>
      </c>
      <c r="B309" t="s">
        <v>734</v>
      </c>
      <c r="C309" t="s">
        <v>735</v>
      </c>
      <c r="D309" s="6" t="s">
        <v>735</v>
      </c>
      <c r="E309" s="5" t="str">
        <f t="shared" si="14"/>
        <v>软件</v>
      </c>
      <c r="F309" t="str">
        <f t="shared" si="15"/>
        <v>&lt;translation&gt;软件&lt;/translation&gt;</v>
      </c>
      <c r="G309" s="11" t="str">
        <f t="shared" si="16"/>
        <v>&lt;translation&gt;软件&lt;/translation&gt;</v>
      </c>
      <c r="H309" t="str">
        <f>IF(VLOOKUP($B309,$I$3:$I309,1,FALSE)=$B309,"OK","NO")</f>
        <v>OK</v>
      </c>
      <c r="I309" t="s">
        <v>734</v>
      </c>
    </row>
    <row r="310" spans="1:9">
      <c r="A310" t="s">
        <v>717</v>
      </c>
      <c r="B310" t="s">
        <v>736</v>
      </c>
      <c r="C310" t="s">
        <v>737</v>
      </c>
      <c r="D310" s="6" t="s">
        <v>738</v>
      </c>
      <c r="E310" s="5" t="str">
        <f t="shared" si="14"/>
        <v>检查</v>
      </c>
      <c r="F310" t="str">
        <f t="shared" si="15"/>
        <v>&lt;translation&gt;查看&lt;/translation&gt;</v>
      </c>
      <c r="G310" s="11" t="str">
        <f t="shared" si="16"/>
        <v>&lt;translation&gt;检查&lt;/translation&gt;</v>
      </c>
      <c r="H310" t="str">
        <f>IF(VLOOKUP($B310,$I$3:$I310,1,FALSE)=$B310,"OK","NO")</f>
        <v>OK</v>
      </c>
      <c r="I310" t="s">
        <v>736</v>
      </c>
    </row>
    <row r="311" spans="1:9">
      <c r="A311" t="s">
        <v>717</v>
      </c>
      <c r="B311" t="s">
        <v>649</v>
      </c>
      <c r="C311" t="s">
        <v>650</v>
      </c>
      <c r="D311" s="6" t="s">
        <v>670</v>
      </c>
      <c r="E311" s="5" t="str">
        <f t="shared" si="14"/>
        <v>请稍等</v>
      </c>
      <c r="F311" t="str">
        <f t="shared" si="15"/>
        <v>&lt;translation&gt;请稍等...&lt;/translation&gt;</v>
      </c>
      <c r="G311" s="11" t="str">
        <f t="shared" si="16"/>
        <v>&lt;translation&gt;请稍等&lt;/translation&gt;</v>
      </c>
      <c r="H311" t="str">
        <f>IF(VLOOKUP($B311,$I$3:$I311,1,FALSE)=$B311,"OK","NO")</f>
        <v>OK</v>
      </c>
    </row>
    <row r="312" spans="1:9">
      <c r="A312" t="s">
        <v>717</v>
      </c>
      <c r="B312" t="s">
        <v>739</v>
      </c>
      <c r="C312" t="s">
        <v>740</v>
      </c>
      <c r="D312" t="s">
        <v>740</v>
      </c>
      <c r="E312" s="5" t="str">
        <f t="shared" si="14"/>
        <v>可更换的组件记录 - 添加</v>
      </c>
      <c r="F312" t="str">
        <f t="shared" si="15"/>
        <v>&lt;translation&gt;可更换的组件记录 - 添加&lt;/translation&gt;</v>
      </c>
      <c r="G312" s="11" t="str">
        <f t="shared" si="16"/>
        <v>&lt;translation&gt;可更换的组件记录 - 添加&lt;/translation&gt;</v>
      </c>
      <c r="H312" t="str">
        <f>IF(VLOOKUP($B312,$I$3:$I312,1,FALSE)=$B312,"OK","NO")</f>
        <v>OK</v>
      </c>
      <c r="I312" t="s">
        <v>739</v>
      </c>
    </row>
    <row r="313" spans="1:9">
      <c r="A313" t="s">
        <v>717</v>
      </c>
      <c r="B313" t="s">
        <v>741</v>
      </c>
      <c r="C313" t="s">
        <v>742</v>
      </c>
      <c r="D313" s="6" t="s">
        <v>743</v>
      </c>
      <c r="E313" s="5" t="str">
        <f t="shared" si="14"/>
        <v>项目编码无效</v>
      </c>
      <c r="F313" t="str">
        <f t="shared" si="15"/>
        <v>&lt;translation&gt;项目代码无效！&lt;/translation&gt;</v>
      </c>
      <c r="G313" s="11" t="str">
        <f t="shared" si="16"/>
        <v>&lt;translation&gt;项目编码无效&lt;/translation&gt;</v>
      </c>
      <c r="H313" t="str">
        <f>IF(VLOOKUP($B313,$I$3:$I313,1,FALSE)=$B313,"OK","NO")</f>
        <v>OK</v>
      </c>
      <c r="I313" t="s">
        <v>741</v>
      </c>
    </row>
    <row r="314" spans="1:9">
      <c r="A314" t="s">
        <v>717</v>
      </c>
      <c r="B314" t="s">
        <v>669</v>
      </c>
      <c r="C314" t="s">
        <v>670</v>
      </c>
      <c r="D314" s="6" t="s">
        <v>670</v>
      </c>
      <c r="E314" s="5" t="str">
        <f t="shared" si="14"/>
        <v>请稍等</v>
      </c>
      <c r="F314" t="str">
        <f t="shared" si="15"/>
        <v>&lt;translation&gt;请稍等&lt;/translation&gt;</v>
      </c>
      <c r="G314" s="11" t="str">
        <f t="shared" si="16"/>
        <v>&lt;translation&gt;请稍等&lt;/translation&gt;</v>
      </c>
      <c r="H314" t="str">
        <f>IF(VLOOKUP($B314,$I$3:$I314,1,FALSE)=$B314,"OK","NO")</f>
        <v>OK</v>
      </c>
      <c r="I314" t="s">
        <v>669</v>
      </c>
    </row>
    <row r="315" spans="1:9">
      <c r="A315" t="s">
        <v>744</v>
      </c>
      <c r="B315" t="s">
        <v>745</v>
      </c>
      <c r="C315" t="s">
        <v>746</v>
      </c>
      <c r="D315" s="6" t="s">
        <v>746</v>
      </c>
      <c r="E315" s="5" t="str">
        <f t="shared" si="14"/>
        <v>蓝牙文件传输</v>
      </c>
      <c r="F315" t="str">
        <f t="shared" si="15"/>
        <v>&lt;translation&gt;蓝牙文件传输&lt;/translation&gt;</v>
      </c>
      <c r="G315" s="11" t="str">
        <f t="shared" si="16"/>
        <v>&lt;translation&gt;蓝牙文件传输&lt;/translation&gt;</v>
      </c>
      <c r="H315" t="str">
        <f>IF(VLOOKUP($B315,$I$3:$I315,1,FALSE)=$B315,"OK","NO")</f>
        <v>OK</v>
      </c>
      <c r="I315" t="s">
        <v>745</v>
      </c>
    </row>
    <row r="316" spans="1:9">
      <c r="A316" t="s">
        <v>744</v>
      </c>
      <c r="B316" t="s">
        <v>747</v>
      </c>
      <c r="C316" t="s">
        <v>748</v>
      </c>
      <c r="D316" s="6" t="s">
        <v>748</v>
      </c>
      <c r="E316" s="5" t="str">
        <f t="shared" si="14"/>
        <v>文件</v>
      </c>
      <c r="F316" t="str">
        <f t="shared" si="15"/>
        <v>&lt;translation&gt;文件&lt;/translation&gt;</v>
      </c>
      <c r="G316" s="11" t="str">
        <f t="shared" si="16"/>
        <v>&lt;translation&gt;文件&lt;/translation&gt;</v>
      </c>
      <c r="H316" t="str">
        <f>IF(VLOOKUP($B316,$I$3:$I316,1,FALSE)=$B316,"OK","NO")</f>
        <v>OK</v>
      </c>
      <c r="I316" t="s">
        <v>747</v>
      </c>
    </row>
    <row r="317" spans="1:9">
      <c r="A317" t="s">
        <v>744</v>
      </c>
      <c r="B317" t="s">
        <v>749</v>
      </c>
      <c r="C317" t="s">
        <v>750</v>
      </c>
      <c r="D317" s="6" t="s">
        <v>751</v>
      </c>
      <c r="E317" s="5" t="str">
        <f t="shared" si="14"/>
        <v>？？</v>
      </c>
      <c r="F317" t="str">
        <f t="shared" si="15"/>
        <v>&lt;translation&gt;至&lt;/translation&gt;</v>
      </c>
      <c r="G317" s="11" t="str">
        <f t="shared" si="16"/>
        <v>&lt;translation&gt;？？&lt;/translation&gt;</v>
      </c>
      <c r="H317" t="str">
        <f>IF(VLOOKUP($B317,$I$3:$I317,1,FALSE)=$B317,"OK","NO")</f>
        <v>OK</v>
      </c>
      <c r="I317" t="s">
        <v>749</v>
      </c>
    </row>
    <row r="318" spans="1:9">
      <c r="A318" t="s">
        <v>744</v>
      </c>
      <c r="B318" t="s">
        <v>752</v>
      </c>
      <c r="C318" s="6" t="s">
        <v>753</v>
      </c>
      <c r="D318" s="6" t="s">
        <v>754</v>
      </c>
      <c r="E318" s="5" t="str">
        <f>IF(D318="",C318,D318)</f>
        <v>注意：这不能保证它可以正确发送到您的设备。仅使用Windows笔记本进行测试。确保激活目标设备上的文件选项。如果发生任何问题，请改用USB转移。</v>
      </c>
      <c r="F318" t="str">
        <f t="shared" si="15"/>
        <v>&lt;translation&gt;注意：不能保证它可以正确发送到您的设备。仅使用几个Windows笔记本进行测试。确保激活目标设备上的文件选项。如果发生任何问题，请改用USB转移。&lt;/translation&gt;</v>
      </c>
      <c r="G318" s="11" t="str">
        <f t="shared" si="16"/>
        <v>&lt;translation&gt;注意：这不能保证它可以正确发送到您的设备。仅使用Windows笔记本进行测试。确保激活目标设备上的文件选项。如果发生任何问题，请改用USB转移。&lt;/translation&gt;</v>
      </c>
      <c r="H318" t="e">
        <f>IF(VLOOKUP($B318,$I$3:$I318,1,FALSE)=$B318,"OK","NO")</f>
        <v>#N/A</v>
      </c>
    </row>
    <row r="319" spans="1:9">
      <c r="A319" t="s">
        <v>744</v>
      </c>
      <c r="B319" t="s">
        <v>755</v>
      </c>
      <c r="C319" t="s">
        <v>756</v>
      </c>
      <c r="D319" s="6" t="s">
        <v>754</v>
      </c>
      <c r="E319" s="5" t="str">
        <f t="shared" si="14"/>
        <v>注意：这不能保证它可以正确发送到您的设备。仅使用Windows笔记本进行测试。确保激活目标设备上的文件选项。如果发生任何问题，请改用USB转移。</v>
      </c>
      <c r="F319" t="str">
        <f t="shared" si="15"/>
        <v>&lt;translation&gt;注意：不能保证成功的文件传输到您的设备。仅使用几个Windows笔记本进行测试。确保激活目标设备中的接收文件选项。如果发生任何问题，请改用USB转移。&lt;/translation&gt;</v>
      </c>
      <c r="G319" s="11" t="str">
        <f t="shared" si="16"/>
        <v>&lt;translation&gt;注意：这不能保证它可以正确发送到您的设备。仅使用Windows笔记本进行测试。确保激活目标设备上的文件选项。如果发生任何问题，请改用USB转移。&lt;/translation&gt;</v>
      </c>
      <c r="H319" t="str">
        <f>IF(VLOOKUP($B319,$I$3:$I319,1,FALSE)=$B319,"OK","NO")</f>
        <v>OK</v>
      </c>
      <c r="I319" t="s">
        <v>755</v>
      </c>
    </row>
    <row r="320" spans="1:9">
      <c r="A320" t="s">
        <v>744</v>
      </c>
      <c r="B320" t="s">
        <v>757</v>
      </c>
      <c r="C320" t="s">
        <v>758</v>
      </c>
      <c r="D320" s="6" t="s">
        <v>758</v>
      </c>
      <c r="E320" s="5" t="str">
        <f t="shared" si="14"/>
        <v>可用设备</v>
      </c>
      <c r="F320" t="str">
        <f t="shared" si="15"/>
        <v>&lt;translation&gt;可用设备&lt;/translation&gt;</v>
      </c>
      <c r="G320" s="11" t="str">
        <f t="shared" si="16"/>
        <v>&lt;translation&gt;可用设备&lt;/translation&gt;</v>
      </c>
      <c r="H320" t="str">
        <f>IF(VLOOKUP($B320,$I$3:$I320,1,FALSE)=$B320,"OK","NO")</f>
        <v>OK</v>
      </c>
      <c r="I320" t="s">
        <v>757</v>
      </c>
    </row>
    <row r="321" spans="1:9">
      <c r="A321" t="s">
        <v>744</v>
      </c>
      <c r="B321" t="s">
        <v>759</v>
      </c>
      <c r="C321" t="s">
        <v>760</v>
      </c>
      <c r="D321" s="6" t="s">
        <v>761</v>
      </c>
      <c r="E321" s="5" t="str">
        <f t="shared" si="14"/>
        <v>扫描中</v>
      </c>
      <c r="F321" t="str">
        <f t="shared" si="15"/>
        <v>&lt;translation&gt;扫描...&lt;/translation&gt;</v>
      </c>
      <c r="G321" s="11" t="str">
        <f t="shared" si="16"/>
        <v>&lt;translation&gt;扫描中&lt;/translation&gt;</v>
      </c>
      <c r="H321" t="str">
        <f>IF(VLOOKUP($B321,$I$3:$I321,1,FALSE)=$B321,"OK","NO")</f>
        <v>OK</v>
      </c>
      <c r="I321" t="s">
        <v>759</v>
      </c>
    </row>
    <row r="322" spans="1:9">
      <c r="A322" t="s">
        <v>744</v>
      </c>
      <c r="B322" t="s">
        <v>762</v>
      </c>
      <c r="C322" t="s">
        <v>763</v>
      </c>
      <c r="D322" s="6" t="s">
        <v>764</v>
      </c>
      <c r="E322" s="5" t="str">
        <f t="shared" si="14"/>
        <v>关闭蓝牙</v>
      </c>
      <c r="F322" t="str">
        <f t="shared" si="15"/>
        <v>&lt;translation&gt;蓝牙关闭&lt;/translation&gt;</v>
      </c>
      <c r="G322" s="11" t="str">
        <f t="shared" si="16"/>
        <v>&lt;translation&gt;关闭蓝牙&lt;/translation&gt;</v>
      </c>
      <c r="H322" t="str">
        <f>IF(VLOOKUP($B322,$I$3:$I322,1,FALSE)=$B322,"OK","NO")</f>
        <v>OK</v>
      </c>
      <c r="I322" t="s">
        <v>762</v>
      </c>
    </row>
    <row r="323" spans="1:9">
      <c r="A323" t="s">
        <v>744</v>
      </c>
      <c r="B323" t="s">
        <v>765</v>
      </c>
      <c r="C323" t="s">
        <v>766</v>
      </c>
      <c r="D323" s="6" t="s">
        <v>767</v>
      </c>
      <c r="E323" s="5" t="str">
        <f t="shared" si="14"/>
        <v>无法找到设备</v>
      </c>
      <c r="F323" t="str">
        <f t="shared" si="15"/>
        <v>&lt;translation&gt;找不到设备&lt;/translation&gt;</v>
      </c>
      <c r="G323" s="11" t="str">
        <f t="shared" si="16"/>
        <v>&lt;translation&gt;无法找到设备&lt;/translation&gt;</v>
      </c>
      <c r="H323" t="str">
        <f>IF(VLOOKUP($B323,$I$3:$I323,1,FALSE)=$B323,"OK","NO")</f>
        <v>OK</v>
      </c>
      <c r="I323" t="s">
        <v>765</v>
      </c>
    </row>
    <row r="324" spans="1:9">
      <c r="A324" t="s">
        <v>744</v>
      </c>
      <c r="B324" t="s">
        <v>262</v>
      </c>
      <c r="C324" t="s">
        <v>263</v>
      </c>
      <c r="D324" s="6" t="s">
        <v>263</v>
      </c>
      <c r="E324" s="5" t="str">
        <f t="shared" ref="E324:E387" si="17">IF(D324="",C324,D324)</f>
        <v>后退</v>
      </c>
      <c r="F324" t="str">
        <f t="shared" si="15"/>
        <v>&lt;translation&gt;后退&lt;/translation&gt;</v>
      </c>
      <c r="G324" s="11" t="str">
        <f t="shared" si="16"/>
        <v>&lt;translation&gt;后退&lt;/translation&gt;</v>
      </c>
      <c r="H324" t="str">
        <f>IF(VLOOKUP($B324,$I$3:$I324,1,FALSE)=$B324,"OK","NO")</f>
        <v>OK</v>
      </c>
    </row>
    <row r="325" spans="1:9">
      <c r="A325" t="s">
        <v>744</v>
      </c>
      <c r="B325" t="s">
        <v>768</v>
      </c>
      <c r="C325" t="s">
        <v>769</v>
      </c>
      <c r="D325" s="6" t="s">
        <v>770</v>
      </c>
      <c r="E325" s="5" t="str">
        <f t="shared" si="17"/>
        <v>配对中</v>
      </c>
      <c r="F325" t="str">
        <f t="shared" si="15"/>
        <v>&lt;translation&gt;配对...&lt;/translation&gt;</v>
      </c>
      <c r="G325" s="11" t="str">
        <f t="shared" si="16"/>
        <v>&lt;translation&gt;配对中&lt;/translation&gt;</v>
      </c>
      <c r="H325" t="str">
        <f>IF(VLOOKUP($B325,$I$3:$I325,1,FALSE)=$B325,"OK","NO")</f>
        <v>OK</v>
      </c>
      <c r="I325" t="s">
        <v>768</v>
      </c>
    </row>
    <row r="326" spans="1:9">
      <c r="A326" t="s">
        <v>744</v>
      </c>
      <c r="B326" t="s">
        <v>771</v>
      </c>
      <c r="C326" t="s">
        <v>772</v>
      </c>
      <c r="D326" t="s">
        <v>773</v>
      </c>
      <c r="E326" s="5" t="str">
        <f t="shared" si="17"/>
        <v>该设备已成功配对</v>
      </c>
      <c r="F326" t="str">
        <f t="shared" si="15"/>
        <v>&lt;translation&gt;该设备已成功配对。&lt;/translation&gt;</v>
      </c>
      <c r="G326" s="11" t="str">
        <f t="shared" si="16"/>
        <v>&lt;translation&gt;该设备已成功配对&lt;/translation&gt;</v>
      </c>
      <c r="H326" t="str">
        <f>IF(VLOOKUP($B326,$I$3:$I326,1,FALSE)=$B326,"OK","NO")</f>
        <v>OK</v>
      </c>
      <c r="I326" t="s">
        <v>771</v>
      </c>
    </row>
    <row r="327" spans="1:9">
      <c r="A327" t="s">
        <v>744</v>
      </c>
      <c r="B327" t="s">
        <v>774</v>
      </c>
      <c r="C327" t="s">
        <v>773</v>
      </c>
      <c r="D327" t="s">
        <v>773</v>
      </c>
      <c r="E327" s="5" t="str">
        <f t="shared" si="17"/>
        <v>该设备已成功配对</v>
      </c>
      <c r="F327" t="str">
        <f t="shared" si="15"/>
        <v>&lt;translation&gt;该设备已成功配对&lt;/translation&gt;</v>
      </c>
      <c r="G327" s="11" t="str">
        <f t="shared" si="16"/>
        <v>&lt;translation&gt;该设备已成功配对&lt;/translation&gt;</v>
      </c>
      <c r="H327" t="e">
        <f>IF(VLOOKUP($B327,$I$3:$I327,1,FALSE)=$B327,"OK","NO")</f>
        <v>#N/A</v>
      </c>
    </row>
    <row r="328" spans="1:9">
      <c r="A328" t="s">
        <v>744</v>
      </c>
      <c r="B328" t="s">
        <v>775</v>
      </c>
      <c r="C328" t="s">
        <v>776</v>
      </c>
      <c r="D328" s="6" t="s">
        <v>777</v>
      </c>
      <c r="E328" s="5" t="str">
        <f t="shared" si="17"/>
        <v>配对失败</v>
      </c>
      <c r="F328" t="str">
        <f t="shared" si="15"/>
        <v>&lt;translation&gt;配对失败了&lt;/translation&gt;</v>
      </c>
      <c r="G328" s="11" t="str">
        <f t="shared" si="16"/>
        <v>&lt;translation&gt;配对失败&lt;/translation&gt;</v>
      </c>
      <c r="H328" t="str">
        <f>IF(VLOOKUP($B328,$I$3:$I328,1,FALSE)=$B328,"OK","NO")</f>
        <v>OK</v>
      </c>
      <c r="I328" t="s">
        <v>775</v>
      </c>
    </row>
    <row r="329" spans="1:9">
      <c r="A329" t="s">
        <v>744</v>
      </c>
      <c r="B329" t="s">
        <v>778</v>
      </c>
      <c r="C329" t="s">
        <v>779</v>
      </c>
      <c r="D329" s="6" t="s">
        <v>779</v>
      </c>
      <c r="E329" s="5" t="str">
        <f t="shared" si="17"/>
        <v>传输文件已完成</v>
      </c>
      <c r="F329" t="str">
        <f t="shared" si="15"/>
        <v>&lt;translation&gt;传输文件已完成&lt;/translation&gt;</v>
      </c>
      <c r="G329" s="11" t="str">
        <f t="shared" si="16"/>
        <v>&lt;translation&gt;传输文件已完成&lt;/translation&gt;</v>
      </c>
      <c r="H329" t="str">
        <f>IF(VLOOKUP($B329,$I$3:$I329,1,FALSE)=$B329,"OK","NO")</f>
        <v>OK</v>
      </c>
      <c r="I329" t="s">
        <v>778</v>
      </c>
    </row>
    <row r="330" spans="1:9">
      <c r="A330" t="s">
        <v>744</v>
      </c>
      <c r="B330" t="s">
        <v>780</v>
      </c>
      <c r="C330" t="s">
        <v>781</v>
      </c>
      <c r="D330" s="6" t="s">
        <v>782</v>
      </c>
      <c r="E330" s="5" t="str">
        <f t="shared" si="17"/>
        <v>连接故障，请稍后再试！</v>
      </c>
      <c r="F330" t="str">
        <f t="shared" si="15"/>
        <v>&lt;translation&gt;连接问题，请稍后再试！&lt;/translation&gt;</v>
      </c>
      <c r="G330" s="11" t="str">
        <f t="shared" si="16"/>
        <v>&lt;translation&gt;连接故障，请稍后再试！&lt;/translation&gt;</v>
      </c>
      <c r="H330" t="str">
        <f>IF(VLOOKUP($B330,$I$3:$I330,1,FALSE)=$B330,"OK","NO")</f>
        <v>OK</v>
      </c>
      <c r="I330" t="s">
        <v>780</v>
      </c>
    </row>
    <row r="331" spans="1:9">
      <c r="A331" t="s">
        <v>744</v>
      </c>
      <c r="B331" t="s">
        <v>783</v>
      </c>
      <c r="C331" t="s">
        <v>784</v>
      </c>
      <c r="D331" s="6" t="s">
        <v>785</v>
      </c>
      <c r="E331" s="5" t="str">
        <f t="shared" si="17"/>
        <v>文件传输失败</v>
      </c>
      <c r="F331" t="str">
        <f t="shared" si="15"/>
        <v>&lt;translation&gt;传输文件失败了&lt;/translation&gt;</v>
      </c>
      <c r="G331" s="11" t="str">
        <f t="shared" si="16"/>
        <v>&lt;translation&gt;文件传输失败&lt;/translation&gt;</v>
      </c>
      <c r="H331" t="str">
        <f>IF(VLOOKUP($B331,$I$3:$I331,1,FALSE)=$B331,"OK","NO")</f>
        <v>OK</v>
      </c>
      <c r="I331" t="s">
        <v>783</v>
      </c>
    </row>
    <row r="332" spans="1:9">
      <c r="A332" t="s">
        <v>786</v>
      </c>
      <c r="B332" t="s">
        <v>787</v>
      </c>
      <c r="C332" t="s">
        <v>788</v>
      </c>
      <c r="D332" s="6" t="s">
        <v>788</v>
      </c>
      <c r="E332" s="5" t="str">
        <f t="shared" si="17"/>
        <v>蓝牙</v>
      </c>
      <c r="F332" t="str">
        <f t="shared" si="15"/>
        <v>&lt;translation&gt;蓝牙&lt;/translation&gt;</v>
      </c>
      <c r="G332" s="11" t="str">
        <f t="shared" si="16"/>
        <v>&lt;translation&gt;蓝牙&lt;/translation&gt;</v>
      </c>
      <c r="H332" t="str">
        <f>IF(VLOOKUP($B332,$I$3:$I332,1,FALSE)=$B332,"OK","NO")</f>
        <v>OK</v>
      </c>
      <c r="I332" t="s">
        <v>787</v>
      </c>
    </row>
    <row r="333" spans="1:9">
      <c r="A333" t="s">
        <v>786</v>
      </c>
      <c r="B333" t="s">
        <v>262</v>
      </c>
      <c r="C333" t="s">
        <v>263</v>
      </c>
      <c r="D333" s="6" t="s">
        <v>263</v>
      </c>
      <c r="E333" s="5" t="str">
        <f t="shared" si="17"/>
        <v>后退</v>
      </c>
      <c r="F333" t="str">
        <f t="shared" si="15"/>
        <v>&lt;translation&gt;后退&lt;/translation&gt;</v>
      </c>
      <c r="G333" s="11" t="str">
        <f t="shared" si="16"/>
        <v>&lt;translation&gt;后退&lt;/translation&gt;</v>
      </c>
      <c r="H333" t="str">
        <f>IF(VLOOKUP($B333,$I$3:$I333,1,FALSE)=$B333,"OK","NO")</f>
        <v>OK</v>
      </c>
    </row>
    <row r="334" spans="1:9">
      <c r="A334" t="s">
        <v>789</v>
      </c>
      <c r="B334" t="s">
        <v>790</v>
      </c>
      <c r="C334" t="s">
        <v>791</v>
      </c>
      <c r="D334" s="5" t="str">
        <f>IF(C334="",B334,C334)</f>
        <v>预订时间表 - 添加</v>
      </c>
      <c r="E334" s="5" t="str">
        <f t="shared" si="17"/>
        <v>预订时间表 - 添加</v>
      </c>
      <c r="F334" t="str">
        <f t="shared" si="15"/>
        <v>&lt;translation&gt;预订时间表 - 添加&lt;/translation&gt;</v>
      </c>
      <c r="G334" s="11" t="str">
        <f t="shared" si="16"/>
        <v>&lt;translation&gt;预订时间表 - 添加&lt;/translation&gt;</v>
      </c>
      <c r="H334" t="str">
        <f>IF(VLOOKUP($B334,$I$3:$I334,1,FALSE)=$B334,"OK","NO")</f>
        <v>OK</v>
      </c>
      <c r="I334" t="s">
        <v>790</v>
      </c>
    </row>
    <row r="335" spans="1:9">
      <c r="A335" t="s">
        <v>789</v>
      </c>
      <c r="B335" t="s">
        <v>556</v>
      </c>
      <c r="C335" t="s">
        <v>557</v>
      </c>
      <c r="D335" s="6" t="s">
        <v>557</v>
      </c>
      <c r="E335" s="5" t="str">
        <f t="shared" si="17"/>
        <v>日期</v>
      </c>
      <c r="F335" t="str">
        <f t="shared" si="15"/>
        <v>&lt;translation&gt;日期&lt;/translation&gt;</v>
      </c>
      <c r="G335" s="11" t="str">
        <f t="shared" si="16"/>
        <v>&lt;translation&gt;日期&lt;/translation&gt;</v>
      </c>
      <c r="H335" t="str">
        <f>IF(VLOOKUP($B335,$I$3:$I335,1,FALSE)=$B335,"OK","NO")</f>
        <v>OK</v>
      </c>
    </row>
    <row r="336" spans="1:9">
      <c r="A336" t="s">
        <v>789</v>
      </c>
      <c r="B336" t="s">
        <v>792</v>
      </c>
      <c r="C336" t="s">
        <v>793</v>
      </c>
      <c r="D336" s="6" t="s">
        <v>793</v>
      </c>
      <c r="E336" s="5" t="str">
        <f t="shared" si="17"/>
        <v>开始时间</v>
      </c>
      <c r="F336" t="str">
        <f t="shared" si="15"/>
        <v>&lt;translation&gt;开始时间&lt;/translation&gt;</v>
      </c>
      <c r="G336" s="11" t="str">
        <f t="shared" si="16"/>
        <v>&lt;translation&gt;开始时间&lt;/translation&gt;</v>
      </c>
      <c r="H336" t="str">
        <f>IF(VLOOKUP($B336,$I$3:$I336,1,FALSE)=$B336,"OK","NO")</f>
        <v>OK</v>
      </c>
      <c r="I336" t="s">
        <v>792</v>
      </c>
    </row>
    <row r="337" spans="1:9">
      <c r="A337" t="s">
        <v>789</v>
      </c>
      <c r="B337" t="s">
        <v>794</v>
      </c>
      <c r="C337" t="s">
        <v>795</v>
      </c>
      <c r="D337" s="6" t="s">
        <v>796</v>
      </c>
      <c r="E337" s="5" t="str">
        <f t="shared" si="17"/>
        <v>结束时间</v>
      </c>
      <c r="F337" t="str">
        <f t="shared" si="15"/>
        <v>&lt;translation&gt;时间结束&lt;/translation&gt;</v>
      </c>
      <c r="G337" s="11" t="str">
        <f t="shared" si="16"/>
        <v>&lt;translation&gt;结束时间&lt;/translation&gt;</v>
      </c>
      <c r="H337" t="str">
        <f>IF(VLOOKUP($B337,$I$3:$I337,1,FALSE)=$B337,"OK","NO")</f>
        <v>OK</v>
      </c>
      <c r="I337" t="s">
        <v>794</v>
      </c>
    </row>
    <row r="338" spans="1:9">
      <c r="A338" t="s">
        <v>789</v>
      </c>
      <c r="B338" t="s">
        <v>797</v>
      </c>
      <c r="C338" t="s">
        <v>798</v>
      </c>
      <c r="D338" s="6" t="s">
        <v>799</v>
      </c>
      <c r="E338" s="5" t="str">
        <f t="shared" si="17"/>
        <v>预定标题</v>
      </c>
      <c r="F338" t="str">
        <f t="shared" si="15"/>
        <v>&lt;translation&gt;预订标题&lt;/translation&gt;</v>
      </c>
      <c r="G338" s="11" t="str">
        <f t="shared" si="16"/>
        <v>&lt;translation&gt;预定标题&lt;/translation&gt;</v>
      </c>
      <c r="H338" t="str">
        <f>IF(VLOOKUP($B338,$I$3:$I338,1,FALSE)=$B338,"OK","NO")</f>
        <v>OK</v>
      </c>
      <c r="I338" t="s">
        <v>797</v>
      </c>
    </row>
    <row r="339" spans="1:9">
      <c r="A339" t="s">
        <v>789</v>
      </c>
      <c r="B339" t="s">
        <v>800</v>
      </c>
      <c r="C339" t="s">
        <v>800</v>
      </c>
      <c r="E339" s="5" t="str">
        <f t="shared" si="17"/>
        <v xml:space="preserve"> *</v>
      </c>
      <c r="F339" t="str">
        <f t="shared" si="15"/>
        <v>&lt;translation&gt; *&lt;/translation&gt;</v>
      </c>
      <c r="G339" s="11" t="str">
        <f t="shared" si="16"/>
        <v>&lt;translation&gt;&lt;/translation&gt;</v>
      </c>
      <c r="H339" t="str">
        <f>IF(VLOOKUP($B339,$I$3:$I339,1,FALSE)=$B339,"OK","NO")</f>
        <v>NO</v>
      </c>
    </row>
    <row r="340" spans="1:9">
      <c r="A340" t="s">
        <v>789</v>
      </c>
      <c r="B340" t="s">
        <v>801</v>
      </c>
      <c r="C340" t="s">
        <v>802</v>
      </c>
      <c r="D340" s="6" t="s">
        <v>802</v>
      </c>
      <c r="E340" s="5" t="str">
        <f t="shared" si="17"/>
        <v>姓名</v>
      </c>
      <c r="F340" t="str">
        <f t="shared" si="15"/>
        <v>&lt;translation&gt;姓名&lt;/translation&gt;</v>
      </c>
      <c r="G340" s="11" t="str">
        <f t="shared" si="16"/>
        <v>&lt;translation&gt;姓名&lt;/translation&gt;</v>
      </c>
      <c r="H340" t="str">
        <f>IF(VLOOKUP($B340,$I$3:$I340,1,FALSE)=$B340,"OK","NO")</f>
        <v>OK</v>
      </c>
      <c r="I340" t="s">
        <v>801</v>
      </c>
    </row>
    <row r="341" spans="1:9">
      <c r="A341" t="s">
        <v>789</v>
      </c>
      <c r="B341" t="s">
        <v>803</v>
      </c>
      <c r="C341" t="s">
        <v>804</v>
      </c>
      <c r="D341" s="6" t="s">
        <v>805</v>
      </c>
      <c r="E341" s="5" t="str">
        <f t="shared" si="17"/>
        <v>您的名字</v>
      </c>
      <c r="F341" t="str">
        <f t="shared" si="15"/>
        <v>&lt;translation&gt;你的名字&lt;/translation&gt;</v>
      </c>
      <c r="G341" s="11" t="str">
        <f t="shared" si="16"/>
        <v>&lt;translation&gt;您的名字&lt;/translation&gt;</v>
      </c>
      <c r="H341" t="str">
        <f>IF(VLOOKUP($B341,$I$3:$I341,1,FALSE)=$B341,"OK","NO")</f>
        <v>OK</v>
      </c>
      <c r="I341" t="s">
        <v>803</v>
      </c>
    </row>
    <row r="342" spans="1:9">
      <c r="A342" t="s">
        <v>789</v>
      </c>
      <c r="B342" t="s">
        <v>806</v>
      </c>
      <c r="C342" t="s">
        <v>807</v>
      </c>
      <c r="D342" s="6" t="s">
        <v>808</v>
      </c>
      <c r="E342" s="5" t="str">
        <f t="shared" si="17"/>
        <v>记录</v>
      </c>
      <c r="F342" t="str">
        <f t="shared" si="15"/>
        <v>&lt;translation&gt;笔记&lt;/translation&gt;</v>
      </c>
      <c r="G342" s="11" t="str">
        <f t="shared" si="16"/>
        <v>&lt;translation&gt;记录&lt;/translation&gt;</v>
      </c>
      <c r="H342" t="str">
        <f>IF(VLOOKUP($B342,$I$3:$I342,1,FALSE)=$B342,"OK","NO")</f>
        <v>OK</v>
      </c>
      <c r="I342" t="s">
        <v>806</v>
      </c>
    </row>
    <row r="343" spans="1:9">
      <c r="A343" t="s">
        <v>789</v>
      </c>
      <c r="B343" t="s">
        <v>809</v>
      </c>
      <c r="C343" t="s">
        <v>810</v>
      </c>
      <c r="D343" s="6" t="s">
        <v>811</v>
      </c>
      <c r="E343" s="5" t="str">
        <f t="shared" si="17"/>
        <v>记录1</v>
      </c>
      <c r="F343" t="str">
        <f t="shared" si="15"/>
        <v>&lt;translation&gt;注意1&lt;/translation&gt;</v>
      </c>
      <c r="G343" s="11" t="str">
        <f t="shared" si="16"/>
        <v>&lt;translation&gt;记录1&lt;/translation&gt;</v>
      </c>
      <c r="H343" t="str">
        <f>IF(VLOOKUP($B343,$I$3:$I343,1,FALSE)=$B343,"OK","NO")</f>
        <v>OK</v>
      </c>
      <c r="I343" t="s">
        <v>809</v>
      </c>
    </row>
    <row r="344" spans="1:9">
      <c r="A344" t="s">
        <v>789</v>
      </c>
      <c r="B344" t="s">
        <v>812</v>
      </c>
      <c r="C344" t="s">
        <v>813</v>
      </c>
      <c r="D344" s="6" t="s">
        <v>814</v>
      </c>
      <c r="E344" s="5" t="str">
        <f t="shared" si="17"/>
        <v>记录2</v>
      </c>
      <c r="F344" t="str">
        <f t="shared" si="15"/>
        <v>&lt;translation&gt;笔记2&lt;/translation&gt;</v>
      </c>
      <c r="G344" s="11" t="str">
        <f t="shared" si="16"/>
        <v>&lt;translation&gt;记录2&lt;/translation&gt;</v>
      </c>
      <c r="H344" t="str">
        <f>IF(VLOOKUP($B344,$I$3:$I344,1,FALSE)=$B344,"OK","NO")</f>
        <v>OK</v>
      </c>
      <c r="I344" t="s">
        <v>812</v>
      </c>
    </row>
    <row r="345" spans="1:9">
      <c r="A345" t="s">
        <v>789</v>
      </c>
      <c r="B345" t="s">
        <v>815</v>
      </c>
      <c r="C345" t="s">
        <v>816</v>
      </c>
      <c r="D345" s="6" t="s">
        <v>817</v>
      </c>
      <c r="E345" s="5" t="str">
        <f t="shared" si="17"/>
        <v>记录3</v>
      </c>
      <c r="F345" t="str">
        <f t="shared" si="15"/>
        <v>&lt;translation&gt;注3&lt;/translation&gt;</v>
      </c>
      <c r="G345" s="11" t="str">
        <f t="shared" si="16"/>
        <v>&lt;translation&gt;记录3&lt;/translation&gt;</v>
      </c>
      <c r="H345" t="str">
        <f>IF(VLOOKUP($B345,$I$3:$I345,1,FALSE)=$B345,"OK","NO")</f>
        <v>OK</v>
      </c>
      <c r="I345" t="s">
        <v>815</v>
      </c>
    </row>
    <row r="346" spans="1:9">
      <c r="A346" t="s">
        <v>789</v>
      </c>
      <c r="B346" t="s">
        <v>818</v>
      </c>
      <c r="C346" t="s">
        <v>819</v>
      </c>
      <c r="D346" s="6" t="s">
        <v>819</v>
      </c>
      <c r="E346" s="5" t="str">
        <f t="shared" si="17"/>
        <v>必填项目</v>
      </c>
      <c r="F346" t="str">
        <f t="shared" ref="F346:F409" si="18">CONCATENATE("&lt;translation&gt;",C346,"&lt;/translation&gt;")</f>
        <v>&lt;translation&gt;必填项目&lt;/translation&gt;</v>
      </c>
      <c r="G346" s="11" t="str">
        <f t="shared" ref="G346:G409" si="19">CONCATENATE("&lt;translation&gt;",D346,"&lt;/translation&gt;")</f>
        <v>&lt;translation&gt;必填项目&lt;/translation&gt;</v>
      </c>
      <c r="H346" t="str">
        <f>IF(VLOOKUP($B346,$I$3:$I346,1,FALSE)=$B346,"OK","NO")</f>
        <v>OK</v>
      </c>
      <c r="I346" t="s">
        <v>818</v>
      </c>
    </row>
    <row r="347" spans="1:9">
      <c r="A347" t="s">
        <v>789</v>
      </c>
      <c r="B347" t="s">
        <v>262</v>
      </c>
      <c r="C347" t="s">
        <v>263</v>
      </c>
      <c r="D347" s="6" t="s">
        <v>263</v>
      </c>
      <c r="E347" s="5" t="str">
        <f t="shared" si="17"/>
        <v>后退</v>
      </c>
      <c r="F347" t="str">
        <f t="shared" si="18"/>
        <v>&lt;translation&gt;后退&lt;/translation&gt;</v>
      </c>
      <c r="G347" s="11" t="str">
        <f t="shared" si="19"/>
        <v>&lt;translation&gt;后退&lt;/translation&gt;</v>
      </c>
      <c r="H347" t="str">
        <f>IF(VLOOKUP($B347,$I$3:$I347,1,FALSE)=$B347,"OK","NO")</f>
        <v>OK</v>
      </c>
    </row>
    <row r="348" spans="1:9">
      <c r="A348" t="s">
        <v>789</v>
      </c>
      <c r="B348" t="s">
        <v>259</v>
      </c>
      <c r="C348" t="s">
        <v>260</v>
      </c>
      <c r="D348" s="6" t="s">
        <v>261</v>
      </c>
      <c r="E348" s="5" t="str">
        <f t="shared" si="17"/>
        <v>保存</v>
      </c>
      <c r="F348" t="str">
        <f t="shared" si="18"/>
        <v>&lt;translation&gt;节省&lt;/translation&gt;</v>
      </c>
      <c r="G348" s="11" t="str">
        <f t="shared" si="19"/>
        <v>&lt;translation&gt;保存&lt;/translation&gt;</v>
      </c>
      <c r="H348" t="str">
        <f>IF(VLOOKUP($B348,$I$3:$I348,1,FALSE)=$B348,"OK","NO")</f>
        <v>OK</v>
      </c>
    </row>
    <row r="349" spans="1:9">
      <c r="A349" t="s">
        <v>789</v>
      </c>
      <c r="B349" t="s">
        <v>820</v>
      </c>
      <c r="C349" t="s">
        <v>821</v>
      </c>
      <c r="D349" s="6" t="s">
        <v>822</v>
      </c>
      <c r="E349" s="5" t="str">
        <f t="shared" si="17"/>
        <v>添加预定时间表</v>
      </c>
      <c r="F349" t="str">
        <f t="shared" si="18"/>
        <v>&lt;translation&gt;用户：添加预订时间表'％1'at'％2'&lt;/translation&gt;</v>
      </c>
      <c r="G349" s="11" t="str">
        <f t="shared" si="19"/>
        <v>&lt;translation&gt;添加预定时间表&lt;/translation&gt;</v>
      </c>
      <c r="H349" t="str">
        <f>IF(VLOOKUP($B349,$I$3:$I349,1,FALSE)=$B349,"OK","NO")</f>
        <v>OK</v>
      </c>
      <c r="I349" t="s">
        <v>820</v>
      </c>
    </row>
    <row r="350" spans="1:9">
      <c r="A350" t="s">
        <v>789</v>
      </c>
      <c r="B350" t="s">
        <v>589</v>
      </c>
      <c r="C350" t="s">
        <v>272</v>
      </c>
      <c r="D350" s="6" t="s">
        <v>585</v>
      </c>
      <c r="E350" s="5" t="str">
        <f t="shared" si="17"/>
        <v>加载中</v>
      </c>
      <c r="F350" t="str">
        <f t="shared" si="18"/>
        <v>&lt;translation&gt;加载&lt;/translation&gt;</v>
      </c>
      <c r="G350" s="11" t="str">
        <f t="shared" si="19"/>
        <v>&lt;translation&gt;加载中&lt;/translation&gt;</v>
      </c>
      <c r="H350" t="str">
        <f>IF(VLOOKUP($B350,$I$3:$I350,1,FALSE)=$B350,"OK","NO")</f>
        <v>OK</v>
      </c>
      <c r="I350" t="s">
        <v>589</v>
      </c>
    </row>
    <row r="351" spans="1:9">
      <c r="A351" t="s">
        <v>823</v>
      </c>
      <c r="B351" t="s">
        <v>824</v>
      </c>
      <c r="C351" t="s">
        <v>825</v>
      </c>
      <c r="D351" s="6" t="s">
        <v>826</v>
      </c>
      <c r="E351" s="5" t="str">
        <f t="shared" si="17"/>
        <v>预定选项</v>
      </c>
      <c r="F351" t="str">
        <f t="shared" si="18"/>
        <v>&lt;translation&gt;预订选项&lt;/translation&gt;</v>
      </c>
      <c r="G351" s="11" t="str">
        <f t="shared" si="19"/>
        <v>&lt;translation&gt;预定选项&lt;/translation&gt;</v>
      </c>
      <c r="H351" t="str">
        <f>IF(VLOOKUP($B351,$I$3:$I351,1,FALSE)=$B351,"OK","NO")</f>
        <v>OK</v>
      </c>
      <c r="I351" t="s">
        <v>824</v>
      </c>
    </row>
    <row r="352" spans="1:9">
      <c r="A352" t="s">
        <v>823</v>
      </c>
      <c r="B352" t="s">
        <v>827</v>
      </c>
      <c r="C352" t="s">
        <v>828</v>
      </c>
      <c r="D352" s="6" t="s">
        <v>828</v>
      </c>
      <c r="E352" s="5" t="str">
        <f t="shared" si="17"/>
        <v>启用通知</v>
      </c>
      <c r="F352" t="str">
        <f t="shared" si="18"/>
        <v>&lt;translation&gt;启用通知&lt;/translation&gt;</v>
      </c>
      <c r="G352" s="11" t="str">
        <f t="shared" si="19"/>
        <v>&lt;translation&gt;启用通知&lt;/translation&gt;</v>
      </c>
      <c r="H352" t="str">
        <f>IF(VLOOKUP($B352,$I$3:$I352,1,FALSE)=$B352,"OK","NO")</f>
        <v>OK</v>
      </c>
      <c r="I352" t="s">
        <v>827</v>
      </c>
    </row>
    <row r="353" spans="1:9">
      <c r="A353" t="s">
        <v>823</v>
      </c>
      <c r="B353" t="s">
        <v>829</v>
      </c>
      <c r="C353" t="s">
        <v>830</v>
      </c>
      <c r="D353" s="6" t="s">
        <v>3645</v>
      </c>
      <c r="E353" s="5" t="str">
        <f t="shared" si="17"/>
        <v>用户：设置的预订时间表%1</v>
      </c>
      <c r="F353" t="str">
        <f t="shared" si="18"/>
        <v>&lt;translation&gt;用户：设置的预订时间表Notif。启用％1&lt;/translation&gt;</v>
      </c>
      <c r="G353" s="11" t="str">
        <f t="shared" si="19"/>
        <v>&lt;translation&gt;用户：设置的预订时间表%1&lt;/translation&gt;</v>
      </c>
      <c r="H353" t="str">
        <f>IF(VLOOKUP($B353,$I$3:$I353,1,FALSE)=$B353,"OK","NO")</f>
        <v>OK</v>
      </c>
      <c r="I353" t="s">
        <v>829</v>
      </c>
    </row>
    <row r="354" spans="1:9">
      <c r="A354" t="s">
        <v>823</v>
      </c>
      <c r="B354" t="s">
        <v>831</v>
      </c>
      <c r="C354" t="s">
        <v>832</v>
      </c>
      <c r="D354" s="6" t="s">
        <v>833</v>
      </c>
      <c r="E354" s="5" t="str">
        <f t="shared" si="17"/>
        <v>先前通知</v>
      </c>
      <c r="F354" t="str">
        <f t="shared" si="18"/>
        <v>&lt;translation&gt;以前通知&lt;/translation&gt;</v>
      </c>
      <c r="G354" s="11" t="str">
        <f t="shared" si="19"/>
        <v>&lt;translation&gt;先前通知&lt;/translation&gt;</v>
      </c>
      <c r="H354" t="str">
        <f>IF(VLOOKUP($B354,$I$3:$I354,1,FALSE)=$B354,"OK","NO")</f>
        <v>OK</v>
      </c>
      <c r="I354" t="s">
        <v>831</v>
      </c>
    </row>
    <row r="355" spans="1:9">
      <c r="A355" t="s">
        <v>823</v>
      </c>
      <c r="B355" t="s">
        <v>834</v>
      </c>
      <c r="C355" t="s">
        <v>835</v>
      </c>
      <c r="D355" t="s">
        <v>836</v>
      </c>
      <c r="E355" s="5" t="str">
        <f t="shared" si="17"/>
        <v>30分钟</v>
      </c>
      <c r="F355" t="str">
        <f t="shared" si="18"/>
        <v>&lt;translation&gt;1分钟 {30 ?}&lt;/translation&gt;</v>
      </c>
      <c r="G355" s="11" t="str">
        <f t="shared" si="19"/>
        <v>&lt;translation&gt;30分钟&lt;/translation&gt;</v>
      </c>
      <c r="H355" t="str">
        <f>IF(VLOOKUP($B355,$I$3:$I355,1,FALSE)=$B355,"OK","NO")</f>
        <v>OK</v>
      </c>
      <c r="I355" t="s">
        <v>834</v>
      </c>
    </row>
    <row r="356" spans="1:9">
      <c r="A356" t="s">
        <v>823</v>
      </c>
      <c r="B356" t="s">
        <v>837</v>
      </c>
      <c r="C356" t="s">
        <v>838</v>
      </c>
      <c r="D356" t="s">
        <v>839</v>
      </c>
      <c r="E356" s="5" t="str">
        <f t="shared" si="17"/>
        <v>1小时</v>
      </c>
      <c r="F356" t="str">
        <f t="shared" si="18"/>
        <v>&lt;translation&gt;1小时&lt;/translation&gt;</v>
      </c>
      <c r="G356" s="11" t="str">
        <f t="shared" si="19"/>
        <v>&lt;translation&gt;1小时&lt;/translation&gt;</v>
      </c>
      <c r="H356" t="str">
        <f>IF(VLOOKUP($B356,$I$3:$I356,1,FALSE)=$B356,"OK","NO")</f>
        <v>OK</v>
      </c>
      <c r="I356" t="s">
        <v>837</v>
      </c>
    </row>
    <row r="357" spans="1:9">
      <c r="A357" t="s">
        <v>823</v>
      </c>
      <c r="B357" t="s">
        <v>840</v>
      </c>
      <c r="C357" t="s">
        <v>841</v>
      </c>
      <c r="D357" t="s">
        <v>842</v>
      </c>
      <c r="E357" s="5" t="str">
        <f t="shared" si="17"/>
        <v>2小时</v>
      </c>
      <c r="F357" t="str">
        <f t="shared" si="18"/>
        <v>&lt;translation&gt;2小时&lt;/translation&gt;</v>
      </c>
      <c r="G357" s="11" t="str">
        <f t="shared" si="19"/>
        <v>&lt;translation&gt;2小时&lt;/translation&gt;</v>
      </c>
      <c r="H357" t="str">
        <f>IF(VLOOKUP($B357,$I$3:$I357,1,FALSE)=$B357,"OK","NO")</f>
        <v>OK</v>
      </c>
      <c r="I357" t="s">
        <v>840</v>
      </c>
    </row>
    <row r="358" spans="1:9">
      <c r="A358" t="s">
        <v>823</v>
      </c>
      <c r="B358" t="s">
        <v>843</v>
      </c>
      <c r="C358" t="s">
        <v>844</v>
      </c>
      <c r="D358" t="s">
        <v>845</v>
      </c>
      <c r="E358" s="5" t="str">
        <f t="shared" si="17"/>
        <v>4小时</v>
      </c>
      <c r="F358" t="str">
        <f t="shared" si="18"/>
        <v>&lt;translation&gt;4个小时&lt;/translation&gt;</v>
      </c>
      <c r="G358" s="11" t="str">
        <f t="shared" si="19"/>
        <v>&lt;translation&gt;4小时&lt;/translation&gt;</v>
      </c>
      <c r="H358" t="str">
        <f>IF(VLOOKUP($B358,$I$3:$I358,1,FALSE)=$B358,"OK","NO")</f>
        <v>OK</v>
      </c>
      <c r="I358" t="s">
        <v>843</v>
      </c>
    </row>
    <row r="359" spans="1:9">
      <c r="A359" t="s">
        <v>823</v>
      </c>
      <c r="B359" t="s">
        <v>846</v>
      </c>
      <c r="C359" t="s">
        <v>847</v>
      </c>
      <c r="D359" s="6" t="s">
        <v>3645</v>
      </c>
      <c r="E359" s="5" t="str">
        <f t="shared" si="17"/>
        <v>用户：设置的预订时间表%1</v>
      </c>
      <c r="F359" t="str">
        <f t="shared" si="18"/>
        <v>&lt;translation&gt;用户：设置的预订时间表Notif。时间％1&lt;/translation&gt;</v>
      </c>
      <c r="G359" s="11" t="str">
        <f t="shared" si="19"/>
        <v>&lt;translation&gt;用户：设置的预订时间表%1&lt;/translation&gt;</v>
      </c>
      <c r="H359" t="str">
        <f>IF(VLOOKUP($B359,$I$3:$I359,1,FALSE)=$B359,"OK","NO")</f>
        <v>OK</v>
      </c>
      <c r="I359" t="s">
        <v>846</v>
      </c>
    </row>
    <row r="360" spans="1:9">
      <c r="A360" t="s">
        <v>823</v>
      </c>
      <c r="B360" t="s">
        <v>601</v>
      </c>
      <c r="C360" t="s">
        <v>602</v>
      </c>
      <c r="D360" s="6" t="s">
        <v>602</v>
      </c>
      <c r="E360" s="5" t="str">
        <f t="shared" si="17"/>
        <v>出口</v>
      </c>
      <c r="F360" t="str">
        <f t="shared" si="18"/>
        <v>&lt;translation&gt;出口&lt;/translation&gt;</v>
      </c>
      <c r="G360" s="11" t="str">
        <f t="shared" si="19"/>
        <v>&lt;translation&gt;出口&lt;/translation&gt;</v>
      </c>
      <c r="H360" t="str">
        <f>IF(VLOOKUP($B360,$I$3:$I360,1,FALSE)=$B360,"OK","NO")</f>
        <v>OK</v>
      </c>
    </row>
    <row r="361" spans="1:9">
      <c r="A361" t="s">
        <v>823</v>
      </c>
      <c r="B361" t="s">
        <v>848</v>
      </c>
      <c r="C361" t="s">
        <v>849</v>
      </c>
      <c r="D361" s="6" t="s">
        <v>850</v>
      </c>
      <c r="E361" s="5" t="str">
        <f t="shared" si="17"/>
        <v>星期</v>
      </c>
      <c r="F361" t="str">
        <f t="shared" si="18"/>
        <v>&lt;translation&gt;（星期： &lt;/translation&gt;</v>
      </c>
      <c r="G361" s="11" t="str">
        <f t="shared" si="19"/>
        <v>&lt;translation&gt;星期&lt;/translation&gt;</v>
      </c>
      <c r="H361" t="str">
        <f>IF(VLOOKUP($B361,$I$3:$I361,1,FALSE)=$B361,"OK","NO")</f>
        <v>OK</v>
      </c>
      <c r="I361" t="s">
        <v>848</v>
      </c>
    </row>
    <row r="362" spans="1:9">
      <c r="A362" t="s">
        <v>823</v>
      </c>
      <c r="B362" t="s">
        <v>606</v>
      </c>
      <c r="C362" t="s">
        <v>607</v>
      </c>
      <c r="D362" s="6" t="s">
        <v>608</v>
      </c>
      <c r="E362" s="5" t="str">
        <f t="shared" si="17"/>
        <v>无法访问</v>
      </c>
      <c r="F362" t="str">
        <f t="shared" si="18"/>
        <v>&lt;translation&gt;拒绝访问&lt;/translation&gt;</v>
      </c>
      <c r="G362" s="11" t="str">
        <f t="shared" si="19"/>
        <v>&lt;translation&gt;无法访问&lt;/translation&gt;</v>
      </c>
      <c r="H362" t="str">
        <f>IF(VLOOKUP($B362,$I$3:$I362,1,FALSE)=$B362,"OK","NO")</f>
        <v>OK</v>
      </c>
    </row>
    <row r="363" spans="1:9">
      <c r="A363" t="s">
        <v>823</v>
      </c>
      <c r="B363" t="s">
        <v>609</v>
      </c>
      <c r="C363" t="s">
        <v>610</v>
      </c>
      <c r="D363" t="s">
        <v>610</v>
      </c>
      <c r="E363" s="5" t="str">
        <f t="shared" si="17"/>
        <v>您无权执行此操作！</v>
      </c>
      <c r="F363" t="str">
        <f t="shared" si="18"/>
        <v>&lt;translation&gt;您无权执行此操作！&lt;/translation&gt;</v>
      </c>
      <c r="G363" s="11" t="str">
        <f t="shared" si="19"/>
        <v>&lt;translation&gt;您无权执行此操作！&lt;/translation&gt;</v>
      </c>
      <c r="H363" t="str">
        <f>IF(VLOOKUP($B363,$I$3:$I363,1,FALSE)=$B363,"OK","NO")</f>
        <v>OK</v>
      </c>
    </row>
    <row r="364" spans="1:9">
      <c r="A364" t="s">
        <v>823</v>
      </c>
      <c r="B364" t="s">
        <v>612</v>
      </c>
      <c r="C364" t="s">
        <v>613</v>
      </c>
      <c r="D364" t="s">
        <v>613</v>
      </c>
      <c r="E364" s="5" t="str">
        <f t="shared" si="17"/>
        <v>您插入了USB驱动器吗？</v>
      </c>
      <c r="F364" t="str">
        <f t="shared" si="18"/>
        <v>&lt;translation&gt;您插入了USB驱动器吗？&lt;/translation&gt;</v>
      </c>
      <c r="G364" s="11" t="str">
        <f t="shared" si="19"/>
        <v>&lt;translation&gt;您插入了USB驱动器吗？&lt;/translation&gt;</v>
      </c>
      <c r="H364" t="str">
        <f>IF(VLOOKUP($B364,$I$3:$I364,1,FALSE)=$B364,"OK","NO")</f>
        <v>OK</v>
      </c>
    </row>
    <row r="365" spans="1:9">
      <c r="A365" t="s">
        <v>823</v>
      </c>
      <c r="B365" t="s">
        <v>615</v>
      </c>
      <c r="C365" t="s">
        <v>616</v>
      </c>
      <c r="D365" t="s">
        <v>616</v>
      </c>
      <c r="E365" s="5" t="str">
        <f t="shared" si="17"/>
        <v>USB端口可以在机柜的顶部，靠近电源入口找到。</v>
      </c>
      <c r="F365" t="str">
        <f t="shared" si="18"/>
        <v>&lt;translation&gt;USB端口可以在机柜的顶部，靠近电源入口找到。&lt;/translation&gt;</v>
      </c>
      <c r="G365" s="11" t="str">
        <f t="shared" si="19"/>
        <v>&lt;translation&gt;USB端口可以在机柜的顶部，靠近电源入口找到。&lt;/translation&gt;</v>
      </c>
      <c r="H365" t="str">
        <f>IF(VLOOKUP($B365,$I$3:$I365,1,FALSE)=$B365,"OK","NO")</f>
        <v>OK</v>
      </c>
    </row>
    <row r="366" spans="1:9">
      <c r="A366" t="s">
        <v>823</v>
      </c>
      <c r="B366" t="s">
        <v>851</v>
      </c>
      <c r="C366" t="s">
        <v>852</v>
      </c>
      <c r="D366" s="6" t="s">
        <v>853</v>
      </c>
      <c r="E366" s="5" t="str">
        <f t="shared" si="17"/>
        <v>用户：生成预订时间表（导出文件）1％</v>
      </c>
      <c r="F366" t="str">
        <f t="shared" si="18"/>
        <v>&lt;translation&gt;用户：生成预订时间表（导出文件）％1&lt;/translation&gt;</v>
      </c>
      <c r="G366" s="11" t="str">
        <f t="shared" si="19"/>
        <v>&lt;translation&gt;用户：生成预订时间表（导出文件）1％&lt;/translation&gt;</v>
      </c>
      <c r="H366" t="str">
        <f>IF(VLOOKUP($B366,$I$3:$I366,1,FALSE)=$B366,"OK","NO")</f>
        <v>OK</v>
      </c>
      <c r="I366" t="s">
        <v>851</v>
      </c>
    </row>
    <row r="367" spans="1:9">
      <c r="A367" t="s">
        <v>823</v>
      </c>
      <c r="B367" t="s">
        <v>618</v>
      </c>
      <c r="C367" t="s">
        <v>854</v>
      </c>
      <c r="D367" s="6" t="s">
        <v>855</v>
      </c>
      <c r="E367" s="5" t="str">
        <f t="shared" si="17"/>
        <v>清除以前日志</v>
      </c>
      <c r="F367" t="str">
        <f t="shared" si="18"/>
        <v>&lt;translation&gt;删除较旧的日志开始&lt;/translation&gt;</v>
      </c>
      <c r="G367" s="11" t="str">
        <f t="shared" si="19"/>
        <v>&lt;translation&gt;清除以前日志&lt;/translation&gt;</v>
      </c>
      <c r="H367" t="str">
        <f>IF(VLOOKUP($B367,$I$3:$I367,1,FALSE)=$B367,"OK","NO")</f>
        <v>OK</v>
      </c>
    </row>
    <row r="368" spans="1:9">
      <c r="A368" t="s">
        <v>823</v>
      </c>
      <c r="B368" t="s">
        <v>621</v>
      </c>
      <c r="C368" t="s">
        <v>622</v>
      </c>
      <c r="D368" s="6" t="s">
        <v>856</v>
      </c>
      <c r="E368" s="5" t="str">
        <f t="shared" si="17"/>
        <v>今天（清除全部日志）</v>
      </c>
      <c r="F368" t="str">
        <f t="shared" si="18"/>
        <v>&lt;translation&gt;今天（清除全部）&lt;/translation&gt;</v>
      </c>
      <c r="G368" s="11" t="str">
        <f t="shared" si="19"/>
        <v>&lt;translation&gt;今天（清除全部日志）&lt;/translation&gt;</v>
      </c>
      <c r="H368" t="str">
        <f>IF(VLOOKUP($B368,$I$3:$I368,1,FALSE)=$B368,"OK","NO")</f>
        <v>OK</v>
      </c>
    </row>
    <row r="369" spans="1:9">
      <c r="A369" t="s">
        <v>823</v>
      </c>
      <c r="B369" t="s">
        <v>624</v>
      </c>
      <c r="C369" t="s">
        <v>625</v>
      </c>
      <c r="D369" t="s">
        <v>625</v>
      </c>
      <c r="E369" s="5" t="str">
        <f t="shared" si="17"/>
        <v>昨天</v>
      </c>
      <c r="F369" t="str">
        <f t="shared" si="18"/>
        <v>&lt;translation&gt;昨天&lt;/translation&gt;</v>
      </c>
      <c r="G369" s="11" t="str">
        <f t="shared" si="19"/>
        <v>&lt;translation&gt;昨天&lt;/translation&gt;</v>
      </c>
      <c r="H369" t="str">
        <f>IF(VLOOKUP($B369,$I$3:$I369,1,FALSE)=$B369,"OK","NO")</f>
        <v>OK</v>
      </c>
    </row>
    <row r="370" spans="1:9">
      <c r="A370" t="s">
        <v>823</v>
      </c>
      <c r="B370" t="s">
        <v>626</v>
      </c>
      <c r="C370" t="s">
        <v>627</v>
      </c>
      <c r="D370" t="s">
        <v>627</v>
      </c>
      <c r="E370" s="5" t="str">
        <f t="shared" si="17"/>
        <v>1周前</v>
      </c>
      <c r="F370" t="str">
        <f t="shared" si="18"/>
        <v>&lt;translation&gt;1周前&lt;/translation&gt;</v>
      </c>
      <c r="G370" s="11" t="str">
        <f t="shared" si="19"/>
        <v>&lt;translation&gt;1周前&lt;/translation&gt;</v>
      </c>
      <c r="H370" t="str">
        <f>IF(VLOOKUP($B370,$I$3:$I370,1,FALSE)=$B370,"OK","NO")</f>
        <v>OK</v>
      </c>
    </row>
    <row r="371" spans="1:9">
      <c r="A371" t="s">
        <v>823</v>
      </c>
      <c r="B371" t="s">
        <v>629</v>
      </c>
      <c r="C371" t="s">
        <v>630</v>
      </c>
      <c r="D371" t="s">
        <v>630</v>
      </c>
      <c r="E371" s="5" t="str">
        <f t="shared" si="17"/>
        <v>1个月前</v>
      </c>
      <c r="F371" t="str">
        <f t="shared" si="18"/>
        <v>&lt;translation&gt;1个月前&lt;/translation&gt;</v>
      </c>
      <c r="G371" s="11" t="str">
        <f t="shared" si="19"/>
        <v>&lt;translation&gt;1个月前&lt;/translation&gt;</v>
      </c>
      <c r="H371" t="str">
        <f>IF(VLOOKUP($B371,$I$3:$I371,1,FALSE)=$B371,"OK","NO")</f>
        <v>OK</v>
      </c>
    </row>
    <row r="372" spans="1:9">
      <c r="A372" t="s">
        <v>823</v>
      </c>
      <c r="B372" t="s">
        <v>632</v>
      </c>
      <c r="C372" t="s">
        <v>633</v>
      </c>
      <c r="D372" t="s">
        <v>633</v>
      </c>
      <c r="E372" s="5" t="str">
        <f t="shared" si="17"/>
        <v>1年前</v>
      </c>
      <c r="F372" t="str">
        <f t="shared" si="18"/>
        <v>&lt;translation&gt;1年前&lt;/translation&gt;</v>
      </c>
      <c r="G372" s="11" t="str">
        <f t="shared" si="19"/>
        <v>&lt;translation&gt;1年前&lt;/translation&gt;</v>
      </c>
      <c r="H372" t="str">
        <f>IF(VLOOKUP($B372,$I$3:$I372,1,FALSE)=$B372,"OK","NO")</f>
        <v>OK</v>
      </c>
    </row>
    <row r="373" spans="1:9">
      <c r="A373" t="s">
        <v>823</v>
      </c>
      <c r="B373" t="s">
        <v>635</v>
      </c>
      <c r="C373" t="s">
        <v>636</v>
      </c>
      <c r="D373" t="s">
        <v>636</v>
      </c>
      <c r="E373" s="5" t="str">
        <f t="shared" si="17"/>
        <v>删除日志？</v>
      </c>
      <c r="F373" t="str">
        <f t="shared" si="18"/>
        <v>&lt;translation&gt;删除日志？&lt;/translation&gt;</v>
      </c>
      <c r="G373" s="11" t="str">
        <f t="shared" si="19"/>
        <v>&lt;translation&gt;删除日志？&lt;/translation&gt;</v>
      </c>
      <c r="H373" t="str">
        <f>IF(VLOOKUP($B373,$I$3:$I373,1,FALSE)=$B373,"OK","NO")</f>
        <v>OK</v>
      </c>
    </row>
    <row r="374" spans="1:9">
      <c r="A374" t="s">
        <v>823</v>
      </c>
      <c r="B374" t="s">
        <v>638</v>
      </c>
      <c r="C374" t="s">
        <v>639</v>
      </c>
      <c r="D374" t="s">
        <v>639</v>
      </c>
      <c r="E374" s="5" t="str">
        <f t="shared" si="17"/>
        <v>这个过程无法撤消！</v>
      </c>
      <c r="F374" t="str">
        <f t="shared" si="18"/>
        <v>&lt;translation&gt;这个过程无法撤消！&lt;/translation&gt;</v>
      </c>
      <c r="G374" s="11" t="str">
        <f t="shared" si="19"/>
        <v>&lt;translation&gt;这个过程无法撤消！&lt;/translation&gt;</v>
      </c>
      <c r="H374" t="str">
        <f>IF(VLOOKUP($B374,$I$3:$I374,1,FALSE)=$B374,"OK","NO")</f>
        <v>OK</v>
      </c>
    </row>
    <row r="375" spans="1:9">
      <c r="A375" t="s">
        <v>823</v>
      </c>
      <c r="B375" t="s">
        <v>641</v>
      </c>
      <c r="C375" t="s">
        <v>642</v>
      </c>
      <c r="D375" t="s">
        <v>642</v>
      </c>
      <c r="E375" s="5" t="str">
        <f t="shared" si="17"/>
        <v>永久删除？</v>
      </c>
      <c r="F375" t="str">
        <f t="shared" si="18"/>
        <v>&lt;translation&gt;永久删除？&lt;/translation&gt;</v>
      </c>
      <c r="G375" s="11" t="str">
        <f t="shared" si="19"/>
        <v>&lt;translation&gt;永久删除？&lt;/translation&gt;</v>
      </c>
      <c r="H375" t="str">
        <f>IF(VLOOKUP($B375,$I$3:$I375,1,FALSE)=$B375,"OK","NO")</f>
        <v>OK</v>
      </c>
    </row>
    <row r="376" spans="1:9">
      <c r="A376" t="s">
        <v>823</v>
      </c>
      <c r="B376" t="s">
        <v>857</v>
      </c>
      <c r="C376" t="s">
        <v>858</v>
      </c>
      <c r="D376" t="s">
        <v>858</v>
      </c>
      <c r="E376" s="5" t="str">
        <f t="shared" si="17"/>
        <v>用户：从％1开始删除预订时间表日志</v>
      </c>
      <c r="F376" t="str">
        <f t="shared" si="18"/>
        <v>&lt;translation&gt;用户：从％1开始删除预订时间表日志&lt;/translation&gt;</v>
      </c>
      <c r="G376" s="11" t="str">
        <f t="shared" si="19"/>
        <v>&lt;translation&gt;用户：从％1开始删除预订时间表日志&lt;/translation&gt;</v>
      </c>
      <c r="H376" t="str">
        <f>IF(VLOOKUP($B376,$I$3:$I376,1,FALSE)=$B376,"OK","NO")</f>
        <v>OK</v>
      </c>
      <c r="I376" t="s">
        <v>857</v>
      </c>
    </row>
    <row r="377" spans="1:9">
      <c r="A377" t="s">
        <v>823</v>
      </c>
      <c r="B377" t="s">
        <v>859</v>
      </c>
      <c r="C377" t="s">
        <v>860</v>
      </c>
      <c r="D377" s="6" t="s">
        <v>861</v>
      </c>
      <c r="E377" s="5" t="str">
        <f t="shared" si="17"/>
        <v>一周的编号始于ISO 8601。</v>
      </c>
      <c r="F377" t="str">
        <f t="shared" si="18"/>
        <v>&lt;translation&gt;一周的编号基于ISO 8601。&lt;/translation&gt;</v>
      </c>
      <c r="G377" s="11" t="str">
        <f t="shared" si="19"/>
        <v>&lt;translation&gt;一周的编号始于ISO 8601。&lt;/translation&gt;</v>
      </c>
      <c r="H377" t="str">
        <f>IF(VLOOKUP($B377,$I$3:$I377,1,FALSE)=$B377,"OK","NO")</f>
        <v>OK</v>
      </c>
      <c r="I377" t="s">
        <v>859</v>
      </c>
    </row>
    <row r="378" spans="1:9">
      <c r="A378" t="s">
        <v>823</v>
      </c>
      <c r="B378" t="s">
        <v>649</v>
      </c>
      <c r="C378" t="s">
        <v>650</v>
      </c>
      <c r="D378" t="s">
        <v>650</v>
      </c>
      <c r="E378" s="5" t="str">
        <f t="shared" si="17"/>
        <v>请稍等...</v>
      </c>
      <c r="F378" t="str">
        <f t="shared" si="18"/>
        <v>&lt;translation&gt;请稍等...&lt;/translation&gt;</v>
      </c>
      <c r="G378" s="11" t="str">
        <f t="shared" si="19"/>
        <v>&lt;translation&gt;请稍等...&lt;/translation&gt;</v>
      </c>
      <c r="H378" t="str">
        <f>IF(VLOOKUP($B378,$I$3:$I378,1,FALSE)=$B378,"OK","NO")</f>
        <v>OK</v>
      </c>
    </row>
    <row r="379" spans="1:9" ht="30">
      <c r="A379" t="s">
        <v>823</v>
      </c>
      <c r="B379" s="7" t="s">
        <v>651</v>
      </c>
      <c r="C379" t="s">
        <v>652</v>
      </c>
      <c r="D379" t="s">
        <v>652</v>
      </c>
      <c r="E379" s="5" t="str">
        <f t="shared" si="17"/>
        <v>这个过程无法撤消，也无法恢复。</v>
      </c>
      <c r="F379" t="str">
        <f t="shared" si="18"/>
        <v>&lt;translation&gt;这个过程无法撤消，也无法恢复。&lt;/translation&gt;</v>
      </c>
      <c r="G379" s="11" t="str">
        <f t="shared" si="19"/>
        <v>&lt;translation&gt;这个过程无法撤消，也无法恢复。&lt;/translation&gt;</v>
      </c>
      <c r="H379" t="str">
        <f>IF(VLOOKUP($B379,$I$3:$I379,1,FALSE)=$B379,"OK","NO")</f>
        <v>OK</v>
      </c>
      <c r="I379" t="s">
        <v>651</v>
      </c>
    </row>
    <row r="380" spans="1:9">
      <c r="A380" t="s">
        <v>823</v>
      </c>
      <c r="B380" t="s">
        <v>653</v>
      </c>
      <c r="C380" t="s">
        <v>654</v>
      </c>
      <c r="D380" s="6" t="s">
        <v>655</v>
      </c>
      <c r="E380" s="5" t="str">
        <f t="shared" si="17"/>
        <v>储存</v>
      </c>
      <c r="F380" t="str">
        <f t="shared" si="18"/>
        <v>&lt;translation&gt;贮存&lt;/translation&gt;</v>
      </c>
      <c r="G380" s="11" t="str">
        <f t="shared" si="19"/>
        <v>&lt;translation&gt;储存&lt;/translation&gt;</v>
      </c>
      <c r="H380" t="str">
        <f>IF(VLOOKUP($B380,$I$3:$I380,1,FALSE)=$B380,"OK","NO")</f>
        <v>OK</v>
      </c>
    </row>
    <row r="381" spans="1:9">
      <c r="A381" t="s">
        <v>823</v>
      </c>
      <c r="B381" t="s">
        <v>262</v>
      </c>
      <c r="C381" t="s">
        <v>263</v>
      </c>
      <c r="D381" t="s">
        <v>263</v>
      </c>
      <c r="E381" s="5" t="str">
        <f t="shared" si="17"/>
        <v>后退</v>
      </c>
      <c r="F381" t="str">
        <f t="shared" si="18"/>
        <v>&lt;translation&gt;后退&lt;/translation&gt;</v>
      </c>
      <c r="G381" s="11" t="str">
        <f t="shared" si="19"/>
        <v>&lt;translation&gt;后退&lt;/translation&gt;</v>
      </c>
      <c r="H381" t="str">
        <f>IF(VLOOKUP($B381,$I$3:$I381,1,FALSE)=$B381,"OK","NO")</f>
        <v>OK</v>
      </c>
    </row>
    <row r="382" spans="1:9">
      <c r="A382" t="s">
        <v>823</v>
      </c>
      <c r="B382" t="s">
        <v>669</v>
      </c>
      <c r="C382" t="s">
        <v>670</v>
      </c>
      <c r="D382" t="s">
        <v>670</v>
      </c>
      <c r="E382" s="5" t="str">
        <f t="shared" si="17"/>
        <v>请稍等</v>
      </c>
      <c r="F382" t="str">
        <f t="shared" si="18"/>
        <v>&lt;translation&gt;请稍等&lt;/translation&gt;</v>
      </c>
      <c r="G382" s="11" t="str">
        <f t="shared" si="19"/>
        <v>&lt;translation&gt;请稍等&lt;/translation&gt;</v>
      </c>
      <c r="H382" t="str">
        <f>IF(VLOOKUP($B382,$I$3:$I382,1,FALSE)=$B382,"OK","NO")</f>
        <v>OK</v>
      </c>
    </row>
    <row r="383" spans="1:9">
      <c r="A383" t="s">
        <v>823</v>
      </c>
      <c r="B383" t="s">
        <v>664</v>
      </c>
      <c r="C383" t="s">
        <v>665</v>
      </c>
      <c r="D383" t="s">
        <v>665</v>
      </c>
      <c r="E383" s="5" t="str">
        <f t="shared" si="17"/>
        <v>生成</v>
      </c>
      <c r="F383" t="str">
        <f t="shared" si="18"/>
        <v>&lt;translation&gt;生成&lt;/translation&gt;</v>
      </c>
      <c r="G383" s="11" t="str">
        <f t="shared" si="19"/>
        <v>&lt;translation&gt;生成&lt;/translation&gt;</v>
      </c>
      <c r="H383" t="str">
        <f>IF(VLOOKUP($B383,$I$3:$I383,1,FALSE)=$B383,"OK","NO")</f>
        <v>OK</v>
      </c>
    </row>
    <row r="384" spans="1:9">
      <c r="A384" t="s">
        <v>823</v>
      </c>
      <c r="B384" t="s">
        <v>667</v>
      </c>
      <c r="C384" t="s">
        <v>668</v>
      </c>
      <c r="D384" t="s">
        <v>668</v>
      </c>
      <c r="E384" s="5" t="str">
        <f t="shared" si="17"/>
        <v>该文档已生成</v>
      </c>
      <c r="F384" t="str">
        <f t="shared" si="18"/>
        <v>&lt;translation&gt;该文档已生成&lt;/translation&gt;</v>
      </c>
      <c r="G384" s="11" t="str">
        <f t="shared" si="19"/>
        <v>&lt;translation&gt;该文档已生成&lt;/translation&gt;</v>
      </c>
      <c r="H384" t="str">
        <f>IF(VLOOKUP($B384,$I$3:$I384,1,FALSE)=$B384,"OK","NO")</f>
        <v>OK</v>
      </c>
    </row>
    <row r="385" spans="1:9">
      <c r="A385" t="s">
        <v>823</v>
      </c>
      <c r="B385" t="s">
        <v>656</v>
      </c>
      <c r="C385" t="s">
        <v>657</v>
      </c>
      <c r="D385" t="s">
        <v>657</v>
      </c>
      <c r="E385" s="5" t="str">
        <f t="shared" si="17"/>
        <v>删除</v>
      </c>
      <c r="F385" t="str">
        <f t="shared" si="18"/>
        <v>&lt;translation&gt;删除&lt;/translation&gt;</v>
      </c>
      <c r="G385" s="11" t="str">
        <f t="shared" si="19"/>
        <v>&lt;translation&gt;删除&lt;/translation&gt;</v>
      </c>
      <c r="H385" t="str">
        <f>IF(VLOOKUP($B385,$I$3:$I385,1,FALSE)=$B385,"OK","NO")</f>
        <v>OK</v>
      </c>
    </row>
    <row r="386" spans="1:9">
      <c r="A386" t="s">
        <v>823</v>
      </c>
      <c r="B386" t="s">
        <v>658</v>
      </c>
      <c r="C386" t="s">
        <v>659</v>
      </c>
      <c r="D386" t="s">
        <v>659</v>
      </c>
      <c r="E386" s="5" t="str">
        <f t="shared" si="17"/>
        <v>日志已删除！</v>
      </c>
      <c r="F386" t="str">
        <f t="shared" si="18"/>
        <v>&lt;translation&gt;日志已删除！&lt;/translation&gt;</v>
      </c>
      <c r="G386" s="11" t="str">
        <f t="shared" si="19"/>
        <v>&lt;translation&gt;日志已删除！&lt;/translation&gt;</v>
      </c>
      <c r="H386" t="str">
        <f>IF(VLOOKUP($B386,$I$3:$I386,1,FALSE)=$B386,"OK","NO")</f>
        <v>OK</v>
      </c>
    </row>
    <row r="387" spans="1:9">
      <c r="A387" t="s">
        <v>862</v>
      </c>
      <c r="B387" t="s">
        <v>863</v>
      </c>
      <c r="C387" t="s">
        <v>864</v>
      </c>
      <c r="D387" t="s">
        <v>864</v>
      </c>
      <c r="E387" s="5" t="str">
        <f t="shared" si="17"/>
        <v>预订时间表</v>
      </c>
      <c r="F387" t="str">
        <f t="shared" si="18"/>
        <v>&lt;translation&gt;预订时间表&lt;/translation&gt;</v>
      </c>
      <c r="G387" s="11" t="str">
        <f t="shared" si="19"/>
        <v>&lt;translation&gt;预订时间表&lt;/translation&gt;</v>
      </c>
      <c r="H387" t="str">
        <f>IF(VLOOKUP($B387,$I$3:$I387,1,FALSE)=$B387,"OK","NO")</f>
        <v>OK</v>
      </c>
      <c r="I387" t="s">
        <v>863</v>
      </c>
    </row>
    <row r="388" spans="1:9">
      <c r="A388" t="s">
        <v>862</v>
      </c>
      <c r="B388" t="s">
        <v>556</v>
      </c>
      <c r="C388" t="s">
        <v>557</v>
      </c>
      <c r="D388" t="s">
        <v>557</v>
      </c>
      <c r="E388" s="5" t="str">
        <f t="shared" ref="E388:E451" si="20">IF(D388="",C388,D388)</f>
        <v>日期</v>
      </c>
      <c r="F388" t="str">
        <f t="shared" si="18"/>
        <v>&lt;translation&gt;日期&lt;/translation&gt;</v>
      </c>
      <c r="G388" s="11" t="str">
        <f t="shared" si="19"/>
        <v>&lt;translation&gt;日期&lt;/translation&gt;</v>
      </c>
      <c r="H388" t="str">
        <f>IF(VLOOKUP($B388,$I$3:$I388,1,FALSE)=$B388,"OK","NO")</f>
        <v>OK</v>
      </c>
    </row>
    <row r="389" spans="1:9">
      <c r="A389" t="s">
        <v>862</v>
      </c>
      <c r="B389" t="s">
        <v>865</v>
      </c>
      <c r="C389" t="s">
        <v>866</v>
      </c>
      <c r="D389" t="s">
        <v>866</v>
      </c>
      <c r="E389" s="5" t="str">
        <f t="shared" si="20"/>
        <v>现在预订</v>
      </c>
      <c r="F389" t="str">
        <f t="shared" si="18"/>
        <v>&lt;translation&gt;现在预订&lt;/translation&gt;</v>
      </c>
      <c r="G389" s="11" t="str">
        <f t="shared" si="19"/>
        <v>&lt;translation&gt;现在预订&lt;/translation&gt;</v>
      </c>
      <c r="H389" t="str">
        <f>IF(VLOOKUP($B389,$I$3:$I389,1,FALSE)=$B389,"OK","NO")</f>
        <v>OK</v>
      </c>
      <c r="I389" t="s">
        <v>865</v>
      </c>
    </row>
    <row r="390" spans="1:9">
      <c r="A390" t="s">
        <v>862</v>
      </c>
      <c r="B390" t="s">
        <v>606</v>
      </c>
      <c r="C390" t="s">
        <v>607</v>
      </c>
      <c r="D390" t="s">
        <v>607</v>
      </c>
      <c r="E390" s="5" t="str">
        <f t="shared" si="20"/>
        <v>拒绝访问</v>
      </c>
      <c r="F390" t="str">
        <f t="shared" si="18"/>
        <v>&lt;translation&gt;拒绝访问&lt;/translation&gt;</v>
      </c>
      <c r="G390" s="11" t="str">
        <f t="shared" si="19"/>
        <v>&lt;translation&gt;拒绝访问&lt;/translation&gt;</v>
      </c>
      <c r="H390" t="str">
        <f>IF(VLOOKUP($B390,$I$3:$I390,1,FALSE)=$B390,"OK","NO")</f>
        <v>OK</v>
      </c>
    </row>
    <row r="391" spans="1:9">
      <c r="A391" t="s">
        <v>862</v>
      </c>
      <c r="B391" t="s">
        <v>609</v>
      </c>
      <c r="C391" t="s">
        <v>610</v>
      </c>
      <c r="D391" t="s">
        <v>610</v>
      </c>
      <c r="E391" s="5" t="str">
        <f t="shared" si="20"/>
        <v>您无权执行此操作！</v>
      </c>
      <c r="F391" t="str">
        <f t="shared" si="18"/>
        <v>&lt;translation&gt;您无权执行此操作！&lt;/translation&gt;</v>
      </c>
      <c r="G391" s="11" t="str">
        <f t="shared" si="19"/>
        <v>&lt;translation&gt;您无权执行此操作！&lt;/translation&gt;</v>
      </c>
      <c r="H391" t="str">
        <f>IF(VLOOKUP($B391,$I$3:$I391,1,FALSE)=$B391,"OK","NO")</f>
        <v>OK</v>
      </c>
    </row>
    <row r="392" spans="1:9">
      <c r="A392" t="s">
        <v>862</v>
      </c>
      <c r="B392" t="s">
        <v>867</v>
      </c>
      <c r="C392" t="s">
        <v>868</v>
      </c>
      <c r="D392" t="s">
        <v>868</v>
      </c>
      <c r="E392" s="5" t="str">
        <f t="shared" si="20"/>
        <v>取消</v>
      </c>
      <c r="F392" t="str">
        <f t="shared" si="18"/>
        <v>&lt;translation&gt;取消&lt;/translation&gt;</v>
      </c>
      <c r="G392" s="11" t="str">
        <f t="shared" si="19"/>
        <v>&lt;translation&gt;取消&lt;/translation&gt;</v>
      </c>
      <c r="H392" t="str">
        <f>IF(VLOOKUP($B392,$I$3:$I392,1,FALSE)=$B392,"OK","NO")</f>
        <v>OK</v>
      </c>
      <c r="I392" t="s">
        <v>867</v>
      </c>
    </row>
    <row r="393" spans="1:9">
      <c r="A393" t="s">
        <v>862</v>
      </c>
      <c r="B393" t="s">
        <v>869</v>
      </c>
      <c r="C393" t="s">
        <v>870</v>
      </c>
      <c r="D393" t="s">
        <v>870</v>
      </c>
      <c r="E393" s="5" t="str">
        <f t="shared" si="20"/>
        <v>用户：取消预订时间表'%1'at'%2'</v>
      </c>
      <c r="F393" t="str">
        <f t="shared" si="18"/>
        <v>&lt;translation&gt;用户：取消预订时间表'%1'at'%2'&lt;/translation&gt;</v>
      </c>
      <c r="G393" s="11" t="str">
        <f t="shared" si="19"/>
        <v>&lt;translation&gt;用户：取消预订时间表'%1'at'%2'&lt;/translation&gt;</v>
      </c>
      <c r="H393" t="str">
        <f>IF(VLOOKUP($B393,$I$3:$I393,1,FALSE)=$B393,"OK","NO")</f>
        <v>OK</v>
      </c>
      <c r="I393" t="s">
        <v>869</v>
      </c>
    </row>
    <row r="394" spans="1:9">
      <c r="A394" t="s">
        <v>862</v>
      </c>
      <c r="B394" t="s">
        <v>871</v>
      </c>
      <c r="C394" t="s">
        <v>872</v>
      </c>
      <c r="D394" t="s">
        <v>872</v>
      </c>
      <c r="E394" s="5" t="str">
        <f t="shared" si="20"/>
        <v>请登录为&lt;b&gt;%1&lt;/b&gt;取消。</v>
      </c>
      <c r="F394" t="str">
        <f t="shared" si="18"/>
        <v>&lt;translation&gt;请登录为&lt;b&gt;%1&lt;/b&gt;取消。&lt;/translation&gt;</v>
      </c>
      <c r="G394" s="11" t="str">
        <f t="shared" si="19"/>
        <v>&lt;translation&gt;请登录为&lt;b&gt;%1&lt;/b&gt;取消。&lt;/translation&gt;</v>
      </c>
      <c r="H394" t="str">
        <f>IF(VLOOKUP($B394,$I$3:$I394,1,FALSE)=$B394,"OK","NO")</f>
        <v>OK</v>
      </c>
      <c r="I394" t="s">
        <v>871</v>
      </c>
    </row>
    <row r="395" spans="1:9">
      <c r="A395" t="s">
        <v>862</v>
      </c>
      <c r="B395" t="s">
        <v>262</v>
      </c>
      <c r="C395" t="s">
        <v>263</v>
      </c>
      <c r="D395" t="s">
        <v>263</v>
      </c>
      <c r="E395" s="5" t="str">
        <f t="shared" si="20"/>
        <v>后退</v>
      </c>
      <c r="F395" t="str">
        <f t="shared" si="18"/>
        <v>&lt;translation&gt;后退&lt;/translation&gt;</v>
      </c>
      <c r="G395" s="11" t="str">
        <f t="shared" si="19"/>
        <v>&lt;translation&gt;后退&lt;/translation&gt;</v>
      </c>
      <c r="H395" t="str">
        <f>IF(VLOOKUP($B395,$I$3:$I395,1,FALSE)=$B395,"OK","NO")</f>
        <v>OK</v>
      </c>
    </row>
    <row r="396" spans="1:9">
      <c r="A396" t="s">
        <v>862</v>
      </c>
      <c r="B396" t="s">
        <v>587</v>
      </c>
      <c r="C396" t="s">
        <v>588</v>
      </c>
      <c r="D396" t="s">
        <v>588</v>
      </c>
      <c r="E396" s="5" t="str">
        <f t="shared" si="20"/>
        <v>选项</v>
      </c>
      <c r="F396" t="str">
        <f t="shared" si="18"/>
        <v>&lt;translation&gt;选项&lt;/translation&gt;</v>
      </c>
      <c r="G396" s="11" t="str">
        <f t="shared" si="19"/>
        <v>&lt;translation&gt;选项&lt;/translation&gt;</v>
      </c>
      <c r="H396" t="str">
        <f>IF(VLOOKUP($B396,$I$3:$I396,1,FALSE)=$B396,"OK","NO")</f>
        <v>OK</v>
      </c>
    </row>
    <row r="397" spans="1:9">
      <c r="A397" t="s">
        <v>862</v>
      </c>
      <c r="B397" t="s">
        <v>873</v>
      </c>
      <c r="C397" t="s">
        <v>874</v>
      </c>
      <c r="D397" s="6" t="s">
        <v>875</v>
      </c>
      <c r="E397" s="5" t="str">
        <f t="shared" si="20"/>
        <v>内存已满，请清除历史日志</v>
      </c>
      <c r="F397" t="str">
        <f t="shared" si="18"/>
        <v>&lt;translation&gt;预订存储已满。请删除一些预订历史。&lt;/translation&gt;</v>
      </c>
      <c r="G397" s="11" t="str">
        <f t="shared" si="19"/>
        <v>&lt;translation&gt;内存已满，请清除历史日志&lt;/translation&gt;</v>
      </c>
      <c r="H397" t="str">
        <f>IF(VLOOKUP($B397,$I$3:$I397,1,FALSE)=$B397,"OK","NO")</f>
        <v>OK</v>
      </c>
      <c r="I397" t="s">
        <v>873</v>
      </c>
    </row>
    <row r="398" spans="1:9">
      <c r="A398" t="s">
        <v>862</v>
      </c>
      <c r="B398" t="s">
        <v>270</v>
      </c>
      <c r="C398" t="s">
        <v>271</v>
      </c>
      <c r="D398" s="6" t="s">
        <v>585</v>
      </c>
      <c r="E398" s="5" t="str">
        <f t="shared" si="20"/>
        <v>加载中</v>
      </c>
      <c r="F398" t="str">
        <f t="shared" si="18"/>
        <v>&lt;translation&gt;加载...&lt;/translation&gt;</v>
      </c>
      <c r="G398" s="11" t="str">
        <f t="shared" si="19"/>
        <v>&lt;translation&gt;加载中&lt;/translation&gt;</v>
      </c>
      <c r="H398" t="str">
        <f>IF(VLOOKUP($B398,$I$3:$I398,1,FALSE)=$B398,"OK","NO")</f>
        <v>OK</v>
      </c>
    </row>
    <row r="399" spans="1:9">
      <c r="A399" t="s">
        <v>862</v>
      </c>
      <c r="B399" t="s">
        <v>876</v>
      </c>
      <c r="C399" t="s">
        <v>877</v>
      </c>
      <c r="D399" s="6" t="s">
        <v>878</v>
      </c>
      <c r="E399" s="5" t="str">
        <f t="shared" si="20"/>
        <v>你确定要取消吗？</v>
      </c>
      <c r="F399" t="str">
        <f t="shared" si="18"/>
        <v>&lt;translation&gt;你确定要取消？&lt;/translation&gt;</v>
      </c>
      <c r="G399" s="11" t="str">
        <f t="shared" si="19"/>
        <v>&lt;translation&gt;你确定要取消吗？&lt;/translation&gt;</v>
      </c>
      <c r="H399" t="str">
        <f>IF(VLOOKUP($B399,$I$3:$I399,1,FALSE)=$B399,"OK","NO")</f>
        <v>OK</v>
      </c>
      <c r="I399" t="s">
        <v>876</v>
      </c>
    </row>
    <row r="400" spans="1:9">
      <c r="A400" t="s">
        <v>862</v>
      </c>
      <c r="B400" t="s">
        <v>879</v>
      </c>
      <c r="C400" t="s">
        <v>880</v>
      </c>
      <c r="D400" s="6" t="s">
        <v>875</v>
      </c>
      <c r="E400" s="5" t="str">
        <f t="shared" si="20"/>
        <v>内存已满，请清除历史日志</v>
      </c>
      <c r="F400" t="str">
        <f t="shared" si="18"/>
        <v>&lt;translation&gt;预订存储已满。请删除一些预订历史！&lt;/translation&gt;</v>
      </c>
      <c r="G400" s="11" t="str">
        <f t="shared" si="19"/>
        <v>&lt;translation&gt;内存已满，请清除历史日志&lt;/translation&gt;</v>
      </c>
      <c r="H400" t="e">
        <f>IF(VLOOKUP($B400,$I$3:$I400,1,FALSE)=$B400,"OK","NO")</f>
        <v>#N/A</v>
      </c>
    </row>
    <row r="401" spans="1:9">
      <c r="A401" t="s">
        <v>862</v>
      </c>
      <c r="B401" t="s">
        <v>589</v>
      </c>
      <c r="C401" t="s">
        <v>272</v>
      </c>
      <c r="D401" t="s">
        <v>585</v>
      </c>
      <c r="E401" s="5" t="str">
        <f t="shared" si="20"/>
        <v>加载中</v>
      </c>
      <c r="F401" t="str">
        <f t="shared" si="18"/>
        <v>&lt;translation&gt;加载&lt;/translation&gt;</v>
      </c>
      <c r="G401" s="11" t="str">
        <f t="shared" si="19"/>
        <v>&lt;translation&gt;加载中&lt;/translation&gt;</v>
      </c>
      <c r="H401" t="str">
        <f>IF(VLOOKUP($B401,$I$3:$I401,1,FALSE)=$B401,"OK","NO")</f>
        <v>OK</v>
      </c>
    </row>
    <row r="402" spans="1:9">
      <c r="A402" t="s">
        <v>862</v>
      </c>
      <c r="B402" t="s">
        <v>881</v>
      </c>
      <c r="C402" t="s">
        <v>882</v>
      </c>
      <c r="D402" s="6" t="s">
        <v>883</v>
      </c>
      <c r="E402" s="5" t="str">
        <f t="shared" si="20"/>
        <v>您确定要取消吗</v>
      </c>
      <c r="F402" t="str">
        <f t="shared" si="18"/>
        <v>&lt;translation&gt;您确定要取消吗？&lt;/translation&gt;</v>
      </c>
      <c r="G402" s="11" t="str">
        <f t="shared" si="19"/>
        <v>&lt;translation&gt;您确定要取消吗&lt;/translation&gt;</v>
      </c>
      <c r="H402" t="e">
        <f>IF(VLOOKUP($B402,$I$3:$I402,1,FALSE)=$B402,"OK","NO")</f>
        <v>#N/A</v>
      </c>
    </row>
    <row r="403" spans="1:9">
      <c r="A403" t="s">
        <v>884</v>
      </c>
      <c r="B403" t="s">
        <v>591</v>
      </c>
      <c r="C403" t="s">
        <v>592</v>
      </c>
      <c r="D403" t="s">
        <v>593</v>
      </c>
      <c r="E403" s="5" t="str">
        <f t="shared" si="20"/>
        <v>无法初始化文件</v>
      </c>
      <c r="F403" t="str">
        <f t="shared" si="18"/>
        <v>&lt;translation&gt;无法启动文件&lt;/translation&gt;</v>
      </c>
      <c r="G403" s="11" t="str">
        <f t="shared" si="19"/>
        <v>&lt;translation&gt;无法初始化文件&lt;/translation&gt;</v>
      </c>
      <c r="H403" t="e">
        <f>IF(VLOOKUP($B403,$I$3:$I403,1,FALSE)=$B403,"OK","NO")</f>
        <v>#N/A</v>
      </c>
    </row>
    <row r="404" spans="1:9">
      <c r="A404" t="s">
        <v>884</v>
      </c>
      <c r="B404" t="s">
        <v>594</v>
      </c>
      <c r="C404" t="s">
        <v>595</v>
      </c>
      <c r="D404" t="s">
        <v>596</v>
      </c>
      <c r="E404" s="5" t="str">
        <f t="shared" si="20"/>
        <v>无法打开文件</v>
      </c>
      <c r="F404" t="str">
        <f t="shared" si="18"/>
        <v>&lt;translation&gt;无法打开文件。&lt;/translation&gt;</v>
      </c>
      <c r="G404" s="11" t="str">
        <f t="shared" si="19"/>
        <v>&lt;translation&gt;无法打开文件&lt;/translation&gt;</v>
      </c>
      <c r="H404" t="str">
        <f>IF(VLOOKUP($B404,$I$3:$I404,1,FALSE)=$B404,"OK","NO")</f>
        <v>OK</v>
      </c>
    </row>
    <row r="405" spans="1:9">
      <c r="A405" t="s">
        <v>885</v>
      </c>
      <c r="B405" t="s">
        <v>886</v>
      </c>
      <c r="C405" t="s">
        <v>887</v>
      </c>
      <c r="D405" s="6" t="s">
        <v>887</v>
      </c>
      <c r="E405" s="5" t="str">
        <f t="shared" si="20"/>
        <v>按钮</v>
      </c>
      <c r="F405" t="str">
        <f t="shared" si="18"/>
        <v>&lt;translation&gt;按钮&lt;/translation&gt;</v>
      </c>
      <c r="G405" s="11" t="str">
        <f t="shared" si="19"/>
        <v>&lt;translation&gt;按钮&lt;/translation&gt;</v>
      </c>
      <c r="H405" t="str">
        <f>IF(VLOOKUP($B405,$I$3:$I405,1,FALSE)=$B405,"OK","NO")</f>
        <v>OK</v>
      </c>
      <c r="I405" t="s">
        <v>886</v>
      </c>
    </row>
    <row r="406" spans="1:9">
      <c r="A406" t="s">
        <v>888</v>
      </c>
      <c r="B406" t="s">
        <v>889</v>
      </c>
      <c r="C406" t="s">
        <v>890</v>
      </c>
      <c r="D406" s="6" t="s">
        <v>890</v>
      </c>
      <c r="E406" s="5" t="str">
        <f t="shared" si="20"/>
        <v>文本</v>
      </c>
      <c r="F406" t="str">
        <f t="shared" si="18"/>
        <v>&lt;translation&gt;文本&lt;/translation&gt;</v>
      </c>
      <c r="G406" s="11" t="str">
        <f t="shared" si="19"/>
        <v>&lt;translation&gt;文本&lt;/translation&gt;</v>
      </c>
      <c r="H406" t="str">
        <f>IF(VLOOKUP($B406,$I$3:$I406,1,FALSE)=$B406,"OK","NO")</f>
        <v>OK</v>
      </c>
      <c r="I406" t="s">
        <v>889</v>
      </c>
    </row>
    <row r="407" spans="1:9">
      <c r="A407" t="s">
        <v>891</v>
      </c>
      <c r="B407" t="s">
        <v>892</v>
      </c>
      <c r="C407" t="s">
        <v>893</v>
      </c>
      <c r="D407" t="s">
        <v>893</v>
      </c>
      <c r="E407" s="5" t="str">
        <f t="shared" si="20"/>
        <v>21 CFR第11部分</v>
      </c>
      <c r="F407" t="str">
        <f t="shared" si="18"/>
        <v>&lt;translation&gt;21 CFR第11部分&lt;/translation&gt;</v>
      </c>
      <c r="G407" s="11" t="str">
        <f t="shared" si="19"/>
        <v>&lt;translation&gt;21 CFR第11部分&lt;/translation&gt;</v>
      </c>
      <c r="H407" t="str">
        <f>IF(VLOOKUP($B407,$I$3:$I407,1,FALSE)=$B407,"OK","NO")</f>
        <v>OK</v>
      </c>
      <c r="I407" t="s">
        <v>892</v>
      </c>
    </row>
    <row r="408" spans="1:9">
      <c r="A408" t="s">
        <v>891</v>
      </c>
      <c r="B408" t="s">
        <v>894</v>
      </c>
      <c r="C408" t="s">
        <v>895</v>
      </c>
      <c r="D408" t="s">
        <v>895</v>
      </c>
      <c r="E408" s="5" t="str">
        <f t="shared" si="20"/>
        <v>（电子记录和签名）</v>
      </c>
      <c r="F408" t="str">
        <f t="shared" si="18"/>
        <v>&lt;translation&gt;（电子记录和签名）&lt;/translation&gt;</v>
      </c>
      <c r="G408" s="11" t="str">
        <f t="shared" si="19"/>
        <v>&lt;translation&gt;（电子记录和签名）&lt;/translation&gt;</v>
      </c>
      <c r="H408" t="str">
        <f>IF(VLOOKUP($B408,$I$3:$I408,1,FALSE)=$B408,"OK","NO")</f>
        <v>OK</v>
      </c>
      <c r="I408" t="s">
        <v>894</v>
      </c>
    </row>
    <row r="409" spans="1:9">
      <c r="A409" t="s">
        <v>891</v>
      </c>
      <c r="B409" t="s">
        <v>463</v>
      </c>
      <c r="C409" t="s">
        <v>464</v>
      </c>
      <c r="D409" s="6" t="s">
        <v>464</v>
      </c>
      <c r="E409" s="5" t="str">
        <f t="shared" si="20"/>
        <v>禁用</v>
      </c>
      <c r="F409" t="str">
        <f t="shared" si="18"/>
        <v>&lt;translation&gt;禁用&lt;/translation&gt;</v>
      </c>
      <c r="G409" s="11" t="str">
        <f t="shared" si="19"/>
        <v>&lt;translation&gt;禁用&lt;/translation&gt;</v>
      </c>
      <c r="H409" t="str">
        <f>IF(VLOOKUP($B409,$I$3:$I409,1,FALSE)=$B409,"OK","NO")</f>
        <v>OK</v>
      </c>
    </row>
    <row r="410" spans="1:9">
      <c r="A410" t="s">
        <v>891</v>
      </c>
      <c r="B410" t="s">
        <v>465</v>
      </c>
      <c r="C410" t="s">
        <v>466</v>
      </c>
      <c r="D410" s="6" t="s">
        <v>896</v>
      </c>
      <c r="E410" s="5" t="str">
        <f t="shared" si="20"/>
        <v>开启</v>
      </c>
      <c r="F410" t="str">
        <f t="shared" ref="F410:F473" si="21">CONCATENATE("&lt;translation&gt;",C410,"&lt;/translation&gt;")</f>
        <v>&lt;translation&gt;使能够&lt;/translation&gt;</v>
      </c>
      <c r="G410" s="11" t="str">
        <f t="shared" ref="G410:G473" si="22">CONCATENATE("&lt;translation&gt;",D410,"&lt;/translation&gt;")</f>
        <v>&lt;translation&gt;开启&lt;/translation&gt;</v>
      </c>
      <c r="H410" t="str">
        <f>IF(VLOOKUP($B410,$I$3:$I410,1,FALSE)=$B410,"OK","NO")</f>
        <v>OK</v>
      </c>
    </row>
    <row r="411" spans="1:9">
      <c r="A411" t="s">
        <v>891</v>
      </c>
      <c r="B411" t="s">
        <v>468</v>
      </c>
      <c r="C411" t="s">
        <v>469</v>
      </c>
      <c r="D411" s="6" t="s">
        <v>897</v>
      </c>
      <c r="E411" s="5" t="str">
        <f t="shared" si="20"/>
        <v>已开启</v>
      </c>
      <c r="F411" t="str">
        <f t="shared" si="21"/>
        <v>&lt;translation&gt;已启用&lt;/translation&gt;</v>
      </c>
      <c r="G411" s="11" t="str">
        <f t="shared" si="22"/>
        <v>&lt;translation&gt;已开启&lt;/translation&gt;</v>
      </c>
      <c r="H411" t="str">
        <f>IF(VLOOKUP($B411,$I$3:$I411,1,FALSE)=$B411,"OK","NO")</f>
        <v>OK</v>
      </c>
    </row>
    <row r="412" spans="1:9">
      <c r="A412" t="s">
        <v>891</v>
      </c>
      <c r="B412" t="s">
        <v>470</v>
      </c>
      <c r="C412" t="s">
        <v>464</v>
      </c>
      <c r="D412" s="6" t="s">
        <v>471</v>
      </c>
      <c r="E412" s="5" t="str">
        <f t="shared" si="20"/>
        <v>已禁用</v>
      </c>
      <c r="F412" t="str">
        <f t="shared" si="21"/>
        <v>&lt;translation&gt;禁用&lt;/translation&gt;</v>
      </c>
      <c r="G412" s="11" t="str">
        <f t="shared" si="22"/>
        <v>&lt;translation&gt;已禁用&lt;/translation&gt;</v>
      </c>
      <c r="H412" t="str">
        <f>IF(VLOOKUP($B412,$I$3:$I412,1,FALSE)=$B412,"OK","NO")</f>
        <v>OK</v>
      </c>
    </row>
    <row r="413" spans="1:9">
      <c r="A413" t="s">
        <v>891</v>
      </c>
      <c r="B413" t="s">
        <v>898</v>
      </c>
      <c r="C413" s="6" t="s">
        <v>899</v>
      </c>
      <c r="D413" t="s">
        <v>900</v>
      </c>
      <c r="E413" s="5" t="str">
        <f t="shared" si="20"/>
        <v>21 CFR第11部分为％1</v>
      </c>
      <c r="F413" t="str">
        <f t="shared" si="21"/>
        <v>&lt;translation&gt;用户：21 CFR第11部分为％1&lt;/translation&gt;</v>
      </c>
      <c r="G413" s="11" t="str">
        <f t="shared" si="22"/>
        <v>&lt;translation&gt;21 CFR第11部分为％1&lt;/translation&gt;</v>
      </c>
      <c r="H413" t="str">
        <f>IF(VLOOKUP($B413,$I$3:$I413,1,FALSE)=$B413,"OK","NO")</f>
        <v>OK</v>
      </c>
      <c r="I413" t="s">
        <v>898</v>
      </c>
    </row>
    <row r="414" spans="1:9">
      <c r="A414" t="s">
        <v>891</v>
      </c>
      <c r="B414" t="s">
        <v>254</v>
      </c>
      <c r="C414" t="s">
        <v>255</v>
      </c>
      <c r="D414" s="6" t="s">
        <v>256</v>
      </c>
      <c r="E414" s="5" t="str">
        <f t="shared" si="20"/>
        <v>设置中</v>
      </c>
      <c r="F414" t="str">
        <f t="shared" si="21"/>
        <v>&lt;translation&gt;配置...&lt;/translation&gt;</v>
      </c>
      <c r="G414" s="11" t="str">
        <f t="shared" si="22"/>
        <v>&lt;translation&gt;设置中&lt;/translation&gt;</v>
      </c>
      <c r="H414" t="str">
        <f>IF(VLOOKUP($B414,$I$3:$I414,1,FALSE)=$B414,"OK","NO")</f>
        <v>OK</v>
      </c>
    </row>
    <row r="415" spans="1:9">
      <c r="A415" t="s">
        <v>891</v>
      </c>
      <c r="B415" t="s">
        <v>262</v>
      </c>
      <c r="C415" t="s">
        <v>263</v>
      </c>
      <c r="D415" s="6" t="s">
        <v>263</v>
      </c>
      <c r="E415" s="5" t="str">
        <f t="shared" si="20"/>
        <v>后退</v>
      </c>
      <c r="F415" t="str">
        <f t="shared" si="21"/>
        <v>&lt;translation&gt;后退&lt;/translation&gt;</v>
      </c>
      <c r="G415" s="11" t="str">
        <f t="shared" si="22"/>
        <v>&lt;translation&gt;后退&lt;/translation&gt;</v>
      </c>
      <c r="H415" t="str">
        <f>IF(VLOOKUP($B415,$I$3:$I415,1,FALSE)=$B415,"OK","NO")</f>
        <v>OK</v>
      </c>
    </row>
    <row r="416" spans="1:9" s="10" customFormat="1">
      <c r="A416" s="10" t="s">
        <v>901</v>
      </c>
      <c r="B416" s="10" t="s">
        <v>902</v>
      </c>
      <c r="C416" s="10" t="s">
        <v>903</v>
      </c>
      <c r="D416" s="12" t="s">
        <v>904</v>
      </c>
      <c r="E416" s="13" t="str">
        <f t="shared" si="20"/>
        <v>柜体名称</v>
      </c>
      <c r="F416" s="10" t="str">
        <f t="shared" si="21"/>
        <v>&lt;translation&gt;内阁名称&lt;/translation&gt;</v>
      </c>
      <c r="G416" s="10" t="str">
        <f t="shared" si="22"/>
        <v>&lt;translation&gt;柜体名称&lt;/translation&gt;</v>
      </c>
      <c r="H416" s="10" t="str">
        <f>IF(VLOOKUP($B416,$I$3:$I416,1,FALSE)=$B416,"OK","NO")</f>
        <v>OK</v>
      </c>
      <c r="I416" s="10" t="s">
        <v>902</v>
      </c>
    </row>
    <row r="417" spans="1:9">
      <c r="A417" t="s">
        <v>901</v>
      </c>
      <c r="B417" t="s">
        <v>905</v>
      </c>
      <c r="C417" t="s">
        <v>906</v>
      </c>
      <c r="D417" s="6" t="s">
        <v>907</v>
      </c>
      <c r="E417" s="5" t="str">
        <f t="shared" si="20"/>
        <v>当前</v>
      </c>
      <c r="F417" t="str">
        <f t="shared" si="21"/>
        <v>&lt;translation&gt;当前的&lt;/translation&gt;</v>
      </c>
      <c r="G417" s="11" t="str">
        <f t="shared" si="22"/>
        <v>&lt;translation&gt;当前&lt;/translation&gt;</v>
      </c>
      <c r="H417" t="str">
        <f>IF(VLOOKUP($B417,$I$3:$I417,1,FALSE)=$B417,"OK","NO")</f>
        <v>OK</v>
      </c>
      <c r="I417" t="s">
        <v>905</v>
      </c>
    </row>
    <row r="418" spans="1:9">
      <c r="A418" t="s">
        <v>901</v>
      </c>
      <c r="B418" t="s">
        <v>908</v>
      </c>
      <c r="C418" t="s">
        <v>909</v>
      </c>
      <c r="D418" s="6" t="s">
        <v>909</v>
      </c>
      <c r="E418" s="5" t="str">
        <f t="shared" si="20"/>
        <v>点击更改</v>
      </c>
      <c r="F418" t="str">
        <f t="shared" si="21"/>
        <v>&lt;translation&gt;点击更改&lt;/translation&gt;</v>
      </c>
      <c r="G418" s="11" t="str">
        <f t="shared" si="22"/>
        <v>&lt;translation&gt;点击更改&lt;/translation&gt;</v>
      </c>
      <c r="H418" t="str">
        <f>IF(VLOOKUP($B418,$I$3:$I418,1,FALSE)=$B418,"OK","NO")</f>
        <v>OK</v>
      </c>
      <c r="I418" t="s">
        <v>908</v>
      </c>
    </row>
    <row r="419" spans="1:9">
      <c r="A419" t="s">
        <v>901</v>
      </c>
      <c r="B419" t="s">
        <v>910</v>
      </c>
      <c r="C419" t="s">
        <v>911</v>
      </c>
      <c r="D419" t="s">
        <v>911</v>
      </c>
      <c r="E419" s="5" t="str">
        <f t="shared" si="20"/>
        <v>机柜名称（最多10个字符）</v>
      </c>
      <c r="F419" t="str">
        <f t="shared" si="21"/>
        <v>&lt;translation&gt;机柜名称（最多10个字符）&lt;/translation&gt;</v>
      </c>
      <c r="G419" s="11" t="str">
        <f t="shared" si="22"/>
        <v>&lt;translation&gt;机柜名称（最多10个字符）&lt;/translation&gt;</v>
      </c>
      <c r="H419" t="str">
        <f>IF(VLOOKUP($B419,$I$3:$I419,1,FALSE)=$B419,"OK","NO")</f>
        <v>OK</v>
      </c>
      <c r="I419" t="s">
        <v>910</v>
      </c>
    </row>
    <row r="420" spans="1:9">
      <c r="A420" t="s">
        <v>901</v>
      </c>
      <c r="B420" t="s">
        <v>912</v>
      </c>
      <c r="C420" t="s">
        <v>913</v>
      </c>
      <c r="D420" s="6" t="s">
        <v>914</v>
      </c>
      <c r="E420" s="5" t="str">
        <f t="shared" si="20"/>
        <v>用户：将机柜名称设置为％1</v>
      </c>
      <c r="F420" t="str">
        <f t="shared" si="21"/>
        <v>&lt;translation&gt;用户：将机柜名称设置为％1&lt;/translation&gt;</v>
      </c>
      <c r="G420" s="11" t="str">
        <f t="shared" si="22"/>
        <v>&lt;translation&gt;用户：将机柜名称设置为％1&lt;/translation&gt;</v>
      </c>
      <c r="H420" t="str">
        <f>IF(VLOOKUP($B420,$I$3:$I420,1,FALSE)=$B420,"OK","NO")</f>
        <v>OK</v>
      </c>
      <c r="I420" t="s">
        <v>912</v>
      </c>
    </row>
    <row r="421" spans="1:9">
      <c r="A421" t="s">
        <v>901</v>
      </c>
      <c r="B421" t="s">
        <v>254</v>
      </c>
      <c r="C421" t="s">
        <v>255</v>
      </c>
      <c r="D421" s="6" t="s">
        <v>256</v>
      </c>
      <c r="E421" s="5" t="str">
        <f t="shared" si="20"/>
        <v>设置中</v>
      </c>
      <c r="F421" t="str">
        <f t="shared" si="21"/>
        <v>&lt;translation&gt;配置...&lt;/translation&gt;</v>
      </c>
      <c r="G421" s="11" t="str">
        <f t="shared" si="22"/>
        <v>&lt;translation&gt;设置中&lt;/translation&gt;</v>
      </c>
      <c r="H421" t="str">
        <f>IF(VLOOKUP($B421,$I$3:$I421,1,FALSE)=$B421,"OK","NO")</f>
        <v>OK</v>
      </c>
    </row>
    <row r="422" spans="1:9">
      <c r="A422" t="s">
        <v>901</v>
      </c>
      <c r="B422" t="s">
        <v>915</v>
      </c>
      <c r="C422" t="s">
        <v>916</v>
      </c>
      <c r="D422" s="6" t="s">
        <v>916</v>
      </c>
      <c r="E422" s="5" t="str">
        <f t="shared" si="20"/>
        <v>下一个</v>
      </c>
      <c r="F422" t="str">
        <f t="shared" si="21"/>
        <v>&lt;translation&gt;下一个&lt;/translation&gt;</v>
      </c>
      <c r="G422" s="11" t="str">
        <f t="shared" si="22"/>
        <v>&lt;translation&gt;下一个&lt;/translation&gt;</v>
      </c>
      <c r="H422" t="str">
        <f>IF(VLOOKUP($B422,$I$3:$I422,1,FALSE)=$B422,"OK","NO")</f>
        <v>OK</v>
      </c>
      <c r="I422" t="s">
        <v>915</v>
      </c>
    </row>
    <row r="423" spans="1:9">
      <c r="A423" t="s">
        <v>901</v>
      </c>
      <c r="B423" t="s">
        <v>262</v>
      </c>
      <c r="C423" t="s">
        <v>263</v>
      </c>
      <c r="D423" s="6" t="s">
        <v>263</v>
      </c>
      <c r="E423" s="5" t="str">
        <f t="shared" si="20"/>
        <v>后退</v>
      </c>
      <c r="F423" t="str">
        <f t="shared" si="21"/>
        <v>&lt;translation&gt;后退&lt;/translation&gt;</v>
      </c>
      <c r="G423" s="11" t="str">
        <f t="shared" si="22"/>
        <v>&lt;translation&gt;后退&lt;/translation&gt;</v>
      </c>
      <c r="H423" t="str">
        <f>IF(VLOOKUP($B423,$I$3:$I423,1,FALSE)=$B423,"OK","NO")</f>
        <v>OK</v>
      </c>
    </row>
    <row r="424" spans="1:9">
      <c r="A424" t="s">
        <v>917</v>
      </c>
      <c r="B424" t="s">
        <v>918</v>
      </c>
      <c r="C424" t="s">
        <v>919</v>
      </c>
      <c r="D424" s="6" t="s">
        <v>920</v>
      </c>
      <c r="E424" s="5" t="str">
        <f t="shared" si="20"/>
        <v>柜体模型</v>
      </c>
      <c r="F424" t="str">
        <f t="shared" si="21"/>
        <v>&lt;translation&gt;机柜模型&lt;/translation&gt;</v>
      </c>
      <c r="G424" s="11" t="str">
        <f t="shared" si="22"/>
        <v>&lt;translation&gt;柜体模型&lt;/translation&gt;</v>
      </c>
      <c r="H424" t="str">
        <f>IF(VLOOKUP($B424,$I$3:$I424,1,FALSE)=$B424,"OK","NO")</f>
        <v>OK</v>
      </c>
      <c r="I424" t="s">
        <v>918</v>
      </c>
    </row>
    <row r="425" spans="1:9">
      <c r="A425" t="s">
        <v>917</v>
      </c>
      <c r="B425" t="s">
        <v>921</v>
      </c>
      <c r="C425" t="s">
        <v>922</v>
      </c>
      <c r="D425" s="6" t="s">
        <v>922</v>
      </c>
      <c r="E425" s="5" t="str">
        <f t="shared" si="20"/>
        <v>当前模型</v>
      </c>
      <c r="F425" t="str">
        <f t="shared" si="21"/>
        <v>&lt;translation&gt;当前模型&lt;/translation&gt;</v>
      </c>
      <c r="G425" s="11" t="str">
        <f t="shared" si="22"/>
        <v>&lt;translation&gt;当前模型&lt;/translation&gt;</v>
      </c>
      <c r="H425" t="str">
        <f>IF(VLOOKUP($B425,$I$3:$I425,1,FALSE)=$B425,"OK","NO")</f>
        <v>OK</v>
      </c>
      <c r="I425" t="s">
        <v>921</v>
      </c>
    </row>
    <row r="426" spans="1:9">
      <c r="A426" t="s">
        <v>917</v>
      </c>
      <c r="B426" t="s">
        <v>923</v>
      </c>
      <c r="C426" t="s">
        <v>924</v>
      </c>
      <c r="D426" s="6" t="s">
        <v>924</v>
      </c>
      <c r="E426" s="5" t="str">
        <f t="shared" si="20"/>
        <v>将模型更改为</v>
      </c>
      <c r="F426" t="str">
        <f t="shared" si="21"/>
        <v>&lt;translation&gt;将模型更改为&lt;/translation&gt;</v>
      </c>
      <c r="G426" s="11" t="str">
        <f t="shared" si="22"/>
        <v>&lt;translation&gt;将模型更改为&lt;/translation&gt;</v>
      </c>
      <c r="H426" t="str">
        <f>IF(VLOOKUP($B426,$I$3:$I426,1,FALSE)=$B426,"OK","NO")</f>
        <v>OK</v>
      </c>
      <c r="I426" t="s">
        <v>923</v>
      </c>
    </row>
    <row r="427" spans="1:9">
      <c r="A427" t="s">
        <v>917</v>
      </c>
      <c r="B427" t="s">
        <v>925</v>
      </c>
      <c r="C427" t="s">
        <v>926</v>
      </c>
      <c r="D427" s="6" t="s">
        <v>927</v>
      </c>
      <c r="E427" s="5" t="str">
        <f t="shared" si="20"/>
        <v>风机速度控制器</v>
      </c>
      <c r="F427" t="str">
        <f t="shared" si="21"/>
        <v>&lt;translation&gt;风扇速度控制器&lt;/translation&gt;</v>
      </c>
      <c r="G427" s="11" t="str">
        <f t="shared" si="22"/>
        <v>&lt;translation&gt;风机速度控制器&lt;/translation&gt;</v>
      </c>
      <c r="H427" t="str">
        <f>IF(VLOOKUP($B427,$I$3:$I427,1,FALSE)=$B427,"OK","NO")</f>
        <v>OK</v>
      </c>
      <c r="I427" t="s">
        <v>925</v>
      </c>
    </row>
    <row r="428" spans="1:9">
      <c r="A428" t="s">
        <v>917</v>
      </c>
      <c r="B428" t="s">
        <v>928</v>
      </c>
      <c r="C428" t="s">
        <v>929</v>
      </c>
      <c r="D428" t="s">
        <v>930</v>
      </c>
      <c r="E428" s="5" t="str">
        <f t="shared" si="20"/>
        <v>RBM板（DSI）</v>
      </c>
      <c r="F428" t="str">
        <f t="shared" si="21"/>
        <v>&lt;translation&gt;RBM董事会（DSI）&lt;/translation&gt;</v>
      </c>
      <c r="G428" s="11" t="str">
        <f t="shared" si="22"/>
        <v>&lt;translation&gt;RBM板（DSI）&lt;/translation&gt;</v>
      </c>
      <c r="H428" t="str">
        <f>IF(VLOOKUP($B428,$I$3:$I428,1,FALSE)=$B428,"OK","NO")</f>
        <v>OK</v>
      </c>
      <c r="I428" t="s">
        <v>928</v>
      </c>
    </row>
    <row r="429" spans="1:9">
      <c r="A429" t="s">
        <v>917</v>
      </c>
      <c r="B429" t="s">
        <v>931</v>
      </c>
      <c r="C429" t="s">
        <v>932</v>
      </c>
      <c r="D429" s="6" t="s">
        <v>933</v>
      </c>
      <c r="E429" s="5" t="str">
        <f t="shared" si="20"/>
        <v>信号模拟输出主板</v>
      </c>
      <c r="F429" t="str">
        <f t="shared" si="21"/>
        <v>&lt;translation&gt;模拟输出板&lt;/translation&gt;</v>
      </c>
      <c r="G429" s="11" t="str">
        <f t="shared" si="22"/>
        <v>&lt;translation&gt;信号模拟输出主板&lt;/translation&gt;</v>
      </c>
      <c r="H429" t="str">
        <f>IF(VLOOKUP($B429,$I$3:$I429,1,FALSE)=$B429,"OK","NO")</f>
        <v>OK</v>
      </c>
      <c r="I429" t="s">
        <v>931</v>
      </c>
    </row>
    <row r="430" spans="1:9">
      <c r="A430" t="s">
        <v>917</v>
      </c>
      <c r="B430" t="s">
        <v>934</v>
      </c>
      <c r="C430" t="s">
        <v>935</v>
      </c>
      <c r="D430" t="s">
        <v>936</v>
      </c>
      <c r="E430" s="5" t="str">
        <f t="shared" si="20"/>
        <v>PWM输出主板</v>
      </c>
      <c r="F430" t="str">
        <f t="shared" si="21"/>
        <v>&lt;translation&gt;PWM输出板&lt;/translation&gt;</v>
      </c>
      <c r="G430" s="11" t="str">
        <f t="shared" si="22"/>
        <v>&lt;translation&gt;PWM输出主板&lt;/translation&gt;</v>
      </c>
      <c r="H430" t="str">
        <f>IF(VLOOKUP($B430,$I$3:$I430,1,FALSE)=$B430,"OK","NO")</f>
        <v>OK</v>
      </c>
      <c r="I430" t="s">
        <v>934</v>
      </c>
    </row>
    <row r="431" spans="1:9">
      <c r="A431" t="s">
        <v>917</v>
      </c>
      <c r="B431" t="s">
        <v>937</v>
      </c>
      <c r="C431" t="s">
        <v>938</v>
      </c>
      <c r="D431" s="6" t="s">
        <v>939</v>
      </c>
      <c r="E431" s="5" t="str">
        <f t="shared" si="20"/>
        <v>设置风机速度控制器主板</v>
      </c>
      <c r="F431" t="str">
        <f t="shared" si="21"/>
        <v>&lt;translation&gt;用户：设置风扇速度控制器板（％1）&lt;/translation&gt;</v>
      </c>
      <c r="G431" s="11" t="str">
        <f t="shared" si="22"/>
        <v>&lt;translation&gt;设置风机速度控制器主板&lt;/translation&gt;</v>
      </c>
      <c r="H431" t="str">
        <f>IF(VLOOKUP($B431,$I$3:$I431,1,FALSE)=$B431,"OK","NO")</f>
        <v>OK</v>
      </c>
      <c r="I431" t="s">
        <v>937</v>
      </c>
    </row>
    <row r="432" spans="1:9">
      <c r="A432" t="s">
        <v>917</v>
      </c>
      <c r="B432" t="s">
        <v>674</v>
      </c>
      <c r="C432" t="s">
        <v>675</v>
      </c>
      <c r="D432" t="s">
        <v>675</v>
      </c>
      <c r="E432" s="5" t="str">
        <f t="shared" si="20"/>
        <v>系统重新启动后，将应用新的配置</v>
      </c>
      <c r="F432" t="str">
        <f t="shared" si="21"/>
        <v>&lt;translation&gt;系统重新启动后，将应用新的配置&lt;/translation&gt;</v>
      </c>
      <c r="G432" s="11" t="str">
        <f t="shared" si="22"/>
        <v>&lt;translation&gt;系统重新启动后，将应用新的配置&lt;/translation&gt;</v>
      </c>
      <c r="H432" t="str">
        <f>IF(VLOOKUP($B432,$I$3:$I432,1,FALSE)=$B432,"OK","NO")</f>
        <v>OK</v>
      </c>
    </row>
    <row r="433" spans="1:9">
      <c r="A433" t="s">
        <v>917</v>
      </c>
      <c r="B433" t="s">
        <v>680</v>
      </c>
      <c r="C433" t="s">
        <v>940</v>
      </c>
      <c r="D433" t="s">
        <v>940</v>
      </c>
      <c r="E433" s="5" t="str">
        <f t="shared" si="20"/>
        <v>点击'%1'按钮后，系统将重新启动。</v>
      </c>
      <c r="F433" t="str">
        <f t="shared" si="21"/>
        <v>&lt;translation&gt;点击'%1'按钮后，系统将重新启动。&lt;/translation&gt;</v>
      </c>
      <c r="G433" s="11" t="str">
        <f t="shared" si="22"/>
        <v>&lt;translation&gt;点击'%1'按钮后，系统将重新启动。&lt;/translation&gt;</v>
      </c>
      <c r="H433" t="str">
        <f>IF(VLOOKUP($B433,$I$3:$I433,1,FALSE)=$B433,"OK","NO")</f>
        <v>OK</v>
      </c>
    </row>
    <row r="434" spans="1:9">
      <c r="A434" t="s">
        <v>917</v>
      </c>
      <c r="B434" t="s">
        <v>941</v>
      </c>
      <c r="C434" t="s">
        <v>679</v>
      </c>
      <c r="D434" t="s">
        <v>679</v>
      </c>
      <c r="E434" s="5" t="str">
        <f t="shared" si="20"/>
        <v>单击“%1”按钮后，系统将重新启动</v>
      </c>
      <c r="F434" t="str">
        <f t="shared" si="21"/>
        <v>&lt;translation&gt;单击“%1”按钮后，系统将重新启动&lt;/translation&gt;</v>
      </c>
      <c r="G434" s="11" t="str">
        <f t="shared" si="22"/>
        <v>&lt;translation&gt;单击“%1”按钮后，系统将重新启动&lt;/translation&gt;</v>
      </c>
      <c r="H434" t="e">
        <f>IF(VLOOKUP($B434,$I$3:$I434,1,FALSE)=$B434,"OK","NO")</f>
        <v>#N/A</v>
      </c>
    </row>
    <row r="435" spans="1:9">
      <c r="A435" t="s">
        <v>917</v>
      </c>
      <c r="B435" t="s">
        <v>676</v>
      </c>
      <c r="C435" t="s">
        <v>942</v>
      </c>
      <c r="D435" t="s">
        <v>942</v>
      </c>
      <c r="E435" s="5" t="str">
        <f t="shared" si="20"/>
        <v>单击“应用”按钮后，系统将重新启动</v>
      </c>
      <c r="F435" t="str">
        <f t="shared" si="21"/>
        <v>&lt;translation&gt;单击“应用”按钮后，系统将重新启动&lt;/translation&gt;</v>
      </c>
      <c r="G435" s="11" t="str">
        <f t="shared" si="22"/>
        <v>&lt;translation&gt;单击“应用”按钮后，系统将重新启动&lt;/translation&gt;</v>
      </c>
      <c r="H435" t="e">
        <f>IF(VLOOKUP($B435,$I$3:$I435,1,FALSE)=$B435,"OK","NO")</f>
        <v>#N/A</v>
      </c>
    </row>
    <row r="436" spans="1:9">
      <c r="A436" t="s">
        <v>917</v>
      </c>
      <c r="B436" t="s">
        <v>262</v>
      </c>
      <c r="C436" t="s">
        <v>263</v>
      </c>
      <c r="D436" s="6" t="s">
        <v>263</v>
      </c>
      <c r="E436" s="5" t="str">
        <f t="shared" si="20"/>
        <v>后退</v>
      </c>
      <c r="F436" t="str">
        <f t="shared" si="21"/>
        <v>&lt;translation&gt;后退&lt;/translation&gt;</v>
      </c>
      <c r="G436" s="11" t="str">
        <f t="shared" si="22"/>
        <v>&lt;translation&gt;后退&lt;/translation&gt;</v>
      </c>
      <c r="H436" t="str">
        <f>IF(VLOOKUP($B436,$I$3:$I436,1,FALSE)=$B436,"OK","NO")</f>
        <v>OK</v>
      </c>
    </row>
    <row r="437" spans="1:9">
      <c r="A437" t="s">
        <v>917</v>
      </c>
      <c r="B437" t="s">
        <v>943</v>
      </c>
      <c r="C437" t="s">
        <v>944</v>
      </c>
      <c r="D437" s="6" t="s">
        <v>944</v>
      </c>
      <c r="E437" s="5" t="str">
        <f t="shared" si="20"/>
        <v>更新</v>
      </c>
      <c r="F437" t="str">
        <f t="shared" si="21"/>
        <v>&lt;translation&gt;更新&lt;/translation&gt;</v>
      </c>
      <c r="G437" s="11" t="str">
        <f t="shared" si="22"/>
        <v>&lt;translation&gt;更新&lt;/translation&gt;</v>
      </c>
      <c r="H437" t="str">
        <f>IF(VLOOKUP($B437,$I$3:$I437,1,FALSE)=$B437,"OK","NO")</f>
        <v>OK</v>
      </c>
      <c r="I437" t="s">
        <v>943</v>
      </c>
    </row>
    <row r="438" spans="1:9">
      <c r="A438" t="s">
        <v>917</v>
      </c>
      <c r="B438" t="s">
        <v>945</v>
      </c>
      <c r="C438" t="s">
        <v>946</v>
      </c>
      <c r="D438" t="s">
        <v>946</v>
      </c>
      <c r="E438" s="5" t="str">
        <f t="shared" si="20"/>
        <v>您确定要继续更新吗？</v>
      </c>
      <c r="F438" t="str">
        <f t="shared" si="21"/>
        <v>&lt;translation&gt;您确定要继续更新吗？&lt;/translation&gt;</v>
      </c>
      <c r="G438" s="11" t="str">
        <f t="shared" si="22"/>
        <v>&lt;translation&gt;您确定要继续更新吗？&lt;/translation&gt;</v>
      </c>
      <c r="H438" t="str">
        <f>IF(VLOOKUP($B438,$I$3:$I438,1,FALSE)=$B438,"OK","NO")</f>
        <v>OK</v>
      </c>
      <c r="I438" t="s">
        <v>945</v>
      </c>
    </row>
    <row r="439" spans="1:9">
      <c r="A439" t="s">
        <v>917</v>
      </c>
      <c r="B439" t="s">
        <v>385</v>
      </c>
      <c r="C439" t="s">
        <v>386</v>
      </c>
      <c r="D439" s="6" t="s">
        <v>387</v>
      </c>
      <c r="E439" s="5" t="str">
        <f t="shared" si="20"/>
        <v>注意</v>
      </c>
      <c r="F439" t="str">
        <f t="shared" si="21"/>
        <v>&lt;translation&gt;通知&lt;/translation&gt;</v>
      </c>
      <c r="G439" s="11" t="str">
        <f t="shared" si="22"/>
        <v>&lt;translation&gt;注意&lt;/translation&gt;</v>
      </c>
      <c r="H439" t="str">
        <f>IF(VLOOKUP($B439,$I$3:$I439,1,FALSE)=$B439,"OK","NO")</f>
        <v>OK</v>
      </c>
    </row>
    <row r="440" spans="1:9">
      <c r="A440" t="s">
        <v>917</v>
      </c>
      <c r="B440" t="s">
        <v>947</v>
      </c>
      <c r="C440" t="s">
        <v>948</v>
      </c>
      <c r="D440" t="s">
        <v>948</v>
      </c>
      <c r="E440" s="5" t="str">
        <f t="shared" si="20"/>
        <v>加载更新程序...</v>
      </c>
      <c r="F440" t="str">
        <f t="shared" si="21"/>
        <v>&lt;translation&gt;加载更新程序...&lt;/translation&gt;</v>
      </c>
      <c r="G440" s="11" t="str">
        <f t="shared" si="22"/>
        <v>&lt;translation&gt;加载更新程序...&lt;/translation&gt;</v>
      </c>
      <c r="H440" t="e">
        <f>IF(VLOOKUP($B440,$I$3:$I440,1,FALSE)=$B440,"OK","NO")</f>
        <v>#N/A</v>
      </c>
    </row>
    <row r="441" spans="1:9">
      <c r="A441" t="s">
        <v>917</v>
      </c>
      <c r="B441" t="s">
        <v>682</v>
      </c>
      <c r="C441" t="s">
        <v>683</v>
      </c>
      <c r="D441" s="6" t="s">
        <v>684</v>
      </c>
      <c r="E441" s="5" t="str">
        <f t="shared" si="20"/>
        <v>应用</v>
      </c>
      <c r="F441" t="str">
        <f t="shared" si="21"/>
        <v>&lt;translation&gt;申请&lt;/translation&gt;</v>
      </c>
      <c r="G441" s="11" t="str">
        <f t="shared" si="22"/>
        <v>&lt;translation&gt;应用&lt;/translation&gt;</v>
      </c>
      <c r="H441" t="str">
        <f>IF(VLOOKUP($B441,$I$3:$I441,1,FALSE)=$B441,"OK","NO")</f>
        <v>OK</v>
      </c>
      <c r="I441" t="s">
        <v>682</v>
      </c>
    </row>
    <row r="442" spans="1:9">
      <c r="A442" t="s">
        <v>917</v>
      </c>
      <c r="B442" t="s">
        <v>949</v>
      </c>
      <c r="C442" t="s">
        <v>950</v>
      </c>
      <c r="D442" s="6" t="s">
        <v>951</v>
      </c>
      <c r="E442" s="5" t="str">
        <f t="shared" si="20"/>
        <v>用户：设置机柜模式（％1）</v>
      </c>
      <c r="F442" t="str">
        <f t="shared" si="21"/>
        <v>&lt;translation&gt;用户：设置机柜型号（％1）&lt;/translation&gt;</v>
      </c>
      <c r="G442" s="11" t="str">
        <f t="shared" si="22"/>
        <v>&lt;translation&gt;用户：设置机柜模式（％1）&lt;/translation&gt;</v>
      </c>
      <c r="H442" t="str">
        <f>IF(VLOOKUP($B442,$I$3:$I442,1,FALSE)=$B442,"OK","NO")</f>
        <v>OK</v>
      </c>
      <c r="I442" t="s">
        <v>949</v>
      </c>
    </row>
    <row r="443" spans="1:9">
      <c r="A443" t="s">
        <v>917</v>
      </c>
      <c r="B443" t="s">
        <v>254</v>
      </c>
      <c r="C443" t="s">
        <v>255</v>
      </c>
      <c r="D443" s="6" t="s">
        <v>256</v>
      </c>
      <c r="E443" s="5" t="str">
        <f t="shared" si="20"/>
        <v>设置中</v>
      </c>
      <c r="F443" t="str">
        <f t="shared" si="21"/>
        <v>&lt;translation&gt;配置...&lt;/translation&gt;</v>
      </c>
      <c r="G443" s="11" t="str">
        <f t="shared" si="22"/>
        <v>&lt;translation&gt;设置中&lt;/translation&gt;</v>
      </c>
      <c r="H443" t="str">
        <f>IF(VLOOKUP($B443,$I$3:$I443,1,FALSE)=$B443,"OK","NO")</f>
        <v>OK</v>
      </c>
    </row>
    <row r="444" spans="1:9">
      <c r="A444" t="s">
        <v>917</v>
      </c>
      <c r="B444" t="s">
        <v>952</v>
      </c>
      <c r="C444" t="s">
        <v>953</v>
      </c>
      <c r="D444" s="6" t="s">
        <v>954</v>
      </c>
      <c r="E444" s="5" t="str">
        <f t="shared" si="20"/>
        <v>无</v>
      </c>
      <c r="F444" t="str">
        <f t="shared" si="21"/>
        <v>&lt;translation&gt;没有任何&lt;/translation&gt;</v>
      </c>
      <c r="G444" s="11" t="str">
        <f t="shared" si="22"/>
        <v>&lt;translation&gt;无&lt;/translation&gt;</v>
      </c>
      <c r="H444" t="str">
        <f>IF(VLOOKUP($B444,$I$3:$I444,1,FALSE)=$B444,"OK","NO")</f>
        <v>OK</v>
      </c>
      <c r="I444" t="s">
        <v>952</v>
      </c>
    </row>
    <row r="445" spans="1:9">
      <c r="A445" t="s">
        <v>955</v>
      </c>
      <c r="B445" t="s">
        <v>956</v>
      </c>
      <c r="C445" t="s">
        <v>957</v>
      </c>
      <c r="D445" t="s">
        <v>957</v>
      </c>
      <c r="E445" s="5" t="str">
        <f t="shared" si="20"/>
        <v>星期日</v>
      </c>
      <c r="F445" t="str">
        <f t="shared" si="21"/>
        <v>&lt;translation&gt;星期日&lt;/translation&gt;</v>
      </c>
      <c r="G445" s="11" t="str">
        <f t="shared" si="22"/>
        <v>&lt;translation&gt;星期日&lt;/translation&gt;</v>
      </c>
      <c r="H445" t="str">
        <f>IF(VLOOKUP($B445,$I$3:$I445,1,FALSE)=$B445,"OK","NO")</f>
        <v>OK</v>
      </c>
      <c r="I445" t="s">
        <v>956</v>
      </c>
    </row>
    <row r="446" spans="1:9">
      <c r="A446" t="s">
        <v>955</v>
      </c>
      <c r="B446" t="s">
        <v>958</v>
      </c>
      <c r="C446" t="s">
        <v>959</v>
      </c>
      <c r="D446" t="s">
        <v>959</v>
      </c>
      <c r="E446" s="5" t="str">
        <f t="shared" si="20"/>
        <v>周一</v>
      </c>
      <c r="F446" t="str">
        <f t="shared" si="21"/>
        <v>&lt;translation&gt;周一&lt;/translation&gt;</v>
      </c>
      <c r="G446" s="11" t="str">
        <f t="shared" si="22"/>
        <v>&lt;translation&gt;周一&lt;/translation&gt;</v>
      </c>
      <c r="H446" t="str">
        <f>IF(VLOOKUP($B446,$I$3:$I446,1,FALSE)=$B446,"OK","NO")</f>
        <v>OK</v>
      </c>
      <c r="I446" t="s">
        <v>958</v>
      </c>
    </row>
    <row r="447" spans="1:9">
      <c r="A447" t="s">
        <v>955</v>
      </c>
      <c r="B447" t="s">
        <v>960</v>
      </c>
      <c r="C447" t="s">
        <v>961</v>
      </c>
      <c r="D447" t="s">
        <v>961</v>
      </c>
      <c r="E447" s="5" t="str">
        <f t="shared" si="20"/>
        <v>周二</v>
      </c>
      <c r="F447" t="str">
        <f t="shared" si="21"/>
        <v>&lt;translation&gt;周二&lt;/translation&gt;</v>
      </c>
      <c r="G447" s="11" t="str">
        <f t="shared" si="22"/>
        <v>&lt;translation&gt;周二&lt;/translation&gt;</v>
      </c>
      <c r="H447" t="str">
        <f>IF(VLOOKUP($B447,$I$3:$I447,1,FALSE)=$B447,"OK","NO")</f>
        <v>OK</v>
      </c>
      <c r="I447" t="s">
        <v>960</v>
      </c>
    </row>
    <row r="448" spans="1:9">
      <c r="A448" t="s">
        <v>955</v>
      </c>
      <c r="B448" t="s">
        <v>962</v>
      </c>
      <c r="C448" t="s">
        <v>963</v>
      </c>
      <c r="D448" t="s">
        <v>963</v>
      </c>
      <c r="E448" s="5" t="str">
        <f t="shared" si="20"/>
        <v>周三</v>
      </c>
      <c r="F448" t="str">
        <f t="shared" si="21"/>
        <v>&lt;translation&gt;周三&lt;/translation&gt;</v>
      </c>
      <c r="G448" s="11" t="str">
        <f t="shared" si="22"/>
        <v>&lt;translation&gt;周三&lt;/translation&gt;</v>
      </c>
      <c r="H448" t="str">
        <f>IF(VLOOKUP($B448,$I$3:$I448,1,FALSE)=$B448,"OK","NO")</f>
        <v>OK</v>
      </c>
      <c r="I448" t="s">
        <v>962</v>
      </c>
    </row>
    <row r="449" spans="1:9">
      <c r="A449" t="s">
        <v>955</v>
      </c>
      <c r="B449" t="s">
        <v>964</v>
      </c>
      <c r="C449" t="s">
        <v>965</v>
      </c>
      <c r="D449" t="s">
        <v>965</v>
      </c>
      <c r="E449" s="5" t="str">
        <f t="shared" si="20"/>
        <v>周四</v>
      </c>
      <c r="F449" t="str">
        <f t="shared" si="21"/>
        <v>&lt;translation&gt;周四&lt;/translation&gt;</v>
      </c>
      <c r="G449" s="11" t="str">
        <f t="shared" si="22"/>
        <v>&lt;translation&gt;周四&lt;/translation&gt;</v>
      </c>
      <c r="H449" t="str">
        <f>IF(VLOOKUP($B449,$I$3:$I449,1,FALSE)=$B449,"OK","NO")</f>
        <v>OK</v>
      </c>
      <c r="I449" t="s">
        <v>964</v>
      </c>
    </row>
    <row r="450" spans="1:9">
      <c r="A450" t="s">
        <v>955</v>
      </c>
      <c r="B450" t="s">
        <v>966</v>
      </c>
      <c r="C450" t="s">
        <v>967</v>
      </c>
      <c r="D450" t="s">
        <v>967</v>
      </c>
      <c r="E450" s="5" t="str">
        <f t="shared" si="20"/>
        <v>星期五</v>
      </c>
      <c r="F450" t="str">
        <f t="shared" si="21"/>
        <v>&lt;translation&gt;星期五&lt;/translation&gt;</v>
      </c>
      <c r="G450" s="11" t="str">
        <f t="shared" si="22"/>
        <v>&lt;translation&gt;星期五&lt;/translation&gt;</v>
      </c>
      <c r="H450" t="str">
        <f>IF(VLOOKUP($B450,$I$3:$I450,1,FALSE)=$B450,"OK","NO")</f>
        <v>OK</v>
      </c>
      <c r="I450" t="s">
        <v>966</v>
      </c>
    </row>
    <row r="451" spans="1:9">
      <c r="A451" t="s">
        <v>955</v>
      </c>
      <c r="B451" t="s">
        <v>968</v>
      </c>
      <c r="C451" t="s">
        <v>969</v>
      </c>
      <c r="D451" t="s">
        <v>969</v>
      </c>
      <c r="E451" s="5" t="str">
        <f t="shared" si="20"/>
        <v>周六</v>
      </c>
      <c r="F451" t="str">
        <f t="shared" si="21"/>
        <v>&lt;translation&gt;周六&lt;/translation&gt;</v>
      </c>
      <c r="G451" s="11" t="str">
        <f t="shared" si="22"/>
        <v>&lt;translation&gt;周六&lt;/translation&gt;</v>
      </c>
      <c r="H451" t="str">
        <f>IF(VLOOKUP($B451,$I$3:$I451,1,FALSE)=$B451,"OK","NO")</f>
        <v>OK</v>
      </c>
      <c r="I451" t="s">
        <v>968</v>
      </c>
    </row>
    <row r="452" spans="1:9">
      <c r="A452" t="s">
        <v>955</v>
      </c>
      <c r="B452" t="s">
        <v>970</v>
      </c>
      <c r="C452" t="s">
        <v>971</v>
      </c>
      <c r="D452" t="s">
        <v>971</v>
      </c>
      <c r="E452" s="5" t="str">
        <f t="shared" ref="E452:E515" si="23">IF(D452="",C452,D452)</f>
        <v>一月</v>
      </c>
      <c r="F452" t="str">
        <f t="shared" si="21"/>
        <v>&lt;translation&gt;一月&lt;/translation&gt;</v>
      </c>
      <c r="G452" s="11" t="str">
        <f t="shared" si="22"/>
        <v>&lt;translation&gt;一月&lt;/translation&gt;</v>
      </c>
      <c r="H452" t="str">
        <f>IF(VLOOKUP($B452,$I$3:$I452,1,FALSE)=$B452,"OK","NO")</f>
        <v>OK</v>
      </c>
      <c r="I452" t="s">
        <v>970</v>
      </c>
    </row>
    <row r="453" spans="1:9">
      <c r="A453" t="s">
        <v>955</v>
      </c>
      <c r="B453" t="s">
        <v>972</v>
      </c>
      <c r="C453" t="s">
        <v>973</v>
      </c>
      <c r="D453" t="s">
        <v>973</v>
      </c>
      <c r="E453" s="5" t="str">
        <f t="shared" si="23"/>
        <v>二月</v>
      </c>
      <c r="F453" t="str">
        <f t="shared" si="21"/>
        <v>&lt;translation&gt;二月&lt;/translation&gt;</v>
      </c>
      <c r="G453" s="11" t="str">
        <f t="shared" si="22"/>
        <v>&lt;translation&gt;二月&lt;/translation&gt;</v>
      </c>
      <c r="H453" t="str">
        <f>IF(VLOOKUP($B453,$I$3:$I453,1,FALSE)=$B453,"OK","NO")</f>
        <v>OK</v>
      </c>
      <c r="I453" t="s">
        <v>972</v>
      </c>
    </row>
    <row r="454" spans="1:9">
      <c r="A454" t="s">
        <v>955</v>
      </c>
      <c r="B454" t="s">
        <v>974</v>
      </c>
      <c r="C454" t="s">
        <v>975</v>
      </c>
      <c r="D454" s="6" t="s">
        <v>976</v>
      </c>
      <c r="E454" s="5" t="str">
        <f t="shared" si="23"/>
        <v>三月</v>
      </c>
      <c r="F454" t="str">
        <f t="shared" si="21"/>
        <v>&lt;translation&gt;行进&lt;/translation&gt;</v>
      </c>
      <c r="G454" s="11" t="str">
        <f t="shared" si="22"/>
        <v>&lt;translation&gt;三月&lt;/translation&gt;</v>
      </c>
      <c r="H454" t="str">
        <f>IF(VLOOKUP($B454,$I$3:$I454,1,FALSE)=$B454,"OK","NO")</f>
        <v>OK</v>
      </c>
      <c r="I454" t="s">
        <v>974</v>
      </c>
    </row>
    <row r="455" spans="1:9">
      <c r="A455" t="s">
        <v>955</v>
      </c>
      <c r="B455" t="s">
        <v>977</v>
      </c>
      <c r="C455" t="s">
        <v>978</v>
      </c>
      <c r="D455" t="s">
        <v>978</v>
      </c>
      <c r="E455" s="5" t="str">
        <f t="shared" si="23"/>
        <v>四月</v>
      </c>
      <c r="F455" t="str">
        <f t="shared" si="21"/>
        <v>&lt;translation&gt;四月&lt;/translation&gt;</v>
      </c>
      <c r="G455" s="11" t="str">
        <f t="shared" si="22"/>
        <v>&lt;translation&gt;四月&lt;/translation&gt;</v>
      </c>
      <c r="H455" t="str">
        <f>IF(VLOOKUP($B455,$I$3:$I455,1,FALSE)=$B455,"OK","NO")</f>
        <v>OK</v>
      </c>
      <c r="I455" t="s">
        <v>977</v>
      </c>
    </row>
    <row r="456" spans="1:9">
      <c r="A456" t="s">
        <v>955</v>
      </c>
      <c r="B456" t="s">
        <v>979</v>
      </c>
      <c r="C456" t="s">
        <v>980</v>
      </c>
      <c r="D456" t="s">
        <v>981</v>
      </c>
      <c r="E456" s="5" t="str">
        <f t="shared" si="23"/>
        <v>5月</v>
      </c>
      <c r="F456" t="str">
        <f t="shared" si="21"/>
        <v>&lt;translation&gt;可能&lt;/translation&gt;</v>
      </c>
      <c r="G456" s="11" t="str">
        <f t="shared" si="22"/>
        <v>&lt;translation&gt;5月&lt;/translation&gt;</v>
      </c>
      <c r="H456" t="str">
        <f>IF(VLOOKUP($B456,$I$3:$I456,1,FALSE)=$B456,"OK","NO")</f>
        <v>OK</v>
      </c>
      <c r="I456" t="s">
        <v>979</v>
      </c>
    </row>
    <row r="457" spans="1:9">
      <c r="A457" t="s">
        <v>955</v>
      </c>
      <c r="B457" t="s">
        <v>982</v>
      </c>
      <c r="C457" t="s">
        <v>983</v>
      </c>
      <c r="D457" t="s">
        <v>983</v>
      </c>
      <c r="E457" s="5" t="str">
        <f t="shared" si="23"/>
        <v>六月</v>
      </c>
      <c r="F457" t="str">
        <f t="shared" si="21"/>
        <v>&lt;translation&gt;六月&lt;/translation&gt;</v>
      </c>
      <c r="G457" s="11" t="str">
        <f t="shared" si="22"/>
        <v>&lt;translation&gt;六月&lt;/translation&gt;</v>
      </c>
      <c r="H457" t="str">
        <f>IF(VLOOKUP($B457,$I$3:$I457,1,FALSE)=$B457,"OK","NO")</f>
        <v>OK</v>
      </c>
      <c r="I457" t="s">
        <v>982</v>
      </c>
    </row>
    <row r="458" spans="1:9">
      <c r="A458" t="s">
        <v>955</v>
      </c>
      <c r="B458" t="s">
        <v>984</v>
      </c>
      <c r="C458" t="s">
        <v>985</v>
      </c>
      <c r="D458" t="s">
        <v>985</v>
      </c>
      <c r="E458" s="5" t="str">
        <f t="shared" si="23"/>
        <v>七月</v>
      </c>
      <c r="F458" t="str">
        <f t="shared" si="21"/>
        <v>&lt;translation&gt;七月&lt;/translation&gt;</v>
      </c>
      <c r="G458" s="11" t="str">
        <f t="shared" si="22"/>
        <v>&lt;translation&gt;七月&lt;/translation&gt;</v>
      </c>
      <c r="H458" t="str">
        <f>IF(VLOOKUP($B458,$I$3:$I458,1,FALSE)=$B458,"OK","NO")</f>
        <v>OK</v>
      </c>
      <c r="I458" t="s">
        <v>984</v>
      </c>
    </row>
    <row r="459" spans="1:9">
      <c r="A459" t="s">
        <v>955</v>
      </c>
      <c r="B459" t="s">
        <v>986</v>
      </c>
      <c r="C459" t="s">
        <v>987</v>
      </c>
      <c r="D459" t="s">
        <v>987</v>
      </c>
      <c r="E459" s="5" t="str">
        <f t="shared" si="23"/>
        <v>八月</v>
      </c>
      <c r="F459" t="str">
        <f t="shared" si="21"/>
        <v>&lt;translation&gt;八月&lt;/translation&gt;</v>
      </c>
      <c r="G459" s="11" t="str">
        <f t="shared" si="22"/>
        <v>&lt;translation&gt;八月&lt;/translation&gt;</v>
      </c>
      <c r="H459" t="str">
        <f>IF(VLOOKUP($B459,$I$3:$I459,1,FALSE)=$B459,"OK","NO")</f>
        <v>OK</v>
      </c>
      <c r="I459" t="s">
        <v>986</v>
      </c>
    </row>
    <row r="460" spans="1:9">
      <c r="A460" t="s">
        <v>955</v>
      </c>
      <c r="B460" t="s">
        <v>988</v>
      </c>
      <c r="C460" t="s">
        <v>989</v>
      </c>
      <c r="D460" t="s">
        <v>989</v>
      </c>
      <c r="E460" s="5" t="str">
        <f t="shared" si="23"/>
        <v>九月</v>
      </c>
      <c r="F460" t="str">
        <f t="shared" si="21"/>
        <v>&lt;translation&gt;九月&lt;/translation&gt;</v>
      </c>
      <c r="G460" s="11" t="str">
        <f t="shared" si="22"/>
        <v>&lt;translation&gt;九月&lt;/translation&gt;</v>
      </c>
      <c r="H460" t="str">
        <f>IF(VLOOKUP($B460,$I$3:$I460,1,FALSE)=$B460,"OK","NO")</f>
        <v>OK</v>
      </c>
      <c r="I460" t="s">
        <v>988</v>
      </c>
    </row>
    <row r="461" spans="1:9">
      <c r="A461" t="s">
        <v>955</v>
      </c>
      <c r="B461" t="s">
        <v>990</v>
      </c>
      <c r="C461" t="s">
        <v>991</v>
      </c>
      <c r="D461" t="s">
        <v>991</v>
      </c>
      <c r="E461" s="5" t="str">
        <f t="shared" si="23"/>
        <v>十月</v>
      </c>
      <c r="F461" t="str">
        <f t="shared" si="21"/>
        <v>&lt;translation&gt;十月&lt;/translation&gt;</v>
      </c>
      <c r="G461" s="11" t="str">
        <f t="shared" si="22"/>
        <v>&lt;translation&gt;十月&lt;/translation&gt;</v>
      </c>
      <c r="H461" t="str">
        <f>IF(VLOOKUP($B461,$I$3:$I461,1,FALSE)=$B461,"OK","NO")</f>
        <v>OK</v>
      </c>
      <c r="I461" t="s">
        <v>990</v>
      </c>
    </row>
    <row r="462" spans="1:9">
      <c r="A462" t="s">
        <v>955</v>
      </c>
      <c r="B462" t="s">
        <v>992</v>
      </c>
      <c r="C462" t="s">
        <v>993</v>
      </c>
      <c r="D462" t="s">
        <v>993</v>
      </c>
      <c r="E462" s="5" t="str">
        <f t="shared" si="23"/>
        <v>十一月</v>
      </c>
      <c r="F462" t="str">
        <f t="shared" si="21"/>
        <v>&lt;translation&gt;十一月&lt;/translation&gt;</v>
      </c>
      <c r="G462" s="11" t="str">
        <f t="shared" si="22"/>
        <v>&lt;translation&gt;十一月&lt;/translation&gt;</v>
      </c>
      <c r="H462" t="str">
        <f>IF(VLOOKUP($B462,$I$3:$I462,1,FALSE)=$B462,"OK","NO")</f>
        <v>OK</v>
      </c>
      <c r="I462" t="s">
        <v>992</v>
      </c>
    </row>
    <row r="463" spans="1:9">
      <c r="A463" t="s">
        <v>955</v>
      </c>
      <c r="B463" t="s">
        <v>994</v>
      </c>
      <c r="C463" t="s">
        <v>995</v>
      </c>
      <c r="D463" t="s">
        <v>995</v>
      </c>
      <c r="E463" s="5" t="str">
        <f t="shared" si="23"/>
        <v>十二月</v>
      </c>
      <c r="F463" t="str">
        <f t="shared" si="21"/>
        <v>&lt;translation&gt;十二月&lt;/translation&gt;</v>
      </c>
      <c r="G463" s="11" t="str">
        <f t="shared" si="22"/>
        <v>&lt;translation&gt;十二月&lt;/translation&gt;</v>
      </c>
      <c r="H463" t="str">
        <f>IF(VLOOKUP($B463,$I$3:$I463,1,FALSE)=$B463,"OK","NO")</f>
        <v>OK</v>
      </c>
      <c r="I463" t="s">
        <v>994</v>
      </c>
    </row>
    <row r="464" spans="1:9">
      <c r="A464" t="s">
        <v>996</v>
      </c>
      <c r="B464" t="s">
        <v>997</v>
      </c>
      <c r="C464" t="s">
        <v>998</v>
      </c>
      <c r="D464" t="s">
        <v>998</v>
      </c>
      <c r="E464" s="5" t="str">
        <f t="shared" si="23"/>
        <v>日历</v>
      </c>
      <c r="F464" t="str">
        <f t="shared" si="21"/>
        <v>&lt;translation&gt;日历&lt;/translation&gt;</v>
      </c>
      <c r="G464" s="11" t="str">
        <f t="shared" si="22"/>
        <v>&lt;translation&gt;日历&lt;/translation&gt;</v>
      </c>
      <c r="H464" t="str">
        <f>IF(VLOOKUP($B464,$I$3:$I464,1,FALSE)=$B464,"OK","NO")</f>
        <v>OK</v>
      </c>
      <c r="I464" t="s">
        <v>997</v>
      </c>
    </row>
    <row r="465" spans="1:9">
      <c r="A465" t="s">
        <v>996</v>
      </c>
      <c r="B465" t="s">
        <v>262</v>
      </c>
      <c r="C465" t="s">
        <v>263</v>
      </c>
      <c r="D465" t="s">
        <v>263</v>
      </c>
      <c r="E465" s="5" t="str">
        <f t="shared" si="23"/>
        <v>后退</v>
      </c>
      <c r="F465" t="str">
        <f t="shared" si="21"/>
        <v>&lt;translation&gt;后退&lt;/translation&gt;</v>
      </c>
      <c r="G465" s="11" t="str">
        <f t="shared" si="22"/>
        <v>&lt;translation&gt;后退&lt;/translation&gt;</v>
      </c>
      <c r="H465" t="str">
        <f>IF(VLOOKUP($B465,$I$3:$I465,1,FALSE)=$B465,"OK","NO")</f>
        <v>OK</v>
      </c>
    </row>
    <row r="466" spans="1:9">
      <c r="A466" t="s">
        <v>996</v>
      </c>
      <c r="B466" t="s">
        <v>999</v>
      </c>
      <c r="C466" t="s">
        <v>1000</v>
      </c>
      <c r="D466" s="6" t="s">
        <v>1001</v>
      </c>
      <c r="E466" s="5" t="str">
        <f t="shared" si="23"/>
        <v>当日日期</v>
      </c>
      <c r="F466" t="str">
        <f t="shared" si="21"/>
        <v>&lt;translation&gt;今天的日期&lt;/translation&gt;</v>
      </c>
      <c r="G466" s="11" t="str">
        <f t="shared" si="22"/>
        <v>&lt;translation&gt;当日日期&lt;/translation&gt;</v>
      </c>
      <c r="H466" t="str">
        <f>IF(VLOOKUP($B466,$I$3:$I466,1,FALSE)=$B466,"OK","NO")</f>
        <v>OK</v>
      </c>
      <c r="I466" t="s">
        <v>999</v>
      </c>
    </row>
    <row r="467" spans="1:9">
      <c r="A467" t="s">
        <v>996</v>
      </c>
      <c r="B467" t="s">
        <v>1002</v>
      </c>
      <c r="C467" t="s">
        <v>1000</v>
      </c>
      <c r="D467" s="6" t="s">
        <v>1001</v>
      </c>
      <c r="E467" s="5" t="str">
        <f t="shared" si="23"/>
        <v>当日日期</v>
      </c>
      <c r="F467" t="str">
        <f t="shared" si="21"/>
        <v>&lt;translation&gt;今天的日期&lt;/translation&gt;</v>
      </c>
      <c r="G467" s="11" t="str">
        <f t="shared" si="22"/>
        <v>&lt;translation&gt;当日日期&lt;/translation&gt;</v>
      </c>
      <c r="H467" t="e">
        <f>IF(VLOOKUP($B467,$I$3:$I467,1,FALSE)=$B467,"OK","NO")</f>
        <v>#N/A</v>
      </c>
    </row>
    <row r="468" spans="1:9">
      <c r="A468" t="s">
        <v>1003</v>
      </c>
      <c r="B468" t="s">
        <v>553</v>
      </c>
      <c r="C468" t="s">
        <v>554</v>
      </c>
      <c r="D468" s="6" t="s">
        <v>555</v>
      </c>
      <c r="E468" s="5" t="str">
        <f t="shared" si="23"/>
        <v>序号</v>
      </c>
      <c r="F468" t="str">
        <f t="shared" si="21"/>
        <v>&lt;translation&gt;数字&lt;/translation&gt;</v>
      </c>
      <c r="G468" s="11" t="str">
        <f t="shared" si="22"/>
        <v>&lt;translation&gt;序号&lt;/translation&gt;</v>
      </c>
      <c r="H468" t="str">
        <f>IF(VLOOKUP($B468,$I$3:$I468,1,FALSE)=$B468,"OK","NO")</f>
        <v>OK</v>
      </c>
    </row>
    <row r="469" spans="1:9">
      <c r="A469" t="s">
        <v>1003</v>
      </c>
      <c r="B469" t="s">
        <v>718</v>
      </c>
      <c r="C469" t="s">
        <v>719</v>
      </c>
      <c r="D469" t="s">
        <v>719</v>
      </c>
      <c r="E469" s="5" t="str">
        <f t="shared" si="23"/>
        <v>输入无效</v>
      </c>
      <c r="F469" t="str">
        <f t="shared" si="21"/>
        <v>&lt;translation&gt;输入无效&lt;/translation&gt;</v>
      </c>
      <c r="G469" s="11" t="str">
        <f t="shared" si="22"/>
        <v>&lt;translation&gt;输入无效&lt;/translation&gt;</v>
      </c>
      <c r="H469" t="str">
        <f>IF(VLOOKUP($B469,$I$3:$I469,1,FALSE)=$B469,"OK","NO")</f>
        <v>OK</v>
      </c>
    </row>
    <row r="470" spans="1:9">
      <c r="A470" t="s">
        <v>1003</v>
      </c>
      <c r="B470" t="s">
        <v>720</v>
      </c>
      <c r="C470" t="s">
        <v>721</v>
      </c>
      <c r="D470" s="6" t="s">
        <v>722</v>
      </c>
      <c r="E470" s="5" t="str">
        <f t="shared" si="23"/>
        <v>项目编码</v>
      </c>
      <c r="F470" t="str">
        <f t="shared" si="21"/>
        <v>&lt;translation&gt;项目代码&lt;/translation&gt;</v>
      </c>
      <c r="G470" s="11" t="str">
        <f t="shared" si="22"/>
        <v>&lt;translation&gt;项目编码&lt;/translation&gt;</v>
      </c>
      <c r="H470" t="str">
        <f>IF(VLOOKUP($B470,$I$3:$I470,1,FALSE)=$B470,"OK","NO")</f>
        <v>OK</v>
      </c>
    </row>
    <row r="471" spans="1:9">
      <c r="A471" t="s">
        <v>1003</v>
      </c>
      <c r="B471" t="s">
        <v>723</v>
      </c>
      <c r="C471" t="s">
        <v>724</v>
      </c>
      <c r="D471" t="s">
        <v>725</v>
      </c>
      <c r="E471" s="5" t="str">
        <f t="shared" si="23"/>
        <v>部件名称</v>
      </c>
      <c r="F471" t="str">
        <f t="shared" si="21"/>
        <v>&lt;translation&gt;零件名称&lt;/translation&gt;</v>
      </c>
      <c r="G471" s="11" t="str">
        <f t="shared" si="22"/>
        <v>&lt;translation&gt;部件名称&lt;/translation&gt;</v>
      </c>
      <c r="H471" t="str">
        <f>IF(VLOOKUP($B471,$I$3:$I471,1,FALSE)=$B471,"OK","NO")</f>
        <v>OK</v>
      </c>
    </row>
    <row r="472" spans="1:9">
      <c r="A472" t="s">
        <v>1003</v>
      </c>
      <c r="B472" t="s">
        <v>726</v>
      </c>
      <c r="C472" t="s">
        <v>727</v>
      </c>
      <c r="D472" s="6" t="s">
        <v>727</v>
      </c>
      <c r="E472" s="5" t="str">
        <f t="shared" si="23"/>
        <v>数量</v>
      </c>
      <c r="F472" t="str">
        <f t="shared" si="21"/>
        <v>&lt;translation&gt;数量&lt;/translation&gt;</v>
      </c>
      <c r="G472" s="11" t="str">
        <f t="shared" si="22"/>
        <v>&lt;translation&gt;数量&lt;/translation&gt;</v>
      </c>
      <c r="H472" t="str">
        <f>IF(VLOOKUP($B472,$I$3:$I472,1,FALSE)=$B472,"OK","NO")</f>
        <v>OK</v>
      </c>
    </row>
    <row r="473" spans="1:9">
      <c r="A473" t="s">
        <v>1003</v>
      </c>
      <c r="B473" t="s">
        <v>1004</v>
      </c>
      <c r="C473" t="s">
        <v>1005</v>
      </c>
      <c r="D473" t="s">
        <v>1005</v>
      </c>
      <c r="E473" s="5" t="str">
        <f t="shared" si="23"/>
        <v>序列号</v>
      </c>
      <c r="F473" t="str">
        <f t="shared" si="21"/>
        <v>&lt;translation&gt;序列号&lt;/translation&gt;</v>
      </c>
      <c r="G473" s="11" t="str">
        <f t="shared" si="22"/>
        <v>&lt;translation&gt;序列号&lt;/translation&gt;</v>
      </c>
      <c r="H473" t="str">
        <f>IF(VLOOKUP($B473,$I$3:$I473,1,FALSE)=$B473,"OK","NO")</f>
        <v>OK</v>
      </c>
      <c r="I473" t="s">
        <v>1004</v>
      </c>
    </row>
    <row r="474" spans="1:9">
      <c r="A474" t="s">
        <v>1003</v>
      </c>
      <c r="B474" t="s">
        <v>736</v>
      </c>
      <c r="C474" t="s">
        <v>737</v>
      </c>
      <c r="D474" s="6" t="s">
        <v>738</v>
      </c>
      <c r="E474" s="5" t="str">
        <f t="shared" si="23"/>
        <v>检查</v>
      </c>
      <c r="F474" t="str">
        <f t="shared" ref="F474:F537" si="24">CONCATENATE("&lt;translation&gt;",C474,"&lt;/translation&gt;")</f>
        <v>&lt;translation&gt;查看&lt;/translation&gt;</v>
      </c>
      <c r="G474" s="11" t="str">
        <f t="shared" ref="G474:G537" si="25">CONCATENATE("&lt;translation&gt;",D474,"&lt;/translation&gt;")</f>
        <v>&lt;translation&gt;检查&lt;/translation&gt;</v>
      </c>
      <c r="H474" t="str">
        <f>IF(VLOOKUP($B474,$I$3:$I474,1,FALSE)=$B474,"OK","NO")</f>
        <v>OK</v>
      </c>
    </row>
    <row r="475" spans="1:9">
      <c r="A475" t="s">
        <v>1003</v>
      </c>
      <c r="B475" t="s">
        <v>649</v>
      </c>
      <c r="C475" t="s">
        <v>650</v>
      </c>
      <c r="D475" t="s">
        <v>650</v>
      </c>
      <c r="E475" s="5" t="str">
        <f t="shared" si="23"/>
        <v>请稍等...</v>
      </c>
      <c r="F475" t="str">
        <f t="shared" si="24"/>
        <v>&lt;translation&gt;请稍等...&lt;/translation&gt;</v>
      </c>
      <c r="G475" s="11" t="str">
        <f t="shared" si="25"/>
        <v>&lt;translation&gt;请稍等...&lt;/translation&gt;</v>
      </c>
      <c r="H475" t="str">
        <f>IF(VLOOKUP($B475,$I$3:$I475,1,FALSE)=$B475,"OK","NO")</f>
        <v>OK</v>
      </c>
    </row>
    <row r="476" spans="1:9">
      <c r="A476" t="s">
        <v>1003</v>
      </c>
      <c r="B476" t="s">
        <v>739</v>
      </c>
      <c r="C476" t="s">
        <v>740</v>
      </c>
      <c r="D476" t="s">
        <v>740</v>
      </c>
      <c r="E476" s="5" t="str">
        <f t="shared" si="23"/>
        <v>可更换的组件记录 - 添加</v>
      </c>
      <c r="F476" t="str">
        <f t="shared" si="24"/>
        <v>&lt;translation&gt;可更换的组件记录 - 添加&lt;/translation&gt;</v>
      </c>
      <c r="G476" s="11" t="str">
        <f t="shared" si="25"/>
        <v>&lt;translation&gt;可更换的组件记录 - 添加&lt;/translation&gt;</v>
      </c>
      <c r="H476" t="str">
        <f>IF(VLOOKUP($B476,$I$3:$I476,1,FALSE)=$B476,"OK","NO")</f>
        <v>OK</v>
      </c>
    </row>
    <row r="477" spans="1:9">
      <c r="A477" t="s">
        <v>1003</v>
      </c>
      <c r="B477" t="s">
        <v>741</v>
      </c>
      <c r="C477" t="s">
        <v>742</v>
      </c>
      <c r="D477" t="s">
        <v>742</v>
      </c>
      <c r="E477" s="5" t="str">
        <f t="shared" si="23"/>
        <v>项目代码无效！</v>
      </c>
      <c r="F477" t="str">
        <f t="shared" si="24"/>
        <v>&lt;translation&gt;项目代码无效！&lt;/translation&gt;</v>
      </c>
      <c r="G477" s="11" t="str">
        <f t="shared" si="25"/>
        <v>&lt;translation&gt;项目代码无效！&lt;/translation&gt;</v>
      </c>
      <c r="H477" t="str">
        <f>IF(VLOOKUP($B477,$I$3:$I477,1,FALSE)=$B477,"OK","NO")</f>
        <v>OK</v>
      </c>
    </row>
    <row r="478" spans="1:9">
      <c r="A478" t="s">
        <v>1003</v>
      </c>
      <c r="B478" t="s">
        <v>669</v>
      </c>
      <c r="C478" t="s">
        <v>670</v>
      </c>
      <c r="D478" t="s">
        <v>670</v>
      </c>
      <c r="E478" s="5" t="str">
        <f t="shared" si="23"/>
        <v>请稍等</v>
      </c>
      <c r="F478" t="str">
        <f t="shared" si="24"/>
        <v>&lt;translation&gt;请稍等&lt;/translation&gt;</v>
      </c>
      <c r="G478" s="11" t="str">
        <f t="shared" si="25"/>
        <v>&lt;translation&gt;请稍等&lt;/translation&gt;</v>
      </c>
      <c r="H478" t="str">
        <f>IF(VLOOKUP($B478,$I$3:$I478,1,FALSE)=$B478,"OK","NO")</f>
        <v>OK</v>
      </c>
    </row>
    <row r="479" spans="1:9">
      <c r="A479" t="s">
        <v>1006</v>
      </c>
      <c r="B479" t="s">
        <v>1007</v>
      </c>
      <c r="C479" t="s">
        <v>1008</v>
      </c>
      <c r="D479" s="6" t="s">
        <v>1009</v>
      </c>
      <c r="E479" s="5" t="str">
        <f t="shared" si="23"/>
        <v>认证提示</v>
      </c>
      <c r="F479" t="str">
        <f t="shared" si="24"/>
        <v>&lt;translation&gt;认证提醒&lt;/translation&gt;</v>
      </c>
      <c r="G479" s="11" t="str">
        <f t="shared" si="25"/>
        <v>&lt;translation&gt;认证提示&lt;/translation&gt;</v>
      </c>
      <c r="H479" t="str">
        <f>IF(VLOOKUP($B479,$I$3:$I479,1,FALSE)=$B479,"OK","NO")</f>
        <v>OK</v>
      </c>
      <c r="I479" t="s">
        <v>1007</v>
      </c>
    </row>
    <row r="480" spans="1:9">
      <c r="A480" t="s">
        <v>1006</v>
      </c>
      <c r="B480" t="s">
        <v>1010</v>
      </c>
      <c r="C480" t="s">
        <v>1011</v>
      </c>
      <c r="D480" t="s">
        <v>1011</v>
      </c>
      <c r="E480" s="5" t="str">
        <f t="shared" si="23"/>
        <v>认证提醒日期</v>
      </c>
      <c r="F480" t="str">
        <f t="shared" si="24"/>
        <v>&lt;translation&gt;认证提醒日期&lt;/translation&gt;</v>
      </c>
      <c r="G480" s="11" t="str">
        <f t="shared" si="25"/>
        <v>&lt;translation&gt;认证提醒日期&lt;/translation&gt;</v>
      </c>
      <c r="H480" t="str">
        <f>IF(VLOOKUP($B480,$I$3:$I480,1,FALSE)=$B480,"OK","NO")</f>
        <v>OK</v>
      </c>
      <c r="I480" t="s">
        <v>1010</v>
      </c>
    </row>
    <row r="481" spans="1:9">
      <c r="A481" t="s">
        <v>1006</v>
      </c>
      <c r="B481" t="s">
        <v>1012</v>
      </c>
      <c r="C481" t="s">
        <v>1013</v>
      </c>
      <c r="D481" t="s">
        <v>1013</v>
      </c>
      <c r="E481" s="5" t="str">
        <f t="shared" si="23"/>
        <v>点击这里设置</v>
      </c>
      <c r="F481" t="str">
        <f t="shared" si="24"/>
        <v>&lt;translation&gt;点击这里设置&lt;/translation&gt;</v>
      </c>
      <c r="G481" s="11" t="str">
        <f t="shared" si="25"/>
        <v>&lt;translation&gt;点击这里设置&lt;/translation&gt;</v>
      </c>
      <c r="H481" t="str">
        <f>IF(VLOOKUP($B481,$I$3:$I481,1,FALSE)=$B481,"OK","NO")</f>
        <v>OK</v>
      </c>
      <c r="I481" t="s">
        <v>1012</v>
      </c>
    </row>
    <row r="482" spans="1:9">
      <c r="A482" t="s">
        <v>1006</v>
      </c>
      <c r="B482" t="s">
        <v>262</v>
      </c>
      <c r="C482" t="s">
        <v>263</v>
      </c>
      <c r="D482" t="s">
        <v>263</v>
      </c>
      <c r="E482" s="5" t="str">
        <f t="shared" si="23"/>
        <v>后退</v>
      </c>
      <c r="F482" t="str">
        <f t="shared" si="24"/>
        <v>&lt;translation&gt;后退&lt;/translation&gt;</v>
      </c>
      <c r="G482" s="11" t="str">
        <f t="shared" si="25"/>
        <v>&lt;translation&gt;后退&lt;/translation&gt;</v>
      </c>
      <c r="H482" t="str">
        <f>IF(VLOOKUP($B482,$I$3:$I482,1,FALSE)=$B482,"OK","NO")</f>
        <v>OK</v>
      </c>
    </row>
    <row r="483" spans="1:9">
      <c r="A483" t="s">
        <v>1006</v>
      </c>
      <c r="B483" t="s">
        <v>463</v>
      </c>
      <c r="C483" t="s">
        <v>464</v>
      </c>
      <c r="D483" t="s">
        <v>464</v>
      </c>
      <c r="E483" s="5" t="str">
        <f t="shared" si="23"/>
        <v>禁用</v>
      </c>
      <c r="F483" t="str">
        <f t="shared" si="24"/>
        <v>&lt;translation&gt;禁用&lt;/translation&gt;</v>
      </c>
      <c r="G483" s="11" t="str">
        <f t="shared" si="25"/>
        <v>&lt;translation&gt;禁用&lt;/translation&gt;</v>
      </c>
      <c r="H483" t="str">
        <f>IF(VLOOKUP($B483,$I$3:$I483,1,FALSE)=$B483,"OK","NO")</f>
        <v>OK</v>
      </c>
    </row>
    <row r="484" spans="1:9">
      <c r="A484" t="s">
        <v>1006</v>
      </c>
      <c r="B484" t="s">
        <v>1014</v>
      </c>
      <c r="C484" t="s">
        <v>1015</v>
      </c>
      <c r="D484" s="6" t="s">
        <v>1016</v>
      </c>
      <c r="E484" s="5" t="str">
        <f t="shared" si="23"/>
        <v>您会禁用证书截止日期提醒吗？</v>
      </c>
      <c r="F484" t="str">
        <f t="shared" si="24"/>
        <v>&lt;translation&gt;您一定会禁用证书截止日期提醒吗？&lt;/translation&gt;</v>
      </c>
      <c r="G484" s="11" t="str">
        <f t="shared" si="25"/>
        <v>&lt;translation&gt;您会禁用证书截止日期提醒吗？&lt;/translation&gt;</v>
      </c>
      <c r="H484" t="str">
        <f>IF(VLOOKUP($B484,$I$3:$I484,1,FALSE)=$B484,"OK","NO")</f>
        <v>OK</v>
      </c>
      <c r="I484" t="s">
        <v>1014</v>
      </c>
    </row>
    <row r="485" spans="1:9">
      <c r="A485" t="s">
        <v>1006</v>
      </c>
      <c r="B485" t="s">
        <v>1017</v>
      </c>
      <c r="C485" t="s">
        <v>1018</v>
      </c>
      <c r="D485" s="6" t="s">
        <v>1016</v>
      </c>
      <c r="E485" s="5" t="str">
        <f t="shared" si="23"/>
        <v>您会禁用证书截止日期提醒吗？</v>
      </c>
      <c r="F485" t="str">
        <f t="shared" si="24"/>
        <v>&lt;translation&gt;您一定会禁用证书DUA日期提醒吗？&lt;/translation&gt;</v>
      </c>
      <c r="G485" s="11" t="str">
        <f t="shared" si="25"/>
        <v>&lt;translation&gt;您会禁用证书截止日期提醒吗？&lt;/translation&gt;</v>
      </c>
      <c r="H485" t="e">
        <f>IF(VLOOKUP($B485,$I$3:$I485,1,FALSE)=$B485,"OK","NO")</f>
        <v>#N/A</v>
      </c>
    </row>
    <row r="486" spans="1:9">
      <c r="A486" t="s">
        <v>1006</v>
      </c>
      <c r="B486" t="s">
        <v>1019</v>
      </c>
      <c r="C486" t="s">
        <v>1020</v>
      </c>
      <c r="D486" t="s">
        <v>1020</v>
      </c>
      <c r="E486" s="5" t="str">
        <f t="shared" si="23"/>
        <v>切勿显示提醒通知。</v>
      </c>
      <c r="F486" t="str">
        <f t="shared" si="24"/>
        <v>&lt;translation&gt;切勿显示提醒通知。&lt;/translation&gt;</v>
      </c>
      <c r="G486" s="11" t="str">
        <f t="shared" si="25"/>
        <v>&lt;translation&gt;切勿显示提醒通知。&lt;/translation&gt;</v>
      </c>
      <c r="H486" t="str">
        <f>IF(VLOOKUP($B486,$I$3:$I486,1,FALSE)=$B486,"OK","NO")</f>
        <v>OK</v>
      </c>
      <c r="I486" t="s">
        <v>1019</v>
      </c>
    </row>
    <row r="487" spans="1:9">
      <c r="A487" t="s">
        <v>1006</v>
      </c>
      <c r="B487" t="s">
        <v>254</v>
      </c>
      <c r="C487" t="s">
        <v>255</v>
      </c>
      <c r="D487" s="6" t="s">
        <v>256</v>
      </c>
      <c r="E487" s="5" t="str">
        <f t="shared" si="23"/>
        <v>设置中</v>
      </c>
      <c r="F487" t="str">
        <f t="shared" si="24"/>
        <v>&lt;translation&gt;配置...&lt;/translation&gt;</v>
      </c>
      <c r="G487" s="11" t="str">
        <f t="shared" si="25"/>
        <v>&lt;translation&gt;设置中&lt;/translation&gt;</v>
      </c>
      <c r="H487" t="str">
        <f>IF(VLOOKUP($B487,$I$3:$I487,1,FALSE)=$B487,"OK","NO")</f>
        <v>OK</v>
      </c>
      <c r="I487" t="s">
        <v>254</v>
      </c>
    </row>
    <row r="488" spans="1:9">
      <c r="A488" t="s">
        <v>1021</v>
      </c>
      <c r="B488" t="s">
        <v>1022</v>
      </c>
      <c r="C488" t="s">
        <v>1023</v>
      </c>
      <c r="D488" s="6" t="s">
        <v>1024</v>
      </c>
      <c r="E488" s="5" t="str">
        <f t="shared" si="23"/>
        <v>认证总结</v>
      </c>
      <c r="F488" t="str">
        <f t="shared" si="24"/>
        <v>&lt;translation&gt;认证摘要&lt;/translation&gt;</v>
      </c>
      <c r="G488" s="11" t="str">
        <f t="shared" si="25"/>
        <v>&lt;translation&gt;认证总结&lt;/translation&gt;</v>
      </c>
      <c r="H488" t="str">
        <f>IF(VLOOKUP($B488,$I$3:$I488,1,FALSE)=$B488,"OK","NO")</f>
        <v>OK</v>
      </c>
      <c r="I488" t="s">
        <v>1022</v>
      </c>
    </row>
    <row r="489" spans="1:9">
      <c r="A489" t="s">
        <v>1021</v>
      </c>
      <c r="B489" t="s">
        <v>262</v>
      </c>
      <c r="C489" t="s">
        <v>263</v>
      </c>
      <c r="D489" t="s">
        <v>263</v>
      </c>
      <c r="E489" s="5" t="str">
        <f t="shared" si="23"/>
        <v>后退</v>
      </c>
      <c r="F489" t="str">
        <f t="shared" si="24"/>
        <v>&lt;translation&gt;后退&lt;/translation&gt;</v>
      </c>
      <c r="G489" s="11" t="str">
        <f t="shared" si="25"/>
        <v>&lt;translation&gt;后退&lt;/translation&gt;</v>
      </c>
      <c r="H489" t="str">
        <f>IF(VLOOKUP($B489,$I$3:$I489,1,FALSE)=$B489,"OK","NO")</f>
        <v>OK</v>
      </c>
    </row>
    <row r="490" spans="1:9">
      <c r="A490" t="s">
        <v>1021</v>
      </c>
      <c r="B490" t="s">
        <v>1025</v>
      </c>
      <c r="C490" t="s">
        <v>1026</v>
      </c>
      <c r="D490" s="6" t="s">
        <v>1027</v>
      </c>
      <c r="E490" s="5" t="str">
        <f t="shared" si="23"/>
        <v>现场认证总结 - 高级</v>
      </c>
      <c r="F490" t="str">
        <f t="shared" si="24"/>
        <v>&lt;translation&gt;现场认证摘要 - 高级&lt;/translation&gt;</v>
      </c>
      <c r="G490" s="11" t="str">
        <f t="shared" si="25"/>
        <v>&lt;translation&gt;现场认证总结 - 高级&lt;/translation&gt;</v>
      </c>
      <c r="H490" t="str">
        <f>IF(VLOOKUP($B490,$I$3:$I490,1,FALSE)=$B490,"OK","NO")</f>
        <v>OK</v>
      </c>
      <c r="I490" t="s">
        <v>1025</v>
      </c>
    </row>
    <row r="491" spans="1:9">
      <c r="A491" t="s">
        <v>1021</v>
      </c>
      <c r="B491" t="s">
        <v>1028</v>
      </c>
      <c r="C491" t="s">
        <v>1029</v>
      </c>
      <c r="D491" t="s">
        <v>1029</v>
      </c>
      <c r="E491" s="5" t="str">
        <f t="shared" si="23"/>
        <v>您确定要关闭吗？</v>
      </c>
      <c r="F491" t="str">
        <f t="shared" si="24"/>
        <v>&lt;translation&gt;您确定要关闭吗？&lt;/translation&gt;</v>
      </c>
      <c r="G491" s="11" t="str">
        <f t="shared" si="25"/>
        <v>&lt;translation&gt;您确定要关闭吗？&lt;/translation&gt;</v>
      </c>
      <c r="H491" t="str">
        <f>IF(VLOOKUP($B491,$I$3:$I491,1,FALSE)=$B491,"OK","NO")</f>
        <v>OK</v>
      </c>
      <c r="I491" t="s">
        <v>1028</v>
      </c>
    </row>
    <row r="492" spans="1:9">
      <c r="A492" t="s">
        <v>1021</v>
      </c>
      <c r="B492" t="s">
        <v>1030</v>
      </c>
      <c r="C492" t="s">
        <v>1031</v>
      </c>
      <c r="D492" s="6" t="s">
        <v>1032</v>
      </c>
      <c r="E492" s="5" t="str">
        <f t="shared" si="23"/>
        <v>包括测试设备在内的信息表格将被清除！</v>
      </c>
      <c r="F492" t="str">
        <f t="shared" si="24"/>
        <v>&lt;translation&gt;包括测试仪身份在内的一些输入表格将被清除！&lt;/translation&gt;</v>
      </c>
      <c r="G492" s="11" t="str">
        <f t="shared" si="25"/>
        <v>&lt;translation&gt;包括测试设备在内的信息表格将被清除！&lt;/translation&gt;</v>
      </c>
      <c r="H492" t="str">
        <f>IF(VLOOKUP($B492,$I$3:$I492,1,FALSE)=$B492,"OK","NO")</f>
        <v>OK</v>
      </c>
      <c r="I492" t="s">
        <v>1030</v>
      </c>
    </row>
    <row r="493" spans="1:9">
      <c r="A493" t="s">
        <v>1021</v>
      </c>
      <c r="B493" t="s">
        <v>915</v>
      </c>
      <c r="C493" t="s">
        <v>916</v>
      </c>
      <c r="D493" t="s">
        <v>916</v>
      </c>
      <c r="E493" s="5" t="str">
        <f t="shared" si="23"/>
        <v>下一个</v>
      </c>
      <c r="F493" t="str">
        <f t="shared" si="24"/>
        <v>&lt;translation&gt;下一个&lt;/translation&gt;</v>
      </c>
      <c r="G493" s="11" t="str">
        <f t="shared" si="25"/>
        <v>&lt;translation&gt;下一个&lt;/translation&gt;</v>
      </c>
      <c r="H493" t="str">
        <f>IF(VLOOKUP($B493,$I$3:$I493,1,FALSE)=$B493,"OK","NO")</f>
        <v>OK</v>
      </c>
    </row>
    <row r="494" spans="1:9">
      <c r="A494" t="s">
        <v>1021</v>
      </c>
      <c r="B494" t="s">
        <v>1033</v>
      </c>
      <c r="C494" t="s">
        <v>1034</v>
      </c>
      <c r="D494" t="s">
        <v>1034</v>
      </c>
      <c r="E494" s="5" t="str">
        <f t="shared" si="23"/>
        <v>模型</v>
      </c>
      <c r="F494" t="str">
        <f t="shared" si="24"/>
        <v>&lt;translation&gt;模型&lt;/translation&gt;</v>
      </c>
      <c r="G494" s="11" t="str">
        <f t="shared" si="25"/>
        <v>&lt;translation&gt;模型&lt;/translation&gt;</v>
      </c>
      <c r="H494" t="str">
        <f>IF(VLOOKUP($B494,$I$3:$I494,1,FALSE)=$B494,"OK","NO")</f>
        <v>OK</v>
      </c>
      <c r="I494" t="s">
        <v>1033</v>
      </c>
    </row>
    <row r="495" spans="1:9">
      <c r="A495" t="s">
        <v>1021</v>
      </c>
      <c r="B495" t="s">
        <v>1035</v>
      </c>
      <c r="C495" t="s">
        <v>1036</v>
      </c>
      <c r="D495" s="6" t="s">
        <v>1036</v>
      </c>
      <c r="E495" s="5" t="str">
        <f t="shared" si="23"/>
        <v>电机验证</v>
      </c>
      <c r="F495" t="str">
        <f t="shared" si="24"/>
        <v>&lt;translation&gt;电机验证&lt;/translation&gt;</v>
      </c>
      <c r="G495" s="11" t="str">
        <f t="shared" si="25"/>
        <v>&lt;translation&gt;电机验证&lt;/translation&gt;</v>
      </c>
      <c r="H495" t="str">
        <f>IF(VLOOKUP($B495,$I$3:$I495,1,FALSE)=$B495,"OK","NO")</f>
        <v>OK</v>
      </c>
      <c r="I495" t="s">
        <v>1035</v>
      </c>
    </row>
    <row r="496" spans="1:9">
      <c r="A496" t="s">
        <v>1021</v>
      </c>
      <c r="B496" t="s">
        <v>1037</v>
      </c>
      <c r="C496" t="s">
        <v>1038</v>
      </c>
      <c r="D496" s="6" t="s">
        <v>1039</v>
      </c>
      <c r="E496" s="5" t="str">
        <f t="shared" si="23"/>
        <v>流入风速</v>
      </c>
      <c r="F496" t="str">
        <f t="shared" si="24"/>
        <v>&lt;translation&gt;流入&lt;/translation&gt;</v>
      </c>
      <c r="G496" s="11" t="str">
        <f t="shared" si="25"/>
        <v>&lt;translation&gt;流入风速&lt;/translation&gt;</v>
      </c>
      <c r="H496" t="str">
        <f>IF(VLOOKUP($B496,$I$3:$I496,1,FALSE)=$B496,"OK","NO")</f>
        <v>OK</v>
      </c>
      <c r="I496" t="s">
        <v>1037</v>
      </c>
    </row>
    <row r="497" spans="1:9">
      <c r="A497" t="s">
        <v>1021</v>
      </c>
      <c r="B497" t="s">
        <v>1040</v>
      </c>
      <c r="C497" t="s">
        <v>1041</v>
      </c>
      <c r="D497" s="6" t="s">
        <v>1042</v>
      </c>
      <c r="E497" s="5" t="str">
        <f t="shared" si="23"/>
        <v>下沉风速</v>
      </c>
      <c r="F497" t="str">
        <f t="shared" si="24"/>
        <v>&lt;translation&gt;下流&lt;/translation&gt;</v>
      </c>
      <c r="G497" s="11" t="str">
        <f t="shared" si="25"/>
        <v>&lt;translation&gt;下沉风速&lt;/translation&gt;</v>
      </c>
      <c r="H497" t="str">
        <f>IF(VLOOKUP($B497,$I$3:$I497,1,FALSE)=$B497,"OK","NO")</f>
        <v>OK</v>
      </c>
      <c r="I497" t="s">
        <v>1040</v>
      </c>
    </row>
    <row r="498" spans="1:9">
      <c r="A498" t="s">
        <v>1021</v>
      </c>
      <c r="B498" t="s">
        <v>1043</v>
      </c>
      <c r="C498" t="s">
        <v>1043</v>
      </c>
      <c r="D498" t="s">
        <v>1044</v>
      </c>
      <c r="E498" s="5" t="str">
        <f t="shared" si="23"/>
        <v>ADC值</v>
      </c>
      <c r="F498" t="str">
        <f t="shared" si="24"/>
        <v>&lt;translation&gt;ADC&lt;/translation&gt;</v>
      </c>
      <c r="G498" s="11" t="str">
        <f t="shared" si="25"/>
        <v>&lt;translation&gt;ADC值&lt;/translation&gt;</v>
      </c>
      <c r="H498" t="str">
        <f>IF(VLOOKUP($B498,$I$3:$I498,1,FALSE)=$B498,"OK","NO")</f>
        <v>OK</v>
      </c>
      <c r="I498" t="s">
        <v>1043</v>
      </c>
    </row>
    <row r="499" spans="1:9">
      <c r="A499" t="s">
        <v>1021</v>
      </c>
      <c r="B499" t="s">
        <v>1045</v>
      </c>
      <c r="C499" t="s">
        <v>1046</v>
      </c>
      <c r="D499" s="6" t="s">
        <v>1046</v>
      </c>
      <c r="E499" s="5" t="str">
        <f t="shared" si="23"/>
        <v>测试仪</v>
      </c>
      <c r="F499" t="str">
        <f t="shared" si="24"/>
        <v>&lt;translation&gt;测试仪&lt;/translation&gt;</v>
      </c>
      <c r="G499" s="11" t="str">
        <f t="shared" si="25"/>
        <v>&lt;translation&gt;测试仪&lt;/translation&gt;</v>
      </c>
      <c r="H499" t="str">
        <f>IF(VLOOKUP($B499,$I$3:$I499,1,FALSE)=$B499,"OK","NO")</f>
        <v>OK</v>
      </c>
      <c r="I499" t="s">
        <v>1045</v>
      </c>
    </row>
    <row r="500" spans="1:9">
      <c r="A500" t="s">
        <v>1021</v>
      </c>
      <c r="B500" t="s">
        <v>1047</v>
      </c>
      <c r="C500" t="s">
        <v>1048</v>
      </c>
      <c r="D500" s="6" t="s">
        <v>1048</v>
      </c>
      <c r="E500" s="5" t="str">
        <f t="shared" si="23"/>
        <v>打印</v>
      </c>
      <c r="F500" t="str">
        <f t="shared" si="24"/>
        <v>&lt;translation&gt;打印&lt;/translation&gt;</v>
      </c>
      <c r="G500" s="11" t="str">
        <f t="shared" si="25"/>
        <v>&lt;translation&gt;打印&lt;/translation&gt;</v>
      </c>
      <c r="H500" t="str">
        <f>IF(VLOOKUP($B500,$I$3:$I500,1,FALSE)=$B500,"OK","NO")</f>
        <v>OK</v>
      </c>
      <c r="I500" t="s">
        <v>1047</v>
      </c>
    </row>
    <row r="501" spans="1:9">
      <c r="A501" t="s">
        <v>1021</v>
      </c>
      <c r="B501" t="s">
        <v>601</v>
      </c>
      <c r="C501" t="s">
        <v>602</v>
      </c>
      <c r="D501" s="6" t="s">
        <v>602</v>
      </c>
      <c r="E501" s="5" t="str">
        <f t="shared" si="23"/>
        <v>出口</v>
      </c>
      <c r="F501" t="str">
        <f t="shared" si="24"/>
        <v>&lt;translation&gt;出口&lt;/translation&gt;</v>
      </c>
      <c r="G501" s="11" t="str">
        <f t="shared" si="25"/>
        <v>&lt;translation&gt;出口&lt;/translation&gt;</v>
      </c>
      <c r="H501" t="str">
        <f>IF(VLOOKUP($B501,$I$3:$I501,1,FALSE)=$B501,"OK","NO")</f>
        <v>OK</v>
      </c>
    </row>
    <row r="502" spans="1:9">
      <c r="A502" t="s">
        <v>1021</v>
      </c>
      <c r="B502" t="s">
        <v>1049</v>
      </c>
      <c r="C502" t="s">
        <v>1050</v>
      </c>
      <c r="D502" s="6" t="s">
        <v>1051</v>
      </c>
      <c r="E502" s="5" t="str">
        <f t="shared" si="23"/>
        <v>流入风速（主）</v>
      </c>
      <c r="F502" t="str">
        <f t="shared" si="24"/>
        <v>&lt;translation&gt;流入（昏暗）&lt;/translation&gt;</v>
      </c>
      <c r="G502" s="11" t="str">
        <f t="shared" si="25"/>
        <v>&lt;translation&gt;流入风速（主）&lt;/translation&gt;</v>
      </c>
      <c r="H502" t="str">
        <f>IF(VLOOKUP($B502,$I$3:$I502,1,FALSE)=$B502,"OK","NO")</f>
        <v>OK</v>
      </c>
      <c r="I502" t="s">
        <v>1049</v>
      </c>
    </row>
    <row r="503" spans="1:9">
      <c r="A503" t="s">
        <v>1021</v>
      </c>
      <c r="B503" t="s">
        <v>1052</v>
      </c>
      <c r="C503" t="s">
        <v>1053</v>
      </c>
      <c r="D503" s="6" t="s">
        <v>1054</v>
      </c>
      <c r="E503" s="5" t="str">
        <f t="shared" si="23"/>
        <v>流入风速（次）</v>
      </c>
      <c r="F503" t="str">
        <f t="shared" si="24"/>
        <v>&lt;translation&gt;流入（次要）&lt;/translation&gt;</v>
      </c>
      <c r="G503" s="11" t="str">
        <f t="shared" si="25"/>
        <v>&lt;translation&gt;流入风速（次）&lt;/translation&gt;</v>
      </c>
      <c r="H503" t="str">
        <f>IF(VLOOKUP($B503,$I$3:$I503,1,FALSE)=$B503,"OK","NO")</f>
        <v>OK</v>
      </c>
      <c r="I503" t="s">
        <v>1052</v>
      </c>
    </row>
    <row r="504" spans="1:9">
      <c r="A504" t="s">
        <v>1021</v>
      </c>
      <c r="B504" t="s">
        <v>1055</v>
      </c>
      <c r="C504" t="s">
        <v>1056</v>
      </c>
      <c r="D504" s="6" t="s">
        <v>1057</v>
      </c>
      <c r="E504" s="5" t="str">
        <f t="shared" si="23"/>
        <v>完整认证总结</v>
      </c>
      <c r="F504" t="str">
        <f t="shared" si="24"/>
        <v>&lt;translation&gt;完整认证摘要&lt;/translation&gt;</v>
      </c>
      <c r="G504" s="11" t="str">
        <f t="shared" si="25"/>
        <v>&lt;translation&gt;完整认证总结&lt;/translation&gt;</v>
      </c>
      <c r="H504" t="str">
        <f>IF(VLOOKUP($B504,$I$3:$I504,1,FALSE)=$B504,"OK","NO")</f>
        <v>OK</v>
      </c>
      <c r="I504" t="s">
        <v>1055</v>
      </c>
    </row>
    <row r="505" spans="1:9">
      <c r="A505" t="s">
        <v>1021</v>
      </c>
      <c r="B505" t="s">
        <v>1058</v>
      </c>
      <c r="C505" t="s">
        <v>1059</v>
      </c>
      <c r="D505" s="6" t="s">
        <v>1060</v>
      </c>
      <c r="E505" s="5" t="str">
        <f t="shared" si="23"/>
        <v>现场认证总结</v>
      </c>
      <c r="F505" t="str">
        <f t="shared" si="24"/>
        <v>&lt;translation&gt;现场认证摘要&lt;/translation&gt;</v>
      </c>
      <c r="G505" s="11" t="str">
        <f t="shared" si="25"/>
        <v>&lt;translation&gt;现场认证总结&lt;/translation&gt;</v>
      </c>
      <c r="H505" t="str">
        <f>IF(VLOOKUP($B505,$I$3:$I505,1,FALSE)=$B505,"OK","NO")</f>
        <v>OK</v>
      </c>
      <c r="I505" t="s">
        <v>1058</v>
      </c>
    </row>
    <row r="506" spans="1:9">
      <c r="A506" t="s">
        <v>1061</v>
      </c>
      <c r="B506" t="s">
        <v>1022</v>
      </c>
      <c r="C506" t="s">
        <v>1023</v>
      </c>
      <c r="D506" s="6" t="s">
        <v>1024</v>
      </c>
      <c r="E506" s="5" t="str">
        <f t="shared" si="23"/>
        <v>认证总结</v>
      </c>
      <c r="F506" t="str">
        <f t="shared" si="24"/>
        <v>&lt;translation&gt;认证摘要&lt;/translation&gt;</v>
      </c>
      <c r="G506" s="11" t="str">
        <f t="shared" si="25"/>
        <v>&lt;translation&gt;认证总结&lt;/translation&gt;</v>
      </c>
      <c r="H506" t="str">
        <f>IF(VLOOKUP($B506,$I$3:$I506,1,FALSE)=$B506,"OK","NO")</f>
        <v>OK</v>
      </c>
    </row>
    <row r="507" spans="1:9">
      <c r="A507" t="s">
        <v>1061</v>
      </c>
      <c r="B507" t="s">
        <v>262</v>
      </c>
      <c r="C507" t="s">
        <v>263</v>
      </c>
      <c r="D507" s="6" t="s">
        <v>263</v>
      </c>
      <c r="E507" s="5" t="str">
        <f t="shared" si="23"/>
        <v>后退</v>
      </c>
      <c r="F507" t="str">
        <f t="shared" si="24"/>
        <v>&lt;translation&gt;后退&lt;/translation&gt;</v>
      </c>
      <c r="G507" s="11" t="str">
        <f t="shared" si="25"/>
        <v>&lt;translation&gt;后退&lt;/translation&gt;</v>
      </c>
      <c r="H507" t="str">
        <f>IF(VLOOKUP($B507,$I$3:$I507,1,FALSE)=$B507,"OK","NO")</f>
        <v>OK</v>
      </c>
    </row>
    <row r="508" spans="1:9">
      <c r="A508" t="s">
        <v>1061</v>
      </c>
      <c r="B508" t="s">
        <v>1062</v>
      </c>
      <c r="C508" t="s">
        <v>1063</v>
      </c>
      <c r="D508" s="6" t="s">
        <v>1064</v>
      </c>
      <c r="E508" s="5" t="str">
        <f t="shared" si="23"/>
        <v>现场认证总结 - 基础</v>
      </c>
      <c r="F508" t="str">
        <f t="shared" si="24"/>
        <v>&lt;translation&gt;现场认证摘要 - 基本&lt;/translation&gt;</v>
      </c>
      <c r="G508" s="11" t="str">
        <f t="shared" si="25"/>
        <v>&lt;translation&gt;现场认证总结 - 基础&lt;/translation&gt;</v>
      </c>
      <c r="H508" t="str">
        <f>IF(VLOOKUP($B508,$I$3:$I508,1,FALSE)=$B508,"OK","NO")</f>
        <v>OK</v>
      </c>
      <c r="I508" t="s">
        <v>1062</v>
      </c>
    </row>
    <row r="509" spans="1:9">
      <c r="A509" t="s">
        <v>1061</v>
      </c>
      <c r="B509" t="s">
        <v>1028</v>
      </c>
      <c r="C509" t="s">
        <v>1029</v>
      </c>
      <c r="D509" t="s">
        <v>1029</v>
      </c>
      <c r="E509" s="5" t="str">
        <f t="shared" si="23"/>
        <v>您确定要关闭吗？</v>
      </c>
      <c r="F509" t="str">
        <f t="shared" si="24"/>
        <v>&lt;translation&gt;您确定要关闭吗？&lt;/translation&gt;</v>
      </c>
      <c r="G509" s="11" t="str">
        <f t="shared" si="25"/>
        <v>&lt;translation&gt;您确定要关闭吗？&lt;/translation&gt;</v>
      </c>
      <c r="H509" t="str">
        <f>IF(VLOOKUP($B509,$I$3:$I509,1,FALSE)=$B509,"OK","NO")</f>
        <v>OK</v>
      </c>
    </row>
    <row r="510" spans="1:9">
      <c r="A510" t="s">
        <v>1061</v>
      </c>
      <c r="B510" t="s">
        <v>1030</v>
      </c>
      <c r="C510" t="s">
        <v>1031</v>
      </c>
      <c r="D510" s="6" t="s">
        <v>1032</v>
      </c>
      <c r="E510" s="5" t="str">
        <f t="shared" si="23"/>
        <v>包括测试设备在内的信息表格将被清除！</v>
      </c>
      <c r="F510" t="str">
        <f t="shared" si="24"/>
        <v>&lt;translation&gt;包括测试仪身份在内的一些输入表格将被清除！&lt;/translation&gt;</v>
      </c>
      <c r="G510" s="11" t="str">
        <f t="shared" si="25"/>
        <v>&lt;translation&gt;包括测试设备在内的信息表格将被清除！&lt;/translation&gt;</v>
      </c>
      <c r="H510" t="str">
        <f>IF(VLOOKUP($B510,$I$3:$I510,1,FALSE)=$B510,"OK","NO")</f>
        <v>OK</v>
      </c>
    </row>
    <row r="511" spans="1:9">
      <c r="A511" t="s">
        <v>1061</v>
      </c>
      <c r="B511" t="s">
        <v>915</v>
      </c>
      <c r="C511" t="s">
        <v>916</v>
      </c>
      <c r="D511" t="s">
        <v>916</v>
      </c>
      <c r="E511" s="5" t="str">
        <f t="shared" si="23"/>
        <v>下一个</v>
      </c>
      <c r="F511" t="str">
        <f t="shared" si="24"/>
        <v>&lt;translation&gt;下一个&lt;/translation&gt;</v>
      </c>
      <c r="G511" s="11" t="str">
        <f t="shared" si="25"/>
        <v>&lt;translation&gt;下一个&lt;/translation&gt;</v>
      </c>
      <c r="H511" t="str">
        <f>IF(VLOOKUP($B511,$I$3:$I511,1,FALSE)=$B511,"OK","NO")</f>
        <v>OK</v>
      </c>
    </row>
    <row r="512" spans="1:9">
      <c r="A512" t="s">
        <v>1061</v>
      </c>
      <c r="B512" t="s">
        <v>1033</v>
      </c>
      <c r="C512" t="s">
        <v>1034</v>
      </c>
      <c r="D512" t="s">
        <v>1034</v>
      </c>
      <c r="E512" s="5" t="str">
        <f t="shared" si="23"/>
        <v>模型</v>
      </c>
      <c r="F512" t="str">
        <f t="shared" si="24"/>
        <v>&lt;translation&gt;模型&lt;/translation&gt;</v>
      </c>
      <c r="G512" s="11" t="str">
        <f t="shared" si="25"/>
        <v>&lt;translation&gt;模型&lt;/translation&gt;</v>
      </c>
      <c r="H512" t="str">
        <f>IF(VLOOKUP($B512,$I$3:$I512,1,FALSE)=$B512,"OK","NO")</f>
        <v>OK</v>
      </c>
    </row>
    <row r="513" spans="1:9">
      <c r="A513" t="s">
        <v>1061</v>
      </c>
      <c r="B513" t="s">
        <v>1035</v>
      </c>
      <c r="C513" t="s">
        <v>1036</v>
      </c>
      <c r="D513" s="6" t="s">
        <v>1036</v>
      </c>
      <c r="E513" s="5" t="str">
        <f t="shared" si="23"/>
        <v>电机验证</v>
      </c>
      <c r="F513" t="str">
        <f t="shared" si="24"/>
        <v>&lt;translation&gt;电机验证&lt;/translation&gt;</v>
      </c>
      <c r="G513" s="11" t="str">
        <f t="shared" si="25"/>
        <v>&lt;translation&gt;电机验证&lt;/translation&gt;</v>
      </c>
      <c r="H513" t="str">
        <f>IF(VLOOKUP($B513,$I$3:$I513,1,FALSE)=$B513,"OK","NO")</f>
        <v>OK</v>
      </c>
    </row>
    <row r="514" spans="1:9">
      <c r="A514" t="s">
        <v>1061</v>
      </c>
      <c r="B514" t="s">
        <v>1037</v>
      </c>
      <c r="C514" t="s">
        <v>1038</v>
      </c>
      <c r="D514" s="6" t="s">
        <v>1039</v>
      </c>
      <c r="E514" s="5" t="str">
        <f t="shared" si="23"/>
        <v>流入风速</v>
      </c>
      <c r="F514" t="str">
        <f t="shared" si="24"/>
        <v>&lt;translation&gt;流入&lt;/translation&gt;</v>
      </c>
      <c r="G514" s="11" t="str">
        <f t="shared" si="25"/>
        <v>&lt;translation&gt;流入风速&lt;/translation&gt;</v>
      </c>
      <c r="H514" t="str">
        <f>IF(VLOOKUP($B514,$I$3:$I514,1,FALSE)=$B514,"OK","NO")</f>
        <v>OK</v>
      </c>
    </row>
    <row r="515" spans="1:9">
      <c r="A515" t="s">
        <v>1061</v>
      </c>
      <c r="B515" t="s">
        <v>1040</v>
      </c>
      <c r="C515" t="s">
        <v>1041</v>
      </c>
      <c r="D515" s="6" t="s">
        <v>1042</v>
      </c>
      <c r="E515" s="5" t="str">
        <f t="shared" si="23"/>
        <v>下沉风速</v>
      </c>
      <c r="F515" t="str">
        <f t="shared" si="24"/>
        <v>&lt;translation&gt;下流&lt;/translation&gt;</v>
      </c>
      <c r="G515" s="11" t="str">
        <f t="shared" si="25"/>
        <v>&lt;translation&gt;下沉风速&lt;/translation&gt;</v>
      </c>
      <c r="H515" t="str">
        <f>IF(VLOOKUP($B515,$I$3:$I515,1,FALSE)=$B515,"OK","NO")</f>
        <v>OK</v>
      </c>
    </row>
    <row r="516" spans="1:9">
      <c r="A516" t="s">
        <v>1061</v>
      </c>
      <c r="B516" t="s">
        <v>1043</v>
      </c>
      <c r="C516" t="s">
        <v>1043</v>
      </c>
      <c r="D516" t="s">
        <v>1044</v>
      </c>
      <c r="E516" s="5" t="str">
        <f t="shared" ref="E516:E579" si="26">IF(D516="",C516,D516)</f>
        <v>ADC值</v>
      </c>
      <c r="F516" t="str">
        <f t="shared" si="24"/>
        <v>&lt;translation&gt;ADC&lt;/translation&gt;</v>
      </c>
      <c r="G516" s="11" t="str">
        <f t="shared" si="25"/>
        <v>&lt;translation&gt;ADC值&lt;/translation&gt;</v>
      </c>
      <c r="H516" t="str">
        <f>IF(VLOOKUP($B516,$I$3:$I516,1,FALSE)=$B516,"OK","NO")</f>
        <v>OK</v>
      </c>
    </row>
    <row r="517" spans="1:9">
      <c r="A517" t="s">
        <v>1061</v>
      </c>
      <c r="B517" t="s">
        <v>1045</v>
      </c>
      <c r="C517" t="s">
        <v>1046</v>
      </c>
      <c r="D517" s="6" t="s">
        <v>1046</v>
      </c>
      <c r="E517" s="5" t="str">
        <f t="shared" si="26"/>
        <v>测试仪</v>
      </c>
      <c r="F517" t="str">
        <f t="shared" si="24"/>
        <v>&lt;translation&gt;测试仪&lt;/translation&gt;</v>
      </c>
      <c r="G517" s="11" t="str">
        <f t="shared" si="25"/>
        <v>&lt;translation&gt;测试仪&lt;/translation&gt;</v>
      </c>
      <c r="H517" t="str">
        <f>IF(VLOOKUP($B517,$I$3:$I517,1,FALSE)=$B517,"OK","NO")</f>
        <v>OK</v>
      </c>
    </row>
    <row r="518" spans="1:9">
      <c r="A518" t="s">
        <v>1061</v>
      </c>
      <c r="B518" t="s">
        <v>1047</v>
      </c>
      <c r="C518" t="s">
        <v>1048</v>
      </c>
      <c r="D518" s="6" t="s">
        <v>1048</v>
      </c>
      <c r="E518" s="5" t="str">
        <f t="shared" si="26"/>
        <v>打印</v>
      </c>
      <c r="F518" t="str">
        <f t="shared" si="24"/>
        <v>&lt;translation&gt;打印&lt;/translation&gt;</v>
      </c>
      <c r="G518" s="11" t="str">
        <f t="shared" si="25"/>
        <v>&lt;translation&gt;打印&lt;/translation&gt;</v>
      </c>
      <c r="H518" t="str">
        <f>IF(VLOOKUP($B518,$I$3:$I518,1,FALSE)=$B518,"OK","NO")</f>
        <v>OK</v>
      </c>
    </row>
    <row r="519" spans="1:9">
      <c r="A519" t="s">
        <v>1061</v>
      </c>
      <c r="B519" t="s">
        <v>601</v>
      </c>
      <c r="C519" t="s">
        <v>602</v>
      </c>
      <c r="D519" s="6" t="s">
        <v>602</v>
      </c>
      <c r="E519" s="5" t="str">
        <f t="shared" si="26"/>
        <v>出口</v>
      </c>
      <c r="F519" t="str">
        <f t="shared" si="24"/>
        <v>&lt;translation&gt;出口&lt;/translation&gt;</v>
      </c>
      <c r="G519" s="11" t="str">
        <f t="shared" si="25"/>
        <v>&lt;translation&gt;出口&lt;/translation&gt;</v>
      </c>
      <c r="H519" t="str">
        <f>IF(VLOOKUP($B519,$I$3:$I519,1,FALSE)=$B519,"OK","NO")</f>
        <v>OK</v>
      </c>
    </row>
    <row r="520" spans="1:9">
      <c r="A520" t="s">
        <v>1061</v>
      </c>
      <c r="B520" t="s">
        <v>1065</v>
      </c>
      <c r="C520" t="s">
        <v>1066</v>
      </c>
      <c r="D520" s="6" t="s">
        <v>1039</v>
      </c>
      <c r="E520" s="5" t="str">
        <f t="shared" si="26"/>
        <v>流入风速</v>
      </c>
      <c r="F520" t="str">
        <f t="shared" si="24"/>
        <v>&lt;translation&gt;空气流动&lt;/translation&gt;</v>
      </c>
      <c r="G520" s="11" t="str">
        <f t="shared" si="25"/>
        <v>&lt;translation&gt;流入风速&lt;/translation&gt;</v>
      </c>
      <c r="H520" t="str">
        <f>IF(VLOOKUP($B520,$I$3:$I520,1,FALSE)=$B520,"OK","NO")</f>
        <v>OK</v>
      </c>
      <c r="I520" t="s">
        <v>1065</v>
      </c>
    </row>
    <row r="521" spans="1:9">
      <c r="A521" t="s">
        <v>1061</v>
      </c>
      <c r="B521" t="s">
        <v>1055</v>
      </c>
      <c r="C521" t="s">
        <v>1056</v>
      </c>
      <c r="D521" s="6" t="s">
        <v>1057</v>
      </c>
      <c r="E521" s="5" t="str">
        <f t="shared" si="26"/>
        <v>完整认证总结</v>
      </c>
      <c r="F521" t="str">
        <f t="shared" si="24"/>
        <v>&lt;translation&gt;完整认证摘要&lt;/translation&gt;</v>
      </c>
      <c r="G521" s="11" t="str">
        <f t="shared" si="25"/>
        <v>&lt;translation&gt;完整认证总结&lt;/translation&gt;</v>
      </c>
      <c r="H521" t="str">
        <f>IF(VLOOKUP($B521,$I$3:$I521,1,FALSE)=$B521,"OK","NO")</f>
        <v>OK</v>
      </c>
    </row>
    <row r="522" spans="1:9">
      <c r="A522" t="s">
        <v>1061</v>
      </c>
      <c r="B522" t="s">
        <v>1058</v>
      </c>
      <c r="C522" t="s">
        <v>1059</v>
      </c>
      <c r="D522" s="6" t="s">
        <v>1060</v>
      </c>
      <c r="E522" s="5" t="str">
        <f t="shared" si="26"/>
        <v>现场认证总结</v>
      </c>
      <c r="F522" t="str">
        <f t="shared" si="24"/>
        <v>&lt;translation&gt;现场认证摘要&lt;/translation&gt;</v>
      </c>
      <c r="G522" s="11" t="str">
        <f t="shared" si="25"/>
        <v>&lt;translation&gt;现场认证总结&lt;/translation&gt;</v>
      </c>
      <c r="H522" t="str">
        <f>IF(VLOOKUP($B522,$I$3:$I522,1,FALSE)=$B522,"OK","NO")</f>
        <v>OK</v>
      </c>
    </row>
    <row r="523" spans="1:9">
      <c r="A523" t="s">
        <v>1067</v>
      </c>
      <c r="B523" t="s">
        <v>1022</v>
      </c>
      <c r="C523" t="s">
        <v>1023</v>
      </c>
      <c r="D523" s="6" t="s">
        <v>1024</v>
      </c>
      <c r="E523" s="5" t="str">
        <f t="shared" si="26"/>
        <v>认证总结</v>
      </c>
      <c r="F523" t="str">
        <f t="shared" si="24"/>
        <v>&lt;translation&gt;认证摘要&lt;/translation&gt;</v>
      </c>
      <c r="G523" s="11" t="str">
        <f t="shared" si="25"/>
        <v>&lt;translation&gt;认证总结&lt;/translation&gt;</v>
      </c>
      <c r="H523" t="str">
        <f>IF(VLOOKUP($B523,$I$3:$I523,1,FALSE)=$B523,"OK","NO")</f>
        <v>OK</v>
      </c>
    </row>
    <row r="524" spans="1:9">
      <c r="A524" t="s">
        <v>1067</v>
      </c>
      <c r="B524" t="s">
        <v>262</v>
      </c>
      <c r="C524" t="s">
        <v>263</v>
      </c>
      <c r="D524" s="6" t="s">
        <v>263</v>
      </c>
      <c r="E524" s="5" t="str">
        <f t="shared" si="26"/>
        <v>后退</v>
      </c>
      <c r="F524" t="str">
        <f t="shared" si="24"/>
        <v>&lt;translation&gt;后退&lt;/translation&gt;</v>
      </c>
      <c r="G524" s="11" t="str">
        <f t="shared" si="25"/>
        <v>&lt;translation&gt;后退&lt;/translation&gt;</v>
      </c>
      <c r="H524" t="str">
        <f>IF(VLOOKUP($B524,$I$3:$I524,1,FALSE)=$B524,"OK","NO")</f>
        <v>OK</v>
      </c>
    </row>
    <row r="525" spans="1:9">
      <c r="A525" t="s">
        <v>1067</v>
      </c>
      <c r="B525" t="s">
        <v>1028</v>
      </c>
      <c r="C525" t="s">
        <v>1029</v>
      </c>
      <c r="D525" t="s">
        <v>1029</v>
      </c>
      <c r="E525" s="5" t="str">
        <f t="shared" si="26"/>
        <v>您确定要关闭吗？</v>
      </c>
      <c r="F525" t="str">
        <f t="shared" si="24"/>
        <v>&lt;translation&gt;您确定要关闭吗？&lt;/translation&gt;</v>
      </c>
      <c r="G525" s="11" t="str">
        <f t="shared" si="25"/>
        <v>&lt;translation&gt;您确定要关闭吗？&lt;/translation&gt;</v>
      </c>
      <c r="H525" t="str">
        <f>IF(VLOOKUP($B525,$I$3:$I525,1,FALSE)=$B525,"OK","NO")</f>
        <v>OK</v>
      </c>
    </row>
    <row r="526" spans="1:9">
      <c r="A526" t="s">
        <v>1067</v>
      </c>
      <c r="B526" t="s">
        <v>1030</v>
      </c>
      <c r="C526" t="s">
        <v>1031</v>
      </c>
      <c r="D526" s="6" t="s">
        <v>1032</v>
      </c>
      <c r="E526" s="5" t="str">
        <f t="shared" si="26"/>
        <v>包括测试设备在内的信息表格将被清除！</v>
      </c>
      <c r="F526" t="str">
        <f t="shared" si="24"/>
        <v>&lt;translation&gt;包括测试仪身份在内的一些输入表格将被清除！&lt;/translation&gt;</v>
      </c>
      <c r="G526" s="11" t="str">
        <f t="shared" si="25"/>
        <v>&lt;translation&gt;包括测试设备在内的信息表格将被清除！&lt;/translation&gt;</v>
      </c>
      <c r="H526" t="str">
        <f>IF(VLOOKUP($B526,$I$3:$I526,1,FALSE)=$B526,"OK","NO")</f>
        <v>OK</v>
      </c>
    </row>
    <row r="527" spans="1:9">
      <c r="A527" t="s">
        <v>1067</v>
      </c>
      <c r="B527" t="s">
        <v>915</v>
      </c>
      <c r="C527" t="s">
        <v>916</v>
      </c>
      <c r="D527" t="s">
        <v>916</v>
      </c>
      <c r="E527" s="5" t="str">
        <f t="shared" si="26"/>
        <v>下一个</v>
      </c>
      <c r="F527" t="str">
        <f t="shared" si="24"/>
        <v>&lt;translation&gt;下一个&lt;/translation&gt;</v>
      </c>
      <c r="G527" s="11" t="str">
        <f t="shared" si="25"/>
        <v>&lt;translation&gt;下一个&lt;/translation&gt;</v>
      </c>
      <c r="H527" t="str">
        <f>IF(VLOOKUP($B527,$I$3:$I527,1,FALSE)=$B527,"OK","NO")</f>
        <v>OK</v>
      </c>
    </row>
    <row r="528" spans="1:9">
      <c r="A528" t="s">
        <v>1067</v>
      </c>
      <c r="B528" t="s">
        <v>1033</v>
      </c>
      <c r="C528" t="s">
        <v>1034</v>
      </c>
      <c r="D528" t="s">
        <v>1034</v>
      </c>
      <c r="E528" s="5" t="str">
        <f t="shared" si="26"/>
        <v>模型</v>
      </c>
      <c r="F528" t="str">
        <f t="shared" si="24"/>
        <v>&lt;translation&gt;模型&lt;/translation&gt;</v>
      </c>
      <c r="G528" s="11" t="str">
        <f t="shared" si="25"/>
        <v>&lt;translation&gt;模型&lt;/translation&gt;</v>
      </c>
      <c r="H528" t="str">
        <f>IF(VLOOKUP($B528,$I$3:$I528,1,FALSE)=$B528,"OK","NO")</f>
        <v>OK</v>
      </c>
    </row>
    <row r="529" spans="1:8">
      <c r="A529" t="s">
        <v>1067</v>
      </c>
      <c r="B529" t="s">
        <v>1035</v>
      </c>
      <c r="C529" t="s">
        <v>1036</v>
      </c>
      <c r="D529" s="6" t="s">
        <v>1036</v>
      </c>
      <c r="E529" s="5" t="str">
        <f t="shared" si="26"/>
        <v>电机验证</v>
      </c>
      <c r="F529" t="str">
        <f t="shared" si="24"/>
        <v>&lt;translation&gt;电机验证&lt;/translation&gt;</v>
      </c>
      <c r="G529" s="11" t="str">
        <f t="shared" si="25"/>
        <v>&lt;translation&gt;电机验证&lt;/translation&gt;</v>
      </c>
      <c r="H529" t="str">
        <f>IF(VLOOKUP($B529,$I$3:$I529,1,FALSE)=$B529,"OK","NO")</f>
        <v>OK</v>
      </c>
    </row>
    <row r="530" spans="1:8">
      <c r="A530" t="s">
        <v>1067</v>
      </c>
      <c r="B530" t="s">
        <v>1037</v>
      </c>
      <c r="C530" t="s">
        <v>1038</v>
      </c>
      <c r="D530" s="6" t="s">
        <v>1039</v>
      </c>
      <c r="E530" s="5" t="str">
        <f t="shared" si="26"/>
        <v>流入风速</v>
      </c>
      <c r="F530" t="str">
        <f t="shared" si="24"/>
        <v>&lt;translation&gt;流入&lt;/translation&gt;</v>
      </c>
      <c r="G530" s="11" t="str">
        <f t="shared" si="25"/>
        <v>&lt;translation&gt;流入风速&lt;/translation&gt;</v>
      </c>
      <c r="H530" t="str">
        <f>IF(VLOOKUP($B530,$I$3:$I530,1,FALSE)=$B530,"OK","NO")</f>
        <v>OK</v>
      </c>
    </row>
    <row r="531" spans="1:8">
      <c r="A531" t="s">
        <v>1067</v>
      </c>
      <c r="B531" t="s">
        <v>1040</v>
      </c>
      <c r="C531" t="s">
        <v>1041</v>
      </c>
      <c r="D531" s="6" t="s">
        <v>1042</v>
      </c>
      <c r="E531" s="5" t="str">
        <f t="shared" si="26"/>
        <v>下沉风速</v>
      </c>
      <c r="F531" t="str">
        <f t="shared" si="24"/>
        <v>&lt;translation&gt;下流&lt;/translation&gt;</v>
      </c>
      <c r="G531" s="11" t="str">
        <f t="shared" si="25"/>
        <v>&lt;translation&gt;下沉风速&lt;/translation&gt;</v>
      </c>
      <c r="H531" t="str">
        <f>IF(VLOOKUP($B531,$I$3:$I531,1,FALSE)=$B531,"OK","NO")</f>
        <v>OK</v>
      </c>
    </row>
    <row r="532" spans="1:8">
      <c r="A532" t="s">
        <v>1067</v>
      </c>
      <c r="B532" t="s">
        <v>1043</v>
      </c>
      <c r="C532" t="s">
        <v>1043</v>
      </c>
      <c r="D532" t="s">
        <v>1044</v>
      </c>
      <c r="E532" s="5" t="str">
        <f t="shared" si="26"/>
        <v>ADC值</v>
      </c>
      <c r="F532" t="str">
        <f t="shared" si="24"/>
        <v>&lt;translation&gt;ADC&lt;/translation&gt;</v>
      </c>
      <c r="G532" s="11" t="str">
        <f t="shared" si="25"/>
        <v>&lt;translation&gt;ADC值&lt;/translation&gt;</v>
      </c>
      <c r="H532" t="str">
        <f>IF(VLOOKUP($B532,$I$3:$I532,1,FALSE)=$B532,"OK","NO")</f>
        <v>OK</v>
      </c>
    </row>
    <row r="533" spans="1:8">
      <c r="A533" t="s">
        <v>1067</v>
      </c>
      <c r="B533" t="s">
        <v>1045</v>
      </c>
      <c r="C533" t="s">
        <v>1046</v>
      </c>
      <c r="D533" s="6" t="s">
        <v>1046</v>
      </c>
      <c r="E533" s="5" t="str">
        <f t="shared" si="26"/>
        <v>测试仪</v>
      </c>
      <c r="F533" t="str">
        <f t="shared" si="24"/>
        <v>&lt;translation&gt;测试仪&lt;/translation&gt;</v>
      </c>
      <c r="G533" s="11" t="str">
        <f t="shared" si="25"/>
        <v>&lt;translation&gt;测试仪&lt;/translation&gt;</v>
      </c>
      <c r="H533" t="str">
        <f>IF(VLOOKUP($B533,$I$3:$I533,1,FALSE)=$B533,"OK","NO")</f>
        <v>OK</v>
      </c>
    </row>
    <row r="534" spans="1:8">
      <c r="A534" t="s">
        <v>1067</v>
      </c>
      <c r="B534" t="s">
        <v>1047</v>
      </c>
      <c r="C534" t="s">
        <v>1048</v>
      </c>
      <c r="D534" s="6" t="s">
        <v>1048</v>
      </c>
      <c r="E534" s="5" t="str">
        <f t="shared" si="26"/>
        <v>打印</v>
      </c>
      <c r="F534" t="str">
        <f t="shared" si="24"/>
        <v>&lt;translation&gt;打印&lt;/translation&gt;</v>
      </c>
      <c r="G534" s="11" t="str">
        <f t="shared" si="25"/>
        <v>&lt;translation&gt;打印&lt;/translation&gt;</v>
      </c>
      <c r="H534" t="str">
        <f>IF(VLOOKUP($B534,$I$3:$I534,1,FALSE)=$B534,"OK","NO")</f>
        <v>OK</v>
      </c>
    </row>
    <row r="535" spans="1:8">
      <c r="A535" t="s">
        <v>1067</v>
      </c>
      <c r="B535" t="s">
        <v>601</v>
      </c>
      <c r="C535" t="s">
        <v>602</v>
      </c>
      <c r="D535" s="6" t="s">
        <v>602</v>
      </c>
      <c r="E535" s="5" t="str">
        <f t="shared" si="26"/>
        <v>出口</v>
      </c>
      <c r="F535" t="str">
        <f t="shared" si="24"/>
        <v>&lt;translation&gt;出口&lt;/translation&gt;</v>
      </c>
      <c r="G535" s="11" t="str">
        <f t="shared" si="25"/>
        <v>&lt;translation&gt;出口&lt;/translation&gt;</v>
      </c>
      <c r="H535" t="str">
        <f>IF(VLOOKUP($B535,$I$3:$I535,1,FALSE)=$B535,"OK","NO")</f>
        <v>OK</v>
      </c>
    </row>
    <row r="536" spans="1:8">
      <c r="A536" t="s">
        <v>1067</v>
      </c>
      <c r="B536" t="s">
        <v>1055</v>
      </c>
      <c r="C536" t="s">
        <v>1056</v>
      </c>
      <c r="D536" s="6" t="s">
        <v>1057</v>
      </c>
      <c r="E536" s="5" t="str">
        <f t="shared" si="26"/>
        <v>完整认证总结</v>
      </c>
      <c r="F536" t="str">
        <f t="shared" si="24"/>
        <v>&lt;translation&gt;完整认证摘要&lt;/translation&gt;</v>
      </c>
      <c r="G536" s="11" t="str">
        <f t="shared" si="25"/>
        <v>&lt;translation&gt;完整认证总结&lt;/translation&gt;</v>
      </c>
      <c r="H536" t="str">
        <f>IF(VLOOKUP($B536,$I$3:$I536,1,FALSE)=$B536,"OK","NO")</f>
        <v>OK</v>
      </c>
    </row>
    <row r="537" spans="1:8">
      <c r="A537" t="s">
        <v>1067</v>
      </c>
      <c r="B537" t="s">
        <v>1058</v>
      </c>
      <c r="C537" t="s">
        <v>1059</v>
      </c>
      <c r="D537" s="6" t="s">
        <v>1060</v>
      </c>
      <c r="E537" s="5" t="str">
        <f t="shared" si="26"/>
        <v>现场认证总结</v>
      </c>
      <c r="F537" t="str">
        <f t="shared" si="24"/>
        <v>&lt;translation&gt;现场认证摘要&lt;/translation&gt;</v>
      </c>
      <c r="G537" s="11" t="str">
        <f t="shared" si="25"/>
        <v>&lt;translation&gt;现场认证总结&lt;/translation&gt;</v>
      </c>
      <c r="H537" t="str">
        <f>IF(VLOOKUP($B537,$I$3:$I537,1,FALSE)=$B537,"OK","NO")</f>
        <v>OK</v>
      </c>
    </row>
    <row r="538" spans="1:8">
      <c r="A538" t="s">
        <v>1068</v>
      </c>
      <c r="B538" t="s">
        <v>262</v>
      </c>
      <c r="C538" t="s">
        <v>263</v>
      </c>
      <c r="D538" s="6" t="s">
        <v>263</v>
      </c>
      <c r="E538" s="5" t="str">
        <f t="shared" si="26"/>
        <v>后退</v>
      </c>
      <c r="F538" t="str">
        <f t="shared" ref="F538:F601" si="27">CONCATENATE("&lt;translation&gt;",C538,"&lt;/translation&gt;")</f>
        <v>&lt;translation&gt;后退&lt;/translation&gt;</v>
      </c>
      <c r="G538" s="11" t="str">
        <f t="shared" ref="G538:G601" si="28">CONCATENATE("&lt;translation&gt;",D538,"&lt;/translation&gt;")</f>
        <v>&lt;translation&gt;后退&lt;/translation&gt;</v>
      </c>
      <c r="H538" t="str">
        <f>IF(VLOOKUP($B538,$I$3:$I538,1,FALSE)=$B538,"OK","NO")</f>
        <v>OK</v>
      </c>
    </row>
    <row r="539" spans="1:8">
      <c r="A539" t="s">
        <v>1068</v>
      </c>
      <c r="B539" t="s">
        <v>1028</v>
      </c>
      <c r="C539" t="s">
        <v>1029</v>
      </c>
      <c r="D539" t="s">
        <v>1029</v>
      </c>
      <c r="E539" s="5" t="str">
        <f t="shared" si="26"/>
        <v>您确定要关闭吗？</v>
      </c>
      <c r="F539" t="str">
        <f t="shared" si="27"/>
        <v>&lt;translation&gt;您确定要关闭吗？&lt;/translation&gt;</v>
      </c>
      <c r="G539" s="11" t="str">
        <f t="shared" si="28"/>
        <v>&lt;translation&gt;您确定要关闭吗？&lt;/translation&gt;</v>
      </c>
      <c r="H539" t="str">
        <f>IF(VLOOKUP($B539,$I$3:$I539,1,FALSE)=$B539,"OK","NO")</f>
        <v>OK</v>
      </c>
    </row>
    <row r="540" spans="1:8">
      <c r="A540" t="s">
        <v>1068</v>
      </c>
      <c r="B540" t="s">
        <v>1030</v>
      </c>
      <c r="C540" t="s">
        <v>1031</v>
      </c>
      <c r="D540" s="6" t="s">
        <v>1032</v>
      </c>
      <c r="E540" s="5" t="str">
        <f t="shared" si="26"/>
        <v>包括测试设备在内的信息表格将被清除！</v>
      </c>
      <c r="F540" t="str">
        <f t="shared" si="27"/>
        <v>&lt;translation&gt;包括测试仪身份在内的一些输入表格将被清除！&lt;/translation&gt;</v>
      </c>
      <c r="G540" s="11" t="str">
        <f t="shared" si="28"/>
        <v>&lt;translation&gt;包括测试设备在内的信息表格将被清除！&lt;/translation&gt;</v>
      </c>
      <c r="H540" t="str">
        <f>IF(VLOOKUP($B540,$I$3:$I540,1,FALSE)=$B540,"OK","NO")</f>
        <v>OK</v>
      </c>
    </row>
    <row r="541" spans="1:8">
      <c r="A541" t="s">
        <v>1068</v>
      </c>
      <c r="B541" t="s">
        <v>1022</v>
      </c>
      <c r="C541" t="s">
        <v>1023</v>
      </c>
      <c r="D541" s="6" t="s">
        <v>1024</v>
      </c>
      <c r="E541" s="5" t="str">
        <f t="shared" si="26"/>
        <v>认证总结</v>
      </c>
      <c r="F541" t="str">
        <f t="shared" si="27"/>
        <v>&lt;translation&gt;认证摘要&lt;/translation&gt;</v>
      </c>
      <c r="G541" s="11" t="str">
        <f t="shared" si="28"/>
        <v>&lt;translation&gt;认证总结&lt;/translation&gt;</v>
      </c>
      <c r="H541" t="str">
        <f>IF(VLOOKUP($B541,$I$3:$I541,1,FALSE)=$B541,"OK","NO")</f>
        <v>OK</v>
      </c>
    </row>
    <row r="542" spans="1:8">
      <c r="A542" t="s">
        <v>1068</v>
      </c>
      <c r="B542" t="s">
        <v>669</v>
      </c>
      <c r="C542" t="s">
        <v>670</v>
      </c>
      <c r="D542" s="6" t="s">
        <v>670</v>
      </c>
      <c r="E542" s="5" t="str">
        <f t="shared" si="26"/>
        <v>请稍等</v>
      </c>
      <c r="F542" t="str">
        <f t="shared" si="27"/>
        <v>&lt;translation&gt;请稍等&lt;/translation&gt;</v>
      </c>
      <c r="G542" s="11" t="str">
        <f t="shared" si="28"/>
        <v>&lt;translation&gt;请稍等&lt;/translation&gt;</v>
      </c>
      <c r="H542" t="str">
        <f>IF(VLOOKUP($B542,$I$3:$I542,1,FALSE)=$B542,"OK","NO")</f>
        <v>OK</v>
      </c>
    </row>
    <row r="543" spans="1:8">
      <c r="A543" t="s">
        <v>1068</v>
      </c>
      <c r="B543" t="s">
        <v>915</v>
      </c>
      <c r="C543" t="s">
        <v>916</v>
      </c>
      <c r="D543" t="s">
        <v>916</v>
      </c>
      <c r="E543" s="5" t="str">
        <f t="shared" si="26"/>
        <v>下一个</v>
      </c>
      <c r="F543" t="str">
        <f t="shared" si="27"/>
        <v>&lt;translation&gt;下一个&lt;/translation&gt;</v>
      </c>
      <c r="G543" s="11" t="str">
        <f t="shared" si="28"/>
        <v>&lt;translation&gt;下一个&lt;/translation&gt;</v>
      </c>
      <c r="H543" t="str">
        <f>IF(VLOOKUP($B543,$I$3:$I543,1,FALSE)=$B543,"OK","NO")</f>
        <v>OK</v>
      </c>
    </row>
    <row r="544" spans="1:8">
      <c r="A544" t="s">
        <v>1068</v>
      </c>
      <c r="B544" t="s">
        <v>1033</v>
      </c>
      <c r="C544" t="s">
        <v>1034</v>
      </c>
      <c r="D544" t="s">
        <v>1034</v>
      </c>
      <c r="E544" s="5" t="str">
        <f t="shared" si="26"/>
        <v>模型</v>
      </c>
      <c r="F544" t="str">
        <f t="shared" si="27"/>
        <v>&lt;translation&gt;模型&lt;/translation&gt;</v>
      </c>
      <c r="G544" s="11" t="str">
        <f t="shared" si="28"/>
        <v>&lt;translation&gt;模型&lt;/translation&gt;</v>
      </c>
      <c r="H544" t="str">
        <f>IF(VLOOKUP($B544,$I$3:$I544,1,FALSE)=$B544,"OK","NO")</f>
        <v>OK</v>
      </c>
    </row>
    <row r="545" spans="1:9">
      <c r="A545" t="s">
        <v>1068</v>
      </c>
      <c r="B545" t="s">
        <v>1035</v>
      </c>
      <c r="C545" t="s">
        <v>1036</v>
      </c>
      <c r="D545" s="6" t="s">
        <v>1036</v>
      </c>
      <c r="E545" s="5" t="str">
        <f t="shared" si="26"/>
        <v>电机验证</v>
      </c>
      <c r="F545" t="str">
        <f t="shared" si="27"/>
        <v>&lt;translation&gt;电机验证&lt;/translation&gt;</v>
      </c>
      <c r="G545" s="11" t="str">
        <f t="shared" si="28"/>
        <v>&lt;translation&gt;电机验证&lt;/translation&gt;</v>
      </c>
      <c r="H545" t="str">
        <f>IF(VLOOKUP($B545,$I$3:$I545,1,FALSE)=$B545,"OK","NO")</f>
        <v>OK</v>
      </c>
    </row>
    <row r="546" spans="1:9">
      <c r="A546" t="s">
        <v>1068</v>
      </c>
      <c r="B546" t="s">
        <v>1037</v>
      </c>
      <c r="C546" t="s">
        <v>1038</v>
      </c>
      <c r="D546" s="6" t="s">
        <v>1039</v>
      </c>
      <c r="E546" s="5" t="str">
        <f t="shared" si="26"/>
        <v>流入风速</v>
      </c>
      <c r="F546" t="str">
        <f t="shared" si="27"/>
        <v>&lt;translation&gt;流入&lt;/translation&gt;</v>
      </c>
      <c r="G546" s="11" t="str">
        <f t="shared" si="28"/>
        <v>&lt;translation&gt;流入风速&lt;/translation&gt;</v>
      </c>
      <c r="H546" t="str">
        <f>IF(VLOOKUP($B546,$I$3:$I546,1,FALSE)=$B546,"OK","NO")</f>
        <v>OK</v>
      </c>
    </row>
    <row r="547" spans="1:9">
      <c r="A547" t="s">
        <v>1068</v>
      </c>
      <c r="B547" t="s">
        <v>1040</v>
      </c>
      <c r="C547" t="s">
        <v>1041</v>
      </c>
      <c r="D547" s="6" t="s">
        <v>1042</v>
      </c>
      <c r="E547" s="5" t="str">
        <f t="shared" si="26"/>
        <v>下沉风速</v>
      </c>
      <c r="F547" t="str">
        <f t="shared" si="27"/>
        <v>&lt;translation&gt;下流&lt;/translation&gt;</v>
      </c>
      <c r="G547" s="11" t="str">
        <f t="shared" si="28"/>
        <v>&lt;translation&gt;下沉风速&lt;/translation&gt;</v>
      </c>
      <c r="H547" t="str">
        <f>IF(VLOOKUP($B547,$I$3:$I547,1,FALSE)=$B547,"OK","NO")</f>
        <v>OK</v>
      </c>
    </row>
    <row r="548" spans="1:9">
      <c r="A548" t="s">
        <v>1068</v>
      </c>
      <c r="B548" t="s">
        <v>1043</v>
      </c>
      <c r="C548" t="s">
        <v>1043</v>
      </c>
      <c r="D548" t="s">
        <v>1044</v>
      </c>
      <c r="E548" s="5" t="str">
        <f t="shared" si="26"/>
        <v>ADC值</v>
      </c>
      <c r="F548" t="str">
        <f t="shared" si="27"/>
        <v>&lt;translation&gt;ADC&lt;/translation&gt;</v>
      </c>
      <c r="G548" s="11" t="str">
        <f t="shared" si="28"/>
        <v>&lt;translation&gt;ADC值&lt;/translation&gt;</v>
      </c>
      <c r="H548" t="str">
        <f>IF(VLOOKUP($B548,$I$3:$I548,1,FALSE)=$B548,"OK","NO")</f>
        <v>OK</v>
      </c>
    </row>
    <row r="549" spans="1:9">
      <c r="A549" t="s">
        <v>1068</v>
      </c>
      <c r="B549" t="s">
        <v>1045</v>
      </c>
      <c r="C549" t="s">
        <v>1046</v>
      </c>
      <c r="D549" s="6" t="s">
        <v>1046</v>
      </c>
      <c r="E549" s="5" t="str">
        <f t="shared" si="26"/>
        <v>测试仪</v>
      </c>
      <c r="F549" t="str">
        <f t="shared" si="27"/>
        <v>&lt;translation&gt;测试仪&lt;/translation&gt;</v>
      </c>
      <c r="G549" s="11" t="str">
        <f t="shared" si="28"/>
        <v>&lt;translation&gt;测试仪&lt;/translation&gt;</v>
      </c>
      <c r="H549" t="str">
        <f>IF(VLOOKUP($B549,$I$3:$I549,1,FALSE)=$B549,"OK","NO")</f>
        <v>OK</v>
      </c>
    </row>
    <row r="550" spans="1:9">
      <c r="A550" t="s">
        <v>1068</v>
      </c>
      <c r="B550" t="s">
        <v>1047</v>
      </c>
      <c r="C550" t="s">
        <v>1048</v>
      </c>
      <c r="D550" s="6" t="s">
        <v>1048</v>
      </c>
      <c r="E550" s="5" t="str">
        <f t="shared" si="26"/>
        <v>打印</v>
      </c>
      <c r="F550" t="str">
        <f t="shared" si="27"/>
        <v>&lt;translation&gt;打印&lt;/translation&gt;</v>
      </c>
      <c r="G550" s="11" t="str">
        <f t="shared" si="28"/>
        <v>&lt;translation&gt;打印&lt;/translation&gt;</v>
      </c>
      <c r="H550" t="str">
        <f>IF(VLOOKUP($B550,$I$3:$I550,1,FALSE)=$B550,"OK","NO")</f>
        <v>OK</v>
      </c>
    </row>
    <row r="551" spans="1:9">
      <c r="A551" t="s">
        <v>1068</v>
      </c>
      <c r="B551" t="s">
        <v>601</v>
      </c>
      <c r="C551" t="s">
        <v>602</v>
      </c>
      <c r="D551" s="6" t="s">
        <v>602</v>
      </c>
      <c r="E551" s="5" t="str">
        <f t="shared" si="26"/>
        <v>出口</v>
      </c>
      <c r="F551" t="str">
        <f t="shared" si="27"/>
        <v>&lt;translation&gt;出口&lt;/translation&gt;</v>
      </c>
      <c r="G551" s="11" t="str">
        <f t="shared" si="28"/>
        <v>&lt;translation&gt;出口&lt;/translation&gt;</v>
      </c>
      <c r="H551" t="str">
        <f>IF(VLOOKUP($B551,$I$3:$I551,1,FALSE)=$B551,"OK","NO")</f>
        <v>OK</v>
      </c>
    </row>
    <row r="552" spans="1:9">
      <c r="A552" t="s">
        <v>1068</v>
      </c>
      <c r="B552" t="s">
        <v>1055</v>
      </c>
      <c r="C552" t="s">
        <v>1056</v>
      </c>
      <c r="D552" s="6" t="s">
        <v>1057</v>
      </c>
      <c r="E552" s="5" t="str">
        <f t="shared" si="26"/>
        <v>完整认证总结</v>
      </c>
      <c r="F552" t="str">
        <f t="shared" si="27"/>
        <v>&lt;translation&gt;完整认证摘要&lt;/translation&gt;</v>
      </c>
      <c r="G552" s="11" t="str">
        <f t="shared" si="28"/>
        <v>&lt;translation&gt;完整认证总结&lt;/translation&gt;</v>
      </c>
      <c r="H552" t="str">
        <f>IF(VLOOKUP($B552,$I$3:$I552,1,FALSE)=$B552,"OK","NO")</f>
        <v>OK</v>
      </c>
    </row>
    <row r="553" spans="1:9">
      <c r="A553" t="s">
        <v>1068</v>
      </c>
      <c r="B553" t="s">
        <v>1058</v>
      </c>
      <c r="C553" t="s">
        <v>1059</v>
      </c>
      <c r="D553" s="6" t="s">
        <v>1060</v>
      </c>
      <c r="E553" s="5" t="str">
        <f t="shared" si="26"/>
        <v>现场认证总结</v>
      </c>
      <c r="F553" t="str">
        <f t="shared" si="27"/>
        <v>&lt;translation&gt;现场认证摘要&lt;/translation&gt;</v>
      </c>
      <c r="G553" s="11" t="str">
        <f t="shared" si="28"/>
        <v>&lt;translation&gt;现场认证总结&lt;/translation&gt;</v>
      </c>
      <c r="H553" t="str">
        <f>IF(VLOOKUP($B553,$I$3:$I553,1,FALSE)=$B553,"OK","NO")</f>
        <v>OK</v>
      </c>
    </row>
    <row r="554" spans="1:9">
      <c r="A554" t="s">
        <v>1069</v>
      </c>
      <c r="B554" t="s">
        <v>1070</v>
      </c>
      <c r="C554" t="s">
        <v>1071</v>
      </c>
      <c r="D554" t="s">
        <v>1024</v>
      </c>
      <c r="E554" s="5" t="str">
        <f t="shared" si="26"/>
        <v>认证总结</v>
      </c>
      <c r="F554" t="str">
        <f t="shared" si="27"/>
        <v>&lt;translation&gt;认证报告&lt;/translation&gt;</v>
      </c>
      <c r="G554" s="11" t="str">
        <f t="shared" si="28"/>
        <v>&lt;translation&gt;认证总结&lt;/translation&gt;</v>
      </c>
      <c r="H554" t="str">
        <f>IF(VLOOKUP($B554,$I$3:$I554,1,FALSE)=$B554,"OK","NO")</f>
        <v>OK</v>
      </c>
      <c r="I554" t="s">
        <v>1070</v>
      </c>
    </row>
    <row r="555" spans="1:9">
      <c r="A555" t="s">
        <v>1069</v>
      </c>
      <c r="B555" t="s">
        <v>1058</v>
      </c>
      <c r="C555" t="s">
        <v>1059</v>
      </c>
      <c r="D555" s="6" t="s">
        <v>1057</v>
      </c>
      <c r="E555" s="5" t="str">
        <f t="shared" si="26"/>
        <v>完整认证总结</v>
      </c>
      <c r="F555" t="str">
        <f t="shared" si="27"/>
        <v>&lt;translation&gt;现场认证摘要&lt;/translation&gt;</v>
      </c>
      <c r="G555" s="11" t="str">
        <f t="shared" si="28"/>
        <v>&lt;translation&gt;完整认证总结&lt;/translation&gt;</v>
      </c>
      <c r="H555" t="str">
        <f>IF(VLOOKUP($B555,$I$3:$I555,1,FALSE)=$B555,"OK","NO")</f>
        <v>OK</v>
      </c>
    </row>
    <row r="556" spans="1:9">
      <c r="A556" t="s">
        <v>1069</v>
      </c>
      <c r="B556" t="s">
        <v>1055</v>
      </c>
      <c r="C556" t="s">
        <v>1056</v>
      </c>
      <c r="D556" s="6" t="s">
        <v>1060</v>
      </c>
      <c r="E556" s="5" t="str">
        <f t="shared" si="26"/>
        <v>现场认证总结</v>
      </c>
      <c r="F556" t="str">
        <f t="shared" si="27"/>
        <v>&lt;translation&gt;完整认证摘要&lt;/translation&gt;</v>
      </c>
      <c r="G556" s="11" t="str">
        <f t="shared" si="28"/>
        <v>&lt;translation&gt;现场认证总结&lt;/translation&gt;</v>
      </c>
      <c r="H556" t="str">
        <f>IF(VLOOKUP($B556,$I$3:$I556,1,FALSE)=$B556,"OK","NO")</f>
        <v>OK</v>
      </c>
    </row>
    <row r="557" spans="1:9">
      <c r="A557" t="s">
        <v>1069</v>
      </c>
      <c r="B557" t="s">
        <v>262</v>
      </c>
      <c r="C557" t="s">
        <v>263</v>
      </c>
      <c r="D557" s="6" t="s">
        <v>263</v>
      </c>
      <c r="E557" s="5" t="str">
        <f t="shared" si="26"/>
        <v>后退</v>
      </c>
      <c r="F557" t="str">
        <f t="shared" si="27"/>
        <v>&lt;translation&gt;后退&lt;/translation&gt;</v>
      </c>
      <c r="G557" s="11" t="str">
        <f t="shared" si="28"/>
        <v>&lt;translation&gt;后退&lt;/translation&gt;</v>
      </c>
      <c r="H557" t="str">
        <f>IF(VLOOKUP($B557,$I$3:$I557,1,FALSE)=$B557,"OK","NO")</f>
        <v>OK</v>
      </c>
    </row>
    <row r="558" spans="1:9">
      <c r="A558" t="s">
        <v>1072</v>
      </c>
      <c r="B558" t="s">
        <v>1058</v>
      </c>
      <c r="C558" t="s">
        <v>1059</v>
      </c>
      <c r="D558" s="6" t="s">
        <v>1060</v>
      </c>
      <c r="E558" s="5" t="str">
        <f t="shared" si="26"/>
        <v>现场认证总结</v>
      </c>
      <c r="F558" t="str">
        <f t="shared" si="27"/>
        <v>&lt;translation&gt;现场认证摘要&lt;/translation&gt;</v>
      </c>
      <c r="G558" s="11" t="str">
        <f t="shared" si="28"/>
        <v>&lt;translation&gt;现场认证总结&lt;/translation&gt;</v>
      </c>
      <c r="H558" t="str">
        <f>IF(VLOOKUP($B558,$I$3:$I558,1,FALSE)=$B558,"OK","NO")</f>
        <v>OK</v>
      </c>
    </row>
    <row r="559" spans="1:9">
      <c r="A559" t="s">
        <v>1072</v>
      </c>
      <c r="B559" t="s">
        <v>1073</v>
      </c>
      <c r="C559" t="s">
        <v>1074</v>
      </c>
      <c r="D559" s="6" t="s">
        <v>1075</v>
      </c>
      <c r="E559" s="5" t="str">
        <f t="shared" si="26"/>
        <v>基础认证总结</v>
      </c>
      <c r="F559" t="str">
        <f t="shared" si="27"/>
        <v>&lt;translation&gt;基本认证摘要&lt;/translation&gt;</v>
      </c>
      <c r="G559" s="11" t="str">
        <f t="shared" si="28"/>
        <v>&lt;translation&gt;基础认证总结&lt;/translation&gt;</v>
      </c>
      <c r="H559" t="str">
        <f>IF(VLOOKUP($B559,$I$3:$I559,1,FALSE)=$B559,"OK","NO")</f>
        <v>OK</v>
      </c>
      <c r="I559" t="s">
        <v>1073</v>
      </c>
    </row>
    <row r="560" spans="1:9">
      <c r="A560" t="s">
        <v>1072</v>
      </c>
      <c r="B560" t="s">
        <v>1076</v>
      </c>
      <c r="C560" t="s">
        <v>1077</v>
      </c>
      <c r="D560" s="6" t="s">
        <v>1078</v>
      </c>
      <c r="E560" s="5" t="str">
        <f t="shared" si="26"/>
        <v>高级认证总结</v>
      </c>
      <c r="F560" t="str">
        <f t="shared" si="27"/>
        <v>&lt;translation&gt;高级认证摘要&lt;/translation&gt;</v>
      </c>
      <c r="G560" s="11" t="str">
        <f t="shared" si="28"/>
        <v>&lt;translation&gt;高级认证总结&lt;/translation&gt;</v>
      </c>
      <c r="H560" t="str">
        <f>IF(VLOOKUP($B560,$I$3:$I560,1,FALSE)=$B560,"OK","NO")</f>
        <v>OK</v>
      </c>
      <c r="I560" t="s">
        <v>1076</v>
      </c>
    </row>
    <row r="561" spans="1:9">
      <c r="A561" t="s">
        <v>1072</v>
      </c>
      <c r="B561" t="s">
        <v>262</v>
      </c>
      <c r="C561" t="s">
        <v>263</v>
      </c>
      <c r="D561" s="6" t="s">
        <v>263</v>
      </c>
      <c r="E561" s="5" t="str">
        <f t="shared" si="26"/>
        <v>后退</v>
      </c>
      <c r="F561" t="str">
        <f t="shared" si="27"/>
        <v>&lt;translation&gt;后退&lt;/translation&gt;</v>
      </c>
      <c r="G561" s="11" t="str">
        <f t="shared" si="28"/>
        <v>&lt;translation&gt;后退&lt;/translation&gt;</v>
      </c>
      <c r="H561" t="str">
        <f>IF(VLOOKUP($B561,$I$3:$I561,1,FALSE)=$B561,"OK","NO")</f>
        <v>OK</v>
      </c>
    </row>
    <row r="562" spans="1:9">
      <c r="A562" t="s">
        <v>1079</v>
      </c>
      <c r="B562" t="s">
        <v>564</v>
      </c>
      <c r="C562" t="s">
        <v>565</v>
      </c>
      <c r="D562" s="6" t="s">
        <v>565</v>
      </c>
      <c r="E562" s="5" t="str">
        <f t="shared" si="26"/>
        <v>用户</v>
      </c>
      <c r="F562" t="str">
        <f t="shared" si="27"/>
        <v>&lt;translation&gt;用户&lt;/translation&gt;</v>
      </c>
      <c r="G562" s="11" t="str">
        <f t="shared" si="28"/>
        <v>&lt;translation&gt;用户&lt;/translation&gt;</v>
      </c>
      <c r="H562" t="str">
        <f>IF(VLOOKUP($B562,$I$3:$I562,1,FALSE)=$B562,"OK","NO")</f>
        <v>OK</v>
      </c>
    </row>
    <row r="563" spans="1:9">
      <c r="A563" t="s">
        <v>1079</v>
      </c>
      <c r="B563" t="s">
        <v>262</v>
      </c>
      <c r="C563" t="s">
        <v>263</v>
      </c>
      <c r="D563" s="6" t="s">
        <v>263</v>
      </c>
      <c r="E563" s="5" t="str">
        <f t="shared" si="26"/>
        <v>后退</v>
      </c>
      <c r="F563" t="str">
        <f t="shared" si="27"/>
        <v>&lt;translation&gt;后退&lt;/translation&gt;</v>
      </c>
      <c r="G563" s="11" t="str">
        <f t="shared" si="28"/>
        <v>&lt;translation&gt;后退&lt;/translation&gt;</v>
      </c>
      <c r="H563" t="str">
        <f>IF(VLOOKUP($B563,$I$3:$I563,1,FALSE)=$B563,"OK","NO")</f>
        <v>OK</v>
      </c>
    </row>
    <row r="564" spans="1:9">
      <c r="A564" t="s">
        <v>1080</v>
      </c>
      <c r="B564" t="s">
        <v>1081</v>
      </c>
      <c r="C564" t="s">
        <v>1082</v>
      </c>
      <c r="D564" s="6" t="s">
        <v>1082</v>
      </c>
      <c r="E564" s="5" t="str">
        <f t="shared" si="26"/>
        <v>系统信息</v>
      </c>
      <c r="F564" t="str">
        <f t="shared" si="27"/>
        <v>&lt;translation&gt;系统信息&lt;/translation&gt;</v>
      </c>
      <c r="G564" s="11" t="str">
        <f t="shared" si="28"/>
        <v>&lt;translation&gt;系统信息&lt;/translation&gt;</v>
      </c>
      <c r="H564" t="str">
        <f>IF(VLOOKUP($B564,$I$3:$I564,1,FALSE)=$B564,"OK","NO")</f>
        <v>OK</v>
      </c>
      <c r="I564" t="s">
        <v>1081</v>
      </c>
    </row>
    <row r="565" spans="1:9">
      <c r="A565" t="s">
        <v>1080</v>
      </c>
      <c r="B565" t="s">
        <v>1083</v>
      </c>
      <c r="C565" t="s">
        <v>1084</v>
      </c>
      <c r="D565" t="s">
        <v>1085</v>
      </c>
      <c r="E565" s="5" t="str">
        <f t="shared" si="26"/>
        <v>USB端口</v>
      </c>
      <c r="F565" t="str">
        <f t="shared" si="27"/>
        <v>&lt;translation&gt;USB导入&lt;/translation&gt;</v>
      </c>
      <c r="G565" s="11" t="str">
        <f t="shared" si="28"/>
        <v>&lt;translation&gt;USB端口&lt;/translation&gt;</v>
      </c>
      <c r="H565" t="str">
        <f>IF(VLOOKUP($B565,$I$3:$I565,1,FALSE)=$B565,"OK","NO")</f>
        <v>OK</v>
      </c>
      <c r="I565" t="s">
        <v>1083</v>
      </c>
    </row>
    <row r="566" spans="1:9">
      <c r="A566" t="s">
        <v>1080</v>
      </c>
      <c r="B566" t="s">
        <v>1086</v>
      </c>
      <c r="C566" t="s">
        <v>1087</v>
      </c>
      <c r="D566" s="6" t="s">
        <v>577</v>
      </c>
      <c r="E566" s="5" t="str">
        <f t="shared" si="26"/>
        <v>？</v>
      </c>
      <c r="F566" t="str">
        <f t="shared" si="27"/>
        <v>&lt;translation&gt;从&lt;/translation&gt;</v>
      </c>
      <c r="G566" s="11" t="str">
        <f t="shared" si="28"/>
        <v>&lt;translation&gt;？&lt;/translation&gt;</v>
      </c>
      <c r="H566" t="e">
        <f>IF(VLOOKUP($B566,$I$3:$I566,1,FALSE)=$B566,"OK","NO")</f>
        <v>#N/A</v>
      </c>
    </row>
    <row r="567" spans="1:9">
      <c r="A567" t="s">
        <v>1080</v>
      </c>
      <c r="B567" t="s">
        <v>749</v>
      </c>
      <c r="C567" t="s">
        <v>750</v>
      </c>
      <c r="D567" s="6" t="s">
        <v>577</v>
      </c>
      <c r="E567" s="5" t="str">
        <f t="shared" si="26"/>
        <v>？</v>
      </c>
      <c r="F567" t="str">
        <f t="shared" si="27"/>
        <v>&lt;translation&gt;至&lt;/translation&gt;</v>
      </c>
      <c r="G567" s="11" t="str">
        <f t="shared" si="28"/>
        <v>&lt;translation&gt;？&lt;/translation&gt;</v>
      </c>
      <c r="H567" t="str">
        <f>IF(VLOOKUP($B567,$I$3:$I567,1,FALSE)=$B567,"OK","NO")</f>
        <v>OK</v>
      </c>
    </row>
    <row r="568" spans="1:9">
      <c r="A568" t="s">
        <v>1080</v>
      </c>
      <c r="B568" t="s">
        <v>1088</v>
      </c>
      <c r="C568" t="s">
        <v>1089</v>
      </c>
      <c r="D568" t="s">
        <v>1089</v>
      </c>
      <c r="E568" s="5" t="str">
        <f t="shared" si="26"/>
        <v>选择配置文件</v>
      </c>
      <c r="F568" t="str">
        <f t="shared" si="27"/>
        <v>&lt;translation&gt;选择配置文件&lt;/translation&gt;</v>
      </c>
      <c r="G568" s="11" t="str">
        <f t="shared" si="28"/>
        <v>&lt;translation&gt;选择配置文件&lt;/translation&gt;</v>
      </c>
      <c r="H568" t="str">
        <f>IF(VLOOKUP($B568,$I$3:$I568,1,FALSE)=$B568,"OK","NO")</f>
        <v>OK</v>
      </c>
      <c r="I568" t="s">
        <v>1088</v>
      </c>
    </row>
    <row r="569" spans="1:9">
      <c r="A569" t="s">
        <v>1080</v>
      </c>
      <c r="B569" t="s">
        <v>1090</v>
      </c>
      <c r="C569" t="s">
        <v>1091</v>
      </c>
      <c r="D569" t="s">
        <v>1091</v>
      </c>
      <c r="E569" s="5" t="str">
        <f t="shared" si="26"/>
        <v>空的</v>
      </c>
      <c r="F569" t="str">
        <f t="shared" si="27"/>
        <v>&lt;translation&gt;空的&lt;/translation&gt;</v>
      </c>
      <c r="G569" s="11" t="str">
        <f t="shared" si="28"/>
        <v>&lt;translation&gt;空的&lt;/translation&gt;</v>
      </c>
      <c r="H569" t="str">
        <f>IF(VLOOKUP($B569,$I$3:$I569,1,FALSE)=$B569,"OK","NO")</f>
        <v>OK</v>
      </c>
      <c r="I569" t="s">
        <v>1090</v>
      </c>
    </row>
    <row r="570" spans="1:9">
      <c r="A570" t="s">
        <v>1080</v>
      </c>
      <c r="B570" t="s">
        <v>262</v>
      </c>
      <c r="C570" t="s">
        <v>263</v>
      </c>
      <c r="D570" t="s">
        <v>263</v>
      </c>
      <c r="E570" s="5" t="str">
        <f t="shared" si="26"/>
        <v>后退</v>
      </c>
      <c r="F570" t="str">
        <f t="shared" si="27"/>
        <v>&lt;translation&gt;后退&lt;/translation&gt;</v>
      </c>
      <c r="G570" s="11" t="str">
        <f t="shared" si="28"/>
        <v>&lt;translation&gt;后退&lt;/translation&gt;</v>
      </c>
      <c r="H570" t="str">
        <f>IF(VLOOKUP($B570,$I$3:$I570,1,FALSE)=$B570,"OK","NO")</f>
        <v>OK</v>
      </c>
    </row>
    <row r="571" spans="1:9">
      <c r="A571" t="s">
        <v>1080</v>
      </c>
      <c r="B571" t="s">
        <v>1092</v>
      </c>
      <c r="C571" t="s">
        <v>1093</v>
      </c>
      <c r="D571" t="s">
        <v>1093</v>
      </c>
      <c r="E571" s="5" t="str">
        <f t="shared" si="26"/>
        <v>进口</v>
      </c>
      <c r="F571" t="str">
        <f t="shared" si="27"/>
        <v>&lt;translation&gt;进口&lt;/translation&gt;</v>
      </c>
      <c r="G571" s="11" t="str">
        <f t="shared" si="28"/>
        <v>&lt;translation&gt;进口&lt;/translation&gt;</v>
      </c>
      <c r="H571" t="str">
        <f>IF(VLOOKUP($B571,$I$3:$I571,1,FALSE)=$B571,"OK","NO")</f>
        <v>OK</v>
      </c>
      <c r="I571" t="s">
        <v>1092</v>
      </c>
    </row>
    <row r="572" spans="1:9">
      <c r="A572" t="s">
        <v>1080</v>
      </c>
      <c r="B572" t="s">
        <v>1094</v>
      </c>
      <c r="C572" t="s">
        <v>1095</v>
      </c>
      <c r="D572" t="s">
        <v>1095</v>
      </c>
      <c r="E572" s="5" t="str">
        <f t="shared" si="26"/>
        <v>请选择有效的源文件！</v>
      </c>
      <c r="F572" t="str">
        <f t="shared" si="27"/>
        <v>&lt;translation&gt;请选择有效的源文件！&lt;/translation&gt;</v>
      </c>
      <c r="G572" s="11" t="str">
        <f t="shared" si="28"/>
        <v>&lt;translation&gt;请选择有效的源文件！&lt;/translation&gt;</v>
      </c>
      <c r="H572" t="str">
        <f>IF(VLOOKUP($B572,$I$3:$I572,1,FALSE)=$B572,"OK","NO")</f>
        <v>OK</v>
      </c>
      <c r="I572" t="s">
        <v>1094</v>
      </c>
    </row>
    <row r="573" spans="1:9">
      <c r="A573" t="s">
        <v>1080</v>
      </c>
      <c r="B573" t="s">
        <v>1096</v>
      </c>
      <c r="C573" t="s">
        <v>1097</v>
      </c>
      <c r="D573" t="s">
        <v>1097</v>
      </c>
      <c r="E573" s="5" t="str">
        <f t="shared" si="26"/>
        <v>您确定要导入％1作为新设置吗？</v>
      </c>
      <c r="F573" t="str">
        <f t="shared" si="27"/>
        <v>&lt;translation&gt;您确定要导入％1作为新设置吗？&lt;/translation&gt;</v>
      </c>
      <c r="G573" s="11" t="str">
        <f t="shared" si="28"/>
        <v>&lt;translation&gt;您确定要导入％1作为新设置吗？&lt;/translation&gt;</v>
      </c>
      <c r="H573" t="str">
        <f>IF(VLOOKUP($B573,$I$3:$I573,1,FALSE)=$B573,"OK","NO")</f>
        <v>OK</v>
      </c>
      <c r="I573" t="s">
        <v>1096</v>
      </c>
    </row>
    <row r="574" spans="1:9">
      <c r="A574" t="s">
        <v>1080</v>
      </c>
      <c r="B574" t="s">
        <v>385</v>
      </c>
      <c r="C574" t="s">
        <v>386</v>
      </c>
      <c r="D574" s="6" t="s">
        <v>387</v>
      </c>
      <c r="E574" s="5" t="str">
        <f t="shared" si="26"/>
        <v>注意</v>
      </c>
      <c r="F574" t="str">
        <f t="shared" si="27"/>
        <v>&lt;translation&gt;通知&lt;/translation&gt;</v>
      </c>
      <c r="G574" s="11" t="str">
        <f t="shared" si="28"/>
        <v>&lt;translation&gt;注意&lt;/translation&gt;</v>
      </c>
      <c r="H574" t="str">
        <f>IF(VLOOKUP($B574,$I$3:$I574,1,FALSE)=$B574,"OK","NO")</f>
        <v>OK</v>
      </c>
    </row>
    <row r="575" spans="1:9">
      <c r="A575" t="s">
        <v>1080</v>
      </c>
      <c r="B575" t="s">
        <v>1098</v>
      </c>
      <c r="C575" t="s">
        <v>1099</v>
      </c>
      <c r="D575" s="6" t="s">
        <v>1100</v>
      </c>
      <c r="E575" s="5" t="str">
        <f t="shared" si="26"/>
        <v>复制中</v>
      </c>
      <c r="F575" t="str">
        <f t="shared" si="27"/>
        <v>&lt;translation&gt;复制...&lt;/translation&gt;</v>
      </c>
      <c r="G575" s="11" t="str">
        <f t="shared" si="28"/>
        <v>&lt;translation&gt;复制中&lt;/translation&gt;</v>
      </c>
      <c r="H575" t="str">
        <f>IF(VLOOKUP($B575,$I$3:$I575,1,FALSE)=$B575,"OK","NO")</f>
        <v>OK</v>
      </c>
      <c r="I575" t="s">
        <v>1098</v>
      </c>
    </row>
    <row r="576" spans="1:9">
      <c r="A576" t="s">
        <v>1080</v>
      </c>
      <c r="B576" t="s">
        <v>1101</v>
      </c>
      <c r="C576" t="s">
        <v>1102</v>
      </c>
      <c r="D576" t="s">
        <v>1102</v>
      </c>
      <c r="E576" s="5" t="str">
        <f t="shared" si="26"/>
        <v>用户：通过USB导入文件（％1至％2）</v>
      </c>
      <c r="F576" t="str">
        <f t="shared" si="27"/>
        <v>&lt;translation&gt;用户：通过USB导入文件（％1至％2）&lt;/translation&gt;</v>
      </c>
      <c r="G576" s="11" t="str">
        <f t="shared" si="28"/>
        <v>&lt;translation&gt;用户：通过USB导入文件（％1至％2）&lt;/translation&gt;</v>
      </c>
      <c r="H576" t="str">
        <f>IF(VLOOKUP($B576,$I$3:$I576,1,FALSE)=$B576,"OK","NO")</f>
        <v>OK</v>
      </c>
      <c r="I576" t="s">
        <v>1101</v>
      </c>
    </row>
    <row r="577" spans="1:9">
      <c r="A577" t="s">
        <v>1080</v>
      </c>
      <c r="B577" t="s">
        <v>1103</v>
      </c>
      <c r="C577" t="s">
        <v>1104</v>
      </c>
      <c r="D577" t="s">
        <v>1104</v>
      </c>
      <c r="E577" s="5" t="str">
        <f t="shared" si="26"/>
        <v>已导入了新的配置文件</v>
      </c>
      <c r="F577" t="str">
        <f t="shared" si="27"/>
        <v>&lt;translation&gt;已导入了新的配置文件&lt;/translation&gt;</v>
      </c>
      <c r="G577" s="11" t="str">
        <f t="shared" si="28"/>
        <v>&lt;translation&gt;已导入了新的配置文件&lt;/translation&gt;</v>
      </c>
      <c r="H577" t="str">
        <f>IF(VLOOKUP($B577,$I$3:$I577,1,FALSE)=$B577,"OK","NO")</f>
        <v>OK</v>
      </c>
      <c r="I577" t="s">
        <v>1103</v>
      </c>
    </row>
    <row r="578" spans="1:9">
      <c r="A578" t="s">
        <v>1105</v>
      </c>
      <c r="B578" t="s">
        <v>1086</v>
      </c>
      <c r="C578" t="s">
        <v>1087</v>
      </c>
      <c r="E578" s="5" t="str">
        <f t="shared" si="26"/>
        <v>从</v>
      </c>
      <c r="F578" t="str">
        <f t="shared" si="27"/>
        <v>&lt;translation&gt;从&lt;/translation&gt;</v>
      </c>
      <c r="G578" s="11" t="str">
        <f t="shared" si="28"/>
        <v>&lt;translation&gt;&lt;/translation&gt;</v>
      </c>
      <c r="H578" t="e">
        <f>IF(VLOOKUP($B578,$I$3:$I578,1,FALSE)=$B578,"OK","NO")</f>
        <v>#N/A</v>
      </c>
    </row>
    <row r="579" spans="1:9">
      <c r="A579" t="s">
        <v>1105</v>
      </c>
      <c r="B579" t="s">
        <v>749</v>
      </c>
      <c r="C579" t="s">
        <v>750</v>
      </c>
      <c r="E579" s="5" t="str">
        <f t="shared" si="26"/>
        <v>至</v>
      </c>
      <c r="F579" t="str">
        <f t="shared" si="27"/>
        <v>&lt;translation&gt;至&lt;/translation&gt;</v>
      </c>
      <c r="G579" s="11" t="str">
        <f t="shared" si="28"/>
        <v>&lt;translation&gt;&lt;/translation&gt;</v>
      </c>
      <c r="H579" t="str">
        <f>IF(VLOOKUP($B579,$I$3:$I579,1,FALSE)=$B579,"OK","NO")</f>
        <v>OK</v>
      </c>
    </row>
    <row r="580" spans="1:9">
      <c r="A580" t="s">
        <v>1105</v>
      </c>
      <c r="B580" t="s">
        <v>1090</v>
      </c>
      <c r="C580" t="s">
        <v>1091</v>
      </c>
      <c r="E580" s="5" t="str">
        <f t="shared" ref="E580:E643" si="29">IF(D580="",C580,D580)</f>
        <v>空的</v>
      </c>
      <c r="F580" t="str">
        <f t="shared" si="27"/>
        <v>&lt;translation&gt;空的&lt;/translation&gt;</v>
      </c>
      <c r="G580" s="11" t="str">
        <f t="shared" si="28"/>
        <v>&lt;translation&gt;&lt;/translation&gt;</v>
      </c>
      <c r="H580" t="str">
        <f>IF(VLOOKUP($B580,$I$3:$I580,1,FALSE)=$B580,"OK","NO")</f>
        <v>OK</v>
      </c>
    </row>
    <row r="581" spans="1:9">
      <c r="A581" t="s">
        <v>1105</v>
      </c>
      <c r="B581" t="s">
        <v>262</v>
      </c>
      <c r="C581" t="s">
        <v>263</v>
      </c>
      <c r="E581" s="5" t="str">
        <f t="shared" si="29"/>
        <v>后退</v>
      </c>
      <c r="F581" t="str">
        <f t="shared" si="27"/>
        <v>&lt;translation&gt;后退&lt;/translation&gt;</v>
      </c>
      <c r="G581" s="11" t="str">
        <f t="shared" si="28"/>
        <v>&lt;translation&gt;&lt;/translation&gt;</v>
      </c>
      <c r="H581" t="str">
        <f>IF(VLOOKUP($B581,$I$3:$I581,1,FALSE)=$B581,"OK","NO")</f>
        <v>OK</v>
      </c>
    </row>
    <row r="582" spans="1:9">
      <c r="A582" t="s">
        <v>1105</v>
      </c>
      <c r="B582" t="s">
        <v>385</v>
      </c>
      <c r="C582" t="s">
        <v>386</v>
      </c>
      <c r="D582" s="6" t="s">
        <v>387</v>
      </c>
      <c r="E582" s="5" t="str">
        <f t="shared" si="29"/>
        <v>注意</v>
      </c>
      <c r="F582" t="str">
        <f t="shared" si="27"/>
        <v>&lt;translation&gt;通知&lt;/translation&gt;</v>
      </c>
      <c r="G582" s="11" t="str">
        <f t="shared" si="28"/>
        <v>&lt;translation&gt;注意&lt;/translation&gt;</v>
      </c>
      <c r="H582" t="str">
        <f>IF(VLOOKUP($B582,$I$3:$I582,1,FALSE)=$B582,"OK","NO")</f>
        <v>OK</v>
      </c>
    </row>
    <row r="583" spans="1:9">
      <c r="A583" t="s">
        <v>1106</v>
      </c>
      <c r="B583" t="s">
        <v>1107</v>
      </c>
      <c r="C583" t="s">
        <v>1108</v>
      </c>
      <c r="D583" s="6" t="s">
        <v>1109</v>
      </c>
      <c r="E583" s="5" t="str">
        <f t="shared" si="29"/>
        <v>清洁LCD液晶屏</v>
      </c>
      <c r="F583" t="str">
        <f t="shared" si="27"/>
        <v>&lt;translation&gt;清洁液晶&lt;/translation&gt;</v>
      </c>
      <c r="G583" s="11" t="str">
        <f t="shared" si="28"/>
        <v>&lt;translation&gt;清洁LCD液晶屏&lt;/translation&gt;</v>
      </c>
      <c r="H583" t="str">
        <f>IF(VLOOKUP($B583,$I$3:$I583,1,FALSE)=$B583,"OK","NO")</f>
        <v>OK</v>
      </c>
      <c r="I583" t="s">
        <v>1107</v>
      </c>
    </row>
    <row r="584" spans="1:9">
      <c r="A584" t="s">
        <v>1106</v>
      </c>
      <c r="B584" t="s">
        <v>1110</v>
      </c>
      <c r="C584" t="s">
        <v>1111</v>
      </c>
      <c r="D584" s="6" t="s">
        <v>1109</v>
      </c>
      <c r="E584" s="5" t="str">
        <f t="shared" si="29"/>
        <v>清洁LCD液晶屏</v>
      </c>
      <c r="F584" t="str">
        <f t="shared" si="27"/>
        <v>&lt;translation&gt;LCD清洁&lt;/translation&gt;</v>
      </c>
      <c r="G584" s="11" t="str">
        <f t="shared" si="28"/>
        <v>&lt;translation&gt;清洁LCD液晶屏&lt;/translation&gt;</v>
      </c>
      <c r="H584" t="str">
        <f>IF(VLOOKUP($B584,$I$3:$I584,1,FALSE)=$B584,"OK","NO")</f>
        <v>OK</v>
      </c>
      <c r="I584" t="s">
        <v>1110</v>
      </c>
    </row>
    <row r="585" spans="1:9">
      <c r="A585" t="s">
        <v>1106</v>
      </c>
      <c r="B585" t="s">
        <v>1112</v>
      </c>
      <c r="C585" t="s">
        <v>1113</v>
      </c>
      <c r="D585" t="s">
        <v>1113</v>
      </c>
      <c r="E585" s="5" t="str">
        <f t="shared" si="29"/>
        <v>按这里开始</v>
      </c>
      <c r="F585" t="str">
        <f t="shared" si="27"/>
        <v>&lt;translation&gt;按这里开始&lt;/translation&gt;</v>
      </c>
      <c r="G585" s="11" t="str">
        <f t="shared" si="28"/>
        <v>&lt;translation&gt;按这里开始&lt;/translation&gt;</v>
      </c>
      <c r="H585" t="str">
        <f>IF(VLOOKUP($B585,$I$3:$I585,1,FALSE)=$B585,"OK","NO")</f>
        <v>OK</v>
      </c>
      <c r="I585" t="s">
        <v>1112</v>
      </c>
    </row>
    <row r="586" spans="1:9">
      <c r="A586" t="s">
        <v>1106</v>
      </c>
      <c r="B586" t="s">
        <v>1114</v>
      </c>
      <c r="C586" t="s">
        <v>1115</v>
      </c>
      <c r="D586" t="s">
        <v>1113</v>
      </c>
      <c r="E586" s="5" t="str">
        <f t="shared" si="29"/>
        <v>按这里开始</v>
      </c>
      <c r="F586" t="str">
        <f t="shared" si="27"/>
        <v>&lt;translation&gt;用户：开始LCD清洁&lt;/translation&gt;</v>
      </c>
      <c r="G586" s="11" t="str">
        <f t="shared" si="28"/>
        <v>&lt;translation&gt;按这里开始&lt;/translation&gt;</v>
      </c>
      <c r="H586" t="str">
        <f>IF(VLOOKUP($B586,$I$3:$I586,1,FALSE)=$B586,"OK","NO")</f>
        <v>OK</v>
      </c>
      <c r="I586" t="s">
        <v>1114</v>
      </c>
    </row>
    <row r="587" spans="1:9">
      <c r="A587" t="s">
        <v>1106</v>
      </c>
      <c r="B587" t="s">
        <v>1116</v>
      </c>
      <c r="C587" t="s">
        <v>1117</v>
      </c>
      <c r="D587" s="6" t="s">
        <v>1118</v>
      </c>
      <c r="E587" s="5" t="str">
        <f t="shared" si="29"/>
        <v>注意！</v>
      </c>
      <c r="F587" t="str">
        <f t="shared" si="27"/>
        <v>&lt;translation&gt;注意力！&lt;/translation&gt;</v>
      </c>
      <c r="G587" s="11" t="str">
        <f t="shared" si="28"/>
        <v>&lt;translation&gt;注意！&lt;/translation&gt;</v>
      </c>
      <c r="H587" t="str">
        <f>IF(VLOOKUP($B587,$I$3:$I587,1,FALSE)=$B587,"OK","NO")</f>
        <v>OK</v>
      </c>
      <c r="I587" t="s">
        <v>1116</v>
      </c>
    </row>
    <row r="588" spans="1:9">
      <c r="A588" t="s">
        <v>1106</v>
      </c>
      <c r="B588" t="s">
        <v>1119</v>
      </c>
      <c r="C588" t="s">
        <v>1120</v>
      </c>
      <c r="D588" t="s">
        <v>1120</v>
      </c>
      <c r="E588" s="5" t="str">
        <f t="shared" si="29"/>
        <v>建议用无绒微纤维布擦拭表面</v>
      </c>
      <c r="F588" t="str">
        <f t="shared" si="27"/>
        <v>&lt;translation&gt;建议用无绒微纤维布擦拭表面&lt;/translation&gt;</v>
      </c>
      <c r="G588" s="11" t="str">
        <f t="shared" si="28"/>
        <v>&lt;translation&gt;建议用无绒微纤维布擦拭表面&lt;/translation&gt;</v>
      </c>
      <c r="H588" t="str">
        <f>IF(VLOOKUP($B588,$I$3:$I588,1,FALSE)=$B588,"OK","NO")</f>
        <v>OK</v>
      </c>
      <c r="I588" t="s">
        <v>1119</v>
      </c>
    </row>
    <row r="589" spans="1:9">
      <c r="A589" t="s">
        <v>1106</v>
      </c>
      <c r="B589" t="s">
        <v>1121</v>
      </c>
      <c r="C589" t="s">
        <v>1122</v>
      </c>
      <c r="D589" s="6" t="s">
        <v>1123</v>
      </c>
      <c r="E589" s="5" t="str">
        <f t="shared" si="29"/>
        <v>切勿直接将清洁剂直接擦拭屏幕</v>
      </c>
      <c r="F589" t="str">
        <f t="shared" si="27"/>
        <v>&lt;translation&gt;切勿直接将清洁解决方案应用于屏幕&lt;/translation&gt;</v>
      </c>
      <c r="G589" s="11" t="str">
        <f t="shared" si="28"/>
        <v>&lt;translation&gt;切勿直接将清洁剂直接擦拭屏幕&lt;/translation&gt;</v>
      </c>
      <c r="H589" t="str">
        <f>IF(VLOOKUP($B589,$I$3:$I589,1,FALSE)=$B589,"OK","NO")</f>
        <v>OK</v>
      </c>
      <c r="I589" t="s">
        <v>1121</v>
      </c>
    </row>
    <row r="590" spans="1:9">
      <c r="A590" t="s">
        <v>1106</v>
      </c>
      <c r="B590" t="s">
        <v>1124</v>
      </c>
      <c r="C590" t="s">
        <v>1125</v>
      </c>
      <c r="D590" s="6" t="s">
        <v>1126</v>
      </c>
      <c r="E590" s="5" t="str">
        <f t="shared" si="29"/>
        <v>请勿使用湿布清洁屏幕角落</v>
      </c>
      <c r="F590" t="str">
        <f t="shared" si="27"/>
        <v>&lt;translation&gt;请勿使用布的湿部分清洁屏幕的角落&lt;/translation&gt;</v>
      </c>
      <c r="G590" s="11" t="str">
        <f t="shared" si="28"/>
        <v>&lt;translation&gt;请勿使用湿布清洁屏幕角落&lt;/translation&gt;</v>
      </c>
      <c r="H590" t="str">
        <f>IF(VLOOKUP($B590,$I$3:$I590,1,FALSE)=$B590,"OK","NO")</f>
        <v>OK</v>
      </c>
      <c r="I590" t="s">
        <v>1124</v>
      </c>
    </row>
    <row r="591" spans="1:9">
      <c r="A591" t="s">
        <v>1106</v>
      </c>
      <c r="B591" t="s">
        <v>1127</v>
      </c>
      <c r="C591" t="s">
        <v>1128</v>
      </c>
      <c r="D591" s="6" t="s">
        <v>1129</v>
      </c>
      <c r="E591" s="5" t="str">
        <f t="shared" si="29"/>
        <v>从中心开始轻轻擦拭屏幕</v>
      </c>
      <c r="F591" t="str">
        <f t="shared" si="27"/>
        <v>&lt;translation&gt;从中心开始，然后轻轻擦拭屏幕&lt;/translation&gt;</v>
      </c>
      <c r="G591" s="11" t="str">
        <f t="shared" si="28"/>
        <v>&lt;translation&gt;从中心开始轻轻擦拭屏幕&lt;/translation&gt;</v>
      </c>
      <c r="H591" t="str">
        <f>IF(VLOOKUP($B591,$I$3:$I591,1,FALSE)=$B591,"OK","NO")</f>
        <v>OK</v>
      </c>
      <c r="I591" t="s">
        <v>1127</v>
      </c>
    </row>
    <row r="592" spans="1:9">
      <c r="A592" t="s">
        <v>1106</v>
      </c>
      <c r="B592" t="s">
        <v>1130</v>
      </c>
      <c r="C592" t="s">
        <v>1131</v>
      </c>
      <c r="D592" t="s">
        <v>1131</v>
      </c>
      <c r="E592" s="5" t="str">
        <f t="shared" si="29"/>
        <v>启动后，屏幕将空白，然后在15秒后恢复正常</v>
      </c>
      <c r="F592" t="str">
        <f t="shared" si="27"/>
        <v>&lt;translation&gt;启动后，屏幕将空白，然后在15秒后恢复正常&lt;/translation&gt;</v>
      </c>
      <c r="G592" s="11" t="str">
        <f t="shared" si="28"/>
        <v>&lt;translation&gt;启动后，屏幕将空白，然后在15秒后恢复正常&lt;/translation&gt;</v>
      </c>
      <c r="H592" t="str">
        <f>IF(VLOOKUP($B592,$I$3:$I592,1,FALSE)=$B592,"OK","NO")</f>
        <v>OK</v>
      </c>
      <c r="I592" t="s">
        <v>1130</v>
      </c>
    </row>
    <row r="593" spans="1:9">
      <c r="A593" t="s">
        <v>1106</v>
      </c>
      <c r="B593" t="s">
        <v>262</v>
      </c>
      <c r="C593" t="s">
        <v>263</v>
      </c>
      <c r="D593" t="s">
        <v>263</v>
      </c>
      <c r="E593" s="5" t="str">
        <f t="shared" si="29"/>
        <v>后退</v>
      </c>
      <c r="F593" t="str">
        <f t="shared" si="27"/>
        <v>&lt;translation&gt;后退&lt;/translation&gt;</v>
      </c>
      <c r="G593" s="11" t="str">
        <f t="shared" si="28"/>
        <v>&lt;translation&gt;后退&lt;/translation&gt;</v>
      </c>
      <c r="H593" t="str">
        <f>IF(VLOOKUP($B593,$I$3:$I593,1,FALSE)=$B593,"OK","NO")</f>
        <v>OK</v>
      </c>
    </row>
    <row r="594" spans="1:9">
      <c r="A594" t="s">
        <v>1132</v>
      </c>
      <c r="B594" t="s">
        <v>1133</v>
      </c>
      <c r="C594" t="s">
        <v>1134</v>
      </c>
      <c r="D594" s="6" t="s">
        <v>1135</v>
      </c>
      <c r="E594" s="5" t="str">
        <f t="shared" si="29"/>
        <v>关闭中</v>
      </c>
      <c r="F594" t="str">
        <f t="shared" si="27"/>
        <v>&lt;translation&gt;关闭...&lt;/translation&gt;</v>
      </c>
      <c r="G594" s="11" t="str">
        <f t="shared" si="28"/>
        <v>&lt;translation&gt;关闭中&lt;/translation&gt;</v>
      </c>
      <c r="H594" t="str">
        <f>IF(VLOOKUP($B594,$I$3:$I594,1,FALSE)=$B594,"OK","NO")</f>
        <v>OK</v>
      </c>
      <c r="I594" t="s">
        <v>1133</v>
      </c>
    </row>
    <row r="595" spans="1:9">
      <c r="A595" t="s">
        <v>1136</v>
      </c>
      <c r="B595" t="s">
        <v>553</v>
      </c>
      <c r="C595" t="s">
        <v>554</v>
      </c>
      <c r="D595" s="6" t="s">
        <v>555</v>
      </c>
      <c r="E595" s="5" t="str">
        <f t="shared" si="29"/>
        <v>序号</v>
      </c>
      <c r="F595" t="str">
        <f t="shared" si="27"/>
        <v>&lt;translation&gt;数字&lt;/translation&gt;</v>
      </c>
      <c r="G595" s="11" t="str">
        <f t="shared" si="28"/>
        <v>&lt;translation&gt;序号&lt;/translation&gt;</v>
      </c>
      <c r="H595" t="str">
        <f>IF(VLOOKUP($B595,$I$3:$I595,1,FALSE)=$B595,"OK","NO")</f>
        <v>OK</v>
      </c>
    </row>
    <row r="596" spans="1:9">
      <c r="A596" t="s">
        <v>1136</v>
      </c>
      <c r="B596" t="s">
        <v>718</v>
      </c>
      <c r="C596" t="s">
        <v>719</v>
      </c>
      <c r="D596" t="s">
        <v>719</v>
      </c>
      <c r="E596" s="5" t="str">
        <f t="shared" si="29"/>
        <v>输入无效</v>
      </c>
      <c r="F596" t="str">
        <f t="shared" si="27"/>
        <v>&lt;translation&gt;输入无效&lt;/translation&gt;</v>
      </c>
      <c r="G596" s="11" t="str">
        <f t="shared" si="28"/>
        <v>&lt;translation&gt;输入无效&lt;/translation&gt;</v>
      </c>
      <c r="H596" t="str">
        <f>IF(VLOOKUP($B596,$I$3:$I596,1,FALSE)=$B596,"OK","NO")</f>
        <v>OK</v>
      </c>
    </row>
    <row r="597" spans="1:9">
      <c r="A597" t="s">
        <v>1136</v>
      </c>
      <c r="B597" t="s">
        <v>720</v>
      </c>
      <c r="C597" t="s">
        <v>721</v>
      </c>
      <c r="D597" s="6" t="s">
        <v>722</v>
      </c>
      <c r="E597" s="5" t="str">
        <f t="shared" si="29"/>
        <v>项目编码</v>
      </c>
      <c r="F597" t="str">
        <f t="shared" si="27"/>
        <v>&lt;translation&gt;项目代码&lt;/translation&gt;</v>
      </c>
      <c r="G597" s="11" t="str">
        <f t="shared" si="28"/>
        <v>&lt;translation&gt;项目编码&lt;/translation&gt;</v>
      </c>
      <c r="H597" t="str">
        <f>IF(VLOOKUP($B597,$I$3:$I597,1,FALSE)=$B597,"OK","NO")</f>
        <v>OK</v>
      </c>
    </row>
    <row r="598" spans="1:9">
      <c r="A598" t="s">
        <v>1136</v>
      </c>
      <c r="B598" t="s">
        <v>723</v>
      </c>
      <c r="C598" t="s">
        <v>724</v>
      </c>
      <c r="D598" t="s">
        <v>725</v>
      </c>
      <c r="E598" s="5" t="str">
        <f t="shared" si="29"/>
        <v>部件名称</v>
      </c>
      <c r="F598" t="str">
        <f t="shared" si="27"/>
        <v>&lt;translation&gt;零件名称&lt;/translation&gt;</v>
      </c>
      <c r="G598" s="11" t="str">
        <f t="shared" si="28"/>
        <v>&lt;translation&gt;部件名称&lt;/translation&gt;</v>
      </c>
      <c r="H598" t="str">
        <f>IF(VLOOKUP($B598,$I$3:$I598,1,FALSE)=$B598,"OK","NO")</f>
        <v>OK</v>
      </c>
    </row>
    <row r="599" spans="1:9">
      <c r="A599" t="s">
        <v>1136</v>
      </c>
      <c r="B599" t="s">
        <v>726</v>
      </c>
      <c r="C599" t="s">
        <v>727</v>
      </c>
      <c r="D599" t="s">
        <v>727</v>
      </c>
      <c r="E599" s="5" t="str">
        <f t="shared" si="29"/>
        <v>数量</v>
      </c>
      <c r="F599" t="str">
        <f t="shared" si="27"/>
        <v>&lt;translation&gt;数量&lt;/translation&gt;</v>
      </c>
      <c r="G599" s="11" t="str">
        <f t="shared" si="28"/>
        <v>&lt;translation&gt;数量&lt;/translation&gt;</v>
      </c>
      <c r="H599" t="str">
        <f>IF(VLOOKUP($B599,$I$3:$I599,1,FALSE)=$B599,"OK","NO")</f>
        <v>OK</v>
      </c>
    </row>
    <row r="600" spans="1:9">
      <c r="A600" t="s">
        <v>1136</v>
      </c>
      <c r="B600" t="s">
        <v>1004</v>
      </c>
      <c r="C600" t="s">
        <v>1005</v>
      </c>
      <c r="D600" t="s">
        <v>1005</v>
      </c>
      <c r="E600" s="5" t="str">
        <f t="shared" si="29"/>
        <v>序列号</v>
      </c>
      <c r="F600" t="str">
        <f t="shared" si="27"/>
        <v>&lt;translation&gt;序列号&lt;/translation&gt;</v>
      </c>
      <c r="G600" s="11" t="str">
        <f t="shared" si="28"/>
        <v>&lt;translation&gt;序列号&lt;/translation&gt;</v>
      </c>
      <c r="H600" t="str">
        <f>IF(VLOOKUP($B600,$I$3:$I600,1,FALSE)=$B600,"OK","NO")</f>
        <v>OK</v>
      </c>
    </row>
    <row r="601" spans="1:9">
      <c r="A601" t="s">
        <v>1136</v>
      </c>
      <c r="B601" t="s">
        <v>736</v>
      </c>
      <c r="C601" t="s">
        <v>737</v>
      </c>
      <c r="D601" s="6" t="s">
        <v>738</v>
      </c>
      <c r="E601" s="5" t="str">
        <f t="shared" si="29"/>
        <v>检查</v>
      </c>
      <c r="F601" t="str">
        <f t="shared" si="27"/>
        <v>&lt;translation&gt;查看&lt;/translation&gt;</v>
      </c>
      <c r="G601" s="11" t="str">
        <f t="shared" si="28"/>
        <v>&lt;translation&gt;检查&lt;/translation&gt;</v>
      </c>
      <c r="H601" t="str">
        <f>IF(VLOOKUP($B601,$I$3:$I601,1,FALSE)=$B601,"OK","NO")</f>
        <v>OK</v>
      </c>
    </row>
    <row r="602" spans="1:9">
      <c r="A602" t="s">
        <v>1136</v>
      </c>
      <c r="B602" t="s">
        <v>649</v>
      </c>
      <c r="C602" t="s">
        <v>650</v>
      </c>
      <c r="D602" t="s">
        <v>650</v>
      </c>
      <c r="E602" s="5" t="str">
        <f t="shared" si="29"/>
        <v>请稍等...</v>
      </c>
      <c r="F602" t="str">
        <f t="shared" ref="F602:F665" si="30">CONCATENATE("&lt;translation&gt;",C602,"&lt;/translation&gt;")</f>
        <v>&lt;translation&gt;请稍等...&lt;/translation&gt;</v>
      </c>
      <c r="G602" s="11" t="str">
        <f t="shared" ref="G602:G665" si="31">CONCATENATE("&lt;translation&gt;",D602,"&lt;/translation&gt;")</f>
        <v>&lt;translation&gt;请稍等...&lt;/translation&gt;</v>
      </c>
      <c r="H602" t="str">
        <f>IF(VLOOKUP($B602,$I$3:$I602,1,FALSE)=$B602,"OK","NO")</f>
        <v>OK</v>
      </c>
    </row>
    <row r="603" spans="1:9">
      <c r="A603" t="s">
        <v>1136</v>
      </c>
      <c r="B603" t="s">
        <v>739</v>
      </c>
      <c r="C603" t="s">
        <v>740</v>
      </c>
      <c r="D603" t="s">
        <v>740</v>
      </c>
      <c r="E603" s="5" t="str">
        <f t="shared" si="29"/>
        <v>可更换的组件记录 - 添加</v>
      </c>
      <c r="F603" t="str">
        <f t="shared" si="30"/>
        <v>&lt;translation&gt;可更换的组件记录 - 添加&lt;/translation&gt;</v>
      </c>
      <c r="G603" s="11" t="str">
        <f t="shared" si="31"/>
        <v>&lt;translation&gt;可更换的组件记录 - 添加&lt;/translation&gt;</v>
      </c>
      <c r="H603" t="str">
        <f>IF(VLOOKUP($B603,$I$3:$I603,1,FALSE)=$B603,"OK","NO")</f>
        <v>OK</v>
      </c>
    </row>
    <row r="604" spans="1:9">
      <c r="A604" t="s">
        <v>1136</v>
      </c>
      <c r="B604" t="s">
        <v>741</v>
      </c>
      <c r="C604" t="s">
        <v>742</v>
      </c>
      <c r="D604" s="6" t="s">
        <v>1137</v>
      </c>
      <c r="E604" s="5" t="str">
        <f t="shared" si="29"/>
        <v>项目编码无效！</v>
      </c>
      <c r="F604" t="str">
        <f t="shared" si="30"/>
        <v>&lt;translation&gt;项目代码无效！&lt;/translation&gt;</v>
      </c>
      <c r="G604" s="11" t="str">
        <f t="shared" si="31"/>
        <v>&lt;translation&gt;项目编码无效！&lt;/translation&gt;</v>
      </c>
      <c r="H604" t="str">
        <f>IF(VLOOKUP($B604,$I$3:$I604,1,FALSE)=$B604,"OK","NO")</f>
        <v>OK</v>
      </c>
    </row>
    <row r="605" spans="1:9">
      <c r="A605" t="s">
        <v>1136</v>
      </c>
      <c r="B605" t="s">
        <v>669</v>
      </c>
      <c r="C605" t="s">
        <v>670</v>
      </c>
      <c r="D605" t="s">
        <v>670</v>
      </c>
      <c r="E605" s="5" t="str">
        <f t="shared" si="29"/>
        <v>请稍等</v>
      </c>
      <c r="F605" t="str">
        <f t="shared" si="30"/>
        <v>&lt;translation&gt;请稍等&lt;/translation&gt;</v>
      </c>
      <c r="G605" s="11" t="str">
        <f t="shared" si="31"/>
        <v>&lt;translation&gt;请稍等&lt;/translation&gt;</v>
      </c>
      <c r="H605" t="str">
        <f>IF(VLOOKUP($B605,$I$3:$I605,1,FALSE)=$B605,"OK","NO")</f>
        <v>OK</v>
      </c>
    </row>
    <row r="606" spans="1:9">
      <c r="A606" t="s">
        <v>1138</v>
      </c>
      <c r="B606" t="s">
        <v>1139</v>
      </c>
      <c r="C606" t="s">
        <v>1140</v>
      </c>
      <c r="D606" t="s">
        <v>1140</v>
      </c>
      <c r="E606" s="5" t="str">
        <f t="shared" si="29"/>
        <v>联系我们</v>
      </c>
      <c r="F606" t="str">
        <f t="shared" si="30"/>
        <v>&lt;translation&gt;联系我们&lt;/translation&gt;</v>
      </c>
      <c r="G606" s="11" t="str">
        <f t="shared" si="31"/>
        <v>&lt;translation&gt;联系我们&lt;/translation&gt;</v>
      </c>
      <c r="H606" t="str">
        <f>IF(VLOOKUP($B606,$I$3:$I606,1,FALSE)=$B606,"OK","NO")</f>
        <v>OK</v>
      </c>
      <c r="I606" t="s">
        <v>1139</v>
      </c>
    </row>
    <row r="607" spans="1:9">
      <c r="A607" t="s">
        <v>1138</v>
      </c>
      <c r="B607" t="s">
        <v>1141</v>
      </c>
      <c r="C607" t="s">
        <v>1142</v>
      </c>
      <c r="D607" t="s">
        <v>1142</v>
      </c>
      <c r="E607" s="5" t="str">
        <f t="shared" si="29"/>
        <v>我们很乐意听取您的意见！</v>
      </c>
      <c r="F607" t="str">
        <f t="shared" si="30"/>
        <v>&lt;translation&gt;我们很乐意听取您的意见！&lt;/translation&gt;</v>
      </c>
      <c r="G607" s="11" t="str">
        <f t="shared" si="31"/>
        <v>&lt;translation&gt;我们很乐意听取您的意见！&lt;/translation&gt;</v>
      </c>
      <c r="H607" t="str">
        <f>IF(VLOOKUP($B607,$I$3:$I607,1,FALSE)=$B607,"OK","NO")</f>
        <v>OK</v>
      </c>
      <c r="I607" t="s">
        <v>1141</v>
      </c>
    </row>
    <row r="608" spans="1:9">
      <c r="A608" t="s">
        <v>1138</v>
      </c>
      <c r="B608" t="s">
        <v>1143</v>
      </c>
      <c r="C608" t="s">
        <v>1144</v>
      </c>
      <c r="D608" t="s">
        <v>1144</v>
      </c>
      <c r="E608" s="5" t="str">
        <f t="shared" si="29"/>
        <v>您是否对产品，功能，服务有任何疑问，</v>
      </c>
      <c r="F608" t="str">
        <f t="shared" si="30"/>
        <v>&lt;translation&gt;您是否对产品，功能，服务有任何疑问，&lt;/translation&gt;</v>
      </c>
      <c r="G608" s="11" t="str">
        <f t="shared" si="31"/>
        <v>&lt;translation&gt;您是否对产品，功能，服务有任何疑问，&lt;/translation&gt;</v>
      </c>
      <c r="H608" t="str">
        <f>IF(VLOOKUP($B608,$I$3:$I608,1,FALSE)=$B608,"OK","NO")</f>
        <v>OK</v>
      </c>
      <c r="I608" t="s">
        <v>1143</v>
      </c>
    </row>
    <row r="609" spans="1:9">
      <c r="A609" t="s">
        <v>1138</v>
      </c>
      <c r="B609" t="s">
        <v>1145</v>
      </c>
      <c r="C609" t="s">
        <v>1146</v>
      </c>
      <c r="D609" t="s">
        <v>1146</v>
      </c>
      <c r="E609" s="5" t="str">
        <f t="shared" si="29"/>
        <v>或技术支持，请随时与我们联系。</v>
      </c>
      <c r="F609" t="str">
        <f t="shared" si="30"/>
        <v>&lt;translation&gt;或技术支持，请随时与我们联系。&lt;/translation&gt;</v>
      </c>
      <c r="G609" s="11" t="str">
        <f t="shared" si="31"/>
        <v>&lt;translation&gt;或技术支持，请随时与我们联系。&lt;/translation&gt;</v>
      </c>
      <c r="H609" t="str">
        <f>IF(VLOOKUP($B609,$I$3:$I609,1,FALSE)=$B609,"OK","NO")</f>
        <v>OK</v>
      </c>
      <c r="I609" t="s">
        <v>1145</v>
      </c>
    </row>
    <row r="610" spans="1:9">
      <c r="A610" t="s">
        <v>1138</v>
      </c>
      <c r="B610" t="s">
        <v>262</v>
      </c>
      <c r="C610" t="s">
        <v>263</v>
      </c>
      <c r="D610" t="s">
        <v>263</v>
      </c>
      <c r="E610" s="5" t="str">
        <f t="shared" si="29"/>
        <v>后退</v>
      </c>
      <c r="F610" t="str">
        <f t="shared" si="30"/>
        <v>&lt;translation&gt;后退&lt;/translation&gt;</v>
      </c>
      <c r="G610" s="11" t="str">
        <f t="shared" si="31"/>
        <v>&lt;translation&gt;后退&lt;/translation&gt;</v>
      </c>
      <c r="H610" t="str">
        <f>IF(VLOOKUP($B610,$I$3:$I610,1,FALSE)=$B610,"OK","NO")</f>
        <v>OK</v>
      </c>
    </row>
    <row r="611" spans="1:9">
      <c r="A611" t="s">
        <v>1147</v>
      </c>
      <c r="B611" t="s">
        <v>553</v>
      </c>
      <c r="C611" t="s">
        <v>554</v>
      </c>
      <c r="D611" s="6" t="s">
        <v>555</v>
      </c>
      <c r="E611" s="5" t="str">
        <f t="shared" si="29"/>
        <v>序号</v>
      </c>
      <c r="F611" t="str">
        <f t="shared" si="30"/>
        <v>&lt;translation&gt;数字&lt;/translation&gt;</v>
      </c>
      <c r="G611" s="11" t="str">
        <f t="shared" si="31"/>
        <v>&lt;translation&gt;序号&lt;/translation&gt;</v>
      </c>
      <c r="H611" t="str">
        <f>IF(VLOOKUP($B611,$I$3:$I611,1,FALSE)=$B611,"OK","NO")</f>
        <v>OK</v>
      </c>
    </row>
    <row r="612" spans="1:9">
      <c r="A612" t="s">
        <v>1147</v>
      </c>
      <c r="B612" t="s">
        <v>718</v>
      </c>
      <c r="C612" t="s">
        <v>719</v>
      </c>
      <c r="D612" t="s">
        <v>719</v>
      </c>
      <c r="E612" s="5" t="str">
        <f t="shared" si="29"/>
        <v>输入无效</v>
      </c>
      <c r="F612" t="str">
        <f t="shared" si="30"/>
        <v>&lt;translation&gt;输入无效&lt;/translation&gt;</v>
      </c>
      <c r="G612" s="11" t="str">
        <f t="shared" si="31"/>
        <v>&lt;translation&gt;输入无效&lt;/translation&gt;</v>
      </c>
      <c r="H612" t="str">
        <f>IF(VLOOKUP($B612,$I$3:$I612,1,FALSE)=$B612,"OK","NO")</f>
        <v>OK</v>
      </c>
    </row>
    <row r="613" spans="1:9">
      <c r="A613" t="s">
        <v>1147</v>
      </c>
      <c r="B613" t="s">
        <v>720</v>
      </c>
      <c r="C613" t="s">
        <v>721</v>
      </c>
      <c r="D613" t="s">
        <v>722</v>
      </c>
      <c r="E613" s="5" t="str">
        <f t="shared" si="29"/>
        <v>项目编码</v>
      </c>
      <c r="F613" t="str">
        <f t="shared" si="30"/>
        <v>&lt;translation&gt;项目代码&lt;/translation&gt;</v>
      </c>
      <c r="G613" s="11" t="str">
        <f t="shared" si="31"/>
        <v>&lt;translation&gt;项目编码&lt;/translation&gt;</v>
      </c>
      <c r="H613" t="str">
        <f>IF(VLOOKUP($B613,$I$3:$I613,1,FALSE)=$B613,"OK","NO")</f>
        <v>OK</v>
      </c>
    </row>
    <row r="614" spans="1:9">
      <c r="A614" t="s">
        <v>1147</v>
      </c>
      <c r="B614" t="s">
        <v>723</v>
      </c>
      <c r="C614" t="s">
        <v>724</v>
      </c>
      <c r="D614" t="s">
        <v>725</v>
      </c>
      <c r="E614" s="5" t="str">
        <f t="shared" si="29"/>
        <v>部件名称</v>
      </c>
      <c r="F614" t="str">
        <f t="shared" si="30"/>
        <v>&lt;translation&gt;零件名称&lt;/translation&gt;</v>
      </c>
      <c r="G614" s="11" t="str">
        <f t="shared" si="31"/>
        <v>&lt;translation&gt;部件名称&lt;/translation&gt;</v>
      </c>
      <c r="H614" t="str">
        <f>IF(VLOOKUP($B614,$I$3:$I614,1,FALSE)=$B614,"OK","NO")</f>
        <v>OK</v>
      </c>
    </row>
    <row r="615" spans="1:9">
      <c r="A615" t="s">
        <v>1147</v>
      </c>
      <c r="B615" t="s">
        <v>726</v>
      </c>
      <c r="C615" t="s">
        <v>727</v>
      </c>
      <c r="D615" t="s">
        <v>727</v>
      </c>
      <c r="E615" s="5" t="str">
        <f t="shared" si="29"/>
        <v>数量</v>
      </c>
      <c r="F615" t="str">
        <f t="shared" si="30"/>
        <v>&lt;translation&gt;数量&lt;/translation&gt;</v>
      </c>
      <c r="G615" s="11" t="str">
        <f t="shared" si="31"/>
        <v>&lt;translation&gt;数量&lt;/translation&gt;</v>
      </c>
      <c r="H615" t="str">
        <f>IF(VLOOKUP($B615,$I$3:$I615,1,FALSE)=$B615,"OK","NO")</f>
        <v>OK</v>
      </c>
    </row>
    <row r="616" spans="1:9">
      <c r="A616" t="s">
        <v>1147</v>
      </c>
      <c r="B616" t="s">
        <v>1004</v>
      </c>
      <c r="C616" t="s">
        <v>1005</v>
      </c>
      <c r="D616" t="s">
        <v>1005</v>
      </c>
      <c r="E616" s="5" t="str">
        <f t="shared" si="29"/>
        <v>序列号</v>
      </c>
      <c r="F616" t="str">
        <f t="shared" si="30"/>
        <v>&lt;translation&gt;序列号&lt;/translation&gt;</v>
      </c>
      <c r="G616" s="11" t="str">
        <f t="shared" si="31"/>
        <v>&lt;translation&gt;序列号&lt;/translation&gt;</v>
      </c>
      <c r="H616" t="str">
        <f>IF(VLOOKUP($B616,$I$3:$I616,1,FALSE)=$B616,"OK","NO")</f>
        <v>OK</v>
      </c>
    </row>
    <row r="617" spans="1:9">
      <c r="A617" t="s">
        <v>1147</v>
      </c>
      <c r="B617" t="s">
        <v>736</v>
      </c>
      <c r="C617" t="s">
        <v>737</v>
      </c>
      <c r="D617" s="6" t="s">
        <v>738</v>
      </c>
      <c r="E617" s="5" t="str">
        <f t="shared" si="29"/>
        <v>检查</v>
      </c>
      <c r="F617" t="str">
        <f t="shared" si="30"/>
        <v>&lt;translation&gt;查看&lt;/translation&gt;</v>
      </c>
      <c r="G617" s="11" t="str">
        <f t="shared" si="31"/>
        <v>&lt;translation&gt;检查&lt;/translation&gt;</v>
      </c>
      <c r="H617" t="str">
        <f>IF(VLOOKUP($B617,$I$3:$I617,1,FALSE)=$B617,"OK","NO")</f>
        <v>OK</v>
      </c>
    </row>
    <row r="618" spans="1:9">
      <c r="A618" t="s">
        <v>1147</v>
      </c>
      <c r="B618" t="s">
        <v>649</v>
      </c>
      <c r="C618" t="s">
        <v>650</v>
      </c>
      <c r="D618" t="s">
        <v>650</v>
      </c>
      <c r="E618" s="5" t="str">
        <f t="shared" si="29"/>
        <v>请稍等...</v>
      </c>
      <c r="F618" t="str">
        <f t="shared" si="30"/>
        <v>&lt;translation&gt;请稍等...&lt;/translation&gt;</v>
      </c>
      <c r="G618" s="11" t="str">
        <f t="shared" si="31"/>
        <v>&lt;translation&gt;请稍等...&lt;/translation&gt;</v>
      </c>
      <c r="H618" t="str">
        <f>IF(VLOOKUP($B618,$I$3:$I618,1,FALSE)=$B618,"OK","NO")</f>
        <v>OK</v>
      </c>
    </row>
    <row r="619" spans="1:9">
      <c r="A619" t="s">
        <v>1147</v>
      </c>
      <c r="B619" t="s">
        <v>739</v>
      </c>
      <c r="C619" t="s">
        <v>740</v>
      </c>
      <c r="D619" t="s">
        <v>740</v>
      </c>
      <c r="E619" s="5" t="str">
        <f t="shared" si="29"/>
        <v>可更换的组件记录 - 添加</v>
      </c>
      <c r="F619" t="str">
        <f t="shared" si="30"/>
        <v>&lt;translation&gt;可更换的组件记录 - 添加&lt;/translation&gt;</v>
      </c>
      <c r="G619" s="11" t="str">
        <f t="shared" si="31"/>
        <v>&lt;translation&gt;可更换的组件记录 - 添加&lt;/translation&gt;</v>
      </c>
      <c r="H619" t="str">
        <f>IF(VLOOKUP($B619,$I$3:$I619,1,FALSE)=$B619,"OK","NO")</f>
        <v>OK</v>
      </c>
    </row>
    <row r="620" spans="1:9">
      <c r="A620" t="s">
        <v>1147</v>
      </c>
      <c r="B620" t="s">
        <v>741</v>
      </c>
      <c r="C620" t="s">
        <v>742</v>
      </c>
      <c r="D620" s="6" t="s">
        <v>1137</v>
      </c>
      <c r="E620" s="5" t="str">
        <f t="shared" si="29"/>
        <v>项目编码无效！</v>
      </c>
      <c r="F620" t="str">
        <f t="shared" si="30"/>
        <v>&lt;translation&gt;项目代码无效！&lt;/translation&gt;</v>
      </c>
      <c r="G620" s="11" t="str">
        <f t="shared" si="31"/>
        <v>&lt;translation&gt;项目编码无效！&lt;/translation&gt;</v>
      </c>
      <c r="H620" t="str">
        <f>IF(VLOOKUP($B620,$I$3:$I620,1,FALSE)=$B620,"OK","NO")</f>
        <v>OK</v>
      </c>
    </row>
    <row r="621" spans="1:9">
      <c r="A621" t="s">
        <v>1147</v>
      </c>
      <c r="B621" t="s">
        <v>669</v>
      </c>
      <c r="C621" t="s">
        <v>670</v>
      </c>
      <c r="D621" t="s">
        <v>670</v>
      </c>
      <c r="E621" s="5" t="str">
        <f t="shared" si="29"/>
        <v>请稍等</v>
      </c>
      <c r="F621" t="str">
        <f t="shared" si="30"/>
        <v>&lt;translation&gt;请稍等&lt;/translation&gt;</v>
      </c>
      <c r="G621" s="11" t="str">
        <f t="shared" si="31"/>
        <v>&lt;translation&gt;请稍等&lt;/translation&gt;</v>
      </c>
      <c r="H621" t="str">
        <f>IF(VLOOKUP($B621,$I$3:$I621,1,FALSE)=$B621,"OK","NO")</f>
        <v>OK</v>
      </c>
    </row>
    <row r="622" spans="1:9">
      <c r="A622" t="s">
        <v>1148</v>
      </c>
      <c r="B622" t="s">
        <v>1149</v>
      </c>
      <c r="C622" t="s">
        <v>1150</v>
      </c>
      <c r="D622" t="s">
        <v>1150</v>
      </c>
      <c r="E622" s="5" t="str">
        <f t="shared" si="29"/>
        <v>数据日志</v>
      </c>
      <c r="F622" t="str">
        <f t="shared" si="30"/>
        <v>&lt;translation&gt;数据日志&lt;/translation&gt;</v>
      </c>
      <c r="G622" s="11" t="str">
        <f t="shared" si="31"/>
        <v>&lt;translation&gt;数据日志&lt;/translation&gt;</v>
      </c>
      <c r="H622" t="str">
        <f>IF(VLOOKUP($B622,$I$3:$I622,1,FALSE)=$B622,"OK","NO")</f>
        <v>OK</v>
      </c>
      <c r="I622" t="s">
        <v>1149</v>
      </c>
    </row>
    <row r="623" spans="1:9">
      <c r="A623" t="s">
        <v>1148</v>
      </c>
      <c r="B623" t="s">
        <v>553</v>
      </c>
      <c r="C623" t="s">
        <v>554</v>
      </c>
      <c r="D623" t="s">
        <v>554</v>
      </c>
      <c r="E623" s="5" t="str">
        <f t="shared" si="29"/>
        <v>数字</v>
      </c>
      <c r="F623" t="str">
        <f t="shared" si="30"/>
        <v>&lt;translation&gt;数字&lt;/translation&gt;</v>
      </c>
      <c r="G623" s="11" t="str">
        <f t="shared" si="31"/>
        <v>&lt;translation&gt;数字&lt;/translation&gt;</v>
      </c>
      <c r="H623" t="str">
        <f>IF(VLOOKUP($B623,$I$3:$I623,1,FALSE)=$B623,"OK","NO")</f>
        <v>OK</v>
      </c>
    </row>
    <row r="624" spans="1:9">
      <c r="A624" t="s">
        <v>1148</v>
      </c>
      <c r="B624" t="s">
        <v>556</v>
      </c>
      <c r="C624" t="s">
        <v>557</v>
      </c>
      <c r="D624" t="s">
        <v>557</v>
      </c>
      <c r="E624" s="5" t="str">
        <f t="shared" si="29"/>
        <v>日期</v>
      </c>
      <c r="F624" t="str">
        <f t="shared" si="30"/>
        <v>&lt;translation&gt;日期&lt;/translation&gt;</v>
      </c>
      <c r="G624" s="11" t="str">
        <f t="shared" si="31"/>
        <v>&lt;translation&gt;日期&lt;/translation&gt;</v>
      </c>
      <c r="H624" t="str">
        <f>IF(VLOOKUP($B624,$I$3:$I624,1,FALSE)=$B624,"OK","NO")</f>
        <v>OK</v>
      </c>
    </row>
    <row r="625" spans="1:9">
      <c r="A625" t="s">
        <v>1148</v>
      </c>
      <c r="B625" t="s">
        <v>558</v>
      </c>
      <c r="C625" t="s">
        <v>559</v>
      </c>
      <c r="D625" t="s">
        <v>559</v>
      </c>
      <c r="E625" s="5" t="str">
        <f t="shared" si="29"/>
        <v>时间（24小时）</v>
      </c>
      <c r="F625" t="str">
        <f t="shared" si="30"/>
        <v>&lt;translation&gt;时间（24小时）&lt;/translation&gt;</v>
      </c>
      <c r="G625" s="11" t="str">
        <f t="shared" si="31"/>
        <v>&lt;translation&gt;时间（24小时）&lt;/translation&gt;</v>
      </c>
      <c r="H625" t="str">
        <f>IF(VLOOKUP($B625,$I$3:$I625,1,FALSE)=$B625,"OK","NO")</f>
        <v>OK</v>
      </c>
    </row>
    <row r="626" spans="1:9">
      <c r="A626" t="s">
        <v>1148</v>
      </c>
      <c r="B626" t="s">
        <v>1151</v>
      </c>
      <c r="C626" t="s">
        <v>1152</v>
      </c>
      <c r="D626" t="s">
        <v>1152</v>
      </c>
      <c r="E626" s="5" t="str">
        <f t="shared" si="29"/>
        <v>温度</v>
      </c>
      <c r="F626" t="str">
        <f t="shared" si="30"/>
        <v>&lt;translation&gt;温度&lt;/translation&gt;</v>
      </c>
      <c r="G626" s="11" t="str">
        <f t="shared" si="31"/>
        <v>&lt;translation&gt;温度&lt;/translation&gt;</v>
      </c>
      <c r="H626" t="str">
        <f>IF(VLOOKUP($B626,$I$3:$I626,1,FALSE)=$B626,"OK","NO")</f>
        <v>OK</v>
      </c>
      <c r="I626" t="s">
        <v>1151</v>
      </c>
    </row>
    <row r="627" spans="1:9">
      <c r="A627" t="s">
        <v>1148</v>
      </c>
      <c r="B627" t="s">
        <v>1037</v>
      </c>
      <c r="C627" t="s">
        <v>1038</v>
      </c>
      <c r="D627" s="6" t="s">
        <v>1039</v>
      </c>
      <c r="E627" s="5" t="str">
        <f t="shared" si="29"/>
        <v>流入风速</v>
      </c>
      <c r="F627" t="str">
        <f t="shared" si="30"/>
        <v>&lt;translation&gt;流入&lt;/translation&gt;</v>
      </c>
      <c r="G627" s="11" t="str">
        <f t="shared" si="31"/>
        <v>&lt;translation&gt;流入风速&lt;/translation&gt;</v>
      </c>
      <c r="H627" t="str">
        <f>IF(VLOOKUP($B627,$I$3:$I627,1,FALSE)=$B627,"OK","NO")</f>
        <v>OK</v>
      </c>
    </row>
    <row r="628" spans="1:9">
      <c r="A628" t="s">
        <v>1148</v>
      </c>
      <c r="B628" t="s">
        <v>1040</v>
      </c>
      <c r="C628" t="s">
        <v>1041</v>
      </c>
      <c r="D628" s="6" t="s">
        <v>1042</v>
      </c>
      <c r="E628" s="5" t="str">
        <f t="shared" si="29"/>
        <v>下沉风速</v>
      </c>
      <c r="F628" t="str">
        <f t="shared" si="30"/>
        <v>&lt;translation&gt;下流&lt;/translation&gt;</v>
      </c>
      <c r="G628" s="11" t="str">
        <f t="shared" si="31"/>
        <v>&lt;translation&gt;下沉风速&lt;/translation&gt;</v>
      </c>
      <c r="H628" t="str">
        <f>IF(VLOOKUP($B628,$I$3:$I628,1,FALSE)=$B628,"OK","NO")</f>
        <v>OK</v>
      </c>
    </row>
    <row r="629" spans="1:9">
      <c r="A629" t="s">
        <v>1148</v>
      </c>
      <c r="B629" t="s">
        <v>1153</v>
      </c>
      <c r="C629" t="s">
        <v>1154</v>
      </c>
      <c r="D629" t="s">
        <v>1154</v>
      </c>
      <c r="E629" s="5" t="str">
        <f t="shared" si="29"/>
        <v>压力</v>
      </c>
      <c r="F629" t="str">
        <f t="shared" si="30"/>
        <v>&lt;translation&gt;压力&lt;/translation&gt;</v>
      </c>
      <c r="G629" s="11" t="str">
        <f t="shared" si="31"/>
        <v>&lt;translation&gt;压力&lt;/translation&gt;</v>
      </c>
      <c r="H629" t="str">
        <f>IF(VLOOKUP($B629,$I$3:$I629,1,FALSE)=$B629,"OK","NO")</f>
        <v>OK</v>
      </c>
      <c r="I629" t="s">
        <v>1153</v>
      </c>
    </row>
    <row r="630" spans="1:9">
      <c r="A630" t="s">
        <v>1148</v>
      </c>
      <c r="B630" t="s">
        <v>1155</v>
      </c>
      <c r="C630" t="s">
        <v>1156</v>
      </c>
      <c r="D630" t="s">
        <v>1156</v>
      </c>
      <c r="E630" s="5" t="str">
        <f t="shared" si="29"/>
        <v>日期和时间:</v>
      </c>
      <c r="F630" t="str">
        <f t="shared" si="30"/>
        <v>&lt;translation&gt;日期和时间:&lt;/translation&gt;</v>
      </c>
      <c r="G630" s="11" t="str">
        <f t="shared" si="31"/>
        <v>&lt;translation&gt;日期和时间:&lt;/translation&gt;</v>
      </c>
      <c r="H630" t="str">
        <f>IF(VLOOKUP($B630,$I$3:$I630,1,FALSE)=$B630,"OK","NO")</f>
        <v>OK</v>
      </c>
      <c r="I630" t="s">
        <v>1155</v>
      </c>
    </row>
    <row r="631" spans="1:9">
      <c r="A631" t="s">
        <v>1148</v>
      </c>
      <c r="B631" t="s">
        <v>1157</v>
      </c>
      <c r="C631" t="s">
        <v>1158</v>
      </c>
      <c r="D631" s="6" t="s">
        <v>1159</v>
      </c>
      <c r="E631" s="5" t="str">
        <f t="shared" si="29"/>
        <v>气流风速</v>
      </c>
      <c r="F631" t="str">
        <f t="shared" si="30"/>
        <v>&lt;translation&gt;空气流动 ：&lt;/translation&gt;</v>
      </c>
      <c r="G631" s="11" t="str">
        <f t="shared" si="31"/>
        <v>&lt;translation&gt;气流风速&lt;/translation&gt;</v>
      </c>
      <c r="H631" t="str">
        <f>IF(VLOOKUP($B631,$I$3:$I631,1,FALSE)=$B631,"OK","NO")</f>
        <v>OK</v>
      </c>
      <c r="I631" t="s">
        <v>1157</v>
      </c>
    </row>
    <row r="632" spans="1:9">
      <c r="A632" t="s">
        <v>1148</v>
      </c>
      <c r="B632" t="s">
        <v>1160</v>
      </c>
      <c r="C632" t="s">
        <v>1161</v>
      </c>
      <c r="D632" t="s">
        <v>1161</v>
      </c>
      <c r="E632" s="5" t="str">
        <f t="shared" si="29"/>
        <v>A/F ADC：</v>
      </c>
      <c r="F632" t="str">
        <f t="shared" si="30"/>
        <v>&lt;translation&gt;A/F ADC：&lt;/translation&gt;</v>
      </c>
      <c r="G632" s="11" t="str">
        <f t="shared" si="31"/>
        <v>&lt;translation&gt;A/F ADC：&lt;/translation&gt;</v>
      </c>
      <c r="H632" t="str">
        <f>IF(VLOOKUP($B632,$I$3:$I632,1,FALSE)=$B632,"OK","NO")</f>
        <v>OK</v>
      </c>
      <c r="I632" t="s">
        <v>1160</v>
      </c>
    </row>
    <row r="633" spans="1:9">
      <c r="A633" t="s">
        <v>1148</v>
      </c>
      <c r="B633" t="s">
        <v>1162</v>
      </c>
      <c r="C633" t="s">
        <v>1163</v>
      </c>
      <c r="D633" t="s">
        <v>1163</v>
      </c>
      <c r="E633" s="5" t="str">
        <f t="shared" si="29"/>
        <v>风扇转速：</v>
      </c>
      <c r="F633" t="str">
        <f t="shared" si="30"/>
        <v>&lt;translation&gt;风扇转速：&lt;/translation&gt;</v>
      </c>
      <c r="G633" s="11" t="str">
        <f t="shared" si="31"/>
        <v>&lt;translation&gt;风扇转速：&lt;/translation&gt;</v>
      </c>
      <c r="H633" t="str">
        <f>IF(VLOOKUP($B633,$I$3:$I633,1,FALSE)=$B633,"OK","NO")</f>
        <v>OK</v>
      </c>
      <c r="I633" t="s">
        <v>1162</v>
      </c>
    </row>
    <row r="634" spans="1:9">
      <c r="A634" t="s">
        <v>1148</v>
      </c>
      <c r="B634" t="s">
        <v>1164</v>
      </c>
      <c r="C634" t="s">
        <v>1165</v>
      </c>
      <c r="D634" t="s">
        <v>1161</v>
      </c>
      <c r="E634" s="5" t="str">
        <f t="shared" si="29"/>
        <v>A/F ADC：</v>
      </c>
      <c r="F634" t="str">
        <f t="shared" si="30"/>
        <v>&lt;translation&gt;气流ADC：&lt;/translation&gt;</v>
      </c>
      <c r="G634" s="11" t="str">
        <f t="shared" si="31"/>
        <v>&lt;translation&gt;A/F ADC：&lt;/translation&gt;</v>
      </c>
      <c r="H634" t="str">
        <f>IF(VLOOKUP($B634,$I$3:$I634,1,FALSE)=$B634,"OK","NO")</f>
        <v>OK</v>
      </c>
      <c r="I634" t="s">
        <v>1164</v>
      </c>
    </row>
    <row r="635" spans="1:9">
      <c r="A635" t="s">
        <v>1148</v>
      </c>
      <c r="B635" t="s">
        <v>1166</v>
      </c>
      <c r="C635" t="s">
        <v>1167</v>
      </c>
      <c r="D635" t="s">
        <v>1167</v>
      </c>
      <c r="E635" s="5" t="str">
        <f t="shared" si="29"/>
        <v>压力:</v>
      </c>
      <c r="F635" t="str">
        <f t="shared" si="30"/>
        <v>&lt;translation&gt;压力:&lt;/translation&gt;</v>
      </c>
      <c r="G635" s="11" t="str">
        <f t="shared" si="31"/>
        <v>&lt;translation&gt;压力:&lt;/translation&gt;</v>
      </c>
      <c r="H635" t="str">
        <f>IF(VLOOKUP($B635,$I$3:$I635,1,FALSE)=$B635,"OK","NO")</f>
        <v>OK</v>
      </c>
      <c r="I635" t="s">
        <v>1166</v>
      </c>
    </row>
    <row r="636" spans="1:9">
      <c r="A636" t="s">
        <v>1148</v>
      </c>
      <c r="B636" t="s">
        <v>1168</v>
      </c>
      <c r="C636" t="s">
        <v>1169</v>
      </c>
      <c r="D636" s="6" t="s">
        <v>1170</v>
      </c>
      <c r="E636" s="5" t="str">
        <f t="shared" si="29"/>
        <v>风机RPM：</v>
      </c>
      <c r="F636" t="str">
        <f t="shared" si="30"/>
        <v>&lt;translation&gt;风扇RPM：&lt;/translation&gt;</v>
      </c>
      <c r="G636" s="11" t="str">
        <f t="shared" si="31"/>
        <v>&lt;translation&gt;风机RPM：&lt;/translation&gt;</v>
      </c>
      <c r="H636" t="str">
        <f>IF(VLOOKUP($B636,$I$3:$I636,1,FALSE)=$B636,"OK","NO")</f>
        <v>OK</v>
      </c>
      <c r="I636" t="s">
        <v>1168</v>
      </c>
    </row>
    <row r="637" spans="1:9">
      <c r="A637" t="s">
        <v>1148</v>
      </c>
      <c r="B637" t="s">
        <v>1171</v>
      </c>
      <c r="C637" t="s">
        <v>1172</v>
      </c>
      <c r="D637" t="s">
        <v>1172</v>
      </c>
      <c r="E637" s="5" t="str">
        <f t="shared" si="29"/>
        <v>数据日志详细信息</v>
      </c>
      <c r="F637" t="str">
        <f t="shared" si="30"/>
        <v>&lt;translation&gt;数据日志详细信息&lt;/translation&gt;</v>
      </c>
      <c r="G637" s="11" t="str">
        <f t="shared" si="31"/>
        <v>&lt;translation&gt;数据日志详细信息&lt;/translation&gt;</v>
      </c>
      <c r="H637" t="str">
        <f>IF(VLOOKUP($B637,$I$3:$I637,1,FALSE)=$B637,"OK","NO")</f>
        <v>OK</v>
      </c>
      <c r="I637" t="s">
        <v>1171</v>
      </c>
    </row>
    <row r="638" spans="1:9">
      <c r="A638" t="s">
        <v>1148</v>
      </c>
      <c r="B638" t="s">
        <v>566</v>
      </c>
      <c r="C638" t="s">
        <v>567</v>
      </c>
      <c r="E638" s="5" t="str">
        <f t="shared" si="29"/>
        <v>哎呀！</v>
      </c>
      <c r="F638" t="str">
        <f t="shared" si="30"/>
        <v>&lt;translation&gt;哎呀！&lt;/translation&gt;</v>
      </c>
      <c r="G638" s="11" t="str">
        <f t="shared" si="31"/>
        <v>&lt;translation&gt;&lt;/translation&gt;</v>
      </c>
      <c r="H638" t="str">
        <f>IF(VLOOKUP($B638,$I$3:$I638,1,FALSE)=$B638,"OK","NO")</f>
        <v>OK</v>
      </c>
    </row>
    <row r="639" spans="1:9">
      <c r="A639" t="s">
        <v>1148</v>
      </c>
      <c r="B639" t="s">
        <v>569</v>
      </c>
      <c r="C639" t="s">
        <v>570</v>
      </c>
      <c r="D639" t="s">
        <v>571</v>
      </c>
      <c r="E639" s="5" t="str">
        <f t="shared" si="29"/>
        <v>日志无内容</v>
      </c>
      <c r="F639" t="str">
        <f t="shared" si="30"/>
        <v>&lt;translation&gt;似乎该日志中没有什么。&lt;/translation&gt;</v>
      </c>
      <c r="G639" s="11" t="str">
        <f t="shared" si="31"/>
        <v>&lt;translation&gt;日志无内容&lt;/translation&gt;</v>
      </c>
      <c r="H639" t="str">
        <f>IF(VLOOKUP($B639,$I$3:$I639,1,FALSE)=$B639,"OK","NO")</f>
        <v>OK</v>
      </c>
    </row>
    <row r="640" spans="1:9">
      <c r="A640" t="s">
        <v>1148</v>
      </c>
      <c r="B640" t="s">
        <v>262</v>
      </c>
      <c r="C640" t="s">
        <v>263</v>
      </c>
      <c r="D640" t="s">
        <v>263</v>
      </c>
      <c r="E640" s="5" t="str">
        <f t="shared" si="29"/>
        <v>后退</v>
      </c>
      <c r="F640" t="str">
        <f t="shared" si="30"/>
        <v>&lt;translation&gt;后退&lt;/translation&gt;</v>
      </c>
      <c r="G640" s="11" t="str">
        <f t="shared" si="31"/>
        <v>&lt;translation&gt;后退&lt;/translation&gt;</v>
      </c>
      <c r="H640" t="str">
        <f>IF(VLOOKUP($B640,$I$3:$I640,1,FALSE)=$B640,"OK","NO")</f>
        <v>OK</v>
      </c>
    </row>
    <row r="641" spans="1:8">
      <c r="A641" t="s">
        <v>1148</v>
      </c>
      <c r="B641" t="s">
        <v>572</v>
      </c>
      <c r="C641" t="s">
        <v>573</v>
      </c>
      <c r="E641" s="5" t="str">
        <f t="shared" si="29"/>
        <v>页</v>
      </c>
      <c r="F641" t="str">
        <f t="shared" si="30"/>
        <v>&lt;translation&gt;页&lt;/translation&gt;</v>
      </c>
      <c r="G641" s="11" t="str">
        <f t="shared" si="31"/>
        <v>&lt;translation&gt;&lt;/translation&gt;</v>
      </c>
      <c r="H641" t="str">
        <f>IF(VLOOKUP($B641,$I$3:$I641,1,FALSE)=$B641,"OK","NO")</f>
        <v>OK</v>
      </c>
    </row>
    <row r="642" spans="1:8">
      <c r="A642" t="s">
        <v>1148</v>
      </c>
      <c r="B642" t="s">
        <v>575</v>
      </c>
      <c r="C642" t="s">
        <v>576</v>
      </c>
      <c r="E642" s="5" t="str">
        <f t="shared" si="29"/>
        <v xml:space="preserve"> 的 </v>
      </c>
      <c r="F642" t="str">
        <f t="shared" si="30"/>
        <v>&lt;translation&gt; 的 &lt;/translation&gt;</v>
      </c>
      <c r="G642" s="11" t="str">
        <f t="shared" si="31"/>
        <v>&lt;translation&gt;&lt;/translation&gt;</v>
      </c>
      <c r="H642" t="str">
        <f>IF(VLOOKUP($B642,$I$3:$I642,1,FALSE)=$B642,"OK","NO")</f>
        <v>OK</v>
      </c>
    </row>
    <row r="643" spans="1:8">
      <c r="A643" t="s">
        <v>1148</v>
      </c>
      <c r="B643" t="s">
        <v>578</v>
      </c>
      <c r="C643" t="s">
        <v>579</v>
      </c>
      <c r="E643" s="5" t="str">
        <f t="shared" si="29"/>
        <v>页码</v>
      </c>
      <c r="F643" t="str">
        <f t="shared" si="30"/>
        <v>&lt;translation&gt;页码&lt;/translation&gt;</v>
      </c>
      <c r="G643" s="11" t="str">
        <f t="shared" si="31"/>
        <v>&lt;translation&gt;&lt;/translation&gt;</v>
      </c>
      <c r="H643" t="str">
        <f>IF(VLOOKUP($B643,$I$3:$I643,1,FALSE)=$B643,"OK","NO")</f>
        <v>OK</v>
      </c>
    </row>
    <row r="644" spans="1:8">
      <c r="A644" t="s">
        <v>1148</v>
      </c>
      <c r="B644" t="s">
        <v>580</v>
      </c>
      <c r="C644" t="s">
        <v>1173</v>
      </c>
      <c r="E644" s="5" t="str">
        <f t="shared" ref="E644:E707" si="32">IF(D644="",C644,D644)</f>
        <v xml:space="preserve">总日志是 </v>
      </c>
      <c r="F644" t="str">
        <f t="shared" si="30"/>
        <v>&lt;translation&gt;总日志是 &lt;/translation&gt;</v>
      </c>
      <c r="G644" s="11" t="str">
        <f t="shared" si="31"/>
        <v>&lt;translation&gt;&lt;/translation&gt;</v>
      </c>
      <c r="H644" t="str">
        <f>IF(VLOOKUP($B644,$I$3:$I644,1,FALSE)=$B644,"OK","NO")</f>
        <v>OK</v>
      </c>
    </row>
    <row r="645" spans="1:8">
      <c r="A645" t="s">
        <v>1148</v>
      </c>
      <c r="B645" t="s">
        <v>583</v>
      </c>
      <c r="C645" t="s">
        <v>584</v>
      </c>
      <c r="E645" s="5" t="str">
        <f t="shared" si="32"/>
        <v>项目</v>
      </c>
      <c r="F645" t="str">
        <f t="shared" si="30"/>
        <v>&lt;translation&gt;项目&lt;/translation&gt;</v>
      </c>
      <c r="G645" s="11" t="str">
        <f t="shared" si="31"/>
        <v>&lt;translation&gt;&lt;/translation&gt;</v>
      </c>
      <c r="H645" t="str">
        <f>IF(VLOOKUP($B645,$I$3:$I645,1,FALSE)=$B645,"OK","NO")</f>
        <v>OK</v>
      </c>
    </row>
    <row r="646" spans="1:8">
      <c r="A646" t="s">
        <v>1148</v>
      </c>
      <c r="B646" t="s">
        <v>270</v>
      </c>
      <c r="C646" t="s">
        <v>271</v>
      </c>
      <c r="E646" s="5" t="str">
        <f t="shared" si="32"/>
        <v>加载...</v>
      </c>
      <c r="F646" t="str">
        <f t="shared" si="30"/>
        <v>&lt;translation&gt;加载...&lt;/translation&gt;</v>
      </c>
      <c r="G646" s="11" t="str">
        <f t="shared" si="31"/>
        <v>&lt;translation&gt;&lt;/translation&gt;</v>
      </c>
      <c r="H646" t="str">
        <f>IF(VLOOKUP($B646,$I$3:$I646,1,FALSE)=$B646,"OK","NO")</f>
        <v>OK</v>
      </c>
    </row>
    <row r="647" spans="1:8">
      <c r="A647" t="s">
        <v>1148</v>
      </c>
      <c r="B647" t="s">
        <v>586</v>
      </c>
      <c r="C647" t="s">
        <v>584</v>
      </c>
      <c r="E647" s="5" t="str">
        <f t="shared" si="32"/>
        <v>项目</v>
      </c>
      <c r="F647" t="str">
        <f t="shared" si="30"/>
        <v>&lt;translation&gt;项目&lt;/translation&gt;</v>
      </c>
      <c r="G647" s="11" t="str">
        <f t="shared" si="31"/>
        <v>&lt;translation&gt;&lt;/translation&gt;</v>
      </c>
      <c r="H647" t="str">
        <f>IF(VLOOKUP($B647,$I$3:$I647,1,FALSE)=$B647,"OK","NO")</f>
        <v>OK</v>
      </c>
    </row>
    <row r="648" spans="1:8">
      <c r="A648" t="s">
        <v>1148</v>
      </c>
      <c r="B648" t="s">
        <v>587</v>
      </c>
      <c r="C648" t="s">
        <v>588</v>
      </c>
      <c r="E648" s="5" t="str">
        <f t="shared" si="32"/>
        <v>选项</v>
      </c>
      <c r="F648" t="str">
        <f t="shared" si="30"/>
        <v>&lt;translation&gt;选项&lt;/translation&gt;</v>
      </c>
      <c r="G648" s="11" t="str">
        <f t="shared" si="31"/>
        <v>&lt;translation&gt;&lt;/translation&gt;</v>
      </c>
      <c r="H648" t="str">
        <f>IF(VLOOKUP($B648,$I$3:$I648,1,FALSE)=$B648,"OK","NO")</f>
        <v>OK</v>
      </c>
    </row>
    <row r="649" spans="1:8">
      <c r="A649" t="s">
        <v>1148</v>
      </c>
      <c r="B649" t="s">
        <v>589</v>
      </c>
      <c r="C649" t="s">
        <v>272</v>
      </c>
      <c r="E649" s="5" t="str">
        <f t="shared" si="32"/>
        <v>加载</v>
      </c>
      <c r="F649" t="str">
        <f t="shared" si="30"/>
        <v>&lt;translation&gt;加载&lt;/translation&gt;</v>
      </c>
      <c r="G649" s="11" t="str">
        <f t="shared" si="31"/>
        <v>&lt;translation&gt;&lt;/translation&gt;</v>
      </c>
      <c r="H649" t="str">
        <f>IF(VLOOKUP($B649,$I$3:$I649,1,FALSE)=$B649,"OK","NO")</f>
        <v>OK</v>
      </c>
    </row>
    <row r="650" spans="1:8">
      <c r="A650" t="s">
        <v>1174</v>
      </c>
      <c r="B650" t="s">
        <v>591</v>
      </c>
      <c r="C650" t="s">
        <v>592</v>
      </c>
      <c r="E650" s="5" t="str">
        <f t="shared" si="32"/>
        <v>无法启动文件</v>
      </c>
      <c r="F650" t="str">
        <f t="shared" si="30"/>
        <v>&lt;translation&gt;无法启动文件&lt;/translation&gt;</v>
      </c>
      <c r="G650" s="11" t="str">
        <f t="shared" si="31"/>
        <v>&lt;translation&gt;&lt;/translation&gt;</v>
      </c>
      <c r="H650" t="e">
        <f>IF(VLOOKUP($B650,$I$3:$I650,1,FALSE)=$B650,"OK","NO")</f>
        <v>#N/A</v>
      </c>
    </row>
    <row r="651" spans="1:8">
      <c r="A651" t="s">
        <v>1174</v>
      </c>
      <c r="B651" t="s">
        <v>594</v>
      </c>
      <c r="C651" t="s">
        <v>595</v>
      </c>
      <c r="E651" s="5" t="str">
        <f t="shared" si="32"/>
        <v>无法打开文件。</v>
      </c>
      <c r="F651" t="str">
        <f t="shared" si="30"/>
        <v>&lt;translation&gt;无法打开文件。&lt;/translation&gt;</v>
      </c>
      <c r="G651" s="11" t="str">
        <f t="shared" si="31"/>
        <v>&lt;translation&gt;&lt;/translation&gt;</v>
      </c>
      <c r="H651" t="str">
        <f>IF(VLOOKUP($B651,$I$3:$I651,1,FALSE)=$B651,"OK","NO")</f>
        <v>OK</v>
      </c>
    </row>
    <row r="652" spans="1:8">
      <c r="A652" t="s">
        <v>1175</v>
      </c>
      <c r="B652" t="s">
        <v>465</v>
      </c>
      <c r="C652" t="s">
        <v>466</v>
      </c>
      <c r="E652" s="5" t="str">
        <f t="shared" si="32"/>
        <v>使能够</v>
      </c>
      <c r="F652" t="str">
        <f t="shared" si="30"/>
        <v>&lt;translation&gt;使能够&lt;/translation&gt;</v>
      </c>
      <c r="G652" s="11" t="str">
        <f t="shared" si="31"/>
        <v>&lt;translation&gt;&lt;/translation&gt;</v>
      </c>
      <c r="H652" t="str">
        <f>IF(VLOOKUP($B652,$I$3:$I652,1,FALSE)=$B652,"OK","NO")</f>
        <v>OK</v>
      </c>
    </row>
    <row r="653" spans="1:8">
      <c r="A653" t="s">
        <v>1175</v>
      </c>
      <c r="B653" t="s">
        <v>1176</v>
      </c>
      <c r="C653" t="s">
        <v>1177</v>
      </c>
      <c r="E653" s="5" t="str">
        <f t="shared" si="32"/>
        <v>用户：设置数据日志启用到％1</v>
      </c>
      <c r="F653" t="str">
        <f t="shared" si="30"/>
        <v>&lt;translation&gt;用户：设置数据日志启用到％1&lt;/translation&gt;</v>
      </c>
      <c r="G653" s="11" t="str">
        <f t="shared" si="31"/>
        <v>&lt;translation&gt;&lt;/translation&gt;</v>
      </c>
      <c r="H653" t="e">
        <f>IF(VLOOKUP($B653,$I$3:$I653,1,FALSE)=$B653,"OK","NO")</f>
        <v>#N/A</v>
      </c>
    </row>
    <row r="654" spans="1:8">
      <c r="A654" t="s">
        <v>1175</v>
      </c>
      <c r="B654" t="s">
        <v>1178</v>
      </c>
      <c r="C654" t="s">
        <v>1179</v>
      </c>
      <c r="E654" s="5" t="str">
        <f t="shared" si="32"/>
        <v>记录每个</v>
      </c>
      <c r="F654" t="str">
        <f t="shared" si="30"/>
        <v>&lt;translation&gt;记录每个&lt;/translation&gt;</v>
      </c>
      <c r="G654" s="11" t="str">
        <f t="shared" si="31"/>
        <v>&lt;translation&gt;&lt;/translation&gt;</v>
      </c>
      <c r="H654" t="e">
        <f>IF(VLOOKUP($B654,$I$3:$I654,1,FALSE)=$B654,"OK","NO")</f>
        <v>#N/A</v>
      </c>
    </row>
    <row r="655" spans="1:8">
      <c r="A655" t="s">
        <v>1175</v>
      </c>
      <c r="B655" t="s">
        <v>1180</v>
      </c>
      <c r="C655" t="s">
        <v>1181</v>
      </c>
      <c r="E655" s="5" t="str">
        <f t="shared" si="32"/>
        <v>1分钟</v>
      </c>
      <c r="F655" t="str">
        <f t="shared" si="30"/>
        <v>&lt;translation&gt;1分钟&lt;/translation&gt;</v>
      </c>
      <c r="G655" s="11" t="str">
        <f t="shared" si="31"/>
        <v>&lt;translation&gt;&lt;/translation&gt;</v>
      </c>
      <c r="H655" t="e">
        <f>IF(VLOOKUP($B655,$I$3:$I655,1,FALSE)=$B655,"OK","NO")</f>
        <v>#N/A</v>
      </c>
    </row>
    <row r="656" spans="1:8">
      <c r="A656" t="s">
        <v>1175</v>
      </c>
      <c r="B656" t="s">
        <v>1182</v>
      </c>
      <c r="C656" t="s">
        <v>1183</v>
      </c>
      <c r="E656" s="5" t="str">
        <f t="shared" si="32"/>
        <v>5分钟</v>
      </c>
      <c r="F656" t="str">
        <f t="shared" si="30"/>
        <v>&lt;translation&gt;5分钟&lt;/translation&gt;</v>
      </c>
      <c r="G656" s="11" t="str">
        <f t="shared" si="31"/>
        <v>&lt;translation&gt;&lt;/translation&gt;</v>
      </c>
      <c r="H656" t="e">
        <f>IF(VLOOKUP($B656,$I$3:$I656,1,FALSE)=$B656,"OK","NO")</f>
        <v>#N/A</v>
      </c>
    </row>
    <row r="657" spans="1:8">
      <c r="A657" t="s">
        <v>1175</v>
      </c>
      <c r="B657" t="s">
        <v>1184</v>
      </c>
      <c r="C657" t="s">
        <v>1185</v>
      </c>
      <c r="E657" s="5" t="str">
        <f t="shared" si="32"/>
        <v>10分钟</v>
      </c>
      <c r="F657" t="str">
        <f t="shared" si="30"/>
        <v>&lt;translation&gt;10分钟&lt;/translation&gt;</v>
      </c>
      <c r="G657" s="11" t="str">
        <f t="shared" si="31"/>
        <v>&lt;translation&gt;&lt;/translation&gt;</v>
      </c>
      <c r="H657" t="e">
        <f>IF(VLOOKUP($B657,$I$3:$I657,1,FALSE)=$B657,"OK","NO")</f>
        <v>#N/A</v>
      </c>
    </row>
    <row r="658" spans="1:8">
      <c r="A658" t="s">
        <v>1175</v>
      </c>
      <c r="B658" t="s">
        <v>837</v>
      </c>
      <c r="C658" t="s">
        <v>838</v>
      </c>
      <c r="E658" s="5" t="str">
        <f t="shared" si="32"/>
        <v>1小时</v>
      </c>
      <c r="F658" t="str">
        <f t="shared" si="30"/>
        <v>&lt;translation&gt;1小时&lt;/translation&gt;</v>
      </c>
      <c r="G658" s="11" t="str">
        <f t="shared" si="31"/>
        <v>&lt;translation&gt;&lt;/translation&gt;</v>
      </c>
      <c r="H658" t="str">
        <f>IF(VLOOKUP($B658,$I$3:$I658,1,FALSE)=$B658,"OK","NO")</f>
        <v>OK</v>
      </c>
    </row>
    <row r="659" spans="1:8">
      <c r="A659" t="s">
        <v>1175</v>
      </c>
      <c r="B659" t="s">
        <v>1186</v>
      </c>
      <c r="C659" t="s">
        <v>1187</v>
      </c>
      <c r="E659" s="5" t="str">
        <f t="shared" si="32"/>
        <v>用户：将数据日志周期设置为％1</v>
      </c>
      <c r="F659" t="str">
        <f t="shared" si="30"/>
        <v>&lt;translation&gt;用户：将数据日志周期设置为％1&lt;/translation&gt;</v>
      </c>
      <c r="G659" s="11" t="str">
        <f t="shared" si="31"/>
        <v>&lt;translation&gt;&lt;/translation&gt;</v>
      </c>
      <c r="H659" t="e">
        <f>IF(VLOOKUP($B659,$I$3:$I659,1,FALSE)=$B659,"OK","NO")</f>
        <v>#N/A</v>
      </c>
    </row>
    <row r="660" spans="1:8">
      <c r="A660" t="s">
        <v>1175</v>
      </c>
      <c r="B660" t="s">
        <v>1188</v>
      </c>
      <c r="C660" t="s">
        <v>1189</v>
      </c>
      <c r="E660" s="5" t="str">
        <f t="shared" si="32"/>
        <v>只有当粉丝状态处于打开状态时</v>
      </c>
      <c r="F660" t="str">
        <f t="shared" si="30"/>
        <v>&lt;translation&gt;只有当粉丝状态处于打开状态时&lt;/translation&gt;</v>
      </c>
      <c r="G660" s="11" t="str">
        <f t="shared" si="31"/>
        <v>&lt;translation&gt;&lt;/translation&gt;</v>
      </c>
      <c r="H660" t="e">
        <f>IF(VLOOKUP($B660,$I$3:$I660,1,FALSE)=$B660,"OK","NO")</f>
        <v>#N/A</v>
      </c>
    </row>
    <row r="661" spans="1:8">
      <c r="A661" t="s">
        <v>1175</v>
      </c>
      <c r="B661" t="s">
        <v>601</v>
      </c>
      <c r="C661" t="s">
        <v>602</v>
      </c>
      <c r="E661" s="5" t="str">
        <f t="shared" si="32"/>
        <v>出口</v>
      </c>
      <c r="F661" t="str">
        <f t="shared" si="30"/>
        <v>&lt;translation&gt;出口&lt;/translation&gt;</v>
      </c>
      <c r="G661" s="11" t="str">
        <f t="shared" si="31"/>
        <v>&lt;translation&gt;&lt;/translation&gt;</v>
      </c>
      <c r="H661" t="str">
        <f>IF(VLOOKUP($B661,$I$3:$I661,1,FALSE)=$B661,"OK","NO")</f>
        <v>OK</v>
      </c>
    </row>
    <row r="662" spans="1:8">
      <c r="A662" t="s">
        <v>1175</v>
      </c>
      <c r="B662" t="s">
        <v>603</v>
      </c>
      <c r="C662" t="s">
        <v>1190</v>
      </c>
      <c r="E662" s="5" t="str">
        <f t="shared" si="32"/>
        <v>到导出页面（例如1或1-10，最多10页/导出）</v>
      </c>
      <c r="F662" t="str">
        <f t="shared" si="30"/>
        <v>&lt;translation&gt;到导出页面（例如1或1-10，最多10页/导出）&lt;/translation&gt;</v>
      </c>
      <c r="G662" s="11" t="str">
        <f t="shared" si="31"/>
        <v>&lt;translation&gt;&lt;/translation&gt;</v>
      </c>
      <c r="H662" t="str">
        <f>IF(VLOOKUP($B662,$I$3:$I662,1,FALSE)=$B662,"OK","NO")</f>
        <v>OK</v>
      </c>
    </row>
    <row r="663" spans="1:8">
      <c r="A663" t="s">
        <v>1175</v>
      </c>
      <c r="B663" t="s">
        <v>606</v>
      </c>
      <c r="C663" t="s">
        <v>607</v>
      </c>
      <c r="E663" s="5" t="str">
        <f t="shared" si="32"/>
        <v>拒绝访问</v>
      </c>
      <c r="F663" t="str">
        <f t="shared" si="30"/>
        <v>&lt;translation&gt;拒绝访问&lt;/translation&gt;</v>
      </c>
      <c r="G663" s="11" t="str">
        <f t="shared" si="31"/>
        <v>&lt;translation&gt;&lt;/translation&gt;</v>
      </c>
      <c r="H663" t="str">
        <f>IF(VLOOKUP($B663,$I$3:$I663,1,FALSE)=$B663,"OK","NO")</f>
        <v>OK</v>
      </c>
    </row>
    <row r="664" spans="1:8">
      <c r="A664" t="s">
        <v>1175</v>
      </c>
      <c r="B664" t="s">
        <v>609</v>
      </c>
      <c r="C664" t="s">
        <v>610</v>
      </c>
      <c r="E664" s="5" t="str">
        <f t="shared" si="32"/>
        <v>您无权执行此操作！</v>
      </c>
      <c r="F664" t="str">
        <f t="shared" si="30"/>
        <v>&lt;translation&gt;您无权执行此操作！&lt;/translation&gt;</v>
      </c>
      <c r="G664" s="11" t="str">
        <f t="shared" si="31"/>
        <v>&lt;translation&gt;&lt;/translation&gt;</v>
      </c>
      <c r="H664" t="str">
        <f>IF(VLOOKUP($B664,$I$3:$I664,1,FALSE)=$B664,"OK","NO")</f>
        <v>OK</v>
      </c>
    </row>
    <row r="665" spans="1:8">
      <c r="A665" t="s">
        <v>1175</v>
      </c>
      <c r="B665" t="s">
        <v>612</v>
      </c>
      <c r="C665" t="s">
        <v>613</v>
      </c>
      <c r="E665" s="5" t="str">
        <f t="shared" si="32"/>
        <v>您插入了USB驱动器吗？</v>
      </c>
      <c r="F665" t="str">
        <f t="shared" si="30"/>
        <v>&lt;translation&gt;您插入了USB驱动器吗？&lt;/translation&gt;</v>
      </c>
      <c r="G665" s="11" t="str">
        <f t="shared" si="31"/>
        <v>&lt;translation&gt;&lt;/translation&gt;</v>
      </c>
      <c r="H665" t="str">
        <f>IF(VLOOKUP($B665,$I$3:$I665,1,FALSE)=$B665,"OK","NO")</f>
        <v>OK</v>
      </c>
    </row>
    <row r="666" spans="1:8">
      <c r="A666" t="s">
        <v>1175</v>
      </c>
      <c r="B666" t="s">
        <v>615</v>
      </c>
      <c r="C666" t="s">
        <v>616</v>
      </c>
      <c r="E666" s="5" t="str">
        <f t="shared" si="32"/>
        <v>USB端口可以在机柜的顶部，靠近电源入口找到。</v>
      </c>
      <c r="F666" t="str">
        <f t="shared" ref="F666:F729" si="33">CONCATENATE("&lt;translation&gt;",C666,"&lt;/translation&gt;")</f>
        <v>&lt;translation&gt;USB端口可以在机柜的顶部，靠近电源入口找到。&lt;/translation&gt;</v>
      </c>
      <c r="G666" s="11" t="str">
        <f t="shared" ref="G666:G729" si="34">CONCATENATE("&lt;translation&gt;",D666,"&lt;/translation&gt;")</f>
        <v>&lt;translation&gt;&lt;/translation&gt;</v>
      </c>
      <c r="H666" t="str">
        <f>IF(VLOOKUP($B666,$I$3:$I666,1,FALSE)=$B666,"OK","NO")</f>
        <v>OK</v>
      </c>
    </row>
    <row r="667" spans="1:8">
      <c r="A667" t="s">
        <v>1175</v>
      </c>
      <c r="B667" t="s">
        <v>618</v>
      </c>
      <c r="C667" t="s">
        <v>619</v>
      </c>
      <c r="E667" s="5" t="str">
        <f t="shared" si="32"/>
        <v>删除最古老的日志开始</v>
      </c>
      <c r="F667" t="str">
        <f t="shared" si="33"/>
        <v>&lt;translation&gt;删除最古老的日志开始&lt;/translation&gt;</v>
      </c>
      <c r="G667" s="11" t="str">
        <f t="shared" si="34"/>
        <v>&lt;translation&gt;&lt;/translation&gt;</v>
      </c>
      <c r="H667" t="str">
        <f>IF(VLOOKUP($B667,$I$3:$I667,1,FALSE)=$B667,"OK","NO")</f>
        <v>OK</v>
      </c>
    </row>
    <row r="668" spans="1:8">
      <c r="A668" t="s">
        <v>1175</v>
      </c>
      <c r="B668" t="s">
        <v>621</v>
      </c>
      <c r="C668" t="s">
        <v>622</v>
      </c>
      <c r="E668" s="5" t="str">
        <f t="shared" si="32"/>
        <v>今天（清除全部）</v>
      </c>
      <c r="F668" t="str">
        <f t="shared" si="33"/>
        <v>&lt;translation&gt;今天（清除全部）&lt;/translation&gt;</v>
      </c>
      <c r="G668" s="11" t="str">
        <f t="shared" si="34"/>
        <v>&lt;translation&gt;&lt;/translation&gt;</v>
      </c>
      <c r="H668" t="str">
        <f>IF(VLOOKUP($B668,$I$3:$I668,1,FALSE)=$B668,"OK","NO")</f>
        <v>OK</v>
      </c>
    </row>
    <row r="669" spans="1:8">
      <c r="A669" t="s">
        <v>1175</v>
      </c>
      <c r="B669" t="s">
        <v>626</v>
      </c>
      <c r="C669" t="s">
        <v>627</v>
      </c>
      <c r="E669" s="5" t="str">
        <f t="shared" si="32"/>
        <v>1周前</v>
      </c>
      <c r="F669" t="str">
        <f t="shared" si="33"/>
        <v>&lt;translation&gt;1周前&lt;/translation&gt;</v>
      </c>
      <c r="G669" s="11" t="str">
        <f t="shared" si="34"/>
        <v>&lt;translation&gt;&lt;/translation&gt;</v>
      </c>
      <c r="H669" t="str">
        <f>IF(VLOOKUP($B669,$I$3:$I669,1,FALSE)=$B669,"OK","NO")</f>
        <v>OK</v>
      </c>
    </row>
    <row r="670" spans="1:8">
      <c r="A670" t="s">
        <v>1175</v>
      </c>
      <c r="B670" t="s">
        <v>629</v>
      </c>
      <c r="C670" t="s">
        <v>630</v>
      </c>
      <c r="E670" s="5" t="str">
        <f t="shared" si="32"/>
        <v>1个月前</v>
      </c>
      <c r="F670" t="str">
        <f t="shared" si="33"/>
        <v>&lt;translation&gt;1个月前&lt;/translation&gt;</v>
      </c>
      <c r="G670" s="11" t="str">
        <f t="shared" si="34"/>
        <v>&lt;translation&gt;&lt;/translation&gt;</v>
      </c>
      <c r="H670" t="str">
        <f>IF(VLOOKUP($B670,$I$3:$I670,1,FALSE)=$B670,"OK","NO")</f>
        <v>OK</v>
      </c>
    </row>
    <row r="671" spans="1:8">
      <c r="A671" t="s">
        <v>1175</v>
      </c>
      <c r="B671" t="s">
        <v>632</v>
      </c>
      <c r="C671" t="s">
        <v>633</v>
      </c>
      <c r="E671" s="5" t="str">
        <f t="shared" si="32"/>
        <v>1年前</v>
      </c>
      <c r="F671" t="str">
        <f t="shared" si="33"/>
        <v>&lt;translation&gt;1年前&lt;/translation&gt;</v>
      </c>
      <c r="G671" s="11" t="str">
        <f t="shared" si="34"/>
        <v>&lt;translation&gt;&lt;/translation&gt;</v>
      </c>
      <c r="H671" t="str">
        <f>IF(VLOOKUP($B671,$I$3:$I671,1,FALSE)=$B671,"OK","NO")</f>
        <v>OK</v>
      </c>
    </row>
    <row r="672" spans="1:8">
      <c r="A672" t="s">
        <v>1175</v>
      </c>
      <c r="B672" t="s">
        <v>638</v>
      </c>
      <c r="C672" t="s">
        <v>639</v>
      </c>
      <c r="E672" s="5" t="str">
        <f t="shared" si="32"/>
        <v>这个过程无法撤消！</v>
      </c>
      <c r="F672" t="str">
        <f t="shared" si="33"/>
        <v>&lt;translation&gt;这个过程无法撤消！&lt;/translation&gt;</v>
      </c>
      <c r="G672" s="11" t="str">
        <f t="shared" si="34"/>
        <v>&lt;translation&gt;&lt;/translation&gt;</v>
      </c>
      <c r="H672" t="str">
        <f>IF(VLOOKUP($B672,$I$3:$I672,1,FALSE)=$B672,"OK","NO")</f>
        <v>OK</v>
      </c>
    </row>
    <row r="673" spans="1:8">
      <c r="A673" t="s">
        <v>1175</v>
      </c>
      <c r="B673" t="s">
        <v>641</v>
      </c>
      <c r="C673" t="s">
        <v>642</v>
      </c>
      <c r="E673" s="5" t="str">
        <f t="shared" si="32"/>
        <v>永久删除？</v>
      </c>
      <c r="F673" t="str">
        <f t="shared" si="33"/>
        <v>&lt;translation&gt;永久删除？&lt;/translation&gt;</v>
      </c>
      <c r="G673" s="11" t="str">
        <f t="shared" si="34"/>
        <v>&lt;translation&gt;&lt;/translation&gt;</v>
      </c>
      <c r="H673" t="str">
        <f>IF(VLOOKUP($B673,$I$3:$I673,1,FALSE)=$B673,"OK","NO")</f>
        <v>OK</v>
      </c>
    </row>
    <row r="674" spans="1:8">
      <c r="A674" t="s">
        <v>1175</v>
      </c>
      <c r="B674" t="s">
        <v>1191</v>
      </c>
      <c r="C674" t="s">
        <v>1192</v>
      </c>
      <c r="E674" s="5" t="str">
        <f t="shared" si="32"/>
        <v>用户：删除从％1开始的数据日志</v>
      </c>
      <c r="F674" t="str">
        <f t="shared" si="33"/>
        <v>&lt;translation&gt;用户：删除从％1开始的数据日志&lt;/translation&gt;</v>
      </c>
      <c r="G674" s="11" t="str">
        <f t="shared" si="34"/>
        <v>&lt;translation&gt;&lt;/translation&gt;</v>
      </c>
      <c r="H674" t="e">
        <f>IF(VLOOKUP($B674,$I$3:$I674,1,FALSE)=$B674,"OK","NO")</f>
        <v>#N/A</v>
      </c>
    </row>
    <row r="675" spans="1:8">
      <c r="A675" t="s">
        <v>1175</v>
      </c>
      <c r="B675" t="s">
        <v>1193</v>
      </c>
      <c r="C675" t="s">
        <v>1194</v>
      </c>
      <c r="E675" s="5" t="str">
        <f t="shared" si="32"/>
        <v>用户：生成数据日志（导出文件）％1。</v>
      </c>
      <c r="F675" t="str">
        <f t="shared" si="33"/>
        <v>&lt;translation&gt;用户：生成数据日志（导出文件）％1。&lt;/translation&gt;</v>
      </c>
      <c r="G675" s="11" t="str">
        <f t="shared" si="34"/>
        <v>&lt;translation&gt;&lt;/translation&gt;</v>
      </c>
      <c r="H675" t="e">
        <f>IF(VLOOKUP($B675,$I$3:$I675,1,FALSE)=$B675,"OK","NO")</f>
        <v>#N/A</v>
      </c>
    </row>
    <row r="676" spans="1:8">
      <c r="A676" t="s">
        <v>1175</v>
      </c>
      <c r="B676" t="s">
        <v>647</v>
      </c>
      <c r="C676" t="s">
        <v>648</v>
      </c>
      <c r="E676" s="5" t="str">
        <f t="shared" si="32"/>
        <v>（页：％1-％2）</v>
      </c>
      <c r="F676" t="str">
        <f t="shared" si="33"/>
        <v>&lt;translation&gt;（页：％1-％2）&lt;/translation&gt;</v>
      </c>
      <c r="G676" s="11" t="str">
        <f t="shared" si="34"/>
        <v>&lt;translation&gt;&lt;/translation&gt;</v>
      </c>
      <c r="H676" t="str">
        <f>IF(VLOOKUP($B676,$I$3:$I676,1,FALSE)=$B676,"OK","NO")</f>
        <v>OK</v>
      </c>
    </row>
    <row r="677" spans="1:8">
      <c r="A677" t="s">
        <v>1175</v>
      </c>
      <c r="B677" t="s">
        <v>649</v>
      </c>
      <c r="C677" t="s">
        <v>650</v>
      </c>
      <c r="E677" s="5" t="str">
        <f t="shared" si="32"/>
        <v>请稍等...</v>
      </c>
      <c r="F677" t="str">
        <f t="shared" si="33"/>
        <v>&lt;translation&gt;请稍等...&lt;/translation&gt;</v>
      </c>
      <c r="G677" s="11" t="str">
        <f t="shared" si="34"/>
        <v>&lt;translation&gt;&lt;/translation&gt;</v>
      </c>
      <c r="H677" t="str">
        <f>IF(VLOOKUP($B677,$I$3:$I677,1,FALSE)=$B677,"OK","NO")</f>
        <v>OK</v>
      </c>
    </row>
    <row r="678" spans="1:8">
      <c r="A678" t="s">
        <v>1175</v>
      </c>
      <c r="B678" t="s">
        <v>660</v>
      </c>
      <c r="C678" t="s">
        <v>661</v>
      </c>
      <c r="E678" s="5" t="str">
        <f t="shared" si="32"/>
        <v>请稍等..</v>
      </c>
      <c r="F678" t="str">
        <f t="shared" si="33"/>
        <v>&lt;translation&gt;请稍等..&lt;/translation&gt;</v>
      </c>
      <c r="G678" s="11" t="str">
        <f t="shared" si="34"/>
        <v>&lt;translation&gt;&lt;/translation&gt;</v>
      </c>
      <c r="H678" t="e">
        <f>IF(VLOOKUP($B678,$I$3:$I678,1,FALSE)=$B678,"OK","NO")</f>
        <v>#N/A</v>
      </c>
    </row>
    <row r="679" spans="1:8">
      <c r="A679" t="s">
        <v>1175</v>
      </c>
      <c r="B679" t="s">
        <v>662</v>
      </c>
      <c r="C679" t="s">
        <v>663</v>
      </c>
      <c r="E679" s="5" t="str">
        <f t="shared" si="32"/>
        <v>输入无效！</v>
      </c>
      <c r="F679" t="str">
        <f t="shared" si="33"/>
        <v>&lt;translation&gt;输入无效！&lt;/translation&gt;</v>
      </c>
      <c r="G679" s="11" t="str">
        <f t="shared" si="34"/>
        <v>&lt;translation&gt;&lt;/translation&gt;</v>
      </c>
      <c r="H679" t="str">
        <f>IF(VLOOKUP($B679,$I$3:$I679,1,FALSE)=$B679,"OK","NO")</f>
        <v>OK</v>
      </c>
    </row>
    <row r="680" spans="1:8">
      <c r="A680" t="s">
        <v>1175</v>
      </c>
      <c r="B680" t="s">
        <v>664</v>
      </c>
      <c r="C680" t="s">
        <v>665</v>
      </c>
      <c r="E680" s="5" t="str">
        <f t="shared" si="32"/>
        <v>生成</v>
      </c>
      <c r="F680" t="str">
        <f t="shared" si="33"/>
        <v>&lt;translation&gt;生成&lt;/translation&gt;</v>
      </c>
      <c r="G680" s="11" t="str">
        <f t="shared" si="34"/>
        <v>&lt;translation&gt;&lt;/translation&gt;</v>
      </c>
      <c r="H680" t="str">
        <f>IF(VLOOKUP($B680,$I$3:$I680,1,FALSE)=$B680,"OK","NO")</f>
        <v>OK</v>
      </c>
    </row>
    <row r="681" spans="1:8">
      <c r="A681" t="s">
        <v>1175</v>
      </c>
      <c r="B681" t="s">
        <v>667</v>
      </c>
      <c r="C681" t="s">
        <v>668</v>
      </c>
      <c r="E681" s="5" t="str">
        <f t="shared" si="32"/>
        <v>该文档已生成</v>
      </c>
      <c r="F681" t="str">
        <f t="shared" si="33"/>
        <v>&lt;translation&gt;该文档已生成&lt;/translation&gt;</v>
      </c>
      <c r="G681" s="11" t="str">
        <f t="shared" si="34"/>
        <v>&lt;translation&gt;&lt;/translation&gt;</v>
      </c>
      <c r="H681" t="str">
        <f>IF(VLOOKUP($B681,$I$3:$I681,1,FALSE)=$B681,"OK","NO")</f>
        <v>OK</v>
      </c>
    </row>
    <row r="682" spans="1:8">
      <c r="A682" t="s">
        <v>1175</v>
      </c>
      <c r="B682" t="s">
        <v>669</v>
      </c>
      <c r="C682" t="s">
        <v>670</v>
      </c>
      <c r="E682" s="5" t="str">
        <f t="shared" si="32"/>
        <v>请稍等</v>
      </c>
      <c r="F682" t="str">
        <f t="shared" si="33"/>
        <v>&lt;translation&gt;请稍等&lt;/translation&gt;</v>
      </c>
      <c r="G682" s="11" t="str">
        <f t="shared" si="34"/>
        <v>&lt;translation&gt;&lt;/translation&gt;</v>
      </c>
      <c r="H682" t="str">
        <f>IF(VLOOKUP($B682,$I$3:$I682,1,FALSE)=$B682,"OK","NO")</f>
        <v>OK</v>
      </c>
    </row>
    <row r="683" spans="1:8">
      <c r="A683" t="s">
        <v>1175</v>
      </c>
      <c r="B683" t="s">
        <v>624</v>
      </c>
      <c r="C683" t="s">
        <v>625</v>
      </c>
      <c r="E683" s="5" t="str">
        <f t="shared" si="32"/>
        <v>昨天</v>
      </c>
      <c r="F683" t="str">
        <f t="shared" si="33"/>
        <v>&lt;translation&gt;昨天&lt;/translation&gt;</v>
      </c>
      <c r="G683" s="11" t="str">
        <f t="shared" si="34"/>
        <v>&lt;translation&gt;&lt;/translation&gt;</v>
      </c>
      <c r="H683" t="str">
        <f>IF(VLOOKUP($B683,$I$3:$I683,1,FALSE)=$B683,"OK","NO")</f>
        <v>OK</v>
      </c>
    </row>
    <row r="684" spans="1:8">
      <c r="A684" t="s">
        <v>1175</v>
      </c>
      <c r="B684" t="s">
        <v>1195</v>
      </c>
      <c r="C684" t="s">
        <v>1196</v>
      </c>
      <c r="E684" s="5" t="str">
        <f t="shared" si="32"/>
        <v>数据日志选项</v>
      </c>
      <c r="F684" t="str">
        <f t="shared" si="33"/>
        <v>&lt;translation&gt;数据日志选项&lt;/translation&gt;</v>
      </c>
      <c r="G684" s="11" t="str">
        <f t="shared" si="34"/>
        <v>&lt;translation&gt;&lt;/translation&gt;</v>
      </c>
      <c r="H684" t="e">
        <f>IF(VLOOKUP($B684,$I$3:$I684,1,FALSE)=$B684,"OK","NO")</f>
        <v>#N/A</v>
      </c>
    </row>
    <row r="685" spans="1:8">
      <c r="A685" t="s">
        <v>1175</v>
      </c>
      <c r="B685" t="s">
        <v>635</v>
      </c>
      <c r="C685" t="s">
        <v>636</v>
      </c>
      <c r="E685" s="5" t="str">
        <f t="shared" si="32"/>
        <v>删除日志？</v>
      </c>
      <c r="F685" t="str">
        <f t="shared" si="33"/>
        <v>&lt;translation&gt;删除日志？&lt;/translation&gt;</v>
      </c>
      <c r="G685" s="11" t="str">
        <f t="shared" si="34"/>
        <v>&lt;translation&gt;&lt;/translation&gt;</v>
      </c>
      <c r="H685" t="str">
        <f>IF(VLOOKUP($B685,$I$3:$I685,1,FALSE)=$B685,"OK","NO")</f>
        <v>OK</v>
      </c>
    </row>
    <row r="686" spans="1:8">
      <c r="A686" t="s">
        <v>1175</v>
      </c>
      <c r="B686" t="s">
        <v>651</v>
      </c>
      <c r="C686" t="s">
        <v>652</v>
      </c>
      <c r="E686" s="5" t="str">
        <f t="shared" si="32"/>
        <v>这个过程无法撤消，也无法恢复。</v>
      </c>
      <c r="F686" t="str">
        <f t="shared" si="33"/>
        <v>&lt;translation&gt;这个过程无法撤消，也无法恢复。&lt;/translation&gt;</v>
      </c>
      <c r="G686" s="11" t="str">
        <f t="shared" si="34"/>
        <v>&lt;translation&gt;&lt;/translation&gt;</v>
      </c>
      <c r="H686" t="str">
        <f>IF(VLOOKUP($B686,$I$3:$I686,1,FALSE)=$B686,"OK","NO")</f>
        <v>OK</v>
      </c>
    </row>
    <row r="687" spans="1:8">
      <c r="A687" t="s">
        <v>1175</v>
      </c>
      <c r="B687" t="s">
        <v>653</v>
      </c>
      <c r="C687" t="s">
        <v>654</v>
      </c>
      <c r="E687" s="5" t="str">
        <f t="shared" si="32"/>
        <v>贮存</v>
      </c>
      <c r="F687" t="str">
        <f t="shared" si="33"/>
        <v>&lt;translation&gt;贮存&lt;/translation&gt;</v>
      </c>
      <c r="G687" s="11" t="str">
        <f t="shared" si="34"/>
        <v>&lt;translation&gt;&lt;/translation&gt;</v>
      </c>
      <c r="H687" t="str">
        <f>IF(VLOOKUP($B687,$I$3:$I687,1,FALSE)=$B687,"OK","NO")</f>
        <v>OK</v>
      </c>
    </row>
    <row r="688" spans="1:8">
      <c r="A688" t="s">
        <v>1175</v>
      </c>
      <c r="B688" t="s">
        <v>262</v>
      </c>
      <c r="C688" t="s">
        <v>263</v>
      </c>
      <c r="E688" s="5" t="str">
        <f t="shared" si="32"/>
        <v>后退</v>
      </c>
      <c r="F688" t="str">
        <f t="shared" si="33"/>
        <v>&lt;translation&gt;后退&lt;/translation&gt;</v>
      </c>
      <c r="G688" s="11" t="str">
        <f t="shared" si="34"/>
        <v>&lt;translation&gt;&lt;/translation&gt;</v>
      </c>
      <c r="H688" t="str">
        <f>IF(VLOOKUP($B688,$I$3:$I688,1,FALSE)=$B688,"OK","NO")</f>
        <v>OK</v>
      </c>
    </row>
    <row r="689" spans="1:9">
      <c r="A689" t="s">
        <v>1175</v>
      </c>
      <c r="B689" t="s">
        <v>656</v>
      </c>
      <c r="C689" t="s">
        <v>657</v>
      </c>
      <c r="E689" s="5" t="str">
        <f t="shared" si="32"/>
        <v>删除</v>
      </c>
      <c r="F689" t="str">
        <f t="shared" si="33"/>
        <v>&lt;translation&gt;删除&lt;/translation&gt;</v>
      </c>
      <c r="G689" s="11" t="str">
        <f t="shared" si="34"/>
        <v>&lt;translation&gt;&lt;/translation&gt;</v>
      </c>
      <c r="H689" t="str">
        <f>IF(VLOOKUP($B689,$I$3:$I689,1,FALSE)=$B689,"OK","NO")</f>
        <v>OK</v>
      </c>
    </row>
    <row r="690" spans="1:9">
      <c r="A690" t="s">
        <v>1175</v>
      </c>
      <c r="B690" t="s">
        <v>658</v>
      </c>
      <c r="C690" t="s">
        <v>659</v>
      </c>
      <c r="E690" s="5" t="str">
        <f t="shared" si="32"/>
        <v>日志已删除！</v>
      </c>
      <c r="F690" t="str">
        <f t="shared" si="33"/>
        <v>&lt;translation&gt;日志已删除！&lt;/translation&gt;</v>
      </c>
      <c r="G690" s="11" t="str">
        <f t="shared" si="34"/>
        <v>&lt;translation&gt;&lt;/translation&gt;</v>
      </c>
      <c r="H690" t="str">
        <f>IF(VLOOKUP($B690,$I$3:$I690,1,FALSE)=$B690,"OK","NO")</f>
        <v>OK</v>
      </c>
    </row>
    <row r="691" spans="1:9">
      <c r="A691" t="s">
        <v>1197</v>
      </c>
      <c r="B691" t="s">
        <v>556</v>
      </c>
      <c r="C691" t="s">
        <v>557</v>
      </c>
      <c r="E691" s="5" t="str">
        <f t="shared" si="32"/>
        <v>日期</v>
      </c>
      <c r="F691" t="str">
        <f t="shared" si="33"/>
        <v>&lt;translation&gt;日期&lt;/translation&gt;</v>
      </c>
      <c r="G691" s="11" t="str">
        <f t="shared" si="34"/>
        <v>&lt;translation&gt;&lt;/translation&gt;</v>
      </c>
      <c r="H691" t="str">
        <f>IF(VLOOKUP($B691,$I$3:$I691,1,FALSE)=$B691,"OK","NO")</f>
        <v>OK</v>
      </c>
    </row>
    <row r="692" spans="1:9">
      <c r="A692" t="s">
        <v>1197</v>
      </c>
      <c r="B692" t="s">
        <v>1198</v>
      </c>
      <c r="C692" t="s">
        <v>1199</v>
      </c>
      <c r="D692" s="6" t="s">
        <v>1200</v>
      </c>
      <c r="E692" s="5" t="str">
        <f t="shared" si="32"/>
        <v>确保您卸下了RTC模块电池的塑料（绝缘部分）！</v>
      </c>
      <c r="F692" t="str">
        <f t="shared" si="33"/>
        <v>&lt;translation&gt;确保您卸下了RTC模块电池的塑料（绝缘子）！&lt;/translation&gt;</v>
      </c>
      <c r="G692" s="11" t="str">
        <f t="shared" si="34"/>
        <v>&lt;translation&gt;确保您卸下了RTC模块电池的塑料（绝缘部分）！&lt;/translation&gt;</v>
      </c>
      <c r="H692" t="str">
        <f>IF(VLOOKUP($B692,$I$3:$I692,1,FALSE)=$B692,"OK","NO")</f>
        <v>OK</v>
      </c>
      <c r="I692" t="s">
        <v>1198</v>
      </c>
    </row>
    <row r="693" spans="1:9">
      <c r="A693" t="s">
        <v>1197</v>
      </c>
      <c r="B693" t="s">
        <v>1201</v>
      </c>
      <c r="C693" t="s">
        <v>1202</v>
      </c>
      <c r="D693" t="s">
        <v>1202</v>
      </c>
      <c r="E693" s="5" t="str">
        <f t="shared" si="32"/>
        <v>当前的日期</v>
      </c>
      <c r="F693" t="str">
        <f t="shared" si="33"/>
        <v>&lt;translation&gt;当前的日期&lt;/translation&gt;</v>
      </c>
      <c r="G693" s="11" t="str">
        <f t="shared" si="34"/>
        <v>&lt;translation&gt;当前的日期&lt;/translation&gt;</v>
      </c>
      <c r="H693" t="str">
        <f>IF(VLOOKUP($B693,$I$3:$I693,1,FALSE)=$B693,"OK","NO")</f>
        <v>OK</v>
      </c>
      <c r="I693" t="s">
        <v>1201</v>
      </c>
    </row>
    <row r="694" spans="1:9">
      <c r="A694" t="s">
        <v>1197</v>
      </c>
      <c r="B694" t="s">
        <v>970</v>
      </c>
      <c r="C694" t="s">
        <v>971</v>
      </c>
      <c r="E694" s="5" t="str">
        <f t="shared" si="32"/>
        <v>一月</v>
      </c>
      <c r="F694" t="str">
        <f t="shared" si="33"/>
        <v>&lt;translation&gt;一月&lt;/translation&gt;</v>
      </c>
      <c r="G694" s="11" t="str">
        <f t="shared" si="34"/>
        <v>&lt;translation&gt;&lt;/translation&gt;</v>
      </c>
      <c r="H694" t="str">
        <f>IF(VLOOKUP($B694,$I$3:$I694,1,FALSE)=$B694,"OK","NO")</f>
        <v>OK</v>
      </c>
    </row>
    <row r="695" spans="1:9">
      <c r="A695" t="s">
        <v>1197</v>
      </c>
      <c r="B695" t="s">
        <v>972</v>
      </c>
      <c r="C695" t="s">
        <v>973</v>
      </c>
      <c r="E695" s="5" t="str">
        <f t="shared" si="32"/>
        <v>二月</v>
      </c>
      <c r="F695" t="str">
        <f t="shared" si="33"/>
        <v>&lt;translation&gt;二月&lt;/translation&gt;</v>
      </c>
      <c r="G695" s="11" t="str">
        <f t="shared" si="34"/>
        <v>&lt;translation&gt;&lt;/translation&gt;</v>
      </c>
      <c r="H695" t="str">
        <f>IF(VLOOKUP($B695,$I$3:$I695,1,FALSE)=$B695,"OK","NO")</f>
        <v>OK</v>
      </c>
    </row>
    <row r="696" spans="1:9">
      <c r="A696" t="s">
        <v>1197</v>
      </c>
      <c r="B696" t="s">
        <v>974</v>
      </c>
      <c r="C696" t="s">
        <v>975</v>
      </c>
      <c r="E696" s="5" t="str">
        <f t="shared" si="32"/>
        <v>行进</v>
      </c>
      <c r="F696" t="str">
        <f t="shared" si="33"/>
        <v>&lt;translation&gt;行进&lt;/translation&gt;</v>
      </c>
      <c r="G696" s="11" t="str">
        <f t="shared" si="34"/>
        <v>&lt;translation&gt;&lt;/translation&gt;</v>
      </c>
      <c r="H696" t="str">
        <f>IF(VLOOKUP($B696,$I$3:$I696,1,FALSE)=$B696,"OK","NO")</f>
        <v>OK</v>
      </c>
    </row>
    <row r="697" spans="1:9">
      <c r="A697" t="s">
        <v>1197</v>
      </c>
      <c r="B697" t="s">
        <v>977</v>
      </c>
      <c r="C697" t="s">
        <v>978</v>
      </c>
      <c r="E697" s="5" t="str">
        <f t="shared" si="32"/>
        <v>四月</v>
      </c>
      <c r="F697" t="str">
        <f t="shared" si="33"/>
        <v>&lt;translation&gt;四月&lt;/translation&gt;</v>
      </c>
      <c r="G697" s="11" t="str">
        <f t="shared" si="34"/>
        <v>&lt;translation&gt;&lt;/translation&gt;</v>
      </c>
      <c r="H697" t="str">
        <f>IF(VLOOKUP($B697,$I$3:$I697,1,FALSE)=$B697,"OK","NO")</f>
        <v>OK</v>
      </c>
    </row>
    <row r="698" spans="1:9">
      <c r="A698" t="s">
        <v>1197</v>
      </c>
      <c r="B698" t="s">
        <v>979</v>
      </c>
      <c r="C698" t="s">
        <v>980</v>
      </c>
      <c r="E698" s="5" t="str">
        <f t="shared" si="32"/>
        <v>可能</v>
      </c>
      <c r="F698" t="str">
        <f t="shared" si="33"/>
        <v>&lt;translation&gt;可能&lt;/translation&gt;</v>
      </c>
      <c r="G698" s="11" t="str">
        <f t="shared" si="34"/>
        <v>&lt;translation&gt;&lt;/translation&gt;</v>
      </c>
      <c r="H698" t="str">
        <f>IF(VLOOKUP($B698,$I$3:$I698,1,FALSE)=$B698,"OK","NO")</f>
        <v>OK</v>
      </c>
    </row>
    <row r="699" spans="1:9">
      <c r="A699" t="s">
        <v>1197</v>
      </c>
      <c r="B699" t="s">
        <v>982</v>
      </c>
      <c r="C699" t="s">
        <v>983</v>
      </c>
      <c r="E699" s="5" t="str">
        <f t="shared" si="32"/>
        <v>六月</v>
      </c>
      <c r="F699" t="str">
        <f t="shared" si="33"/>
        <v>&lt;translation&gt;六月&lt;/translation&gt;</v>
      </c>
      <c r="G699" s="11" t="str">
        <f t="shared" si="34"/>
        <v>&lt;translation&gt;&lt;/translation&gt;</v>
      </c>
      <c r="H699" t="str">
        <f>IF(VLOOKUP($B699,$I$3:$I699,1,FALSE)=$B699,"OK","NO")</f>
        <v>OK</v>
      </c>
    </row>
    <row r="700" spans="1:9">
      <c r="A700" t="s">
        <v>1197</v>
      </c>
      <c r="B700" t="s">
        <v>984</v>
      </c>
      <c r="C700" t="s">
        <v>985</v>
      </c>
      <c r="E700" s="5" t="str">
        <f t="shared" si="32"/>
        <v>七月</v>
      </c>
      <c r="F700" t="str">
        <f t="shared" si="33"/>
        <v>&lt;translation&gt;七月&lt;/translation&gt;</v>
      </c>
      <c r="G700" s="11" t="str">
        <f t="shared" si="34"/>
        <v>&lt;translation&gt;&lt;/translation&gt;</v>
      </c>
      <c r="H700" t="str">
        <f>IF(VLOOKUP($B700,$I$3:$I700,1,FALSE)=$B700,"OK","NO")</f>
        <v>OK</v>
      </c>
    </row>
    <row r="701" spans="1:9">
      <c r="A701" t="s">
        <v>1197</v>
      </c>
      <c r="B701" t="s">
        <v>986</v>
      </c>
      <c r="C701" t="s">
        <v>987</v>
      </c>
      <c r="E701" s="5" t="str">
        <f t="shared" si="32"/>
        <v>八月</v>
      </c>
      <c r="F701" t="str">
        <f t="shared" si="33"/>
        <v>&lt;translation&gt;八月&lt;/translation&gt;</v>
      </c>
      <c r="G701" s="11" t="str">
        <f t="shared" si="34"/>
        <v>&lt;translation&gt;&lt;/translation&gt;</v>
      </c>
      <c r="H701" t="str">
        <f>IF(VLOOKUP($B701,$I$3:$I701,1,FALSE)=$B701,"OK","NO")</f>
        <v>OK</v>
      </c>
    </row>
    <row r="702" spans="1:9">
      <c r="A702" t="s">
        <v>1197</v>
      </c>
      <c r="B702" t="s">
        <v>988</v>
      </c>
      <c r="C702" t="s">
        <v>989</v>
      </c>
      <c r="E702" s="5" t="str">
        <f t="shared" si="32"/>
        <v>九月</v>
      </c>
      <c r="F702" t="str">
        <f t="shared" si="33"/>
        <v>&lt;translation&gt;九月&lt;/translation&gt;</v>
      </c>
      <c r="G702" s="11" t="str">
        <f t="shared" si="34"/>
        <v>&lt;translation&gt;&lt;/translation&gt;</v>
      </c>
      <c r="H702" t="str">
        <f>IF(VLOOKUP($B702,$I$3:$I702,1,FALSE)=$B702,"OK","NO")</f>
        <v>OK</v>
      </c>
    </row>
    <row r="703" spans="1:9">
      <c r="A703" t="s">
        <v>1197</v>
      </c>
      <c r="B703" t="s">
        <v>990</v>
      </c>
      <c r="C703" t="s">
        <v>991</v>
      </c>
      <c r="E703" s="5" t="str">
        <f t="shared" si="32"/>
        <v>十月</v>
      </c>
      <c r="F703" t="str">
        <f t="shared" si="33"/>
        <v>&lt;translation&gt;十月&lt;/translation&gt;</v>
      </c>
      <c r="G703" s="11" t="str">
        <f t="shared" si="34"/>
        <v>&lt;translation&gt;&lt;/translation&gt;</v>
      </c>
      <c r="H703" t="str">
        <f>IF(VLOOKUP($B703,$I$3:$I703,1,FALSE)=$B703,"OK","NO")</f>
        <v>OK</v>
      </c>
    </row>
    <row r="704" spans="1:9">
      <c r="A704" t="s">
        <v>1197</v>
      </c>
      <c r="B704" t="s">
        <v>992</v>
      </c>
      <c r="C704" t="s">
        <v>993</v>
      </c>
      <c r="E704" s="5" t="str">
        <f t="shared" si="32"/>
        <v>十一月</v>
      </c>
      <c r="F704" t="str">
        <f t="shared" si="33"/>
        <v>&lt;translation&gt;十一月&lt;/translation&gt;</v>
      </c>
      <c r="G704" s="11" t="str">
        <f t="shared" si="34"/>
        <v>&lt;translation&gt;&lt;/translation&gt;</v>
      </c>
      <c r="H704" t="str">
        <f>IF(VLOOKUP($B704,$I$3:$I704,1,FALSE)=$B704,"OK","NO")</f>
        <v>OK</v>
      </c>
    </row>
    <row r="705" spans="1:9">
      <c r="A705" t="s">
        <v>1197</v>
      </c>
      <c r="B705" t="s">
        <v>994</v>
      </c>
      <c r="C705" t="s">
        <v>995</v>
      </c>
      <c r="E705" s="5" t="str">
        <f t="shared" si="32"/>
        <v>十二月</v>
      </c>
      <c r="F705" t="str">
        <f t="shared" si="33"/>
        <v>&lt;translation&gt;十二月&lt;/translation&gt;</v>
      </c>
      <c r="G705" s="11" t="str">
        <f t="shared" si="34"/>
        <v>&lt;translation&gt;&lt;/translation&gt;</v>
      </c>
      <c r="H705" t="str">
        <f>IF(VLOOKUP($B705,$I$3:$I705,1,FALSE)=$B705,"OK","NO")</f>
        <v>OK</v>
      </c>
    </row>
    <row r="706" spans="1:9">
      <c r="A706" t="s">
        <v>1197</v>
      </c>
      <c r="B706" t="s">
        <v>908</v>
      </c>
      <c r="C706" t="s">
        <v>909</v>
      </c>
      <c r="E706" s="5" t="str">
        <f t="shared" si="32"/>
        <v>点击更改</v>
      </c>
      <c r="F706" t="str">
        <f t="shared" si="33"/>
        <v>&lt;translation&gt;点击更改&lt;/translation&gt;</v>
      </c>
      <c r="G706" s="11" t="str">
        <f t="shared" si="34"/>
        <v>&lt;translation&gt;&lt;/translation&gt;</v>
      </c>
      <c r="H706" t="str">
        <f>IF(VLOOKUP($B706,$I$3:$I706,1,FALSE)=$B706,"OK","NO")</f>
        <v>OK</v>
      </c>
    </row>
    <row r="707" spans="1:9">
      <c r="A707" t="s">
        <v>1197</v>
      </c>
      <c r="B707" t="s">
        <v>1203</v>
      </c>
      <c r="C707" t="s">
        <v>1204</v>
      </c>
      <c r="D707" s="6" t="s">
        <v>1205</v>
      </c>
      <c r="E707" s="5" t="str">
        <f t="shared" si="32"/>
        <v>该系统具有网络时间协议功能，time.google.com。</v>
      </c>
      <c r="F707" t="str">
        <f t="shared" si="33"/>
        <v>&lt;translation&gt;该系统具有网络时间协议功能，指向time.google.com。&lt;/translation&gt;</v>
      </c>
      <c r="G707" s="11" t="str">
        <f t="shared" si="34"/>
        <v>&lt;translation&gt;该系统具有网络时间协议功能，time.google.com。&lt;/translation&gt;</v>
      </c>
      <c r="H707" t="str">
        <f>IF(VLOOKUP($B707,$I$3:$I707,1,FALSE)=$B707,"OK","NO")</f>
        <v>OK</v>
      </c>
      <c r="I707" t="s">
        <v>1203</v>
      </c>
    </row>
    <row r="708" spans="1:9">
      <c r="A708" t="s">
        <v>1197</v>
      </c>
      <c r="B708" t="s">
        <v>1206</v>
      </c>
      <c r="C708" t="s">
        <v>1207</v>
      </c>
      <c r="D708" t="s">
        <v>1207</v>
      </c>
      <c r="E708" s="5" t="str">
        <f t="shared" ref="E708:E771" si="35">IF(D708="",C708,D708)</f>
        <v>它将优先考虑基于时区的服务器的同步时间。</v>
      </c>
      <c r="F708" t="str">
        <f t="shared" si="33"/>
        <v>&lt;translation&gt;它将优先考虑基于时区的服务器的同步时间。&lt;/translation&gt;</v>
      </c>
      <c r="G708" s="11" t="str">
        <f t="shared" si="34"/>
        <v>&lt;translation&gt;它将优先考虑基于时区的服务器的同步时间。&lt;/translation&gt;</v>
      </c>
      <c r="H708" t="str">
        <f>IF(VLOOKUP($B708,$I$3:$I708,1,FALSE)=$B708,"OK","NO")</f>
        <v>OK</v>
      </c>
      <c r="I708" t="s">
        <v>1206</v>
      </c>
    </row>
    <row r="709" spans="1:9">
      <c r="A709" t="s">
        <v>1197</v>
      </c>
      <c r="B709" t="s">
        <v>1208</v>
      </c>
      <c r="C709" t="s">
        <v>1209</v>
      </c>
      <c r="E709" s="5" t="str">
        <f t="shared" si="35"/>
        <v>设定一年</v>
      </c>
      <c r="F709" t="str">
        <f t="shared" si="33"/>
        <v>&lt;translation&gt;设定一年&lt;/translation&gt;</v>
      </c>
      <c r="G709" s="11" t="str">
        <f t="shared" si="34"/>
        <v>&lt;translation&gt;&lt;/translation&gt;</v>
      </c>
      <c r="H709" t="e">
        <f>IF(VLOOKUP($B709,$I$3:$I709,1,FALSE)=$B709,"OK","NO")</f>
        <v>#N/A</v>
      </c>
    </row>
    <row r="710" spans="1:9">
      <c r="A710" t="s">
        <v>1197</v>
      </c>
      <c r="B710" t="s">
        <v>915</v>
      </c>
      <c r="C710" t="s">
        <v>916</v>
      </c>
      <c r="E710" s="5" t="str">
        <f t="shared" si="35"/>
        <v>下一个</v>
      </c>
      <c r="F710" t="str">
        <f t="shared" si="33"/>
        <v>&lt;translation&gt;下一个&lt;/translation&gt;</v>
      </c>
      <c r="G710" s="11" t="str">
        <f t="shared" si="34"/>
        <v>&lt;translation&gt;&lt;/translation&gt;</v>
      </c>
      <c r="H710" t="str">
        <f>IF(VLOOKUP($B710,$I$3:$I710,1,FALSE)=$B710,"OK","NO")</f>
        <v>OK</v>
      </c>
    </row>
    <row r="711" spans="1:9">
      <c r="A711" t="s">
        <v>1197</v>
      </c>
      <c r="B711" t="s">
        <v>1210</v>
      </c>
      <c r="C711" t="s">
        <v>1211</v>
      </c>
      <c r="E711" s="5" t="str">
        <f t="shared" si="35"/>
        <v>用户：初始化日期时间</v>
      </c>
      <c r="F711" t="str">
        <f t="shared" si="33"/>
        <v>&lt;translation&gt;用户：初始化日期时间&lt;/translation&gt;</v>
      </c>
      <c r="G711" s="11" t="str">
        <f t="shared" si="34"/>
        <v>&lt;translation&gt;&lt;/translation&gt;</v>
      </c>
      <c r="H711" t="e">
        <f>IF(VLOOKUP($B711,$I$3:$I711,1,FALSE)=$B711,"OK","NO")</f>
        <v>#N/A</v>
      </c>
    </row>
    <row r="712" spans="1:9">
      <c r="A712" t="s">
        <v>1197</v>
      </c>
      <c r="B712" t="s">
        <v>1212</v>
      </c>
      <c r="C712" t="s">
        <v>1213</v>
      </c>
      <c r="E712" s="5" t="str">
        <f t="shared" si="35"/>
        <v>设置初始日期...</v>
      </c>
      <c r="F712" t="str">
        <f t="shared" si="33"/>
        <v>&lt;translation&gt;设置初始日期...&lt;/translation&gt;</v>
      </c>
      <c r="G712" s="11" t="str">
        <f t="shared" si="34"/>
        <v>&lt;translation&gt;&lt;/translation&gt;</v>
      </c>
      <c r="H712" t="e">
        <f>IF(VLOOKUP($B712,$I$3:$I712,1,FALSE)=$B712,"OK","NO")</f>
        <v>#N/A</v>
      </c>
    </row>
    <row r="713" spans="1:9">
      <c r="A713" t="s">
        <v>1197</v>
      </c>
      <c r="B713" t="s">
        <v>254</v>
      </c>
      <c r="C713" t="s">
        <v>255</v>
      </c>
      <c r="E713" s="5" t="str">
        <f t="shared" si="35"/>
        <v>配置...</v>
      </c>
      <c r="F713" t="str">
        <f t="shared" si="33"/>
        <v>&lt;translation&gt;配置...&lt;/translation&gt;</v>
      </c>
      <c r="G713" s="11" t="str">
        <f t="shared" si="34"/>
        <v>&lt;translation&gt;&lt;/translation&gt;</v>
      </c>
      <c r="H713" t="str">
        <f>IF(VLOOKUP($B713,$I$3:$I713,1,FALSE)=$B713,"OK","NO")</f>
        <v>OK</v>
      </c>
    </row>
    <row r="714" spans="1:9">
      <c r="A714" t="s">
        <v>1197</v>
      </c>
      <c r="B714" t="s">
        <v>1214</v>
      </c>
      <c r="C714" t="s">
        <v>1215</v>
      </c>
      <c r="E714" s="5" t="str">
        <f t="shared" si="35"/>
        <v>用户：将日期设置为</v>
      </c>
      <c r="F714" t="str">
        <f t="shared" si="33"/>
        <v>&lt;translation&gt;用户：将日期设置为&lt;/translation&gt;</v>
      </c>
      <c r="G714" s="11" t="str">
        <f t="shared" si="34"/>
        <v>&lt;translation&gt;&lt;/translation&gt;</v>
      </c>
      <c r="H714" t="e">
        <f>IF(VLOOKUP($B714,$I$3:$I714,1,FALSE)=$B714,"OK","NO")</f>
        <v>#N/A</v>
      </c>
    </row>
    <row r="715" spans="1:9">
      <c r="A715" t="s">
        <v>1197</v>
      </c>
      <c r="B715" t="s">
        <v>262</v>
      </c>
      <c r="C715" t="s">
        <v>263</v>
      </c>
      <c r="E715" s="5" t="str">
        <f t="shared" si="35"/>
        <v>后退</v>
      </c>
      <c r="F715" t="str">
        <f t="shared" si="33"/>
        <v>&lt;translation&gt;后退&lt;/translation&gt;</v>
      </c>
      <c r="G715" s="11" t="str">
        <f t="shared" si="34"/>
        <v>&lt;translation&gt;&lt;/translation&gt;</v>
      </c>
      <c r="H715" t="str">
        <f>IF(VLOOKUP($B715,$I$3:$I715,1,FALSE)=$B715,"OK","NO")</f>
        <v>OK</v>
      </c>
    </row>
    <row r="716" spans="1:9">
      <c r="A716" t="s">
        <v>1216</v>
      </c>
      <c r="B716" t="s">
        <v>1217</v>
      </c>
      <c r="C716" t="s">
        <v>1005</v>
      </c>
      <c r="E716" s="5" t="str">
        <f t="shared" si="35"/>
        <v>序列号</v>
      </c>
      <c r="F716" t="str">
        <f t="shared" si="33"/>
        <v>&lt;translation&gt;序列号&lt;/translation&gt;</v>
      </c>
      <c r="G716" s="11" t="str">
        <f t="shared" si="34"/>
        <v>&lt;translation&gt;&lt;/translation&gt;</v>
      </c>
      <c r="H716" t="str">
        <f>IF(VLOOKUP($B716,$I$3:$I716,1,FALSE)=$B716,"OK","NO")</f>
        <v>OK</v>
      </c>
    </row>
    <row r="717" spans="1:9">
      <c r="A717" t="s">
        <v>1216</v>
      </c>
      <c r="B717" t="s">
        <v>1218</v>
      </c>
      <c r="C717" t="s">
        <v>1219</v>
      </c>
      <c r="E717" s="5" t="str">
        <f t="shared" si="35"/>
        <v>软件版本</v>
      </c>
      <c r="F717" t="str">
        <f t="shared" si="33"/>
        <v>&lt;translation&gt;软件版本&lt;/translation&gt;</v>
      </c>
      <c r="G717" s="11" t="str">
        <f t="shared" si="34"/>
        <v>&lt;translation&gt;&lt;/translation&gt;</v>
      </c>
      <c r="H717" t="e">
        <f>IF(VLOOKUP($B717,$I$3:$I717,1,FALSE)=$B717,"OK","NO")</f>
        <v>#N/A</v>
      </c>
    </row>
    <row r="718" spans="1:9">
      <c r="A718" t="s">
        <v>1216</v>
      </c>
      <c r="B718" t="s">
        <v>1220</v>
      </c>
      <c r="C718" t="s">
        <v>1221</v>
      </c>
      <c r="E718" s="5" t="str">
        <f t="shared" si="35"/>
        <v>操作模式</v>
      </c>
      <c r="F718" t="str">
        <f t="shared" si="33"/>
        <v>&lt;translation&gt;操作模式&lt;/translation&gt;</v>
      </c>
      <c r="G718" s="11" t="str">
        <f t="shared" si="34"/>
        <v>&lt;translation&gt;&lt;/translation&gt;</v>
      </c>
      <c r="H718" t="e">
        <f>IF(VLOOKUP($B718,$I$3:$I718,1,FALSE)=$B718,"OK","NO")</f>
        <v>#N/A</v>
      </c>
    </row>
    <row r="719" spans="1:9">
      <c r="A719" t="s">
        <v>1216</v>
      </c>
      <c r="B719" t="s">
        <v>1222</v>
      </c>
      <c r="C719" t="s">
        <v>1223</v>
      </c>
      <c r="E719" s="5" t="str">
        <f t="shared" si="35"/>
        <v>快速开始</v>
      </c>
      <c r="F719" t="str">
        <f t="shared" si="33"/>
        <v>&lt;translation&gt;快速开始&lt;/translation&gt;</v>
      </c>
      <c r="G719" s="11" t="str">
        <f t="shared" si="34"/>
        <v>&lt;translation&gt;&lt;/translation&gt;</v>
      </c>
      <c r="H719" t="e">
        <f>IF(VLOOKUP($B719,$I$3:$I719,1,FALSE)=$B719,"OK","NO")</f>
        <v>#N/A</v>
      </c>
    </row>
    <row r="720" spans="1:9">
      <c r="A720" t="s">
        <v>1216</v>
      </c>
      <c r="B720" t="s">
        <v>1224</v>
      </c>
      <c r="C720" t="s">
        <v>1225</v>
      </c>
      <c r="E720" s="5" t="str">
        <f t="shared" si="35"/>
        <v>普通的</v>
      </c>
      <c r="F720" t="str">
        <f t="shared" si="33"/>
        <v>&lt;translation&gt;普通的&lt;/translation&gt;</v>
      </c>
      <c r="G720" s="11" t="str">
        <f t="shared" si="34"/>
        <v>&lt;translation&gt;&lt;/translation&gt;</v>
      </c>
      <c r="H720" t="e">
        <f>IF(VLOOKUP($B720,$I$3:$I720,1,FALSE)=$B720,"OK","NO")</f>
        <v>#N/A</v>
      </c>
    </row>
    <row r="721" spans="1:9">
      <c r="A721" t="s">
        <v>1216</v>
      </c>
      <c r="B721" t="s">
        <v>1226</v>
      </c>
      <c r="C721" t="s">
        <v>1227</v>
      </c>
      <c r="E721" s="5" t="str">
        <f t="shared" si="35"/>
        <v>维护</v>
      </c>
      <c r="F721" t="str">
        <f t="shared" si="33"/>
        <v>&lt;translation&gt;维护&lt;/translation&gt;</v>
      </c>
      <c r="G721" s="11" t="str">
        <f t="shared" si="34"/>
        <v>&lt;translation&gt;&lt;/translation&gt;</v>
      </c>
      <c r="H721" t="e">
        <f>IF(VLOOKUP($B721,$I$3:$I721,1,FALSE)=$B721,"OK","NO")</f>
        <v>#N/A</v>
      </c>
    </row>
    <row r="722" spans="1:9">
      <c r="A722" t="s">
        <v>1216</v>
      </c>
      <c r="B722" t="s">
        <v>1228</v>
      </c>
      <c r="C722" t="s">
        <v>1229</v>
      </c>
      <c r="D722" s="6" t="s">
        <v>1230</v>
      </c>
      <c r="E722" s="5" t="str">
        <f t="shared" si="35"/>
        <v>待机</v>
      </c>
      <c r="F722" t="str">
        <f t="shared" si="33"/>
        <v>&lt;translation&gt;支持&lt;/translation&gt;</v>
      </c>
      <c r="G722" s="11" t="str">
        <f t="shared" si="34"/>
        <v>&lt;translation&gt;待机&lt;/translation&gt;</v>
      </c>
      <c r="H722" t="str">
        <f>IF(VLOOKUP($B722,$I$3:$I722,1,FALSE)=$B722,"OK","NO")</f>
        <v>OK</v>
      </c>
      <c r="I722" t="s">
        <v>1228</v>
      </c>
    </row>
    <row r="723" spans="1:9">
      <c r="A723" t="s">
        <v>1216</v>
      </c>
      <c r="B723" t="s">
        <v>1231</v>
      </c>
      <c r="C723" t="s">
        <v>1232</v>
      </c>
      <c r="D723" s="6" t="s">
        <v>1233</v>
      </c>
      <c r="E723" s="5" t="str">
        <f t="shared" si="35"/>
        <v>前窗状态</v>
      </c>
      <c r="F723" t="str">
        <f t="shared" si="33"/>
        <v>&lt;translation&gt;窗口状态&lt;/translation&gt;</v>
      </c>
      <c r="G723" s="11" t="str">
        <f t="shared" si="34"/>
        <v>&lt;translation&gt;前窗状态&lt;/translation&gt;</v>
      </c>
      <c r="H723" t="str">
        <f>IF(VLOOKUP($B723,$I$3:$I723,1,FALSE)=$B723,"OK","NO")</f>
        <v>OK</v>
      </c>
      <c r="I723" t="s">
        <v>1231</v>
      </c>
    </row>
    <row r="724" spans="1:9">
      <c r="A724" t="s">
        <v>1216</v>
      </c>
      <c r="B724" t="s">
        <v>1234</v>
      </c>
      <c r="C724" t="s">
        <v>1235</v>
      </c>
      <c r="E724" s="5" t="str">
        <f t="shared" si="35"/>
        <v>安全高度</v>
      </c>
      <c r="F724" t="str">
        <f t="shared" si="33"/>
        <v>&lt;translation&gt;安全高度&lt;/translation&gt;</v>
      </c>
      <c r="G724" s="11" t="str">
        <f t="shared" si="34"/>
        <v>&lt;translation&gt;&lt;/translation&gt;</v>
      </c>
      <c r="H724" t="e">
        <f>IF(VLOOKUP($B724,$I$3:$I724,1,FALSE)=$B724,"OK","NO")</f>
        <v>#N/A</v>
      </c>
    </row>
    <row r="725" spans="1:9">
      <c r="A725" t="s">
        <v>1216</v>
      </c>
      <c r="B725" t="s">
        <v>1236</v>
      </c>
      <c r="C725" t="s">
        <v>1237</v>
      </c>
      <c r="E725" s="5" t="str">
        <f t="shared" si="35"/>
        <v>不安全的高度</v>
      </c>
      <c r="F725" t="str">
        <f t="shared" si="33"/>
        <v>&lt;translation&gt;不安全的高度&lt;/translation&gt;</v>
      </c>
      <c r="G725" s="11" t="str">
        <f t="shared" si="34"/>
        <v>&lt;translation&gt;&lt;/translation&gt;</v>
      </c>
      <c r="H725" t="e">
        <f>IF(VLOOKUP($B725,$I$3:$I725,1,FALSE)=$B725,"OK","NO")</f>
        <v>#N/A</v>
      </c>
    </row>
    <row r="726" spans="1:9">
      <c r="A726" t="s">
        <v>1216</v>
      </c>
      <c r="B726" t="s">
        <v>1238</v>
      </c>
      <c r="C726" t="s">
        <v>1239</v>
      </c>
      <c r="E726" s="5" t="str">
        <f t="shared" si="35"/>
        <v>完全关闭</v>
      </c>
      <c r="F726" t="str">
        <f t="shared" si="33"/>
        <v>&lt;translation&gt;完全关闭&lt;/translation&gt;</v>
      </c>
      <c r="G726" s="11" t="str">
        <f t="shared" si="34"/>
        <v>&lt;translation&gt;&lt;/translation&gt;</v>
      </c>
      <c r="H726" t="e">
        <f>IF(VLOOKUP($B726,$I$3:$I726,1,FALSE)=$B726,"OK","NO")</f>
        <v>#N/A</v>
      </c>
    </row>
    <row r="727" spans="1:9">
      <c r="A727" t="s">
        <v>1216</v>
      </c>
      <c r="B727" t="s">
        <v>1240</v>
      </c>
      <c r="C727" t="s">
        <v>1241</v>
      </c>
      <c r="E727" s="5" t="str">
        <f t="shared" si="35"/>
        <v>完全打开</v>
      </c>
      <c r="F727" t="str">
        <f t="shared" si="33"/>
        <v>&lt;translation&gt;完全打开&lt;/translation&gt;</v>
      </c>
      <c r="G727" s="11" t="str">
        <f t="shared" si="34"/>
        <v>&lt;translation&gt;&lt;/translation&gt;</v>
      </c>
      <c r="H727" t="e">
        <f>IF(VLOOKUP($B727,$I$3:$I727,1,FALSE)=$B727,"OK","NO")</f>
        <v>#N/A</v>
      </c>
    </row>
    <row r="728" spans="1:9">
      <c r="A728" t="s">
        <v>1216</v>
      </c>
      <c r="B728" t="s">
        <v>1242</v>
      </c>
      <c r="C728" t="s">
        <v>1243</v>
      </c>
      <c r="D728" s="6" t="s">
        <v>1244</v>
      </c>
      <c r="E728" s="5" t="str">
        <f t="shared" si="35"/>
        <v>待机前窗高度</v>
      </c>
      <c r="F728" t="str">
        <f t="shared" si="33"/>
        <v>&lt;translation&gt;待机高度&lt;/translation&gt;</v>
      </c>
      <c r="G728" s="11" t="str">
        <f t="shared" si="34"/>
        <v>&lt;translation&gt;待机前窗高度&lt;/translation&gt;</v>
      </c>
      <c r="H728" t="str">
        <f>IF(VLOOKUP($B728,$I$3:$I728,1,FALSE)=$B728,"OK","NO")</f>
        <v>OK</v>
      </c>
      <c r="I728" t="s">
        <v>1242</v>
      </c>
    </row>
    <row r="729" spans="1:9">
      <c r="A729" t="s">
        <v>1216</v>
      </c>
      <c r="B729" t="s">
        <v>1245</v>
      </c>
      <c r="C729" t="s">
        <v>1246</v>
      </c>
      <c r="E729" s="5" t="str">
        <f t="shared" si="35"/>
        <v>未知</v>
      </c>
      <c r="F729" t="str">
        <f t="shared" si="33"/>
        <v>&lt;translation&gt;未知&lt;/translation&gt;</v>
      </c>
      <c r="G729" s="11" t="str">
        <f t="shared" si="34"/>
        <v>&lt;translation&gt;&lt;/translation&gt;</v>
      </c>
      <c r="H729" t="e">
        <f>IF(VLOOKUP($B729,$I$3:$I729,1,FALSE)=$B729,"OK","NO")</f>
        <v>#N/A</v>
      </c>
    </row>
    <row r="730" spans="1:9">
      <c r="A730" t="s">
        <v>1216</v>
      </c>
      <c r="B730" t="s">
        <v>1247</v>
      </c>
      <c r="C730" t="s">
        <v>173</v>
      </c>
      <c r="E730" s="5" t="str">
        <f t="shared" si="35"/>
        <v>粉丝状态</v>
      </c>
      <c r="F730" t="str">
        <f t="shared" ref="F730:F793" si="36">CONCATENATE("&lt;translation&gt;",C730,"&lt;/translation&gt;")</f>
        <v>&lt;translation&gt;粉丝状态&lt;/translation&gt;</v>
      </c>
      <c r="G730" s="11" t="str">
        <f t="shared" ref="G730:G793" si="37">CONCATENATE("&lt;translation&gt;",D730,"&lt;/translation&gt;")</f>
        <v>&lt;translation&gt;&lt;/translation&gt;</v>
      </c>
      <c r="H730" t="str">
        <f>IF(VLOOKUP($B730,$I$3:$I730,1,FALSE)=$B730,"OK","NO")</f>
        <v>OK</v>
      </c>
    </row>
    <row r="731" spans="1:9">
      <c r="A731" t="s">
        <v>1216</v>
      </c>
      <c r="B731" t="s">
        <v>1248</v>
      </c>
      <c r="C731" t="s">
        <v>1249</v>
      </c>
      <c r="E731" s="5" t="str">
        <f t="shared" si="35"/>
        <v>风扇使用表</v>
      </c>
      <c r="F731" t="str">
        <f t="shared" si="36"/>
        <v>&lt;translation&gt;风扇使用表&lt;/translation&gt;</v>
      </c>
      <c r="G731" s="11" t="str">
        <f t="shared" si="37"/>
        <v>&lt;translation&gt;&lt;/translation&gt;</v>
      </c>
      <c r="H731" t="e">
        <f>IF(VLOOKUP($B731,$I$3:$I731,1,FALSE)=$B731,"OK","NO")</f>
        <v>#N/A</v>
      </c>
    </row>
    <row r="732" spans="1:9">
      <c r="A732" t="s">
        <v>1216</v>
      </c>
      <c r="B732" t="s">
        <v>1250</v>
      </c>
      <c r="C732" t="s">
        <v>1251</v>
      </c>
      <c r="E732" s="5" t="str">
        <f t="shared" si="35"/>
        <v>没用过</v>
      </c>
      <c r="F732" t="str">
        <f t="shared" si="36"/>
        <v>&lt;translation&gt;没用过&lt;/translation&gt;</v>
      </c>
      <c r="G732" s="11" t="str">
        <f t="shared" si="37"/>
        <v>&lt;translation&gt;&lt;/translation&gt;</v>
      </c>
      <c r="H732" t="e">
        <f>IF(VLOOKUP($B732,$I$3:$I732,1,FALSE)=$B732,"OK","NO")</f>
        <v>#N/A</v>
      </c>
    </row>
    <row r="733" spans="1:9">
      <c r="A733" t="s">
        <v>1216</v>
      </c>
      <c r="B733" t="s">
        <v>1252</v>
      </c>
      <c r="C733" t="s">
        <v>1253</v>
      </c>
      <c r="E733" s="5" t="str">
        <f t="shared" si="35"/>
        <v>过滤寿命</v>
      </c>
      <c r="F733" t="str">
        <f t="shared" si="36"/>
        <v>&lt;translation&gt;过滤寿命&lt;/translation&gt;</v>
      </c>
      <c r="G733" s="11" t="str">
        <f t="shared" si="37"/>
        <v>&lt;translation&gt;&lt;/translation&gt;</v>
      </c>
      <c r="H733" t="e">
        <f>IF(VLOOKUP($B733,$I$3:$I733,1,FALSE)=$B733,"OK","NO")</f>
        <v>#N/A</v>
      </c>
    </row>
    <row r="734" spans="1:9">
      <c r="A734" t="s">
        <v>1216</v>
      </c>
      <c r="B734" t="s">
        <v>1254</v>
      </c>
      <c r="C734" t="s">
        <v>1255</v>
      </c>
      <c r="E734" s="5" t="str">
        <f t="shared" si="35"/>
        <v>紫外线</v>
      </c>
      <c r="F734" t="str">
        <f t="shared" si="36"/>
        <v>&lt;translation&gt;紫外线&lt;/translation&gt;</v>
      </c>
      <c r="G734" s="11" t="str">
        <f t="shared" si="37"/>
        <v>&lt;translation&gt;&lt;/translation&gt;</v>
      </c>
      <c r="H734" t="e">
        <f>IF(VLOOKUP($B734,$I$3:$I734,1,FALSE)=$B734,"OK","NO")</f>
        <v>#N/A</v>
      </c>
    </row>
    <row r="735" spans="1:9">
      <c r="A735" t="s">
        <v>1216</v>
      </c>
      <c r="B735" t="s">
        <v>1256</v>
      </c>
      <c r="C735" t="s">
        <v>1257</v>
      </c>
      <c r="E735" s="5" t="str">
        <f t="shared" si="35"/>
        <v>UV计时器</v>
      </c>
      <c r="F735" t="str">
        <f t="shared" si="36"/>
        <v>&lt;translation&gt;UV计时器&lt;/translation&gt;</v>
      </c>
      <c r="G735" s="11" t="str">
        <f t="shared" si="37"/>
        <v>&lt;translation&gt;&lt;/translation&gt;</v>
      </c>
      <c r="H735" t="e">
        <f>IF(VLOOKUP($B735,$I$3:$I735,1,FALSE)=$B735,"OK","NO")</f>
        <v>#N/A</v>
      </c>
    </row>
    <row r="736" spans="1:9">
      <c r="A736" t="s">
        <v>1216</v>
      </c>
      <c r="B736" t="s">
        <v>1258</v>
      </c>
      <c r="C736" t="s">
        <v>1259</v>
      </c>
      <c r="E736" s="5" t="str">
        <f t="shared" si="35"/>
        <v>窗户周期表</v>
      </c>
      <c r="F736" t="str">
        <f t="shared" si="36"/>
        <v>&lt;translation&gt;窗户周期表&lt;/translation&gt;</v>
      </c>
      <c r="G736" s="11" t="str">
        <f t="shared" si="37"/>
        <v>&lt;translation&gt;&lt;/translation&gt;</v>
      </c>
      <c r="H736" t="e">
        <f>IF(VLOOKUP($B736,$I$3:$I736,1,FALSE)=$B736,"OK","NO")</f>
        <v>#N/A</v>
      </c>
    </row>
    <row r="737" spans="1:9">
      <c r="A737" t="s">
        <v>1216</v>
      </c>
      <c r="B737" t="s">
        <v>1260</v>
      </c>
      <c r="C737" t="s">
        <v>1261</v>
      </c>
      <c r="E737" s="5" t="str">
        <f t="shared" si="35"/>
        <v>温度环境</v>
      </c>
      <c r="F737" t="str">
        <f t="shared" si="36"/>
        <v>&lt;translation&gt;温度环境&lt;/translation&gt;</v>
      </c>
      <c r="G737" s="11" t="str">
        <f t="shared" si="37"/>
        <v>&lt;translation&gt;&lt;/translation&gt;</v>
      </c>
      <c r="H737" t="e">
        <f>IF(VLOOKUP($B737,$I$3:$I737,1,FALSE)=$B737,"OK","NO")</f>
        <v>#N/A</v>
      </c>
    </row>
    <row r="738" spans="1:9">
      <c r="A738" t="s">
        <v>1216</v>
      </c>
      <c r="B738" t="s">
        <v>1262</v>
      </c>
      <c r="C738" t="s">
        <v>224</v>
      </c>
      <c r="E738" s="5" t="str">
        <f t="shared" si="35"/>
        <v>温度校准</v>
      </c>
      <c r="F738" t="str">
        <f t="shared" si="36"/>
        <v>&lt;translation&gt;温度校准&lt;/translation&gt;</v>
      </c>
      <c r="G738" s="11" t="str">
        <f t="shared" si="37"/>
        <v>&lt;translation&gt;&lt;/translation&gt;</v>
      </c>
      <c r="H738" t="str">
        <f>IF(VLOOKUP($B738,$I$3:$I738,1,FALSE)=$B738,"OK","NO")</f>
        <v>OK</v>
      </c>
    </row>
    <row r="739" spans="1:9">
      <c r="A739" t="s">
        <v>1216</v>
      </c>
      <c r="B739" t="s">
        <v>1263</v>
      </c>
      <c r="C739" t="s">
        <v>1264</v>
      </c>
      <c r="E739" s="5" t="str">
        <f t="shared" si="35"/>
        <v>温度校准ADC</v>
      </c>
      <c r="F739" t="str">
        <f t="shared" si="36"/>
        <v>&lt;translation&gt;温度校准ADC&lt;/translation&gt;</v>
      </c>
      <c r="G739" s="11" t="str">
        <f t="shared" si="37"/>
        <v>&lt;translation&gt;&lt;/translation&gt;</v>
      </c>
      <c r="H739" t="e">
        <f>IF(VLOOKUP($B739,$I$3:$I739,1,FALSE)=$B739,"OK","NO")</f>
        <v>#N/A</v>
      </c>
    </row>
    <row r="740" spans="1:9">
      <c r="A740" t="s">
        <v>1216</v>
      </c>
      <c r="B740" t="s">
        <v>1265</v>
      </c>
      <c r="C740" t="s">
        <v>1266</v>
      </c>
      <c r="E740" s="5" t="str">
        <f t="shared" si="35"/>
        <v>ADC IFN（更正）</v>
      </c>
      <c r="F740" t="str">
        <f t="shared" si="36"/>
        <v>&lt;translation&gt;ADC IFN（更正）&lt;/translation&gt;</v>
      </c>
      <c r="G740" s="11" t="str">
        <f t="shared" si="37"/>
        <v>&lt;translation&gt;&lt;/translation&gt;</v>
      </c>
      <c r="H740" t="e">
        <f>IF(VLOOKUP($B740,$I$3:$I740,1,FALSE)=$B740,"OK","NO")</f>
        <v>#N/A</v>
      </c>
    </row>
    <row r="741" spans="1:9">
      <c r="A741" t="s">
        <v>1216</v>
      </c>
      <c r="B741" t="s">
        <v>1267</v>
      </c>
      <c r="C741" t="s">
        <v>1268</v>
      </c>
      <c r="E741" s="5" t="str">
        <f t="shared" si="35"/>
        <v>ADC IFF（更正）</v>
      </c>
      <c r="F741" t="str">
        <f t="shared" si="36"/>
        <v>&lt;translation&gt;ADC IFF（更正）&lt;/translation&gt;</v>
      </c>
      <c r="G741" s="11" t="str">
        <f t="shared" si="37"/>
        <v>&lt;translation&gt;&lt;/translation&gt;</v>
      </c>
      <c r="H741" t="e">
        <f>IF(VLOOKUP($B741,$I$3:$I741,1,FALSE)=$B741,"OK","NO")</f>
        <v>#N/A</v>
      </c>
    </row>
    <row r="742" spans="1:9">
      <c r="A742" t="s">
        <v>1216</v>
      </c>
      <c r="B742" t="s">
        <v>204</v>
      </c>
      <c r="C742" t="s">
        <v>205</v>
      </c>
      <c r="E742" s="5" t="str">
        <f t="shared" si="35"/>
        <v>风扇最小</v>
      </c>
      <c r="F742" t="str">
        <f t="shared" si="36"/>
        <v>&lt;translation&gt;风扇最小&lt;/translation&gt;</v>
      </c>
      <c r="G742" s="11" t="str">
        <f t="shared" si="37"/>
        <v>&lt;translation&gt;&lt;/translation&gt;</v>
      </c>
      <c r="H742" t="str">
        <f>IF(VLOOKUP($B742,$I$3:$I742,1,FALSE)=$B742,"OK","NO")</f>
        <v>OK</v>
      </c>
    </row>
    <row r="743" spans="1:9">
      <c r="A743" t="s">
        <v>1216</v>
      </c>
      <c r="B743" t="s">
        <v>1269</v>
      </c>
      <c r="C743" t="s">
        <v>1270</v>
      </c>
      <c r="E743" s="5" t="str">
        <f t="shared" si="35"/>
        <v>鼓风机 IF2</v>
      </c>
      <c r="F743" t="str">
        <f t="shared" si="36"/>
        <v>&lt;translation&gt;鼓风机 IF2&lt;/translation&gt;</v>
      </c>
      <c r="G743" s="11" t="str">
        <f t="shared" si="37"/>
        <v>&lt;translation&gt;&lt;/translation&gt;</v>
      </c>
      <c r="H743" t="e">
        <f>IF(VLOOKUP($B743,$I$3:$I743,1,FALSE)=$B743,"OK","NO")</f>
        <v>#N/A</v>
      </c>
    </row>
    <row r="744" spans="1:9">
      <c r="A744" t="s">
        <v>1216</v>
      </c>
      <c r="B744" t="s">
        <v>1271</v>
      </c>
      <c r="C744" t="s">
        <v>1271</v>
      </c>
      <c r="E744" s="5" t="str">
        <f t="shared" si="35"/>
        <v>EXHPA</v>
      </c>
      <c r="F744" t="str">
        <f t="shared" si="36"/>
        <v>&lt;translation&gt;EXHPA&lt;/translation&gt;</v>
      </c>
      <c r="G744" s="11" t="str">
        <f t="shared" si="37"/>
        <v>&lt;translation&gt;&lt;/translation&gt;</v>
      </c>
      <c r="H744" t="e">
        <f>IF(VLOOKUP($B744,$I$3:$I744,1,FALSE)=$B744,"OK","NO")</f>
        <v>#N/A</v>
      </c>
    </row>
    <row r="745" spans="1:9">
      <c r="A745" t="s">
        <v>1216</v>
      </c>
      <c r="B745" t="s">
        <v>1272</v>
      </c>
      <c r="C745" t="s">
        <v>1272</v>
      </c>
      <c r="E745" s="5" t="str">
        <f t="shared" si="35"/>
        <v>EXHPN</v>
      </c>
      <c r="F745" t="str">
        <f t="shared" si="36"/>
        <v>&lt;translation&gt;EXHPN&lt;/translation&gt;</v>
      </c>
      <c r="G745" s="11" t="str">
        <f t="shared" si="37"/>
        <v>&lt;translation&gt;&lt;/translation&gt;</v>
      </c>
      <c r="H745" t="e">
        <f>IF(VLOOKUP($B745,$I$3:$I745,1,FALSE)=$B745,"OK","NO")</f>
        <v>#N/A</v>
      </c>
    </row>
    <row r="746" spans="1:9">
      <c r="A746" t="s">
        <v>1216</v>
      </c>
      <c r="B746" t="s">
        <v>1273</v>
      </c>
      <c r="C746" t="s">
        <v>1273</v>
      </c>
      <c r="E746" s="5" t="str">
        <f t="shared" si="35"/>
        <v>EXHPF</v>
      </c>
      <c r="F746" t="str">
        <f t="shared" si="36"/>
        <v>&lt;translation&gt;EXHPF&lt;/translation&gt;</v>
      </c>
      <c r="G746" s="11" t="str">
        <f t="shared" si="37"/>
        <v>&lt;translation&gt;&lt;/translation&gt;</v>
      </c>
      <c r="H746" t="e">
        <f>IF(VLOOKUP($B746,$I$3:$I746,1,FALSE)=$B746,"OK","NO")</f>
        <v>#N/A</v>
      </c>
    </row>
    <row r="747" spans="1:9">
      <c r="A747" t="s">
        <v>1216</v>
      </c>
      <c r="B747" t="s">
        <v>1274</v>
      </c>
      <c r="C747" t="s">
        <v>1275</v>
      </c>
      <c r="D747" t="s">
        <v>1275</v>
      </c>
      <c r="E747" s="5" t="str">
        <f t="shared" si="35"/>
        <v>微型开关S1</v>
      </c>
      <c r="F747" t="str">
        <f t="shared" si="36"/>
        <v>&lt;translation&gt;微型开关S1&lt;/translation&gt;</v>
      </c>
      <c r="G747" s="11" t="str">
        <f t="shared" si="37"/>
        <v>&lt;translation&gt;微型开关S1&lt;/translation&gt;</v>
      </c>
      <c r="H747" t="str">
        <f>IF(VLOOKUP($B747,$I$3:$I747,1,FALSE)=$B747,"OK","NO")</f>
        <v>OK</v>
      </c>
      <c r="I747" t="s">
        <v>1274</v>
      </c>
    </row>
    <row r="748" spans="1:9">
      <c r="A748" t="s">
        <v>1216</v>
      </c>
      <c r="B748" t="s">
        <v>1276</v>
      </c>
      <c r="C748" t="s">
        <v>1277</v>
      </c>
      <c r="D748" t="s">
        <v>1277</v>
      </c>
      <c r="E748" s="5" t="str">
        <f t="shared" si="35"/>
        <v>微型开关S2</v>
      </c>
      <c r="F748" t="str">
        <f t="shared" si="36"/>
        <v>&lt;translation&gt;微型开关S2&lt;/translation&gt;</v>
      </c>
      <c r="G748" s="11" t="str">
        <f t="shared" si="37"/>
        <v>&lt;translation&gt;微型开关S2&lt;/translation&gt;</v>
      </c>
      <c r="H748" t="str">
        <f>IF(VLOOKUP($B748,$I$3:$I748,1,FALSE)=$B748,"OK","NO")</f>
        <v>OK</v>
      </c>
      <c r="I748" t="s">
        <v>1276</v>
      </c>
    </row>
    <row r="749" spans="1:9">
      <c r="A749" t="s">
        <v>1216</v>
      </c>
      <c r="B749" t="s">
        <v>1278</v>
      </c>
      <c r="C749" t="s">
        <v>1279</v>
      </c>
      <c r="D749" t="s">
        <v>1279</v>
      </c>
      <c r="E749" s="5" t="str">
        <f t="shared" si="35"/>
        <v>微型开关S3</v>
      </c>
      <c r="F749" t="str">
        <f t="shared" si="36"/>
        <v>&lt;translation&gt;微型开关S3&lt;/translation&gt;</v>
      </c>
      <c r="G749" s="11" t="str">
        <f t="shared" si="37"/>
        <v>&lt;translation&gt;微型开关S3&lt;/translation&gt;</v>
      </c>
      <c r="H749" t="str">
        <f>IF(VLOOKUP($B749,$I$3:$I749,1,FALSE)=$B749,"OK","NO")</f>
        <v>OK</v>
      </c>
      <c r="I749" t="s">
        <v>1278</v>
      </c>
    </row>
    <row r="750" spans="1:9">
      <c r="A750" t="s">
        <v>1216</v>
      </c>
      <c r="B750" t="s">
        <v>1280</v>
      </c>
      <c r="C750" t="s">
        <v>1281</v>
      </c>
      <c r="D750" t="s">
        <v>1281</v>
      </c>
      <c r="E750" s="5" t="str">
        <f t="shared" si="35"/>
        <v>微型开关S4</v>
      </c>
      <c r="F750" t="str">
        <f t="shared" si="36"/>
        <v>&lt;translation&gt;微型开关S4&lt;/translation&gt;</v>
      </c>
      <c r="G750" s="11" t="str">
        <f t="shared" si="37"/>
        <v>&lt;translation&gt;微型开关S4&lt;/translation&gt;</v>
      </c>
      <c r="H750" t="str">
        <f>IF(VLOOKUP($B750,$I$3:$I750,1,FALSE)=$B750,"OK","NO")</f>
        <v>OK</v>
      </c>
      <c r="I750" t="s">
        <v>1280</v>
      </c>
    </row>
    <row r="751" spans="1:9">
      <c r="A751" t="s">
        <v>1216</v>
      </c>
      <c r="B751" t="s">
        <v>1282</v>
      </c>
      <c r="C751" t="s">
        <v>1283</v>
      </c>
      <c r="D751" t="s">
        <v>1283</v>
      </c>
      <c r="E751" s="5" t="str">
        <f t="shared" si="35"/>
        <v>微型开关S5</v>
      </c>
      <c r="F751" t="str">
        <f t="shared" si="36"/>
        <v>&lt;translation&gt;微型开关S5&lt;/translation&gt;</v>
      </c>
      <c r="G751" s="11" t="str">
        <f t="shared" si="37"/>
        <v>&lt;translation&gt;微型开关S5&lt;/translation&gt;</v>
      </c>
      <c r="H751" t="str">
        <f>IF(VLOOKUP($B751,$I$3:$I751,1,FALSE)=$B751,"OK","NO")</f>
        <v>OK</v>
      </c>
      <c r="I751" t="s">
        <v>1282</v>
      </c>
    </row>
    <row r="752" spans="1:9">
      <c r="A752" t="s">
        <v>1216</v>
      </c>
      <c r="B752" t="s">
        <v>1284</v>
      </c>
      <c r="C752" t="s">
        <v>1285</v>
      </c>
      <c r="D752" t="s">
        <v>1285</v>
      </c>
      <c r="E752" s="5" t="str">
        <f t="shared" si="35"/>
        <v>模块 - 混合数字/输入</v>
      </c>
      <c r="F752" t="str">
        <f t="shared" si="36"/>
        <v>&lt;translation&gt;模块 - 混合数字/输入&lt;/translation&gt;</v>
      </c>
      <c r="G752" s="11" t="str">
        <f t="shared" si="37"/>
        <v>&lt;translation&gt;模块 - 混合数字/输入&lt;/translation&gt;</v>
      </c>
      <c r="H752" t="str">
        <f>IF(VLOOKUP($B752,$I$3:$I752,1,FALSE)=$B752,"OK","NO")</f>
        <v>OK</v>
      </c>
      <c r="I752" t="s">
        <v>1284</v>
      </c>
    </row>
    <row r="753" spans="1:9">
      <c r="A753" t="s">
        <v>1216</v>
      </c>
      <c r="B753" t="s">
        <v>1286</v>
      </c>
      <c r="C753" t="s">
        <v>1287</v>
      </c>
      <c r="D753" t="s">
        <v>1287</v>
      </c>
      <c r="E753" s="5" t="str">
        <f t="shared" si="35"/>
        <v>粒子计数器（PM2.5 | PM1.0 | PM10）（μg/m3）</v>
      </c>
      <c r="F753" t="str">
        <f t="shared" si="36"/>
        <v>&lt;translation&gt;粒子计数器（PM2.5 | PM1.0 | PM10）（μg/m3）&lt;/translation&gt;</v>
      </c>
      <c r="G753" s="11" t="str">
        <f t="shared" si="37"/>
        <v>&lt;translation&gt;粒子计数器（PM2.5 | PM1.0 | PM10）（μg/m3）&lt;/translation&gt;</v>
      </c>
      <c r="H753" t="str">
        <f>IF(VLOOKUP($B753,$I$3:$I753,1,FALSE)=$B753,"OK","NO")</f>
        <v>OK</v>
      </c>
      <c r="I753" t="s">
        <v>1286</v>
      </c>
    </row>
    <row r="754" spans="1:9">
      <c r="A754" t="s">
        <v>1216</v>
      </c>
      <c r="B754" t="s">
        <v>1288</v>
      </c>
      <c r="C754" t="s">
        <v>1289</v>
      </c>
      <c r="D754" s="6" t="s">
        <v>1290</v>
      </c>
      <c r="E754" s="5" t="str">
        <f t="shared" si="35"/>
        <v>成功</v>
      </c>
      <c r="F754" t="str">
        <f t="shared" si="36"/>
        <v>&lt;translation&gt;好的&lt;/translation&gt;</v>
      </c>
      <c r="G754" s="11" t="str">
        <f t="shared" si="37"/>
        <v>&lt;translation&gt;成功&lt;/translation&gt;</v>
      </c>
      <c r="H754" t="str">
        <f>IF(VLOOKUP($B754,$I$3:$I754,1,FALSE)=$B754,"OK","NO")</f>
        <v>OK</v>
      </c>
      <c r="I754" t="s">
        <v>1288</v>
      </c>
    </row>
    <row r="755" spans="1:9">
      <c r="A755" t="s">
        <v>1216</v>
      </c>
      <c r="B755" t="s">
        <v>1291</v>
      </c>
      <c r="C755" t="s">
        <v>227</v>
      </c>
      <c r="D755" s="6" t="s">
        <v>227</v>
      </c>
      <c r="E755" s="5" t="str">
        <f t="shared" si="35"/>
        <v>失败</v>
      </c>
      <c r="F755" t="str">
        <f t="shared" si="36"/>
        <v>&lt;translation&gt;失败&lt;/translation&gt;</v>
      </c>
      <c r="G755" s="11" t="str">
        <f t="shared" si="37"/>
        <v>&lt;translation&gt;失败&lt;/translation&gt;</v>
      </c>
      <c r="H755" t="str">
        <f>IF(VLOOKUP($B755,$I$3:$I755,1,FALSE)=$B755,"OK","NO")</f>
        <v>OK</v>
      </c>
      <c r="I755" t="s">
        <v>1291</v>
      </c>
    </row>
    <row r="756" spans="1:9">
      <c r="A756" t="s">
        <v>1216</v>
      </c>
      <c r="B756" t="s">
        <v>1292</v>
      </c>
      <c r="C756" t="s">
        <v>1293</v>
      </c>
      <c r="D756" t="s">
        <v>1293</v>
      </c>
      <c r="E756" s="5" t="str">
        <f t="shared" si="35"/>
        <v>模块 - 混合数字/输出</v>
      </c>
      <c r="F756" t="str">
        <f t="shared" si="36"/>
        <v>&lt;translation&gt;模块 - 混合数字/输出&lt;/translation&gt;</v>
      </c>
      <c r="G756" s="11" t="str">
        <f t="shared" si="37"/>
        <v>&lt;translation&gt;模块 - 混合数字/输出&lt;/translation&gt;</v>
      </c>
      <c r="H756" t="str">
        <f>IF(VLOOKUP($B756,$I$3:$I756,1,FALSE)=$B756,"OK","NO")</f>
        <v>OK</v>
      </c>
      <c r="I756" t="s">
        <v>1292</v>
      </c>
    </row>
    <row r="757" spans="1:9">
      <c r="A757" t="s">
        <v>1216</v>
      </c>
      <c r="B757" t="s">
        <v>1294</v>
      </c>
      <c r="C757" t="s">
        <v>1295</v>
      </c>
      <c r="D757" t="s">
        <v>1295</v>
      </c>
      <c r="E757" s="5" t="str">
        <f t="shared" si="35"/>
        <v>模块 - 混合模拟/输入</v>
      </c>
      <c r="F757" t="str">
        <f t="shared" si="36"/>
        <v>&lt;translation&gt;模块 - 混合模拟/输入&lt;/translation&gt;</v>
      </c>
      <c r="G757" s="11" t="str">
        <f t="shared" si="37"/>
        <v>&lt;translation&gt;模块 - 混合模拟/输入&lt;/translation&gt;</v>
      </c>
      <c r="H757" t="str">
        <f>IF(VLOOKUP($B757,$I$3:$I757,1,FALSE)=$B757,"OK","NO")</f>
        <v>OK</v>
      </c>
      <c r="I757" t="s">
        <v>1294</v>
      </c>
    </row>
    <row r="758" spans="1:9">
      <c r="A758" t="s">
        <v>1216</v>
      </c>
      <c r="B758" t="s">
        <v>1296</v>
      </c>
      <c r="C758" t="s">
        <v>1297</v>
      </c>
      <c r="D758" t="s">
        <v>1297</v>
      </c>
      <c r="E758" s="5" t="str">
        <f t="shared" si="35"/>
        <v>模块 - 混合模拟/输出</v>
      </c>
      <c r="F758" t="str">
        <f t="shared" si="36"/>
        <v>&lt;translation&gt;模块 - 混合模拟/输出&lt;/translation&gt;</v>
      </c>
      <c r="G758" s="11" t="str">
        <f t="shared" si="37"/>
        <v>&lt;translation&gt;模块 - 混合模拟/输出&lt;/translation&gt;</v>
      </c>
      <c r="H758" t="str">
        <f>IF(VLOOKUP($B758,$I$3:$I758,1,FALSE)=$B758,"OK","NO")</f>
        <v>OK</v>
      </c>
      <c r="I758" t="s">
        <v>1296</v>
      </c>
    </row>
    <row r="759" spans="1:9">
      <c r="A759" t="s">
        <v>1216</v>
      </c>
      <c r="B759" t="s">
        <v>1298</v>
      </c>
      <c r="C759" t="s">
        <v>1299</v>
      </c>
      <c r="D759" t="s">
        <v>1299</v>
      </c>
      <c r="E759" s="5" t="str">
        <f t="shared" si="35"/>
        <v>模块-RBM通信</v>
      </c>
      <c r="F759" t="str">
        <f t="shared" si="36"/>
        <v>&lt;translation&gt;模块-RBM通信&lt;/translation&gt;</v>
      </c>
      <c r="G759" s="11" t="str">
        <f t="shared" si="37"/>
        <v>&lt;translation&gt;模块-RBM通信&lt;/translation&gt;</v>
      </c>
      <c r="H759" t="str">
        <f>IF(VLOOKUP($B759,$I$3:$I759,1,FALSE)=$B759,"OK","NO")</f>
        <v>OK</v>
      </c>
      <c r="I759" t="s">
        <v>1298</v>
      </c>
    </row>
    <row r="760" spans="1:9">
      <c r="A760" t="s">
        <v>1216</v>
      </c>
      <c r="B760" t="s">
        <v>1300</v>
      </c>
      <c r="C760" t="s">
        <v>1301</v>
      </c>
      <c r="D760" t="s">
        <v>1301</v>
      </c>
      <c r="E760" s="5" t="str">
        <f t="shared" si="35"/>
        <v>模块 - 实时时钟</v>
      </c>
      <c r="F760" t="str">
        <f t="shared" si="36"/>
        <v>&lt;translation&gt;模块 - 实时时钟&lt;/translation&gt;</v>
      </c>
      <c r="G760" s="11" t="str">
        <f t="shared" si="37"/>
        <v>&lt;translation&gt;模块 - 实时时钟&lt;/translation&gt;</v>
      </c>
      <c r="H760" t="str">
        <f>IF(VLOOKUP($B760,$I$3:$I760,1,FALSE)=$B760,"OK","NO")</f>
        <v>OK</v>
      </c>
      <c r="I760" t="s">
        <v>1300</v>
      </c>
    </row>
    <row r="761" spans="1:9">
      <c r="A761" t="s">
        <v>1216</v>
      </c>
      <c r="B761" t="s">
        <v>1302</v>
      </c>
      <c r="C761" t="s">
        <v>1303</v>
      </c>
      <c r="D761" t="s">
        <v>1303</v>
      </c>
      <c r="E761" s="5" t="str">
        <f t="shared" si="35"/>
        <v>模块 -  I/O扩展器</v>
      </c>
      <c r="F761" t="str">
        <f t="shared" si="36"/>
        <v>&lt;translation&gt;模块 -  I/O扩展器&lt;/translation&gt;</v>
      </c>
      <c r="G761" s="11" t="str">
        <f t="shared" si="37"/>
        <v>&lt;translation&gt;模块 -  I/O扩展器&lt;/translation&gt;</v>
      </c>
      <c r="H761" t="str">
        <f>IF(VLOOKUP($B761,$I$3:$I761,1,FALSE)=$B761,"OK","NO")</f>
        <v>OK</v>
      </c>
      <c r="I761" t="s">
        <v>1302</v>
      </c>
    </row>
    <row r="762" spans="1:9">
      <c r="A762" t="s">
        <v>1216</v>
      </c>
      <c r="B762" t="s">
        <v>1304</v>
      </c>
      <c r="C762" t="s">
        <v>1305</v>
      </c>
      <c r="D762" t="s">
        <v>1305</v>
      </c>
      <c r="E762" s="5" t="str">
        <f t="shared" si="35"/>
        <v>模块 - 压力传感器</v>
      </c>
      <c r="F762" t="str">
        <f t="shared" si="36"/>
        <v>&lt;translation&gt;模块 - 压力传感器&lt;/translation&gt;</v>
      </c>
      <c r="G762" s="11" t="str">
        <f t="shared" si="37"/>
        <v>&lt;translation&gt;模块 - 压力传感器&lt;/translation&gt;</v>
      </c>
      <c r="H762" t="str">
        <f>IF(VLOOKUP($B762,$I$3:$I762,1,FALSE)=$B762,"OK","NO")</f>
        <v>OK</v>
      </c>
      <c r="I762" t="s">
        <v>1304</v>
      </c>
    </row>
    <row r="763" spans="1:9">
      <c r="A763" t="s">
        <v>1216</v>
      </c>
      <c r="B763" t="s">
        <v>1306</v>
      </c>
      <c r="C763" t="s">
        <v>1307</v>
      </c>
      <c r="E763" s="5" t="str">
        <f t="shared" si="35"/>
        <v>温度ADC</v>
      </c>
      <c r="F763" t="str">
        <f t="shared" si="36"/>
        <v>&lt;translation&gt;温度ADC&lt;/translation&gt;</v>
      </c>
      <c r="G763" s="11" t="str">
        <f t="shared" si="37"/>
        <v>&lt;translation&gt;&lt;/translation&gt;</v>
      </c>
      <c r="H763" t="str">
        <f>IF(VLOOKUP($B763,$I$3:$I763,1,FALSE)=$B763,"OK","NO")</f>
        <v>OK</v>
      </c>
      <c r="I763" t="s">
        <v>1306</v>
      </c>
    </row>
    <row r="764" spans="1:9">
      <c r="A764" t="s">
        <v>1216</v>
      </c>
      <c r="B764" t="s">
        <v>1308</v>
      </c>
      <c r="C764" t="s">
        <v>1309</v>
      </c>
      <c r="D764" t="s">
        <v>1309</v>
      </c>
      <c r="E764" s="5" t="str">
        <f t="shared" si="35"/>
        <v>诊断</v>
      </c>
      <c r="F764" t="str">
        <f t="shared" si="36"/>
        <v>&lt;translation&gt;诊断&lt;/translation&gt;</v>
      </c>
      <c r="G764" s="11" t="str">
        <f t="shared" si="37"/>
        <v>&lt;translation&gt;诊断&lt;/translation&gt;</v>
      </c>
      <c r="H764" t="str">
        <f>IF(VLOOKUP($B764,$I$3:$I764,1,FALSE)=$B764,"OK","NO")</f>
        <v>OK</v>
      </c>
      <c r="I764" t="s">
        <v>1308</v>
      </c>
    </row>
    <row r="765" spans="1:9">
      <c r="A765" t="s">
        <v>1216</v>
      </c>
      <c r="B765" t="s">
        <v>1310</v>
      </c>
      <c r="C765" t="s">
        <v>1310</v>
      </c>
      <c r="E765" s="5" t="str">
        <f t="shared" si="35"/>
        <v>ADC IFA</v>
      </c>
      <c r="F765" t="str">
        <f t="shared" si="36"/>
        <v>&lt;translation&gt;ADC IFA&lt;/translation&gt;</v>
      </c>
      <c r="G765" s="11" t="str">
        <f t="shared" si="37"/>
        <v>&lt;translation&gt;&lt;/translation&gt;</v>
      </c>
      <c r="H765" t="e">
        <f>IF(VLOOKUP($B765,$I$3:$I765,1,FALSE)=$B765,"OK","NO")</f>
        <v>#N/A</v>
      </c>
    </row>
    <row r="766" spans="1:9">
      <c r="A766" t="s">
        <v>1216</v>
      </c>
      <c r="B766" t="s">
        <v>1311</v>
      </c>
      <c r="C766" t="s">
        <v>1311</v>
      </c>
      <c r="E766" s="5" t="str">
        <f t="shared" si="35"/>
        <v>ADC IFN</v>
      </c>
      <c r="F766" t="str">
        <f t="shared" si="36"/>
        <v>&lt;translation&gt;ADC IFN&lt;/translation&gt;</v>
      </c>
      <c r="G766" s="11" t="str">
        <f t="shared" si="37"/>
        <v>&lt;translation&gt;&lt;/translation&gt;</v>
      </c>
      <c r="H766" t="e">
        <f>IF(VLOOKUP($B766,$I$3:$I766,1,FALSE)=$B766,"OK","NO")</f>
        <v>#N/A</v>
      </c>
    </row>
    <row r="767" spans="1:9">
      <c r="A767" t="s">
        <v>1216</v>
      </c>
      <c r="B767" t="s">
        <v>1312</v>
      </c>
      <c r="C767" t="s">
        <v>1312</v>
      </c>
      <c r="E767" s="5" t="str">
        <f t="shared" si="35"/>
        <v>ADC IFF</v>
      </c>
      <c r="F767" t="str">
        <f t="shared" si="36"/>
        <v>&lt;translation&gt;ADC IFF&lt;/translation&gt;</v>
      </c>
      <c r="G767" s="11" t="str">
        <f t="shared" si="37"/>
        <v>&lt;translation&gt;&lt;/translation&gt;</v>
      </c>
      <c r="H767" t="e">
        <f>IF(VLOOKUP($B767,$I$3:$I767,1,FALSE)=$B767,"OK","NO")</f>
        <v>#N/A</v>
      </c>
    </row>
    <row r="768" spans="1:9">
      <c r="A768" t="s">
        <v>1216</v>
      </c>
      <c r="B768" t="s">
        <v>1313</v>
      </c>
      <c r="C768" t="s">
        <v>1313</v>
      </c>
      <c r="E768" s="5" t="str">
        <f t="shared" si="35"/>
        <v>ADC IF2</v>
      </c>
      <c r="F768" t="str">
        <f t="shared" si="36"/>
        <v>&lt;translation&gt;ADC IF2&lt;/translation&gt;</v>
      </c>
      <c r="G768" s="11" t="str">
        <f t="shared" si="37"/>
        <v>&lt;translation&gt;&lt;/translation&gt;</v>
      </c>
      <c r="H768" t="e">
        <f>IF(VLOOKUP($B768,$I$3:$I768,1,FALSE)=$B768,"OK","NO")</f>
        <v>#N/A</v>
      </c>
    </row>
    <row r="769" spans="1:9">
      <c r="A769" t="s">
        <v>1216</v>
      </c>
      <c r="B769" t="s">
        <v>1314</v>
      </c>
      <c r="C769" t="s">
        <v>1314</v>
      </c>
      <c r="E769" s="5" t="str">
        <f t="shared" si="35"/>
        <v>ADC IF1</v>
      </c>
      <c r="F769" t="str">
        <f t="shared" si="36"/>
        <v>&lt;translation&gt;ADC IF1&lt;/translation&gt;</v>
      </c>
      <c r="G769" s="11" t="str">
        <f t="shared" si="37"/>
        <v>&lt;translation&gt;&lt;/translation&gt;</v>
      </c>
      <c r="H769" t="e">
        <f>IF(VLOOKUP($B769,$I$3:$I769,1,FALSE)=$B769,"OK","NO")</f>
        <v>#N/A</v>
      </c>
    </row>
    <row r="770" spans="1:9">
      <c r="A770" t="s">
        <v>1216</v>
      </c>
      <c r="B770" t="s">
        <v>1315</v>
      </c>
      <c r="C770" t="s">
        <v>1315</v>
      </c>
      <c r="E770" s="5" t="str">
        <f t="shared" si="35"/>
        <v>ADC IF0</v>
      </c>
      <c r="F770" t="str">
        <f t="shared" si="36"/>
        <v>&lt;translation&gt;ADC IF0&lt;/translation&gt;</v>
      </c>
      <c r="G770" s="11" t="str">
        <f t="shared" si="37"/>
        <v>&lt;translation&gt;&lt;/translation&gt;</v>
      </c>
      <c r="H770" t="e">
        <f>IF(VLOOKUP($B770,$I$3:$I770,1,FALSE)=$B770,"OK","NO")</f>
        <v>#N/A</v>
      </c>
    </row>
    <row r="771" spans="1:9">
      <c r="A771" t="s">
        <v>1216</v>
      </c>
      <c r="B771" t="s">
        <v>1316</v>
      </c>
      <c r="C771" t="s">
        <v>1317</v>
      </c>
      <c r="E771" s="5" t="str">
        <f t="shared" si="35"/>
        <v>速度IFN</v>
      </c>
      <c r="F771" t="str">
        <f t="shared" si="36"/>
        <v>&lt;translation&gt;速度IFN&lt;/translation&gt;</v>
      </c>
      <c r="G771" s="11" t="str">
        <f t="shared" si="37"/>
        <v>&lt;translation&gt;&lt;/translation&gt;</v>
      </c>
      <c r="H771" t="e">
        <f>IF(VLOOKUP($B771,$I$3:$I771,1,FALSE)=$B771,"OK","NO")</f>
        <v>#N/A</v>
      </c>
    </row>
    <row r="772" spans="1:9">
      <c r="A772" t="s">
        <v>1216</v>
      </c>
      <c r="B772" t="s">
        <v>1318</v>
      </c>
      <c r="C772" t="s">
        <v>1319</v>
      </c>
      <c r="E772" s="5" t="str">
        <f t="shared" ref="E772:E835" si="38">IF(D772="",C772,D772)</f>
        <v>速度IFF</v>
      </c>
      <c r="F772" t="str">
        <f t="shared" si="36"/>
        <v>&lt;translation&gt;速度IFF&lt;/translation&gt;</v>
      </c>
      <c r="G772" s="11" t="str">
        <f t="shared" si="37"/>
        <v>&lt;translation&gt;&lt;/translation&gt;</v>
      </c>
      <c r="H772" t="e">
        <f>IF(VLOOKUP($B772,$I$3:$I772,1,FALSE)=$B772,"OK","NO")</f>
        <v>#N/A</v>
      </c>
    </row>
    <row r="773" spans="1:9">
      <c r="A773" t="s">
        <v>1216</v>
      </c>
      <c r="B773" t="s">
        <v>1320</v>
      </c>
      <c r="C773" t="s">
        <v>1321</v>
      </c>
      <c r="E773" s="5" t="str">
        <f t="shared" si="38"/>
        <v>速度IF2</v>
      </c>
      <c r="F773" t="str">
        <f t="shared" si="36"/>
        <v>&lt;translation&gt;速度IF2&lt;/translation&gt;</v>
      </c>
      <c r="G773" s="11" t="str">
        <f t="shared" si="37"/>
        <v>&lt;translation&gt;&lt;/translation&gt;</v>
      </c>
      <c r="H773" t="e">
        <f>IF(VLOOKUP($B773,$I$3:$I773,1,FALSE)=$B773,"OK","NO")</f>
        <v>#N/A</v>
      </c>
    </row>
    <row r="774" spans="1:9">
      <c r="A774" t="s">
        <v>1216</v>
      </c>
      <c r="B774" t="s">
        <v>1322</v>
      </c>
      <c r="C774" t="s">
        <v>1323</v>
      </c>
      <c r="E774" s="5" t="str">
        <f t="shared" si="38"/>
        <v>速度IF1</v>
      </c>
      <c r="F774" t="str">
        <f t="shared" si="36"/>
        <v>&lt;translation&gt;速度IF1&lt;/translation&gt;</v>
      </c>
      <c r="G774" s="11" t="str">
        <f t="shared" si="37"/>
        <v>&lt;translation&gt;&lt;/translation&gt;</v>
      </c>
      <c r="H774" t="e">
        <f>IF(VLOOKUP($B774,$I$3:$I774,1,FALSE)=$B774,"OK","NO")</f>
        <v>#N/A</v>
      </c>
    </row>
    <row r="775" spans="1:9">
      <c r="A775" t="s">
        <v>1216</v>
      </c>
      <c r="B775" t="s">
        <v>1324</v>
      </c>
      <c r="C775" t="s">
        <v>1325</v>
      </c>
      <c r="E775" s="5" t="str">
        <f t="shared" si="38"/>
        <v>速度DFN</v>
      </c>
      <c r="F775" t="str">
        <f t="shared" si="36"/>
        <v>&lt;translation&gt;速度DFN&lt;/translation&gt;</v>
      </c>
      <c r="G775" s="11" t="str">
        <f t="shared" si="37"/>
        <v>&lt;translation&gt;&lt;/translation&gt;</v>
      </c>
      <c r="H775" t="e">
        <f>IF(VLOOKUP($B775,$I$3:$I775,1,FALSE)=$B775,"OK","NO")</f>
        <v>#N/A</v>
      </c>
    </row>
    <row r="776" spans="1:9">
      <c r="A776" t="s">
        <v>1216</v>
      </c>
      <c r="B776" t="s">
        <v>1326</v>
      </c>
      <c r="C776" t="s">
        <v>1327</v>
      </c>
      <c r="E776" s="5" t="str">
        <f t="shared" si="38"/>
        <v>速度DF2</v>
      </c>
      <c r="F776" t="str">
        <f t="shared" si="36"/>
        <v>&lt;translation&gt;速度DF2&lt;/translation&gt;</v>
      </c>
      <c r="G776" s="11" t="str">
        <f t="shared" si="37"/>
        <v>&lt;translation&gt;&lt;/translation&gt;</v>
      </c>
      <c r="H776" t="e">
        <f>IF(VLOOKUP($B776,$I$3:$I776,1,FALSE)=$B776,"OK","NO")</f>
        <v>#N/A</v>
      </c>
    </row>
    <row r="777" spans="1:9">
      <c r="A777" t="s">
        <v>1216</v>
      </c>
      <c r="B777" t="s">
        <v>306</v>
      </c>
      <c r="C777" t="s">
        <v>305</v>
      </c>
      <c r="E777" s="5" t="str">
        <f t="shared" si="38"/>
        <v>传感器常数</v>
      </c>
      <c r="F777" t="str">
        <f t="shared" si="36"/>
        <v>&lt;translation&gt;传感器常数&lt;/translation&gt;</v>
      </c>
      <c r="G777" s="11" t="str">
        <f t="shared" si="37"/>
        <v>&lt;translation&gt;&lt;/translation&gt;</v>
      </c>
      <c r="H777" t="str">
        <f>IF(VLOOKUP($B777,$I$3:$I777,1,FALSE)=$B777,"OK","NO")</f>
        <v>OK</v>
      </c>
    </row>
    <row r="778" spans="1:9">
      <c r="A778" t="s">
        <v>1216</v>
      </c>
      <c r="B778" t="s">
        <v>207</v>
      </c>
      <c r="C778" t="s">
        <v>208</v>
      </c>
      <c r="E778" s="5" t="str">
        <f t="shared" si="38"/>
        <v>粉丝名义</v>
      </c>
      <c r="F778" t="str">
        <f t="shared" si="36"/>
        <v>&lt;translation&gt;粉丝名义&lt;/translation&gt;</v>
      </c>
      <c r="G778" s="11" t="str">
        <f t="shared" si="37"/>
        <v>&lt;translation&gt;&lt;/translation&gt;</v>
      </c>
      <c r="H778" t="str">
        <f>IF(VLOOKUP($B778,$I$3:$I778,1,FALSE)=$B778,"OK","NO")</f>
        <v>OK</v>
      </c>
    </row>
    <row r="779" spans="1:9">
      <c r="A779" t="s">
        <v>1216</v>
      </c>
      <c r="B779" t="s">
        <v>1328</v>
      </c>
      <c r="C779" t="s">
        <v>1329</v>
      </c>
      <c r="E779" s="5" t="str">
        <f t="shared" si="38"/>
        <v>粉丝待机</v>
      </c>
      <c r="F779" t="str">
        <f t="shared" si="36"/>
        <v>&lt;translation&gt;粉丝待机&lt;/translation&gt;</v>
      </c>
      <c r="G779" s="11" t="str">
        <f t="shared" si="37"/>
        <v>&lt;translation&gt;&lt;/translation&gt;</v>
      </c>
      <c r="H779" t="e">
        <f>IF(VLOOKUP($B779,$I$3:$I779,1,FALSE)=$B779,"OK","NO")</f>
        <v>#N/A</v>
      </c>
    </row>
    <row r="780" spans="1:9">
      <c r="A780" t="s">
        <v>1216</v>
      </c>
      <c r="B780" t="s">
        <v>1330</v>
      </c>
      <c r="C780" t="s">
        <v>1331</v>
      </c>
      <c r="D780" s="6" t="s">
        <v>1332</v>
      </c>
      <c r="E780" s="5" t="str">
        <f t="shared" si="38"/>
        <v>风机 IF1</v>
      </c>
      <c r="F780" t="str">
        <f t="shared" si="36"/>
        <v>&lt;translation&gt;鼓风机 IF1&lt;/translation&gt;</v>
      </c>
      <c r="G780" s="11" t="str">
        <f t="shared" si="37"/>
        <v>&lt;translation&gt;风机 IF1&lt;/translation&gt;</v>
      </c>
      <c r="H780" t="str">
        <f>IF(VLOOKUP($B780,$I$3:$I780,1,FALSE)=$B780,"OK","NO")</f>
        <v>OK</v>
      </c>
      <c r="I780" t="s">
        <v>1330</v>
      </c>
    </row>
    <row r="781" spans="1:9">
      <c r="A781" t="s">
        <v>1216</v>
      </c>
      <c r="B781" t="s">
        <v>1333</v>
      </c>
      <c r="C781" t="s">
        <v>1334</v>
      </c>
      <c r="D781" s="6" t="s">
        <v>1335</v>
      </c>
      <c r="E781" s="5" t="str">
        <f t="shared" si="38"/>
        <v>风机 IFS</v>
      </c>
      <c r="F781" t="str">
        <f t="shared" si="36"/>
        <v>&lt;translation&gt;鼓风机 IFS&lt;/translation&gt;</v>
      </c>
      <c r="G781" s="11" t="str">
        <f t="shared" si="37"/>
        <v>&lt;translation&gt;风机 IFS&lt;/translation&gt;</v>
      </c>
      <c r="H781" t="str">
        <f>IF(VLOOKUP($B781,$I$3:$I781,1,FALSE)=$B781,"OK","NO")</f>
        <v>OK</v>
      </c>
      <c r="I781" t="s">
        <v>1333</v>
      </c>
    </row>
    <row r="782" spans="1:9">
      <c r="A782" t="s">
        <v>1216</v>
      </c>
      <c r="B782" t="s">
        <v>1336</v>
      </c>
      <c r="C782" t="s">
        <v>1337</v>
      </c>
      <c r="D782" s="6" t="s">
        <v>1338</v>
      </c>
      <c r="E782" s="5" t="str">
        <f t="shared" si="38"/>
        <v>外排继电器连接触点</v>
      </c>
      <c r="F782" t="str">
        <f t="shared" si="36"/>
        <v>&lt;translation&gt;无排气中继联系&lt;/translation&gt;</v>
      </c>
      <c r="G782" s="11" t="str">
        <f t="shared" si="37"/>
        <v>&lt;translation&gt;外排继电器连接触点&lt;/translation&gt;</v>
      </c>
      <c r="H782" t="str">
        <f>IF(VLOOKUP($B782,$I$3:$I782,1,FALSE)=$B782,"OK","NO")</f>
        <v>OK</v>
      </c>
      <c r="I782" t="s">
        <v>1336</v>
      </c>
    </row>
    <row r="783" spans="1:9">
      <c r="A783" t="s">
        <v>1216</v>
      </c>
      <c r="B783" t="s">
        <v>1339</v>
      </c>
      <c r="C783" t="s">
        <v>1340</v>
      </c>
      <c r="D783" s="6" t="s">
        <v>896</v>
      </c>
      <c r="E783" s="5" t="str">
        <f t="shared" si="38"/>
        <v>开启</v>
      </c>
      <c r="F783" t="str">
        <f t="shared" si="36"/>
        <v>&lt;translation&gt;积极的&lt;/translation&gt;</v>
      </c>
      <c r="G783" s="11" t="str">
        <f t="shared" si="37"/>
        <v>&lt;translation&gt;开启&lt;/translation&gt;</v>
      </c>
      <c r="H783" t="str">
        <f>IF(VLOOKUP($B783,$I$3:$I783,1,FALSE)=$B783,"OK","NO")</f>
        <v>OK</v>
      </c>
      <c r="I783" t="s">
        <v>1339</v>
      </c>
    </row>
    <row r="784" spans="1:9">
      <c r="A784" t="s">
        <v>1216</v>
      </c>
      <c r="B784" t="s">
        <v>1341</v>
      </c>
      <c r="C784" t="s">
        <v>1342</v>
      </c>
      <c r="D784" s="6" t="s">
        <v>384</v>
      </c>
      <c r="E784" s="5" t="str">
        <f t="shared" si="38"/>
        <v>关闭</v>
      </c>
      <c r="F784" t="str">
        <f t="shared" si="36"/>
        <v>&lt;translation&gt;离开&lt;/translation&gt;</v>
      </c>
      <c r="G784" s="11" t="str">
        <f t="shared" si="37"/>
        <v>&lt;translation&gt;关闭&lt;/translation&gt;</v>
      </c>
      <c r="H784" t="str">
        <f>IF(VLOOKUP($B784,$I$3:$I784,1,FALSE)=$B784,"OK","NO")</f>
        <v>OK</v>
      </c>
      <c r="I784" t="s">
        <v>1341</v>
      </c>
    </row>
    <row r="785" spans="1:9">
      <c r="A785" t="s">
        <v>1216</v>
      </c>
      <c r="B785" t="s">
        <v>1343</v>
      </c>
      <c r="C785" t="s">
        <v>1344</v>
      </c>
      <c r="D785" s="6" t="s">
        <v>1345</v>
      </c>
      <c r="E785" s="5" t="str">
        <f t="shared" si="38"/>
        <v>继电器连接警报</v>
      </c>
      <c r="F785" t="str">
        <f t="shared" si="36"/>
        <v>&lt;translation&gt;警报无继电器联系&lt;/translation&gt;</v>
      </c>
      <c r="G785" s="11" t="str">
        <f t="shared" si="37"/>
        <v>&lt;translation&gt;继电器连接警报&lt;/translation&gt;</v>
      </c>
      <c r="H785" t="str">
        <f>IF(VLOOKUP($B785,$I$3:$I785,1,FALSE)=$B785,"OK","NO")</f>
        <v>OK</v>
      </c>
      <c r="I785" t="s">
        <v>1343</v>
      </c>
    </row>
    <row r="786" spans="1:9">
      <c r="A786" t="s">
        <v>1216</v>
      </c>
      <c r="B786" t="s">
        <v>1346</v>
      </c>
      <c r="C786" t="s">
        <v>1347</v>
      </c>
      <c r="D786" t="s">
        <v>1347</v>
      </c>
      <c r="E786" s="5" t="str">
        <f t="shared" si="38"/>
        <v>微型开关S6</v>
      </c>
      <c r="F786" t="str">
        <f t="shared" si="36"/>
        <v>&lt;translation&gt;微型开关S6&lt;/translation&gt;</v>
      </c>
      <c r="G786" s="11" t="str">
        <f t="shared" si="37"/>
        <v>&lt;translation&gt;微型开关S6&lt;/translation&gt;</v>
      </c>
      <c r="H786" t="str">
        <f>IF(VLOOKUP($B786,$I$3:$I786,1,FALSE)=$B786,"OK","NO")</f>
        <v>OK</v>
      </c>
      <c r="I786" t="s">
        <v>1346</v>
      </c>
    </row>
    <row r="787" spans="1:9">
      <c r="A787" t="s">
        <v>1216</v>
      </c>
      <c r="B787" t="s">
        <v>1348</v>
      </c>
      <c r="C787" t="s">
        <v>1349</v>
      </c>
      <c r="E787" s="5" t="str">
        <f t="shared" si="38"/>
        <v>N/A</v>
      </c>
      <c r="F787" t="str">
        <f t="shared" si="36"/>
        <v>&lt;translation&gt;N/A&lt;/translation&gt;</v>
      </c>
      <c r="G787" s="11" t="str">
        <f t="shared" si="37"/>
        <v>&lt;translation&gt;&lt;/translation&gt;</v>
      </c>
      <c r="H787" t="e">
        <f>IF(VLOOKUP($B787,$I$3:$I787,1,FALSE)=$B787,"OK","NO")</f>
        <v>#N/A</v>
      </c>
    </row>
    <row r="788" spans="1:9">
      <c r="A788" t="s">
        <v>1216</v>
      </c>
      <c r="B788" t="s">
        <v>1350</v>
      </c>
      <c r="C788" t="s">
        <v>1351</v>
      </c>
      <c r="E788" s="5" t="str">
        <f t="shared" si="38"/>
        <v>SEAS皮瓣排气</v>
      </c>
      <c r="F788" t="str">
        <f t="shared" si="36"/>
        <v>&lt;translation&gt;SEAS皮瓣排气&lt;/translation&gt;</v>
      </c>
      <c r="G788" s="11" t="str">
        <f t="shared" si="37"/>
        <v>&lt;translation&gt;&lt;/translation&gt;</v>
      </c>
      <c r="H788" t="e">
        <f>IF(VLOOKUP($B788,$I$3:$I788,1,FALSE)=$B788,"OK","NO")</f>
        <v>#N/A</v>
      </c>
    </row>
    <row r="789" spans="1:9">
      <c r="A789" t="s">
        <v>1216</v>
      </c>
      <c r="B789" t="s">
        <v>1352</v>
      </c>
      <c r="C789" t="s">
        <v>1353</v>
      </c>
      <c r="D789" s="6" t="s">
        <v>1354</v>
      </c>
      <c r="E789" s="5" t="str">
        <f t="shared" si="38"/>
        <v>粒子计数传感器模块</v>
      </c>
      <c r="F789" t="str">
        <f t="shared" si="36"/>
        <v>&lt;translation&gt;模块 - 粒子反传感器&lt;/translation&gt;</v>
      </c>
      <c r="G789" s="11" t="str">
        <f t="shared" si="37"/>
        <v>&lt;translation&gt;粒子计数传感器模块&lt;/translation&gt;</v>
      </c>
      <c r="H789" t="str">
        <f>IF(VLOOKUP($B789,$I$3:$I789,1,FALSE)=$B789,"OK","NO")</f>
        <v>OK</v>
      </c>
      <c r="I789" t="s">
        <v>1352</v>
      </c>
    </row>
    <row r="790" spans="1:9">
      <c r="A790" t="s">
        <v>1216</v>
      </c>
      <c r="B790" t="s">
        <v>1355</v>
      </c>
      <c r="C790" t="s">
        <v>1356</v>
      </c>
      <c r="D790" t="s">
        <v>1356</v>
      </c>
      <c r="E790" s="5" t="str">
        <f t="shared" si="38"/>
        <v>环境温度范围</v>
      </c>
      <c r="F790" t="str">
        <f t="shared" si="36"/>
        <v>&lt;translation&gt;环境温度范围&lt;/translation&gt;</v>
      </c>
      <c r="G790" s="11" t="str">
        <f t="shared" si="37"/>
        <v>&lt;translation&gt;环境温度范围&lt;/translation&gt;</v>
      </c>
      <c r="H790" t="str">
        <f>IF(VLOOKUP($B790,$I$3:$I790,1,FALSE)=$B790,"OK","NO")</f>
        <v>OK</v>
      </c>
      <c r="I790" t="s">
        <v>1355</v>
      </c>
    </row>
    <row r="791" spans="1:9">
      <c r="A791" t="s">
        <v>1216</v>
      </c>
      <c r="B791" t="s">
        <v>1357</v>
      </c>
      <c r="C791" t="s">
        <v>1358</v>
      </c>
      <c r="D791" t="s">
        <v>1358</v>
      </c>
      <c r="E791" s="5" t="str">
        <f t="shared" si="38"/>
        <v>颗粒计数器（μg/m3）</v>
      </c>
      <c r="F791" t="str">
        <f t="shared" si="36"/>
        <v>&lt;translation&gt;颗粒计数器（μg/m3）&lt;/translation&gt;</v>
      </c>
      <c r="G791" s="11" t="str">
        <f t="shared" si="37"/>
        <v>&lt;translation&gt;颗粒计数器（μg/m3）&lt;/translation&gt;</v>
      </c>
      <c r="H791" t="e">
        <f>IF(VLOOKUP($B791,$I$3:$I791,1,FALSE)=$B791,"OK","NO")</f>
        <v>#N/A</v>
      </c>
    </row>
    <row r="792" spans="1:9">
      <c r="A792" t="s">
        <v>1216</v>
      </c>
      <c r="B792" t="s">
        <v>1359</v>
      </c>
      <c r="C792" t="s">
        <v>1360</v>
      </c>
      <c r="D792" s="6" t="s">
        <v>1361</v>
      </c>
      <c r="E792" s="5" t="str">
        <f t="shared" si="38"/>
        <v>颗粒计数器状态</v>
      </c>
      <c r="F792" t="str">
        <f t="shared" si="36"/>
        <v>&lt;translation&gt;颗粒反状态&lt;/translation&gt;</v>
      </c>
      <c r="G792" s="11" t="str">
        <f t="shared" si="37"/>
        <v>&lt;translation&gt;颗粒计数器状态&lt;/translation&gt;</v>
      </c>
      <c r="H792" t="str">
        <f>IF(VLOOKUP($B792,$I$3:$I792,1,FALSE)=$B792,"OK","NO")</f>
        <v>OK</v>
      </c>
      <c r="I792" t="s">
        <v>1359</v>
      </c>
    </row>
    <row r="793" spans="1:9">
      <c r="A793" t="s">
        <v>1216</v>
      </c>
      <c r="B793" t="s">
        <v>1362</v>
      </c>
      <c r="C793" t="s">
        <v>1363</v>
      </c>
      <c r="D793" s="6" t="s">
        <v>1364</v>
      </c>
      <c r="E793" s="5" t="str">
        <f t="shared" si="38"/>
        <v>运行中</v>
      </c>
      <c r="F793" t="str">
        <f t="shared" si="36"/>
        <v>&lt;translation&gt;跑步&lt;/translation&gt;</v>
      </c>
      <c r="G793" s="11" t="str">
        <f t="shared" si="37"/>
        <v>&lt;translation&gt;运行中&lt;/translation&gt;</v>
      </c>
      <c r="H793" t="str">
        <f>IF(VLOOKUP($B793,$I$3:$I793,1,FALSE)=$B793,"OK","NO")</f>
        <v>OK</v>
      </c>
      <c r="I793" t="s">
        <v>1362</v>
      </c>
    </row>
    <row r="794" spans="1:9">
      <c r="A794" t="s">
        <v>1216</v>
      </c>
      <c r="B794" t="s">
        <v>1365</v>
      </c>
      <c r="C794" t="s">
        <v>1366</v>
      </c>
      <c r="D794" s="6" t="s">
        <v>1367</v>
      </c>
      <c r="E794" s="5" t="str">
        <f t="shared" si="38"/>
        <v>监测器</v>
      </c>
      <c r="F794" t="str">
        <f t="shared" ref="F794:F857" si="39">CONCATENATE("&lt;translation&gt;",C794,"&lt;/translation&gt;")</f>
        <v>&lt;translation&gt;看门狗柜台&lt;/translation&gt;</v>
      </c>
      <c r="G794" s="11" t="str">
        <f t="shared" ref="G794:G857" si="40">CONCATENATE("&lt;translation&gt;",D794,"&lt;/translation&gt;")</f>
        <v>&lt;translation&gt;监测器&lt;/translation&gt;</v>
      </c>
      <c r="H794" t="str">
        <f>IF(VLOOKUP($B794,$I$3:$I794,1,FALSE)=$B794,"OK","NO")</f>
        <v>OK</v>
      </c>
      <c r="I794" t="s">
        <v>1365</v>
      </c>
    </row>
    <row r="795" spans="1:9">
      <c r="A795" t="s">
        <v>1216</v>
      </c>
      <c r="B795" t="s">
        <v>1368</v>
      </c>
      <c r="C795" t="s">
        <v>1369</v>
      </c>
      <c r="D795" t="s">
        <v>1369</v>
      </c>
      <c r="E795" s="5" t="str">
        <f t="shared" si="38"/>
        <v>RTC日期和时间</v>
      </c>
      <c r="F795" t="str">
        <f t="shared" si="39"/>
        <v>&lt;translation&gt;RTC日期和时间&lt;/translation&gt;</v>
      </c>
      <c r="G795" s="11" t="str">
        <f t="shared" si="40"/>
        <v>&lt;translation&gt;RTC日期和时间&lt;/translation&gt;</v>
      </c>
      <c r="H795" t="str">
        <f>IF(VLOOKUP($B795,$I$3:$I795,1,FALSE)=$B795,"OK","NO")</f>
        <v>OK</v>
      </c>
      <c r="I795" t="s">
        <v>1368</v>
      </c>
    </row>
    <row r="796" spans="1:9">
      <c r="A796" t="s">
        <v>1216</v>
      </c>
      <c r="B796" t="s">
        <v>1370</v>
      </c>
      <c r="C796" t="s">
        <v>1371</v>
      </c>
      <c r="D796" t="s">
        <v>1371</v>
      </c>
      <c r="E796" s="5" t="str">
        <f t="shared" si="38"/>
        <v>橱柜上升时间</v>
      </c>
      <c r="F796" t="str">
        <f t="shared" si="39"/>
        <v>&lt;translation&gt;橱柜上升时间&lt;/translation&gt;</v>
      </c>
      <c r="G796" s="11" t="str">
        <f t="shared" si="40"/>
        <v>&lt;translation&gt;橱柜上升时间&lt;/translation&gt;</v>
      </c>
      <c r="H796" t="str">
        <f>IF(VLOOKUP($B796,$I$3:$I796,1,FALSE)=$B796,"OK","NO")</f>
        <v>OK</v>
      </c>
      <c r="I796" t="s">
        <v>1370</v>
      </c>
    </row>
    <row r="797" spans="1:9">
      <c r="A797" t="s">
        <v>1216</v>
      </c>
      <c r="B797" t="s">
        <v>262</v>
      </c>
      <c r="C797" t="s">
        <v>263</v>
      </c>
      <c r="E797" s="5" t="str">
        <f t="shared" si="38"/>
        <v>后退</v>
      </c>
      <c r="F797" t="str">
        <f t="shared" si="39"/>
        <v>&lt;translation&gt;后退&lt;/translation&gt;</v>
      </c>
      <c r="G797" s="11" t="str">
        <f t="shared" si="40"/>
        <v>&lt;translation&gt;&lt;/translation&gt;</v>
      </c>
      <c r="H797" t="str">
        <f>IF(VLOOKUP($B797,$I$3:$I797,1,FALSE)=$B797,"OK","NO")</f>
        <v>OK</v>
      </c>
    </row>
    <row r="798" spans="1:9">
      <c r="A798" t="s">
        <v>1372</v>
      </c>
      <c r="B798" t="s">
        <v>1288</v>
      </c>
      <c r="C798" t="s">
        <v>1289</v>
      </c>
      <c r="E798" s="5" t="str">
        <f t="shared" si="38"/>
        <v>好的</v>
      </c>
      <c r="F798" t="str">
        <f t="shared" si="39"/>
        <v>&lt;translation&gt;好的&lt;/translation&gt;</v>
      </c>
      <c r="G798" s="11" t="str">
        <f t="shared" si="40"/>
        <v>&lt;translation&gt;&lt;/translation&gt;</v>
      </c>
      <c r="H798" t="str">
        <f>IF(VLOOKUP($B798,$I$3:$I798,1,FALSE)=$B798,"OK","NO")</f>
        <v>OK</v>
      </c>
    </row>
    <row r="799" spans="1:9">
      <c r="A799" t="s">
        <v>1372</v>
      </c>
      <c r="B799" t="s">
        <v>867</v>
      </c>
      <c r="C799" t="s">
        <v>868</v>
      </c>
      <c r="E799" s="5" t="str">
        <f t="shared" si="38"/>
        <v>取消</v>
      </c>
      <c r="F799" t="str">
        <f t="shared" si="39"/>
        <v>&lt;translation&gt;取消&lt;/translation&gt;</v>
      </c>
      <c r="G799" s="11" t="str">
        <f t="shared" si="40"/>
        <v>&lt;translation&gt;&lt;/translation&gt;</v>
      </c>
      <c r="H799" t="str">
        <f>IF(VLOOKUP($B799,$I$3:$I799,1,FALSE)=$B799,"OK","NO")</f>
        <v>OK</v>
      </c>
    </row>
    <row r="800" spans="1:9">
      <c r="A800" t="s">
        <v>1373</v>
      </c>
      <c r="B800" t="s">
        <v>1288</v>
      </c>
      <c r="C800" t="s">
        <v>1289</v>
      </c>
      <c r="E800" s="5" t="str">
        <f t="shared" si="38"/>
        <v>好的</v>
      </c>
      <c r="F800" t="str">
        <f t="shared" si="39"/>
        <v>&lt;translation&gt;好的&lt;/translation&gt;</v>
      </c>
      <c r="G800" s="11" t="str">
        <f t="shared" si="40"/>
        <v>&lt;translation&gt;&lt;/translation&gt;</v>
      </c>
      <c r="H800" t="str">
        <f>IF(VLOOKUP($B800,$I$3:$I800,1,FALSE)=$B800,"OK","NO")</f>
        <v>OK</v>
      </c>
    </row>
    <row r="801" spans="1:8">
      <c r="A801" t="s">
        <v>1373</v>
      </c>
      <c r="B801" t="s">
        <v>867</v>
      </c>
      <c r="C801" t="s">
        <v>868</v>
      </c>
      <c r="E801" s="5" t="str">
        <f t="shared" si="38"/>
        <v>取消</v>
      </c>
      <c r="F801" t="str">
        <f t="shared" si="39"/>
        <v>&lt;translation&gt;取消&lt;/translation&gt;</v>
      </c>
      <c r="G801" s="11" t="str">
        <f t="shared" si="40"/>
        <v>&lt;translation&gt;&lt;/translation&gt;</v>
      </c>
      <c r="H801" t="str">
        <f>IF(VLOOKUP($B801,$I$3:$I801,1,FALSE)=$B801,"OK","NO")</f>
        <v>OK</v>
      </c>
    </row>
    <row r="802" spans="1:8">
      <c r="A802" t="s">
        <v>1374</v>
      </c>
      <c r="B802" t="s">
        <v>1040</v>
      </c>
      <c r="C802" t="s">
        <v>1041</v>
      </c>
      <c r="E802" s="5" t="str">
        <f t="shared" si="38"/>
        <v>下流</v>
      </c>
      <c r="F802" t="str">
        <f t="shared" si="39"/>
        <v>&lt;translation&gt;下流&lt;/translation&gt;</v>
      </c>
      <c r="G802" s="11" t="str">
        <f t="shared" si="40"/>
        <v>&lt;translation&gt;&lt;/translation&gt;</v>
      </c>
      <c r="H802" t="str">
        <f>IF(VLOOKUP($B802,$I$3:$I802,1,FALSE)=$B802,"OK","NO")</f>
        <v>OK</v>
      </c>
    </row>
    <row r="803" spans="1:8">
      <c r="A803" t="s">
        <v>1374</v>
      </c>
      <c r="B803" t="s">
        <v>1375</v>
      </c>
      <c r="C803" t="s">
        <v>1376</v>
      </c>
      <c r="E803" s="5" t="str">
        <f t="shared" si="38"/>
        <v>平均</v>
      </c>
      <c r="F803" t="str">
        <f t="shared" si="39"/>
        <v>&lt;translation&gt;平均&lt;/translation&gt;</v>
      </c>
      <c r="G803" s="11" t="str">
        <f t="shared" si="40"/>
        <v>&lt;translation&gt;&lt;/translation&gt;</v>
      </c>
      <c r="H803" t="e">
        <f>IF(VLOOKUP($B803,$I$3:$I803,1,FALSE)=$B803,"OK","NO")</f>
        <v>#N/A</v>
      </c>
    </row>
    <row r="804" spans="1:8">
      <c r="A804" t="s">
        <v>1374</v>
      </c>
      <c r="B804" t="s">
        <v>1377</v>
      </c>
      <c r="C804" t="s">
        <v>1378</v>
      </c>
      <c r="E804" s="5" t="str">
        <f t="shared" si="38"/>
        <v>最大偏差</v>
      </c>
      <c r="F804" t="str">
        <f t="shared" si="39"/>
        <v>&lt;translation&gt;最大偏差&lt;/translation&gt;</v>
      </c>
      <c r="G804" s="11" t="str">
        <f t="shared" si="40"/>
        <v>&lt;translation&gt;&lt;/translation&gt;</v>
      </c>
      <c r="H804" t="e">
        <f>IF(VLOOKUP($B804,$I$3:$I804,1,FALSE)=$B804,"OK","NO")</f>
        <v>#N/A</v>
      </c>
    </row>
    <row r="805" spans="1:8">
      <c r="A805" t="s">
        <v>1374</v>
      </c>
      <c r="B805" t="s">
        <v>1348</v>
      </c>
      <c r="C805" t="s">
        <v>1349</v>
      </c>
      <c r="E805" s="5" t="str">
        <f t="shared" si="38"/>
        <v>N/A</v>
      </c>
      <c r="F805" t="str">
        <f t="shared" si="39"/>
        <v>&lt;translation&gt;N/A&lt;/translation&gt;</v>
      </c>
      <c r="G805" s="11" t="str">
        <f t="shared" si="40"/>
        <v>&lt;translation&gt;&lt;/translation&gt;</v>
      </c>
      <c r="H805" t="e">
        <f>IF(VLOOKUP($B805,$I$3:$I805,1,FALSE)=$B805,"OK","NO")</f>
        <v>#N/A</v>
      </c>
    </row>
    <row r="806" spans="1:8">
      <c r="A806" t="s">
        <v>1379</v>
      </c>
      <c r="B806" t="s">
        <v>1040</v>
      </c>
      <c r="C806" t="s">
        <v>1041</v>
      </c>
      <c r="E806" s="5" t="str">
        <f t="shared" si="38"/>
        <v>下流</v>
      </c>
      <c r="F806" t="str">
        <f t="shared" si="39"/>
        <v>&lt;translation&gt;下流&lt;/translation&gt;</v>
      </c>
      <c r="G806" s="11" t="str">
        <f t="shared" si="40"/>
        <v>&lt;translation&gt;&lt;/translation&gt;</v>
      </c>
      <c r="H806" t="str">
        <f>IF(VLOOKUP($B806,$I$3:$I806,1,FALSE)=$B806,"OK","NO")</f>
        <v>OK</v>
      </c>
    </row>
    <row r="807" spans="1:8">
      <c r="A807" t="s">
        <v>1379</v>
      </c>
      <c r="B807" t="s">
        <v>1375</v>
      </c>
      <c r="C807" t="s">
        <v>1376</v>
      </c>
      <c r="E807" s="5" t="str">
        <f t="shared" si="38"/>
        <v>平均</v>
      </c>
      <c r="F807" t="str">
        <f t="shared" si="39"/>
        <v>&lt;translation&gt;平均&lt;/translation&gt;</v>
      </c>
      <c r="G807" s="11" t="str">
        <f t="shared" si="40"/>
        <v>&lt;translation&gt;&lt;/translation&gt;</v>
      </c>
      <c r="H807" t="e">
        <f>IF(VLOOKUP($B807,$I$3:$I807,1,FALSE)=$B807,"OK","NO")</f>
        <v>#N/A</v>
      </c>
    </row>
    <row r="808" spans="1:8">
      <c r="A808" t="s">
        <v>1379</v>
      </c>
      <c r="B808" t="s">
        <v>1377</v>
      </c>
      <c r="C808" t="s">
        <v>1378</v>
      </c>
      <c r="E808" s="5" t="str">
        <f t="shared" si="38"/>
        <v>最大偏差</v>
      </c>
      <c r="F808" t="str">
        <f t="shared" si="39"/>
        <v>&lt;translation&gt;最大偏差&lt;/translation&gt;</v>
      </c>
      <c r="G808" s="11" t="str">
        <f t="shared" si="40"/>
        <v>&lt;translation&gt;&lt;/translation&gt;</v>
      </c>
      <c r="H808" t="e">
        <f>IF(VLOOKUP($B808,$I$3:$I808,1,FALSE)=$B808,"OK","NO")</f>
        <v>#N/A</v>
      </c>
    </row>
    <row r="809" spans="1:8">
      <c r="A809" t="s">
        <v>1379</v>
      </c>
      <c r="B809" t="s">
        <v>1348</v>
      </c>
      <c r="C809" t="s">
        <v>1349</v>
      </c>
      <c r="E809" s="5" t="str">
        <f t="shared" si="38"/>
        <v>N/A</v>
      </c>
      <c r="F809" t="str">
        <f t="shared" si="39"/>
        <v>&lt;translation&gt;N/A&lt;/translation&gt;</v>
      </c>
      <c r="G809" s="11" t="str">
        <f t="shared" si="40"/>
        <v>&lt;translation&gt;&lt;/translation&gt;</v>
      </c>
      <c r="H809" t="e">
        <f>IF(VLOOKUP($B809,$I$3:$I809,1,FALSE)=$B809,"OK","NO")</f>
        <v>#N/A</v>
      </c>
    </row>
    <row r="810" spans="1:8">
      <c r="A810" t="s">
        <v>1380</v>
      </c>
      <c r="B810" t="s">
        <v>1381</v>
      </c>
      <c r="C810" t="s">
        <v>1382</v>
      </c>
      <c r="E810" s="5" t="str">
        <f t="shared" si="38"/>
        <v>ESCO锁服务</v>
      </c>
      <c r="F810" t="str">
        <f t="shared" si="39"/>
        <v>&lt;translation&gt;ESCO锁服务&lt;/translation&gt;</v>
      </c>
      <c r="G810" s="11" t="str">
        <f t="shared" si="40"/>
        <v>&lt;translation&gt;&lt;/translation&gt;</v>
      </c>
      <c r="H810" t="e">
        <f>IF(VLOOKUP($B810,$I$3:$I810,1,FALSE)=$B810,"OK","NO")</f>
        <v>#N/A</v>
      </c>
    </row>
    <row r="811" spans="1:8">
      <c r="A811" t="s">
        <v>1380</v>
      </c>
      <c r="B811" t="s">
        <v>463</v>
      </c>
      <c r="C811" t="s">
        <v>464</v>
      </c>
      <c r="E811" s="5" t="str">
        <f t="shared" si="38"/>
        <v>禁用</v>
      </c>
      <c r="F811" t="str">
        <f t="shared" si="39"/>
        <v>&lt;translation&gt;禁用&lt;/translation&gt;</v>
      </c>
      <c r="G811" s="11" t="str">
        <f t="shared" si="40"/>
        <v>&lt;translation&gt;&lt;/translation&gt;</v>
      </c>
      <c r="H811" t="str">
        <f>IF(VLOOKUP($B811,$I$3:$I811,1,FALSE)=$B811,"OK","NO")</f>
        <v>OK</v>
      </c>
    </row>
    <row r="812" spans="1:8">
      <c r="A812" t="s">
        <v>1380</v>
      </c>
      <c r="B812" t="s">
        <v>465</v>
      </c>
      <c r="C812" t="s">
        <v>466</v>
      </c>
      <c r="E812" s="5" t="str">
        <f t="shared" si="38"/>
        <v>使能够</v>
      </c>
      <c r="F812" t="str">
        <f t="shared" si="39"/>
        <v>&lt;translation&gt;使能够&lt;/translation&gt;</v>
      </c>
      <c r="G812" s="11" t="str">
        <f t="shared" si="40"/>
        <v>&lt;translation&gt;&lt;/translation&gt;</v>
      </c>
      <c r="H812" t="str">
        <f>IF(VLOOKUP($B812,$I$3:$I812,1,FALSE)=$B812,"OK","NO")</f>
        <v>OK</v>
      </c>
    </row>
    <row r="813" spans="1:8">
      <c r="A813" t="s">
        <v>1380</v>
      </c>
      <c r="B813" t="s">
        <v>468</v>
      </c>
      <c r="C813" t="s">
        <v>469</v>
      </c>
      <c r="E813" s="5" t="str">
        <f t="shared" si="38"/>
        <v>已启用</v>
      </c>
      <c r="F813" t="str">
        <f t="shared" si="39"/>
        <v>&lt;translation&gt;已启用&lt;/translation&gt;</v>
      </c>
      <c r="G813" s="11" t="str">
        <f t="shared" si="40"/>
        <v>&lt;translation&gt;&lt;/translation&gt;</v>
      </c>
      <c r="H813" t="str">
        <f>IF(VLOOKUP($B813,$I$3:$I813,1,FALSE)=$B813,"OK","NO")</f>
        <v>OK</v>
      </c>
    </row>
    <row r="814" spans="1:8">
      <c r="A814" t="s">
        <v>1380</v>
      </c>
      <c r="B814" t="s">
        <v>470</v>
      </c>
      <c r="C814" t="s">
        <v>464</v>
      </c>
      <c r="E814" s="5" t="str">
        <f t="shared" si="38"/>
        <v>禁用</v>
      </c>
      <c r="F814" t="str">
        <f t="shared" si="39"/>
        <v>&lt;translation&gt;禁用&lt;/translation&gt;</v>
      </c>
      <c r="G814" s="11" t="str">
        <f t="shared" si="40"/>
        <v>&lt;translation&gt;&lt;/translation&gt;</v>
      </c>
      <c r="H814" t="str">
        <f>IF(VLOOKUP($B814,$I$3:$I814,1,FALSE)=$B814,"OK","NO")</f>
        <v>OK</v>
      </c>
    </row>
    <row r="815" spans="1:8">
      <c r="A815" t="s">
        <v>1380</v>
      </c>
      <c r="B815" t="s">
        <v>1383</v>
      </c>
      <c r="C815" t="s">
        <v>1384</v>
      </c>
      <c r="E815" s="5" t="str">
        <f t="shared" si="38"/>
        <v>用户：ELS PIN是％1</v>
      </c>
      <c r="F815" t="str">
        <f t="shared" si="39"/>
        <v>&lt;translation&gt;用户：ELS PIN是％1&lt;/translation&gt;</v>
      </c>
      <c r="G815" s="11" t="str">
        <f t="shared" si="40"/>
        <v>&lt;translation&gt;&lt;/translation&gt;</v>
      </c>
      <c r="H815" t="e">
        <f>IF(VLOOKUP($B815,$I$3:$I815,1,FALSE)=$B815,"OK","NO")</f>
        <v>#N/A</v>
      </c>
    </row>
    <row r="816" spans="1:8">
      <c r="A816" t="s">
        <v>1380</v>
      </c>
      <c r="B816" t="s">
        <v>254</v>
      </c>
      <c r="C816" t="s">
        <v>255</v>
      </c>
      <c r="E816" s="5" t="str">
        <f t="shared" si="38"/>
        <v>配置...</v>
      </c>
      <c r="F816" t="str">
        <f t="shared" si="39"/>
        <v>&lt;translation&gt;配置...&lt;/translation&gt;</v>
      </c>
      <c r="G816" s="11" t="str">
        <f t="shared" si="40"/>
        <v>&lt;translation&gt;&lt;/translation&gt;</v>
      </c>
      <c r="H816" t="str">
        <f>IF(VLOOKUP($B816,$I$3:$I816,1,FALSE)=$B816,"OK","NO")</f>
        <v>OK</v>
      </c>
    </row>
    <row r="817" spans="1:8">
      <c r="A817" t="s">
        <v>1380</v>
      </c>
      <c r="B817" t="s">
        <v>521</v>
      </c>
      <c r="C817" t="s">
        <v>467</v>
      </c>
      <c r="E817" s="5" t="str">
        <f t="shared" si="38"/>
        <v>启用</v>
      </c>
      <c r="F817" t="str">
        <f t="shared" si="39"/>
        <v>&lt;translation&gt;启用&lt;/translation&gt;</v>
      </c>
      <c r="G817" s="11" t="str">
        <f t="shared" si="40"/>
        <v>&lt;translation&gt;&lt;/translation&gt;</v>
      </c>
      <c r="H817" t="e">
        <f>IF(VLOOKUP($B817,$I$3:$I817,1,FALSE)=$B817,"OK","NO")</f>
        <v>#N/A</v>
      </c>
    </row>
    <row r="818" spans="1:8">
      <c r="A818" t="s">
        <v>1380</v>
      </c>
      <c r="B818" t="s">
        <v>523</v>
      </c>
      <c r="C818" t="s">
        <v>464</v>
      </c>
      <c r="E818" s="5" t="str">
        <f t="shared" si="38"/>
        <v>禁用</v>
      </c>
      <c r="F818" t="str">
        <f t="shared" si="39"/>
        <v>&lt;translation&gt;禁用&lt;/translation&gt;</v>
      </c>
      <c r="G818" s="11" t="str">
        <f t="shared" si="40"/>
        <v>&lt;translation&gt;&lt;/translation&gt;</v>
      </c>
      <c r="H818" t="e">
        <f>IF(VLOOKUP($B818,$I$3:$I818,1,FALSE)=$B818,"OK","NO")</f>
        <v>#N/A</v>
      </c>
    </row>
    <row r="819" spans="1:8">
      <c r="A819" t="s">
        <v>1380</v>
      </c>
      <c r="B819" t="s">
        <v>1385</v>
      </c>
      <c r="C819" t="s">
        <v>1386</v>
      </c>
      <c r="E819" s="5" t="str">
        <f t="shared" si="38"/>
        <v>ESCO锁服务...</v>
      </c>
      <c r="F819" t="str">
        <f t="shared" si="39"/>
        <v>&lt;translation&gt;ESCO锁服务...&lt;/translation&gt;</v>
      </c>
      <c r="G819" s="11" t="str">
        <f t="shared" si="40"/>
        <v>&lt;translation&gt;&lt;/translation&gt;</v>
      </c>
      <c r="H819" t="e">
        <f>IF(VLOOKUP($B819,$I$3:$I819,1,FALSE)=$B819,"OK","NO")</f>
        <v>#N/A</v>
      </c>
    </row>
    <row r="820" spans="1:8">
      <c r="A820" t="s">
        <v>1380</v>
      </c>
      <c r="B820" t="s">
        <v>262</v>
      </c>
      <c r="C820" t="s">
        <v>263</v>
      </c>
      <c r="E820" s="5" t="str">
        <f t="shared" si="38"/>
        <v>后退</v>
      </c>
      <c r="F820" t="str">
        <f t="shared" si="39"/>
        <v>&lt;translation&gt;后退&lt;/translation&gt;</v>
      </c>
      <c r="G820" s="11" t="str">
        <f t="shared" si="40"/>
        <v>&lt;translation&gt;&lt;/translation&gt;</v>
      </c>
      <c r="H820" t="str">
        <f>IF(VLOOKUP($B820,$I$3:$I820,1,FALSE)=$B820,"OK","NO")</f>
        <v>OK</v>
      </c>
    </row>
    <row r="821" spans="1:8">
      <c r="A821" t="s">
        <v>1387</v>
      </c>
      <c r="B821" t="s">
        <v>1388</v>
      </c>
      <c r="C821" t="s">
        <v>1389</v>
      </c>
      <c r="E821" s="5" t="str">
        <f t="shared" si="38"/>
        <v>事件日志选项</v>
      </c>
      <c r="F821" t="str">
        <f t="shared" si="39"/>
        <v>&lt;translation&gt;事件日志选项&lt;/translation&gt;</v>
      </c>
      <c r="G821" s="11" t="str">
        <f t="shared" si="40"/>
        <v>&lt;translation&gt;&lt;/translation&gt;</v>
      </c>
      <c r="H821" t="e">
        <f>IF(VLOOKUP($B821,$I$3:$I821,1,FALSE)=$B821,"OK","NO")</f>
        <v>#N/A</v>
      </c>
    </row>
    <row r="822" spans="1:8">
      <c r="A822" t="s">
        <v>1387</v>
      </c>
      <c r="B822" t="s">
        <v>601</v>
      </c>
      <c r="C822" t="s">
        <v>602</v>
      </c>
      <c r="E822" s="5" t="str">
        <f t="shared" si="38"/>
        <v>出口</v>
      </c>
      <c r="F822" t="str">
        <f t="shared" si="39"/>
        <v>&lt;translation&gt;出口&lt;/translation&gt;</v>
      </c>
      <c r="G822" s="11" t="str">
        <f t="shared" si="40"/>
        <v>&lt;translation&gt;&lt;/translation&gt;</v>
      </c>
      <c r="H822" t="str">
        <f>IF(VLOOKUP($B822,$I$3:$I822,1,FALSE)=$B822,"OK","NO")</f>
        <v>OK</v>
      </c>
    </row>
    <row r="823" spans="1:8">
      <c r="A823" t="s">
        <v>1387</v>
      </c>
      <c r="B823" t="s">
        <v>603</v>
      </c>
      <c r="C823" t="s">
        <v>1190</v>
      </c>
      <c r="E823" s="5" t="str">
        <f t="shared" si="38"/>
        <v>到导出页面（例如1或1-10，最多10页/导出）</v>
      </c>
      <c r="F823" t="str">
        <f t="shared" si="39"/>
        <v>&lt;translation&gt;到导出页面（例如1或1-10，最多10页/导出）&lt;/translation&gt;</v>
      </c>
      <c r="G823" s="11" t="str">
        <f t="shared" si="40"/>
        <v>&lt;translation&gt;&lt;/translation&gt;</v>
      </c>
      <c r="H823" t="str">
        <f>IF(VLOOKUP($B823,$I$3:$I823,1,FALSE)=$B823,"OK","NO")</f>
        <v>OK</v>
      </c>
    </row>
    <row r="824" spans="1:8">
      <c r="A824" t="s">
        <v>1387</v>
      </c>
      <c r="B824" t="s">
        <v>606</v>
      </c>
      <c r="C824" t="s">
        <v>607</v>
      </c>
      <c r="E824" s="5" t="str">
        <f t="shared" si="38"/>
        <v>拒绝访问</v>
      </c>
      <c r="F824" t="str">
        <f t="shared" si="39"/>
        <v>&lt;translation&gt;拒绝访问&lt;/translation&gt;</v>
      </c>
      <c r="G824" s="11" t="str">
        <f t="shared" si="40"/>
        <v>&lt;translation&gt;&lt;/translation&gt;</v>
      </c>
      <c r="H824" t="str">
        <f>IF(VLOOKUP($B824,$I$3:$I824,1,FALSE)=$B824,"OK","NO")</f>
        <v>OK</v>
      </c>
    </row>
    <row r="825" spans="1:8">
      <c r="A825" t="s">
        <v>1387</v>
      </c>
      <c r="B825" t="s">
        <v>609</v>
      </c>
      <c r="C825" t="s">
        <v>610</v>
      </c>
      <c r="E825" s="5" t="str">
        <f t="shared" si="38"/>
        <v>您无权执行此操作！</v>
      </c>
      <c r="F825" t="str">
        <f t="shared" si="39"/>
        <v>&lt;translation&gt;您无权执行此操作！&lt;/translation&gt;</v>
      </c>
      <c r="G825" s="11" t="str">
        <f t="shared" si="40"/>
        <v>&lt;translation&gt;&lt;/translation&gt;</v>
      </c>
      <c r="H825" t="str">
        <f>IF(VLOOKUP($B825,$I$3:$I825,1,FALSE)=$B825,"OK","NO")</f>
        <v>OK</v>
      </c>
    </row>
    <row r="826" spans="1:8">
      <c r="A826" t="s">
        <v>1387</v>
      </c>
      <c r="B826" t="s">
        <v>612</v>
      </c>
      <c r="C826" t="s">
        <v>613</v>
      </c>
      <c r="E826" s="5" t="str">
        <f t="shared" si="38"/>
        <v>您插入了USB驱动器吗？</v>
      </c>
      <c r="F826" t="str">
        <f t="shared" si="39"/>
        <v>&lt;translation&gt;您插入了USB驱动器吗？&lt;/translation&gt;</v>
      </c>
      <c r="G826" s="11" t="str">
        <f t="shared" si="40"/>
        <v>&lt;translation&gt;&lt;/translation&gt;</v>
      </c>
      <c r="H826" t="str">
        <f>IF(VLOOKUP($B826,$I$3:$I826,1,FALSE)=$B826,"OK","NO")</f>
        <v>OK</v>
      </c>
    </row>
    <row r="827" spans="1:8">
      <c r="A827" t="s">
        <v>1387</v>
      </c>
      <c r="B827" t="s">
        <v>615</v>
      </c>
      <c r="C827" t="s">
        <v>616</v>
      </c>
      <c r="E827" s="5" t="str">
        <f t="shared" si="38"/>
        <v>USB端口可以在机柜的顶部，靠近电源入口找到。</v>
      </c>
      <c r="F827" t="str">
        <f t="shared" si="39"/>
        <v>&lt;translation&gt;USB端口可以在机柜的顶部，靠近电源入口找到。&lt;/translation&gt;</v>
      </c>
      <c r="G827" s="11" t="str">
        <f t="shared" si="40"/>
        <v>&lt;translation&gt;&lt;/translation&gt;</v>
      </c>
      <c r="H827" t="str">
        <f>IF(VLOOKUP($B827,$I$3:$I827,1,FALSE)=$B827,"OK","NO")</f>
        <v>OK</v>
      </c>
    </row>
    <row r="828" spans="1:8">
      <c r="A828" t="s">
        <v>1387</v>
      </c>
      <c r="B828" t="s">
        <v>618</v>
      </c>
      <c r="C828" t="s">
        <v>854</v>
      </c>
      <c r="E828" s="5" t="str">
        <f t="shared" si="38"/>
        <v>删除较旧的日志开始</v>
      </c>
      <c r="F828" t="str">
        <f t="shared" si="39"/>
        <v>&lt;translation&gt;删除较旧的日志开始&lt;/translation&gt;</v>
      </c>
      <c r="G828" s="11" t="str">
        <f t="shared" si="40"/>
        <v>&lt;translation&gt;&lt;/translation&gt;</v>
      </c>
      <c r="H828" t="str">
        <f>IF(VLOOKUP($B828,$I$3:$I828,1,FALSE)=$B828,"OK","NO")</f>
        <v>OK</v>
      </c>
    </row>
    <row r="829" spans="1:8">
      <c r="A829" t="s">
        <v>1387</v>
      </c>
      <c r="B829" t="s">
        <v>621</v>
      </c>
      <c r="C829" t="s">
        <v>622</v>
      </c>
      <c r="E829" s="5" t="str">
        <f t="shared" si="38"/>
        <v>今天（清除全部）</v>
      </c>
      <c r="F829" t="str">
        <f t="shared" si="39"/>
        <v>&lt;translation&gt;今天（清除全部）&lt;/translation&gt;</v>
      </c>
      <c r="G829" s="11" t="str">
        <f t="shared" si="40"/>
        <v>&lt;translation&gt;&lt;/translation&gt;</v>
      </c>
      <c r="H829" t="str">
        <f>IF(VLOOKUP($B829,$I$3:$I829,1,FALSE)=$B829,"OK","NO")</f>
        <v>OK</v>
      </c>
    </row>
    <row r="830" spans="1:8">
      <c r="A830" t="s">
        <v>1387</v>
      </c>
      <c r="B830" t="s">
        <v>624</v>
      </c>
      <c r="C830" t="s">
        <v>625</v>
      </c>
      <c r="E830" s="5" t="str">
        <f t="shared" si="38"/>
        <v>昨天</v>
      </c>
      <c r="F830" t="str">
        <f t="shared" si="39"/>
        <v>&lt;translation&gt;昨天&lt;/translation&gt;</v>
      </c>
      <c r="G830" s="11" t="str">
        <f t="shared" si="40"/>
        <v>&lt;translation&gt;&lt;/translation&gt;</v>
      </c>
      <c r="H830" t="str">
        <f>IF(VLOOKUP($B830,$I$3:$I830,1,FALSE)=$B830,"OK","NO")</f>
        <v>OK</v>
      </c>
    </row>
    <row r="831" spans="1:8">
      <c r="A831" t="s">
        <v>1387</v>
      </c>
      <c r="B831" t="s">
        <v>626</v>
      </c>
      <c r="C831" t="s">
        <v>627</v>
      </c>
      <c r="E831" s="5" t="str">
        <f t="shared" si="38"/>
        <v>1周前</v>
      </c>
      <c r="F831" t="str">
        <f t="shared" si="39"/>
        <v>&lt;translation&gt;1周前&lt;/translation&gt;</v>
      </c>
      <c r="G831" s="11" t="str">
        <f t="shared" si="40"/>
        <v>&lt;translation&gt;&lt;/translation&gt;</v>
      </c>
      <c r="H831" t="str">
        <f>IF(VLOOKUP($B831,$I$3:$I831,1,FALSE)=$B831,"OK","NO")</f>
        <v>OK</v>
      </c>
    </row>
    <row r="832" spans="1:8">
      <c r="A832" t="s">
        <v>1387</v>
      </c>
      <c r="B832" t="s">
        <v>629</v>
      </c>
      <c r="C832" t="s">
        <v>630</v>
      </c>
      <c r="E832" s="5" t="str">
        <f t="shared" si="38"/>
        <v>1个月前</v>
      </c>
      <c r="F832" t="str">
        <f t="shared" si="39"/>
        <v>&lt;translation&gt;1个月前&lt;/translation&gt;</v>
      </c>
      <c r="G832" s="11" t="str">
        <f t="shared" si="40"/>
        <v>&lt;translation&gt;&lt;/translation&gt;</v>
      </c>
      <c r="H832" t="str">
        <f>IF(VLOOKUP($B832,$I$3:$I832,1,FALSE)=$B832,"OK","NO")</f>
        <v>OK</v>
      </c>
    </row>
    <row r="833" spans="1:8">
      <c r="A833" t="s">
        <v>1387</v>
      </c>
      <c r="B833" t="s">
        <v>632</v>
      </c>
      <c r="C833" t="s">
        <v>633</v>
      </c>
      <c r="E833" s="5" t="str">
        <f t="shared" si="38"/>
        <v>1年前</v>
      </c>
      <c r="F833" t="str">
        <f t="shared" si="39"/>
        <v>&lt;translation&gt;1年前&lt;/translation&gt;</v>
      </c>
      <c r="G833" s="11" t="str">
        <f t="shared" si="40"/>
        <v>&lt;translation&gt;&lt;/translation&gt;</v>
      </c>
      <c r="H833" t="str">
        <f>IF(VLOOKUP($B833,$I$3:$I833,1,FALSE)=$B833,"OK","NO")</f>
        <v>OK</v>
      </c>
    </row>
    <row r="834" spans="1:8">
      <c r="A834" t="s">
        <v>1387</v>
      </c>
      <c r="B834" t="s">
        <v>635</v>
      </c>
      <c r="C834" t="s">
        <v>636</v>
      </c>
      <c r="E834" s="5" t="str">
        <f t="shared" si="38"/>
        <v>删除日志？</v>
      </c>
      <c r="F834" t="str">
        <f t="shared" si="39"/>
        <v>&lt;translation&gt;删除日志？&lt;/translation&gt;</v>
      </c>
      <c r="G834" s="11" t="str">
        <f t="shared" si="40"/>
        <v>&lt;translation&gt;&lt;/translation&gt;</v>
      </c>
      <c r="H834" t="str">
        <f>IF(VLOOKUP($B834,$I$3:$I834,1,FALSE)=$B834,"OK","NO")</f>
        <v>OK</v>
      </c>
    </row>
    <row r="835" spans="1:8">
      <c r="A835" t="s">
        <v>1387</v>
      </c>
      <c r="B835" t="s">
        <v>638</v>
      </c>
      <c r="C835" t="s">
        <v>639</v>
      </c>
      <c r="E835" s="5" t="str">
        <f t="shared" si="38"/>
        <v>这个过程无法撤消！</v>
      </c>
      <c r="F835" t="str">
        <f t="shared" si="39"/>
        <v>&lt;translation&gt;这个过程无法撤消！&lt;/translation&gt;</v>
      </c>
      <c r="G835" s="11" t="str">
        <f t="shared" si="40"/>
        <v>&lt;translation&gt;&lt;/translation&gt;</v>
      </c>
      <c r="H835" t="str">
        <f>IF(VLOOKUP($B835,$I$3:$I835,1,FALSE)=$B835,"OK","NO")</f>
        <v>OK</v>
      </c>
    </row>
    <row r="836" spans="1:8">
      <c r="A836" t="s">
        <v>1387</v>
      </c>
      <c r="B836" t="s">
        <v>641</v>
      </c>
      <c r="C836" t="s">
        <v>642</v>
      </c>
      <c r="E836" s="5" t="str">
        <f t="shared" ref="E836:E899" si="41">IF(D836="",C836,D836)</f>
        <v>永久删除？</v>
      </c>
      <c r="F836" t="str">
        <f t="shared" si="39"/>
        <v>&lt;translation&gt;永久删除？&lt;/translation&gt;</v>
      </c>
      <c r="G836" s="11" t="str">
        <f t="shared" si="40"/>
        <v>&lt;translation&gt;&lt;/translation&gt;</v>
      </c>
      <c r="H836" t="str">
        <f>IF(VLOOKUP($B836,$I$3:$I836,1,FALSE)=$B836,"OK","NO")</f>
        <v>OK</v>
      </c>
    </row>
    <row r="837" spans="1:8">
      <c r="A837" t="s">
        <v>1387</v>
      </c>
      <c r="B837" t="s">
        <v>1390</v>
      </c>
      <c r="C837" t="s">
        <v>1391</v>
      </c>
      <c r="E837" s="5" t="str">
        <f t="shared" si="41"/>
        <v>用户：从％1开始删除事件日志</v>
      </c>
      <c r="F837" t="str">
        <f t="shared" si="39"/>
        <v>&lt;translation&gt;用户：从％1开始删除事件日志&lt;/translation&gt;</v>
      </c>
      <c r="G837" s="11" t="str">
        <f t="shared" si="40"/>
        <v>&lt;translation&gt;&lt;/translation&gt;</v>
      </c>
      <c r="H837" t="e">
        <f>IF(VLOOKUP($B837,$I$3:$I837,1,FALSE)=$B837,"OK","NO")</f>
        <v>#N/A</v>
      </c>
    </row>
    <row r="838" spans="1:8">
      <c r="A838" t="s">
        <v>1387</v>
      </c>
      <c r="B838" t="s">
        <v>1392</v>
      </c>
      <c r="C838" t="s">
        <v>1393</v>
      </c>
      <c r="E838" s="5" t="str">
        <f t="shared" si="41"/>
        <v>用户：生成事件日志（导出文件）％1。</v>
      </c>
      <c r="F838" t="str">
        <f t="shared" si="39"/>
        <v>&lt;translation&gt;用户：生成事件日志（导出文件）％1。&lt;/translation&gt;</v>
      </c>
      <c r="G838" s="11" t="str">
        <f t="shared" si="40"/>
        <v>&lt;translation&gt;&lt;/translation&gt;</v>
      </c>
      <c r="H838" t="e">
        <f>IF(VLOOKUP($B838,$I$3:$I838,1,FALSE)=$B838,"OK","NO")</f>
        <v>#N/A</v>
      </c>
    </row>
    <row r="839" spans="1:8">
      <c r="A839" t="s">
        <v>1387</v>
      </c>
      <c r="B839" t="s">
        <v>647</v>
      </c>
      <c r="C839" t="s">
        <v>648</v>
      </c>
      <c r="E839" s="5" t="str">
        <f t="shared" si="41"/>
        <v>（页：％1-％2）</v>
      </c>
      <c r="F839" t="str">
        <f t="shared" si="39"/>
        <v>&lt;translation&gt;（页：％1-％2）&lt;/translation&gt;</v>
      </c>
      <c r="G839" s="11" t="str">
        <f t="shared" si="40"/>
        <v>&lt;translation&gt;&lt;/translation&gt;</v>
      </c>
      <c r="H839" t="str">
        <f>IF(VLOOKUP($B839,$I$3:$I839,1,FALSE)=$B839,"OK","NO")</f>
        <v>OK</v>
      </c>
    </row>
    <row r="840" spans="1:8">
      <c r="A840" t="s">
        <v>1387</v>
      </c>
      <c r="B840" t="s">
        <v>649</v>
      </c>
      <c r="C840" t="s">
        <v>650</v>
      </c>
      <c r="E840" s="5" t="str">
        <f t="shared" si="41"/>
        <v>请稍等...</v>
      </c>
      <c r="F840" t="str">
        <f t="shared" si="39"/>
        <v>&lt;translation&gt;请稍等...&lt;/translation&gt;</v>
      </c>
      <c r="G840" s="11" t="str">
        <f t="shared" si="40"/>
        <v>&lt;translation&gt;&lt;/translation&gt;</v>
      </c>
      <c r="H840" t="str">
        <f>IF(VLOOKUP($B840,$I$3:$I840,1,FALSE)=$B840,"OK","NO")</f>
        <v>OK</v>
      </c>
    </row>
    <row r="841" spans="1:8">
      <c r="A841" t="s">
        <v>1387</v>
      </c>
      <c r="B841" t="s">
        <v>651</v>
      </c>
      <c r="C841" t="s">
        <v>652</v>
      </c>
      <c r="E841" s="5" t="str">
        <f t="shared" si="41"/>
        <v>这个过程无法撤消，也无法恢复。</v>
      </c>
      <c r="F841" t="str">
        <f t="shared" si="39"/>
        <v>&lt;translation&gt;这个过程无法撤消，也无法恢复。&lt;/translation&gt;</v>
      </c>
      <c r="G841" s="11" t="str">
        <f t="shared" si="40"/>
        <v>&lt;translation&gt;&lt;/translation&gt;</v>
      </c>
      <c r="H841" t="str">
        <f>IF(VLOOKUP($B841,$I$3:$I841,1,FALSE)=$B841,"OK","NO")</f>
        <v>OK</v>
      </c>
    </row>
    <row r="842" spans="1:8">
      <c r="A842" t="s">
        <v>1387</v>
      </c>
      <c r="B842" t="s">
        <v>653</v>
      </c>
      <c r="C842" t="s">
        <v>654</v>
      </c>
      <c r="E842" s="5" t="str">
        <f t="shared" si="41"/>
        <v>贮存</v>
      </c>
      <c r="F842" t="str">
        <f t="shared" si="39"/>
        <v>&lt;translation&gt;贮存&lt;/translation&gt;</v>
      </c>
      <c r="G842" s="11" t="str">
        <f t="shared" si="40"/>
        <v>&lt;translation&gt;&lt;/translation&gt;</v>
      </c>
      <c r="H842" t="str">
        <f>IF(VLOOKUP($B842,$I$3:$I842,1,FALSE)=$B842,"OK","NO")</f>
        <v>OK</v>
      </c>
    </row>
    <row r="843" spans="1:8">
      <c r="A843" t="s">
        <v>1387</v>
      </c>
      <c r="B843" t="s">
        <v>262</v>
      </c>
      <c r="C843" t="s">
        <v>263</v>
      </c>
      <c r="E843" s="5" t="str">
        <f t="shared" si="41"/>
        <v>后退</v>
      </c>
      <c r="F843" t="str">
        <f t="shared" si="39"/>
        <v>&lt;translation&gt;后退&lt;/translation&gt;</v>
      </c>
      <c r="G843" s="11" t="str">
        <f t="shared" si="40"/>
        <v>&lt;translation&gt;&lt;/translation&gt;</v>
      </c>
      <c r="H843" t="str">
        <f>IF(VLOOKUP($B843,$I$3:$I843,1,FALSE)=$B843,"OK","NO")</f>
        <v>OK</v>
      </c>
    </row>
    <row r="844" spans="1:8">
      <c r="A844" t="s">
        <v>1387</v>
      </c>
      <c r="B844" t="s">
        <v>656</v>
      </c>
      <c r="C844" t="s">
        <v>657</v>
      </c>
      <c r="E844" s="5" t="str">
        <f t="shared" si="41"/>
        <v>删除</v>
      </c>
      <c r="F844" t="str">
        <f t="shared" si="39"/>
        <v>&lt;translation&gt;删除&lt;/translation&gt;</v>
      </c>
      <c r="G844" s="11" t="str">
        <f t="shared" si="40"/>
        <v>&lt;translation&gt;&lt;/translation&gt;</v>
      </c>
      <c r="H844" t="str">
        <f>IF(VLOOKUP($B844,$I$3:$I844,1,FALSE)=$B844,"OK","NO")</f>
        <v>OK</v>
      </c>
    </row>
    <row r="845" spans="1:8">
      <c r="A845" t="s">
        <v>1387</v>
      </c>
      <c r="B845" t="s">
        <v>658</v>
      </c>
      <c r="C845" t="s">
        <v>659</v>
      </c>
      <c r="E845" s="5" t="str">
        <f t="shared" si="41"/>
        <v>日志已删除！</v>
      </c>
      <c r="F845" t="str">
        <f t="shared" si="39"/>
        <v>&lt;translation&gt;日志已删除！&lt;/translation&gt;</v>
      </c>
      <c r="G845" s="11" t="str">
        <f t="shared" si="40"/>
        <v>&lt;translation&gt;&lt;/translation&gt;</v>
      </c>
      <c r="H845" t="str">
        <f>IF(VLOOKUP($B845,$I$3:$I845,1,FALSE)=$B845,"OK","NO")</f>
        <v>OK</v>
      </c>
    </row>
    <row r="846" spans="1:8">
      <c r="A846" t="s">
        <v>1387</v>
      </c>
      <c r="B846" t="s">
        <v>660</v>
      </c>
      <c r="C846" t="s">
        <v>661</v>
      </c>
      <c r="E846" s="5" t="str">
        <f t="shared" si="41"/>
        <v>请稍等..</v>
      </c>
      <c r="F846" t="str">
        <f t="shared" si="39"/>
        <v>&lt;translation&gt;请稍等..&lt;/translation&gt;</v>
      </c>
      <c r="G846" s="11" t="str">
        <f t="shared" si="40"/>
        <v>&lt;translation&gt;&lt;/translation&gt;</v>
      </c>
      <c r="H846" t="e">
        <f>IF(VLOOKUP($B846,$I$3:$I846,1,FALSE)=$B846,"OK","NO")</f>
        <v>#N/A</v>
      </c>
    </row>
    <row r="847" spans="1:8">
      <c r="A847" t="s">
        <v>1387</v>
      </c>
      <c r="B847" t="s">
        <v>662</v>
      </c>
      <c r="C847" t="s">
        <v>663</v>
      </c>
      <c r="E847" s="5" t="str">
        <f t="shared" si="41"/>
        <v>输入无效！</v>
      </c>
      <c r="F847" t="str">
        <f t="shared" si="39"/>
        <v>&lt;translation&gt;输入无效！&lt;/translation&gt;</v>
      </c>
      <c r="G847" s="11" t="str">
        <f t="shared" si="40"/>
        <v>&lt;translation&gt;&lt;/translation&gt;</v>
      </c>
      <c r="H847" t="str">
        <f>IF(VLOOKUP($B847,$I$3:$I847,1,FALSE)=$B847,"OK","NO")</f>
        <v>OK</v>
      </c>
    </row>
    <row r="848" spans="1:8">
      <c r="A848" t="s">
        <v>1387</v>
      </c>
      <c r="B848" t="s">
        <v>664</v>
      </c>
      <c r="C848" t="s">
        <v>665</v>
      </c>
      <c r="E848" s="5" t="str">
        <f t="shared" si="41"/>
        <v>生成</v>
      </c>
      <c r="F848" t="str">
        <f t="shared" si="39"/>
        <v>&lt;translation&gt;生成&lt;/translation&gt;</v>
      </c>
      <c r="G848" s="11" t="str">
        <f t="shared" si="40"/>
        <v>&lt;translation&gt;&lt;/translation&gt;</v>
      </c>
      <c r="H848" t="str">
        <f>IF(VLOOKUP($B848,$I$3:$I848,1,FALSE)=$B848,"OK","NO")</f>
        <v>OK</v>
      </c>
    </row>
    <row r="849" spans="1:8">
      <c r="A849" t="s">
        <v>1387</v>
      </c>
      <c r="B849" t="s">
        <v>667</v>
      </c>
      <c r="C849" t="s">
        <v>668</v>
      </c>
      <c r="E849" s="5" t="str">
        <f t="shared" si="41"/>
        <v>该文档已生成</v>
      </c>
      <c r="F849" t="str">
        <f t="shared" si="39"/>
        <v>&lt;translation&gt;该文档已生成&lt;/translation&gt;</v>
      </c>
      <c r="G849" s="11" t="str">
        <f t="shared" si="40"/>
        <v>&lt;translation&gt;&lt;/translation&gt;</v>
      </c>
      <c r="H849" t="str">
        <f>IF(VLOOKUP($B849,$I$3:$I849,1,FALSE)=$B849,"OK","NO")</f>
        <v>OK</v>
      </c>
    </row>
    <row r="850" spans="1:8">
      <c r="A850" t="s">
        <v>1387</v>
      </c>
      <c r="B850" t="s">
        <v>669</v>
      </c>
      <c r="C850" t="s">
        <v>670</v>
      </c>
      <c r="E850" s="5" t="str">
        <f t="shared" si="41"/>
        <v>请稍等</v>
      </c>
      <c r="F850" t="str">
        <f t="shared" si="39"/>
        <v>&lt;translation&gt;请稍等&lt;/translation&gt;</v>
      </c>
      <c r="G850" s="11" t="str">
        <f t="shared" si="40"/>
        <v>&lt;translation&gt;&lt;/translation&gt;</v>
      </c>
      <c r="H850" t="str">
        <f>IF(VLOOKUP($B850,$I$3:$I850,1,FALSE)=$B850,"OK","NO")</f>
        <v>OK</v>
      </c>
    </row>
    <row r="851" spans="1:8">
      <c r="A851" t="s">
        <v>1394</v>
      </c>
      <c r="B851" t="s">
        <v>1395</v>
      </c>
      <c r="C851" t="s">
        <v>1396</v>
      </c>
      <c r="E851" s="5" t="str">
        <f t="shared" si="41"/>
        <v>事件簿</v>
      </c>
      <c r="F851" t="str">
        <f t="shared" si="39"/>
        <v>&lt;translation&gt;事件簿&lt;/translation&gt;</v>
      </c>
      <c r="G851" s="11" t="str">
        <f t="shared" si="40"/>
        <v>&lt;translation&gt;&lt;/translation&gt;</v>
      </c>
      <c r="H851" t="e">
        <f>IF(VLOOKUP($B851,$I$3:$I851,1,FALSE)=$B851,"OK","NO")</f>
        <v>#N/A</v>
      </c>
    </row>
    <row r="852" spans="1:8">
      <c r="A852" t="s">
        <v>1394</v>
      </c>
      <c r="B852" t="s">
        <v>553</v>
      </c>
      <c r="C852" t="s">
        <v>554</v>
      </c>
      <c r="E852" s="5" t="str">
        <f t="shared" si="41"/>
        <v>数字</v>
      </c>
      <c r="F852" t="str">
        <f t="shared" si="39"/>
        <v>&lt;translation&gt;数字&lt;/translation&gt;</v>
      </c>
      <c r="G852" s="11" t="str">
        <f t="shared" si="40"/>
        <v>&lt;translation&gt;&lt;/translation&gt;</v>
      </c>
      <c r="H852" t="str">
        <f>IF(VLOOKUP($B852,$I$3:$I852,1,FALSE)=$B852,"OK","NO")</f>
        <v>OK</v>
      </c>
    </row>
    <row r="853" spans="1:8">
      <c r="A853" t="s">
        <v>1394</v>
      </c>
      <c r="B853" t="s">
        <v>556</v>
      </c>
      <c r="C853" t="s">
        <v>557</v>
      </c>
      <c r="E853" s="5" t="str">
        <f t="shared" si="41"/>
        <v>日期</v>
      </c>
      <c r="F853" t="str">
        <f t="shared" si="39"/>
        <v>&lt;translation&gt;日期&lt;/translation&gt;</v>
      </c>
      <c r="G853" s="11" t="str">
        <f t="shared" si="40"/>
        <v>&lt;translation&gt;&lt;/translation&gt;</v>
      </c>
      <c r="H853" t="str">
        <f>IF(VLOOKUP($B853,$I$3:$I853,1,FALSE)=$B853,"OK","NO")</f>
        <v>OK</v>
      </c>
    </row>
    <row r="854" spans="1:8">
      <c r="A854" t="s">
        <v>1394</v>
      </c>
      <c r="B854" t="s">
        <v>558</v>
      </c>
      <c r="C854" t="s">
        <v>559</v>
      </c>
      <c r="E854" s="5" t="str">
        <f t="shared" si="41"/>
        <v>时间（24小时）</v>
      </c>
      <c r="F854" t="str">
        <f t="shared" si="39"/>
        <v>&lt;translation&gt;时间（24小时）&lt;/translation&gt;</v>
      </c>
      <c r="G854" s="11" t="str">
        <f t="shared" si="40"/>
        <v>&lt;translation&gt;&lt;/translation&gt;</v>
      </c>
      <c r="H854" t="str">
        <f>IF(VLOOKUP($B854,$I$3:$I854,1,FALSE)=$B854,"OK","NO")</f>
        <v>OK</v>
      </c>
    </row>
    <row r="855" spans="1:8">
      <c r="A855" t="s">
        <v>1394</v>
      </c>
      <c r="B855" t="s">
        <v>1397</v>
      </c>
      <c r="C855" t="s">
        <v>1398</v>
      </c>
      <c r="E855" s="5" t="str">
        <f t="shared" si="41"/>
        <v>事件</v>
      </c>
      <c r="F855" t="str">
        <f t="shared" si="39"/>
        <v>&lt;translation&gt;事件&lt;/translation&gt;</v>
      </c>
      <c r="G855" s="11" t="str">
        <f t="shared" si="40"/>
        <v>&lt;translation&gt;&lt;/translation&gt;</v>
      </c>
      <c r="H855" t="e">
        <f>IF(VLOOKUP($B855,$I$3:$I855,1,FALSE)=$B855,"OK","NO")</f>
        <v>#N/A</v>
      </c>
    </row>
    <row r="856" spans="1:8">
      <c r="A856" t="s">
        <v>1394</v>
      </c>
      <c r="B856" t="s">
        <v>564</v>
      </c>
      <c r="C856" t="s">
        <v>565</v>
      </c>
      <c r="E856" s="5" t="str">
        <f t="shared" si="41"/>
        <v>用户</v>
      </c>
      <c r="F856" t="str">
        <f t="shared" si="39"/>
        <v>&lt;translation&gt;用户&lt;/translation&gt;</v>
      </c>
      <c r="G856" s="11" t="str">
        <f t="shared" si="40"/>
        <v>&lt;translation&gt;&lt;/translation&gt;</v>
      </c>
      <c r="H856" t="str">
        <f>IF(VLOOKUP($B856,$I$3:$I856,1,FALSE)=$B856,"OK","NO")</f>
        <v>OK</v>
      </c>
    </row>
    <row r="857" spans="1:8">
      <c r="A857" t="s">
        <v>1394</v>
      </c>
      <c r="B857" t="s">
        <v>566</v>
      </c>
      <c r="C857" t="s">
        <v>567</v>
      </c>
      <c r="E857" s="5" t="str">
        <f t="shared" si="41"/>
        <v>哎呀！</v>
      </c>
      <c r="F857" t="str">
        <f t="shared" si="39"/>
        <v>&lt;translation&gt;哎呀！&lt;/translation&gt;</v>
      </c>
      <c r="G857" s="11" t="str">
        <f t="shared" si="40"/>
        <v>&lt;translation&gt;&lt;/translation&gt;</v>
      </c>
      <c r="H857" t="str">
        <f>IF(VLOOKUP($B857,$I$3:$I857,1,FALSE)=$B857,"OK","NO")</f>
        <v>OK</v>
      </c>
    </row>
    <row r="858" spans="1:8">
      <c r="A858" t="s">
        <v>1394</v>
      </c>
      <c r="B858" t="s">
        <v>569</v>
      </c>
      <c r="C858" t="s">
        <v>570</v>
      </c>
      <c r="E858" s="5" t="str">
        <f t="shared" si="41"/>
        <v>似乎该日志中没有什么。</v>
      </c>
      <c r="F858" t="str">
        <f t="shared" ref="F858:F921" si="42">CONCATENATE("&lt;translation&gt;",C858,"&lt;/translation&gt;")</f>
        <v>&lt;translation&gt;似乎该日志中没有什么。&lt;/translation&gt;</v>
      </c>
      <c r="G858" s="11" t="str">
        <f t="shared" ref="G858:G921" si="43">CONCATENATE("&lt;translation&gt;",D858,"&lt;/translation&gt;")</f>
        <v>&lt;translation&gt;&lt;/translation&gt;</v>
      </c>
      <c r="H858" t="str">
        <f>IF(VLOOKUP($B858,$I$3:$I858,1,FALSE)=$B858,"OK","NO")</f>
        <v>OK</v>
      </c>
    </row>
    <row r="859" spans="1:8">
      <c r="A859" t="s">
        <v>1394</v>
      </c>
      <c r="B859" t="s">
        <v>262</v>
      </c>
      <c r="C859" t="s">
        <v>263</v>
      </c>
      <c r="E859" s="5" t="str">
        <f t="shared" si="41"/>
        <v>后退</v>
      </c>
      <c r="F859" t="str">
        <f t="shared" si="42"/>
        <v>&lt;translation&gt;后退&lt;/translation&gt;</v>
      </c>
      <c r="G859" s="11" t="str">
        <f t="shared" si="43"/>
        <v>&lt;translation&gt;&lt;/translation&gt;</v>
      </c>
      <c r="H859" t="str">
        <f>IF(VLOOKUP($B859,$I$3:$I859,1,FALSE)=$B859,"OK","NO")</f>
        <v>OK</v>
      </c>
    </row>
    <row r="860" spans="1:8">
      <c r="A860" t="s">
        <v>1394</v>
      </c>
      <c r="B860" t="s">
        <v>572</v>
      </c>
      <c r="C860" t="s">
        <v>573</v>
      </c>
      <c r="E860" s="5" t="str">
        <f t="shared" si="41"/>
        <v>页</v>
      </c>
      <c r="F860" t="str">
        <f t="shared" si="42"/>
        <v>&lt;translation&gt;页&lt;/translation&gt;</v>
      </c>
      <c r="G860" s="11" t="str">
        <f t="shared" si="43"/>
        <v>&lt;translation&gt;&lt;/translation&gt;</v>
      </c>
      <c r="H860" t="str">
        <f>IF(VLOOKUP($B860,$I$3:$I860,1,FALSE)=$B860,"OK","NO")</f>
        <v>OK</v>
      </c>
    </row>
    <row r="861" spans="1:8">
      <c r="A861" t="s">
        <v>1394</v>
      </c>
      <c r="B861" t="s">
        <v>575</v>
      </c>
      <c r="C861" t="s">
        <v>576</v>
      </c>
      <c r="E861" s="5" t="str">
        <f t="shared" si="41"/>
        <v xml:space="preserve"> 的 </v>
      </c>
      <c r="F861" t="str">
        <f t="shared" si="42"/>
        <v>&lt;translation&gt; 的 &lt;/translation&gt;</v>
      </c>
      <c r="G861" s="11" t="str">
        <f t="shared" si="43"/>
        <v>&lt;translation&gt;&lt;/translation&gt;</v>
      </c>
      <c r="H861" t="str">
        <f>IF(VLOOKUP($B861,$I$3:$I861,1,FALSE)=$B861,"OK","NO")</f>
        <v>OK</v>
      </c>
    </row>
    <row r="862" spans="1:8">
      <c r="A862" t="s">
        <v>1394</v>
      </c>
      <c r="B862" t="s">
        <v>578</v>
      </c>
      <c r="C862" t="s">
        <v>579</v>
      </c>
      <c r="E862" s="5" t="str">
        <f t="shared" si="41"/>
        <v>页码</v>
      </c>
      <c r="F862" t="str">
        <f t="shared" si="42"/>
        <v>&lt;translation&gt;页码&lt;/translation&gt;</v>
      </c>
      <c r="G862" s="11" t="str">
        <f t="shared" si="43"/>
        <v>&lt;translation&gt;&lt;/translation&gt;</v>
      </c>
      <c r="H862" t="str">
        <f>IF(VLOOKUP($B862,$I$3:$I862,1,FALSE)=$B862,"OK","NO")</f>
        <v>OK</v>
      </c>
    </row>
    <row r="863" spans="1:8">
      <c r="A863" t="s">
        <v>1394</v>
      </c>
      <c r="B863" t="s">
        <v>580</v>
      </c>
      <c r="C863" t="s">
        <v>1173</v>
      </c>
      <c r="E863" s="5" t="str">
        <f t="shared" si="41"/>
        <v xml:space="preserve">总日志是 </v>
      </c>
      <c r="F863" t="str">
        <f t="shared" si="42"/>
        <v>&lt;translation&gt;总日志是 &lt;/translation&gt;</v>
      </c>
      <c r="G863" s="11" t="str">
        <f t="shared" si="43"/>
        <v>&lt;translation&gt;&lt;/translation&gt;</v>
      </c>
      <c r="H863" t="str">
        <f>IF(VLOOKUP($B863,$I$3:$I863,1,FALSE)=$B863,"OK","NO")</f>
        <v>OK</v>
      </c>
    </row>
    <row r="864" spans="1:8">
      <c r="A864" t="s">
        <v>1394</v>
      </c>
      <c r="B864" t="s">
        <v>270</v>
      </c>
      <c r="C864" t="s">
        <v>271</v>
      </c>
      <c r="E864" s="5" t="str">
        <f t="shared" si="41"/>
        <v>加载...</v>
      </c>
      <c r="F864" t="str">
        <f t="shared" si="42"/>
        <v>&lt;translation&gt;加载...&lt;/translation&gt;</v>
      </c>
      <c r="G864" s="11" t="str">
        <f t="shared" si="43"/>
        <v>&lt;translation&gt;&lt;/translation&gt;</v>
      </c>
      <c r="H864" t="str">
        <f>IF(VLOOKUP($B864,$I$3:$I864,1,FALSE)=$B864,"OK","NO")</f>
        <v>OK</v>
      </c>
    </row>
    <row r="865" spans="1:9">
      <c r="A865" t="s">
        <v>1394</v>
      </c>
      <c r="B865" t="s">
        <v>586</v>
      </c>
      <c r="C865" t="s">
        <v>584</v>
      </c>
      <c r="E865" s="5" t="str">
        <f t="shared" si="41"/>
        <v>项目</v>
      </c>
      <c r="F865" t="str">
        <f t="shared" si="42"/>
        <v>&lt;translation&gt;项目&lt;/translation&gt;</v>
      </c>
      <c r="G865" s="11" t="str">
        <f t="shared" si="43"/>
        <v>&lt;translation&gt;&lt;/translation&gt;</v>
      </c>
      <c r="H865" t="str">
        <f>IF(VLOOKUP($B865,$I$3:$I865,1,FALSE)=$B865,"OK","NO")</f>
        <v>OK</v>
      </c>
    </row>
    <row r="866" spans="1:9">
      <c r="A866" t="s">
        <v>1394</v>
      </c>
      <c r="B866" t="s">
        <v>587</v>
      </c>
      <c r="C866" t="s">
        <v>588</v>
      </c>
      <c r="E866" s="5" t="str">
        <f t="shared" si="41"/>
        <v>选项</v>
      </c>
      <c r="F866" t="str">
        <f t="shared" si="42"/>
        <v>&lt;translation&gt;选项&lt;/translation&gt;</v>
      </c>
      <c r="G866" s="11" t="str">
        <f t="shared" si="43"/>
        <v>&lt;translation&gt;&lt;/translation&gt;</v>
      </c>
      <c r="H866" t="str">
        <f>IF(VLOOKUP($B866,$I$3:$I866,1,FALSE)=$B866,"OK","NO")</f>
        <v>OK</v>
      </c>
    </row>
    <row r="867" spans="1:9">
      <c r="A867" t="s">
        <v>1394</v>
      </c>
      <c r="B867" t="s">
        <v>589</v>
      </c>
      <c r="C867" t="s">
        <v>272</v>
      </c>
      <c r="E867" s="5" t="str">
        <f t="shared" si="41"/>
        <v>加载</v>
      </c>
      <c r="F867" t="str">
        <f t="shared" si="42"/>
        <v>&lt;translation&gt;加载&lt;/translation&gt;</v>
      </c>
      <c r="G867" s="11" t="str">
        <f t="shared" si="43"/>
        <v>&lt;translation&gt;&lt;/translation&gt;</v>
      </c>
      <c r="H867" t="str">
        <f>IF(VLOOKUP($B867,$I$3:$I867,1,FALSE)=$B867,"OK","NO")</f>
        <v>OK</v>
      </c>
    </row>
    <row r="868" spans="1:9">
      <c r="A868" t="s">
        <v>1399</v>
      </c>
      <c r="B868" t="s">
        <v>591</v>
      </c>
      <c r="C868" t="s">
        <v>592</v>
      </c>
      <c r="E868" s="5" t="str">
        <f t="shared" si="41"/>
        <v>无法启动文件</v>
      </c>
      <c r="F868" t="str">
        <f t="shared" si="42"/>
        <v>&lt;translation&gt;无法启动文件&lt;/translation&gt;</v>
      </c>
      <c r="G868" s="11" t="str">
        <f t="shared" si="43"/>
        <v>&lt;translation&gt;&lt;/translation&gt;</v>
      </c>
      <c r="H868" t="e">
        <f>IF(VLOOKUP($B868,$I$3:$I868,1,FALSE)=$B868,"OK","NO")</f>
        <v>#N/A</v>
      </c>
    </row>
    <row r="869" spans="1:9">
      <c r="A869" t="s">
        <v>1399</v>
      </c>
      <c r="B869" t="s">
        <v>594</v>
      </c>
      <c r="C869" t="s">
        <v>595</v>
      </c>
      <c r="E869" s="5" t="str">
        <f t="shared" si="41"/>
        <v>无法打开文件。</v>
      </c>
      <c r="F869" t="str">
        <f t="shared" si="42"/>
        <v>&lt;translation&gt;无法打开文件。&lt;/translation&gt;</v>
      </c>
      <c r="G869" s="11" t="str">
        <f t="shared" si="43"/>
        <v>&lt;translation&gt;&lt;/translation&gt;</v>
      </c>
      <c r="H869" t="str">
        <f>IF(VLOOKUP($B869,$I$3:$I869,1,FALSE)=$B869,"OK","NO")</f>
        <v>OK</v>
      </c>
    </row>
    <row r="870" spans="1:9">
      <c r="A870" t="s">
        <v>1400</v>
      </c>
      <c r="B870" t="s">
        <v>1401</v>
      </c>
      <c r="C870" t="s">
        <v>1402</v>
      </c>
      <c r="E870" s="5" t="str">
        <f t="shared" si="41"/>
        <v>实验计时器</v>
      </c>
      <c r="F870" t="str">
        <f t="shared" si="42"/>
        <v>&lt;translation&gt;实验计时器&lt;/translation&gt;</v>
      </c>
      <c r="G870" s="11" t="str">
        <f t="shared" si="43"/>
        <v>&lt;translation&gt;&lt;/translation&gt;</v>
      </c>
      <c r="H870" t="e">
        <f>IF(VLOOKUP($B870,$I$3:$I870,1,FALSE)=$B870,"OK","NO")</f>
        <v>#N/A</v>
      </c>
    </row>
    <row r="871" spans="1:9">
      <c r="A871" t="s">
        <v>1400</v>
      </c>
      <c r="B871" t="s">
        <v>1403</v>
      </c>
      <c r="C871" t="s">
        <v>1404</v>
      </c>
      <c r="E871" s="5" t="str">
        <f t="shared" si="41"/>
        <v>倒数</v>
      </c>
      <c r="F871" t="str">
        <f t="shared" si="42"/>
        <v>&lt;translation&gt;倒数&lt;/translation&gt;</v>
      </c>
      <c r="G871" s="11" t="str">
        <f t="shared" si="43"/>
        <v>&lt;translation&gt;&lt;/translation&gt;</v>
      </c>
      <c r="H871" t="e">
        <f>IF(VLOOKUP($B871,$I$3:$I871,1,FALSE)=$B871,"OK","NO")</f>
        <v>#N/A</v>
      </c>
    </row>
    <row r="872" spans="1:9">
      <c r="A872" t="s">
        <v>1400</v>
      </c>
      <c r="B872" t="s">
        <v>1405</v>
      </c>
      <c r="C872" t="s">
        <v>1406</v>
      </c>
      <c r="E872" s="5" t="str">
        <f t="shared" si="41"/>
        <v>计时器</v>
      </c>
      <c r="F872" t="str">
        <f t="shared" si="42"/>
        <v>&lt;translation&gt;计时器&lt;/translation&gt;</v>
      </c>
      <c r="G872" s="11" t="str">
        <f t="shared" si="43"/>
        <v>&lt;translation&gt;&lt;/translation&gt;</v>
      </c>
      <c r="H872" t="e">
        <f>IF(VLOOKUP($B872,$I$3:$I872,1,FALSE)=$B872,"OK","NO")</f>
        <v>#N/A</v>
      </c>
    </row>
    <row r="873" spans="1:9">
      <c r="A873" t="s">
        <v>1400</v>
      </c>
      <c r="B873" t="s">
        <v>1407</v>
      </c>
      <c r="C873" t="s">
        <v>1404</v>
      </c>
      <c r="E873" s="5" t="str">
        <f t="shared" si="41"/>
        <v>倒数</v>
      </c>
      <c r="F873" t="str">
        <f t="shared" si="42"/>
        <v>&lt;translation&gt;倒数&lt;/translation&gt;</v>
      </c>
      <c r="G873" s="11" t="str">
        <f t="shared" si="43"/>
        <v>&lt;translation&gt;&lt;/translation&gt;</v>
      </c>
      <c r="H873" t="e">
        <f>IF(VLOOKUP($B873,$I$3:$I873,1,FALSE)=$B873,"OK","NO")</f>
        <v>#N/A</v>
      </c>
    </row>
    <row r="874" spans="1:9">
      <c r="A874" t="s">
        <v>1400</v>
      </c>
      <c r="B874" t="s">
        <v>1408</v>
      </c>
      <c r="C874" t="s">
        <v>1409</v>
      </c>
      <c r="E874" s="5" t="str">
        <f t="shared" si="41"/>
        <v>全部的</v>
      </c>
      <c r="F874" t="str">
        <f t="shared" si="42"/>
        <v>&lt;translation&gt;全部的&lt;/translation&gt;</v>
      </c>
      <c r="G874" s="11" t="str">
        <f t="shared" si="43"/>
        <v>&lt;translation&gt;&lt;/translation&gt;</v>
      </c>
      <c r="H874" t="e">
        <f>IF(VLOOKUP($B874,$I$3:$I874,1,FALSE)=$B874,"OK","NO")</f>
        <v>#N/A</v>
      </c>
    </row>
    <row r="875" spans="1:9">
      <c r="A875" t="s">
        <v>1400</v>
      </c>
      <c r="B875" t="s">
        <v>1410</v>
      </c>
      <c r="C875" t="s">
        <v>1411</v>
      </c>
      <c r="D875" s="6" t="s">
        <v>1412</v>
      </c>
      <c r="E875" s="5" t="str">
        <f t="shared" si="41"/>
        <v>计时器仍在开启状态，继续后计时器将关闭</v>
      </c>
      <c r="F875" t="str">
        <f t="shared" si="42"/>
        <v>&lt;translation&gt;秒表计时器仍处于活动状态，如果继续，秒表计时器将停止。&lt;/translation&gt;</v>
      </c>
      <c r="G875" s="11" t="str">
        <f t="shared" si="43"/>
        <v>&lt;translation&gt;计时器仍在开启状态，继续后计时器将关闭&lt;/translation&gt;</v>
      </c>
      <c r="H875" t="str">
        <f>IF(VLOOKUP($B875,$I$3:$I875,1,FALSE)=$B875,"OK","NO")</f>
        <v>OK</v>
      </c>
      <c r="I875" t="s">
        <v>1410</v>
      </c>
    </row>
    <row r="876" spans="1:9">
      <c r="A876" t="s">
        <v>1400</v>
      </c>
      <c r="B876" t="s">
        <v>1413</v>
      </c>
      <c r="C876" t="s">
        <v>1414</v>
      </c>
      <c r="E876" s="5" t="str">
        <f t="shared" si="41"/>
        <v>你确定你要继续吗？</v>
      </c>
      <c r="F876" t="str">
        <f t="shared" si="42"/>
        <v>&lt;translation&gt;你确定你要继续吗？&lt;/translation&gt;</v>
      </c>
      <c r="G876" s="11" t="str">
        <f t="shared" si="43"/>
        <v>&lt;translation&gt;&lt;/translation&gt;</v>
      </c>
      <c r="H876" t="e">
        <f>IF(VLOOKUP($B876,$I$3:$I876,1,FALSE)=$B876,"OK","NO")</f>
        <v>#N/A</v>
      </c>
    </row>
    <row r="877" spans="1:9">
      <c r="A877" t="s">
        <v>1400</v>
      </c>
      <c r="B877" t="s">
        <v>1116</v>
      </c>
      <c r="C877" t="s">
        <v>1117</v>
      </c>
      <c r="E877" s="5" t="str">
        <f t="shared" si="41"/>
        <v>注意力！</v>
      </c>
      <c r="F877" t="str">
        <f t="shared" si="42"/>
        <v>&lt;translation&gt;注意力！&lt;/translation&gt;</v>
      </c>
      <c r="G877" s="11" t="str">
        <f t="shared" si="43"/>
        <v>&lt;translation&gt;&lt;/translation&gt;</v>
      </c>
      <c r="H877" t="str">
        <f>IF(VLOOKUP($B877,$I$3:$I877,1,FALSE)=$B877,"OK","NO")</f>
        <v>OK</v>
      </c>
    </row>
    <row r="878" spans="1:9">
      <c r="A878" t="s">
        <v>1400</v>
      </c>
      <c r="B878" t="s">
        <v>262</v>
      </c>
      <c r="C878" t="s">
        <v>263</v>
      </c>
      <c r="E878" s="5" t="str">
        <f t="shared" si="41"/>
        <v>后退</v>
      </c>
      <c r="F878" t="str">
        <f t="shared" si="42"/>
        <v>&lt;translation&gt;后退&lt;/translation&gt;</v>
      </c>
      <c r="G878" s="11" t="str">
        <f t="shared" si="43"/>
        <v>&lt;translation&gt;&lt;/translation&gt;</v>
      </c>
      <c r="H878" t="str">
        <f>IF(VLOOKUP($B878,$I$3:$I878,1,FALSE)=$B878,"OK","NO")</f>
        <v>OK</v>
      </c>
    </row>
    <row r="879" spans="1:9">
      <c r="A879" t="s">
        <v>1415</v>
      </c>
      <c r="B879" t="s">
        <v>1416</v>
      </c>
      <c r="C879" t="s">
        <v>1417</v>
      </c>
      <c r="D879" t="s">
        <v>1417</v>
      </c>
      <c r="E879" s="5" t="str">
        <f t="shared" si="41"/>
        <v>实验计时器开始</v>
      </c>
      <c r="F879" t="str">
        <f t="shared" si="42"/>
        <v>&lt;translation&gt;实验计时器开始&lt;/translation&gt;</v>
      </c>
      <c r="G879" s="11" t="str">
        <f t="shared" si="43"/>
        <v>&lt;translation&gt;实验计时器开始&lt;/translation&gt;</v>
      </c>
      <c r="H879" t="str">
        <f>IF(VLOOKUP($B879,$I$3:$I879,1,FALSE)=$B879,"OK","NO")</f>
        <v>OK</v>
      </c>
      <c r="I879" t="s">
        <v>1416</v>
      </c>
    </row>
    <row r="880" spans="1:9">
      <c r="A880" t="s">
        <v>1415</v>
      </c>
      <c r="B880" t="s">
        <v>1418</v>
      </c>
      <c r="C880" t="s">
        <v>1417</v>
      </c>
      <c r="D880" t="s">
        <v>1417</v>
      </c>
      <c r="E880" s="5" t="str">
        <f t="shared" si="41"/>
        <v>实验计时器开始</v>
      </c>
      <c r="F880" t="str">
        <f t="shared" si="42"/>
        <v>&lt;translation&gt;实验计时器开始&lt;/translation&gt;</v>
      </c>
      <c r="G880" s="11" t="str">
        <f t="shared" si="43"/>
        <v>&lt;translation&gt;实验计时器开始&lt;/translation&gt;</v>
      </c>
      <c r="H880" t="str">
        <f>IF(VLOOKUP($B880,$I$3:$I880,1,FALSE)=$B880,"OK","NO")</f>
        <v>OK</v>
      </c>
      <c r="I880" t="s">
        <v>1418</v>
      </c>
    </row>
    <row r="881" spans="1:9">
      <c r="A881" t="s">
        <v>1415</v>
      </c>
      <c r="B881" t="s">
        <v>1419</v>
      </c>
      <c r="C881" t="s">
        <v>1420</v>
      </c>
      <c r="D881" s="6" t="s">
        <v>1421</v>
      </c>
      <c r="E881" s="5" t="str">
        <f t="shared" si="41"/>
        <v>实验计时器暂停</v>
      </c>
      <c r="F881" t="str">
        <f t="shared" si="42"/>
        <v>&lt;translation&gt;实验计时器被暂停&lt;/translation&gt;</v>
      </c>
      <c r="G881" s="11" t="str">
        <f t="shared" si="43"/>
        <v>&lt;translation&gt;实验计时器暂停&lt;/translation&gt;</v>
      </c>
      <c r="H881" t="str">
        <f>IF(VLOOKUP($B881,$I$3:$I881,1,FALSE)=$B881,"OK","NO")</f>
        <v>OK</v>
      </c>
      <c r="I881" t="s">
        <v>1419</v>
      </c>
    </row>
    <row r="882" spans="1:9">
      <c r="A882" t="s">
        <v>1415</v>
      </c>
      <c r="B882" t="s">
        <v>1422</v>
      </c>
      <c r="C882" t="s">
        <v>1423</v>
      </c>
      <c r="D882" t="s">
        <v>1423</v>
      </c>
      <c r="E882" s="5" t="str">
        <f t="shared" si="41"/>
        <v>实验计时器停止</v>
      </c>
      <c r="F882" t="str">
        <f t="shared" si="42"/>
        <v>&lt;translation&gt;实验计时器停止&lt;/translation&gt;</v>
      </c>
      <c r="G882" s="11" t="str">
        <f t="shared" si="43"/>
        <v>&lt;translation&gt;实验计时器停止&lt;/translation&gt;</v>
      </c>
      <c r="H882" t="str">
        <f>IF(VLOOKUP($B882,$I$3:$I882,1,FALSE)=$B882,"OK","NO")</f>
        <v>OK</v>
      </c>
      <c r="I882" t="s">
        <v>1422</v>
      </c>
    </row>
    <row r="883" spans="1:9">
      <c r="A883" t="s">
        <v>1424</v>
      </c>
      <c r="B883" t="s">
        <v>1401</v>
      </c>
      <c r="C883" t="s">
        <v>1402</v>
      </c>
      <c r="E883" s="5" t="str">
        <f t="shared" si="41"/>
        <v>实验计时器</v>
      </c>
      <c r="F883" t="str">
        <f t="shared" si="42"/>
        <v>&lt;translation&gt;实验计时器&lt;/translation&gt;</v>
      </c>
      <c r="G883" s="11" t="str">
        <f t="shared" si="43"/>
        <v>&lt;translation&gt;&lt;/translation&gt;</v>
      </c>
      <c r="H883" t="e">
        <f>IF(VLOOKUP($B883,$I$3:$I883,1,FALSE)=$B883,"OK","NO")</f>
        <v>#N/A</v>
      </c>
    </row>
    <row r="884" spans="1:9">
      <c r="A884" t="s">
        <v>1424</v>
      </c>
      <c r="B884" t="s">
        <v>1405</v>
      </c>
      <c r="C884" t="s">
        <v>1406</v>
      </c>
      <c r="E884" s="5" t="str">
        <f t="shared" si="41"/>
        <v>计时器</v>
      </c>
      <c r="F884" t="str">
        <f t="shared" si="42"/>
        <v>&lt;translation&gt;计时器&lt;/translation&gt;</v>
      </c>
      <c r="G884" s="11" t="str">
        <f t="shared" si="43"/>
        <v>&lt;translation&gt;&lt;/translation&gt;</v>
      </c>
      <c r="H884" t="e">
        <f>IF(VLOOKUP($B884,$I$3:$I884,1,FALSE)=$B884,"OK","NO")</f>
        <v>#N/A</v>
      </c>
    </row>
    <row r="885" spans="1:9">
      <c r="A885" t="s">
        <v>1424</v>
      </c>
      <c r="B885" t="s">
        <v>1425</v>
      </c>
      <c r="C885" t="s">
        <v>1426</v>
      </c>
      <c r="D885" s="6" t="s">
        <v>1427</v>
      </c>
      <c r="E885" s="5" t="str">
        <f t="shared" si="41"/>
        <v>秒表</v>
      </c>
      <c r="F885" t="str">
        <f t="shared" si="42"/>
        <v>&lt;translation&gt;跑表&lt;/translation&gt;</v>
      </c>
      <c r="G885" s="11" t="str">
        <f t="shared" si="43"/>
        <v>&lt;translation&gt;秒表&lt;/translation&gt;</v>
      </c>
      <c r="H885" t="str">
        <f>IF(VLOOKUP($B885,$I$3:$I885,1,FALSE)=$B885,"OK","NO")</f>
        <v>OK</v>
      </c>
      <c r="I885" t="s">
        <v>1425</v>
      </c>
    </row>
    <row r="886" spans="1:9">
      <c r="A886" t="s">
        <v>1424</v>
      </c>
      <c r="B886" t="s">
        <v>1428</v>
      </c>
      <c r="C886" t="s">
        <v>1429</v>
      </c>
      <c r="E886" s="5" t="str">
        <f t="shared" si="41"/>
        <v>始终在主屏幕上显示计时器</v>
      </c>
      <c r="F886" t="str">
        <f t="shared" si="42"/>
        <v>&lt;translation&gt;始终在主屏幕上显示计时器&lt;/translation&gt;</v>
      </c>
      <c r="G886" s="11" t="str">
        <f t="shared" si="43"/>
        <v>&lt;translation&gt;&lt;/translation&gt;</v>
      </c>
      <c r="H886" t="e">
        <f>IF(VLOOKUP($B886,$I$3:$I886,1,FALSE)=$B886,"OK","NO")</f>
        <v>#N/A</v>
      </c>
    </row>
    <row r="887" spans="1:9">
      <c r="A887" t="s">
        <v>1424</v>
      </c>
      <c r="B887" t="s">
        <v>1430</v>
      </c>
      <c r="C887" t="s">
        <v>1431</v>
      </c>
      <c r="D887" t="s">
        <v>1431</v>
      </c>
      <c r="E887" s="5" t="str">
        <f t="shared" si="41"/>
        <v>用户：始终在主屏幕上显示计时器</v>
      </c>
      <c r="F887" t="str">
        <f t="shared" si="42"/>
        <v>&lt;translation&gt;用户：始终在主屏幕上显示计时器&lt;/translation&gt;</v>
      </c>
      <c r="G887" s="11" t="str">
        <f t="shared" si="43"/>
        <v>&lt;translation&gt;用户：始终在主屏幕上显示计时器&lt;/translation&gt;</v>
      </c>
      <c r="H887" t="str">
        <f>IF(VLOOKUP($B887,$I$3:$I887,1,FALSE)=$B887,"OK","NO")</f>
        <v>OK</v>
      </c>
      <c r="I887" t="s">
        <v>1430</v>
      </c>
    </row>
    <row r="888" spans="1:9">
      <c r="A888" t="s">
        <v>1424</v>
      </c>
      <c r="B888" t="s">
        <v>465</v>
      </c>
      <c r="C888" t="s">
        <v>466</v>
      </c>
      <c r="E888" s="5" t="str">
        <f t="shared" si="41"/>
        <v>使能够</v>
      </c>
      <c r="F888" t="str">
        <f t="shared" si="42"/>
        <v>&lt;translation&gt;使能够&lt;/translation&gt;</v>
      </c>
      <c r="G888" s="11" t="str">
        <f t="shared" si="43"/>
        <v>&lt;translation&gt;&lt;/translation&gt;</v>
      </c>
      <c r="H888" t="str">
        <f>IF(VLOOKUP($B888,$I$3:$I888,1,FALSE)=$B888,"OK","NO")</f>
        <v>OK</v>
      </c>
    </row>
    <row r="889" spans="1:9">
      <c r="A889" t="s">
        <v>1424</v>
      </c>
      <c r="B889" t="s">
        <v>463</v>
      </c>
      <c r="C889" t="s">
        <v>464</v>
      </c>
      <c r="E889" s="5" t="str">
        <f t="shared" si="41"/>
        <v>禁用</v>
      </c>
      <c r="F889" t="str">
        <f t="shared" si="42"/>
        <v>&lt;translation&gt;禁用&lt;/translation&gt;</v>
      </c>
      <c r="G889" s="11" t="str">
        <f t="shared" si="43"/>
        <v>&lt;translation&gt;&lt;/translation&gt;</v>
      </c>
      <c r="H889" t="str">
        <f>IF(VLOOKUP($B889,$I$3:$I889,1,FALSE)=$B889,"OK","NO")</f>
        <v>OK</v>
      </c>
    </row>
    <row r="890" spans="1:9">
      <c r="A890" t="s">
        <v>1424</v>
      </c>
      <c r="B890" t="s">
        <v>262</v>
      </c>
      <c r="C890" t="s">
        <v>263</v>
      </c>
      <c r="E890" s="5" t="str">
        <f t="shared" si="41"/>
        <v>后退</v>
      </c>
      <c r="F890" t="str">
        <f t="shared" si="42"/>
        <v>&lt;translation&gt;后退&lt;/translation&gt;</v>
      </c>
      <c r="G890" s="11" t="str">
        <f t="shared" si="43"/>
        <v>&lt;translation&gt;&lt;/translation&gt;</v>
      </c>
      <c r="H890" t="str">
        <f>IF(VLOOKUP($B890,$I$3:$I890,1,FALSE)=$B890,"OK","NO")</f>
        <v>OK</v>
      </c>
    </row>
    <row r="891" spans="1:9">
      <c r="A891" t="s">
        <v>1432</v>
      </c>
      <c r="B891" t="s">
        <v>612</v>
      </c>
      <c r="C891" t="s">
        <v>613</v>
      </c>
      <c r="E891" s="5" t="str">
        <f t="shared" si="41"/>
        <v>您插入了USB驱动器吗？</v>
      </c>
      <c r="F891" t="str">
        <f t="shared" si="42"/>
        <v>&lt;translation&gt;您插入了USB驱动器吗？&lt;/translation&gt;</v>
      </c>
      <c r="G891" s="11" t="str">
        <f t="shared" si="43"/>
        <v>&lt;translation&gt;&lt;/translation&gt;</v>
      </c>
      <c r="H891" t="str">
        <f>IF(VLOOKUP($B891,$I$3:$I891,1,FALSE)=$B891,"OK","NO")</f>
        <v>OK</v>
      </c>
    </row>
    <row r="892" spans="1:9">
      <c r="A892" t="s">
        <v>1432</v>
      </c>
      <c r="B892" t="s">
        <v>615</v>
      </c>
      <c r="C892" t="s">
        <v>616</v>
      </c>
      <c r="E892" s="5" t="str">
        <f t="shared" si="41"/>
        <v>USB端口可以在机柜的顶部，靠近电源入口找到。</v>
      </c>
      <c r="F892" t="str">
        <f t="shared" si="42"/>
        <v>&lt;translation&gt;USB端口可以在机柜的顶部，靠近电源入口找到。&lt;/translation&gt;</v>
      </c>
      <c r="G892" s="11" t="str">
        <f t="shared" si="43"/>
        <v>&lt;translation&gt;&lt;/translation&gt;</v>
      </c>
      <c r="H892" t="str">
        <f>IF(VLOOKUP($B892,$I$3:$I892,1,FALSE)=$B892,"OK","NO")</f>
        <v>OK</v>
      </c>
    </row>
    <row r="893" spans="1:9">
      <c r="A893" t="s">
        <v>1432</v>
      </c>
      <c r="B893" t="s">
        <v>1433</v>
      </c>
      <c r="C893" t="s">
        <v>1434</v>
      </c>
      <c r="E893" s="5" t="str">
        <f t="shared" si="41"/>
        <v>USB导出</v>
      </c>
      <c r="F893" t="str">
        <f t="shared" si="42"/>
        <v>&lt;translation&gt;USB导出&lt;/translation&gt;</v>
      </c>
      <c r="G893" s="11" t="str">
        <f t="shared" si="43"/>
        <v>&lt;translation&gt;&lt;/translation&gt;</v>
      </c>
      <c r="H893" t="e">
        <f>IF(VLOOKUP($B893,$I$3:$I893,1,FALSE)=$B893,"OK","NO")</f>
        <v>#N/A</v>
      </c>
    </row>
    <row r="894" spans="1:9">
      <c r="A894" t="s">
        <v>1432</v>
      </c>
      <c r="B894" t="s">
        <v>601</v>
      </c>
      <c r="C894" t="s">
        <v>602</v>
      </c>
      <c r="E894" s="5" t="str">
        <f t="shared" si="41"/>
        <v>出口</v>
      </c>
      <c r="F894" t="str">
        <f t="shared" si="42"/>
        <v>&lt;translation&gt;出口&lt;/translation&gt;</v>
      </c>
      <c r="G894" s="11" t="str">
        <f t="shared" si="43"/>
        <v>&lt;translation&gt;&lt;/translation&gt;</v>
      </c>
      <c r="H894" t="str">
        <f>IF(VLOOKUP($B894,$I$3:$I894,1,FALSE)=$B894,"OK","NO")</f>
        <v>OK</v>
      </c>
    </row>
    <row r="895" spans="1:9">
      <c r="A895" t="s">
        <v>1432</v>
      </c>
      <c r="B895" t="s">
        <v>1435</v>
      </c>
      <c r="C895" t="s">
        <v>1436</v>
      </c>
      <c r="E895" s="5" t="str">
        <f t="shared" si="41"/>
        <v>该文档已生成。</v>
      </c>
      <c r="F895" t="str">
        <f t="shared" si="42"/>
        <v>&lt;translation&gt;该文档已生成。&lt;/translation&gt;</v>
      </c>
      <c r="G895" s="11" t="str">
        <f t="shared" si="43"/>
        <v>&lt;translation&gt;&lt;/translation&gt;</v>
      </c>
      <c r="H895" t="e">
        <f>IF(VLOOKUP($B895,$I$3:$I895,1,FALSE)=$B895,"OK","NO")</f>
        <v>#N/A</v>
      </c>
    </row>
    <row r="896" spans="1:9">
      <c r="A896" t="s">
        <v>1432</v>
      </c>
      <c r="B896" t="s">
        <v>1437</v>
      </c>
      <c r="C896" t="s">
        <v>1438</v>
      </c>
      <c r="E896" s="5" t="str">
        <f t="shared" si="41"/>
        <v>创建文档时失败</v>
      </c>
      <c r="F896" t="str">
        <f t="shared" si="42"/>
        <v>&lt;translation&gt;创建文档时失败&lt;/translation&gt;</v>
      </c>
      <c r="G896" s="11" t="str">
        <f t="shared" si="43"/>
        <v>&lt;translation&gt;&lt;/translation&gt;</v>
      </c>
      <c r="H896" t="e">
        <f>IF(VLOOKUP($B896,$I$3:$I896,1,FALSE)=$B896,"OK","NO")</f>
        <v>#N/A</v>
      </c>
    </row>
    <row r="897" spans="1:8">
      <c r="A897" t="s">
        <v>1439</v>
      </c>
      <c r="B897" t="s">
        <v>612</v>
      </c>
      <c r="C897" t="s">
        <v>613</v>
      </c>
      <c r="E897" s="5" t="str">
        <f t="shared" si="41"/>
        <v>您插入了USB驱动器吗？</v>
      </c>
      <c r="F897" t="str">
        <f t="shared" si="42"/>
        <v>&lt;translation&gt;您插入了USB驱动器吗？&lt;/translation&gt;</v>
      </c>
      <c r="G897" s="11" t="str">
        <f t="shared" si="43"/>
        <v>&lt;translation&gt;&lt;/translation&gt;</v>
      </c>
      <c r="H897" t="str">
        <f>IF(VLOOKUP($B897,$I$3:$I897,1,FALSE)=$B897,"OK","NO")</f>
        <v>OK</v>
      </c>
    </row>
    <row r="898" spans="1:8">
      <c r="A898" t="s">
        <v>1439</v>
      </c>
      <c r="B898" t="s">
        <v>615</v>
      </c>
      <c r="C898" t="s">
        <v>616</v>
      </c>
      <c r="E898" s="5" t="str">
        <f t="shared" si="41"/>
        <v>USB端口可以在机柜的顶部，靠近电源入口找到。</v>
      </c>
      <c r="F898" t="str">
        <f t="shared" si="42"/>
        <v>&lt;translation&gt;USB端口可以在机柜的顶部，靠近电源入口找到。&lt;/translation&gt;</v>
      </c>
      <c r="G898" s="11" t="str">
        <f t="shared" si="43"/>
        <v>&lt;translation&gt;&lt;/translation&gt;</v>
      </c>
      <c r="H898" t="str">
        <f>IF(VLOOKUP($B898,$I$3:$I898,1,FALSE)=$B898,"OK","NO")</f>
        <v>OK</v>
      </c>
    </row>
    <row r="899" spans="1:8">
      <c r="A899" t="s">
        <v>1439</v>
      </c>
      <c r="B899" t="s">
        <v>1433</v>
      </c>
      <c r="C899" t="s">
        <v>1434</v>
      </c>
      <c r="E899" s="5" t="str">
        <f t="shared" si="41"/>
        <v>USB导出</v>
      </c>
      <c r="F899" t="str">
        <f t="shared" si="42"/>
        <v>&lt;translation&gt;USB导出&lt;/translation&gt;</v>
      </c>
      <c r="G899" s="11" t="str">
        <f t="shared" si="43"/>
        <v>&lt;translation&gt;&lt;/translation&gt;</v>
      </c>
      <c r="H899" t="e">
        <f>IF(VLOOKUP($B899,$I$3:$I899,1,FALSE)=$B899,"OK","NO")</f>
        <v>#N/A</v>
      </c>
    </row>
    <row r="900" spans="1:8">
      <c r="A900" t="s">
        <v>1439</v>
      </c>
      <c r="B900" t="s">
        <v>601</v>
      </c>
      <c r="C900" t="s">
        <v>602</v>
      </c>
      <c r="E900" s="5" t="str">
        <f t="shared" ref="E900:E963" si="44">IF(D900="",C900,D900)</f>
        <v>出口</v>
      </c>
      <c r="F900" t="str">
        <f t="shared" si="42"/>
        <v>&lt;translation&gt;出口&lt;/translation&gt;</v>
      </c>
      <c r="G900" s="11" t="str">
        <f t="shared" si="43"/>
        <v>&lt;translation&gt;&lt;/translation&gt;</v>
      </c>
      <c r="H900" t="str">
        <f>IF(VLOOKUP($B900,$I$3:$I900,1,FALSE)=$B900,"OK","NO")</f>
        <v>OK</v>
      </c>
    </row>
    <row r="901" spans="1:8">
      <c r="A901" t="s">
        <v>1439</v>
      </c>
      <c r="B901" t="s">
        <v>1435</v>
      </c>
      <c r="C901" t="s">
        <v>1436</v>
      </c>
      <c r="E901" s="5" t="str">
        <f t="shared" si="44"/>
        <v>该文档已生成。</v>
      </c>
      <c r="F901" t="str">
        <f t="shared" si="42"/>
        <v>&lt;translation&gt;该文档已生成。&lt;/translation&gt;</v>
      </c>
      <c r="G901" s="11" t="str">
        <f t="shared" si="43"/>
        <v>&lt;translation&gt;&lt;/translation&gt;</v>
      </c>
      <c r="H901" t="e">
        <f>IF(VLOOKUP($B901,$I$3:$I901,1,FALSE)=$B901,"OK","NO")</f>
        <v>#N/A</v>
      </c>
    </row>
    <row r="902" spans="1:8">
      <c r="A902" t="s">
        <v>1439</v>
      </c>
      <c r="B902" t="s">
        <v>1437</v>
      </c>
      <c r="C902" t="s">
        <v>1438</v>
      </c>
      <c r="E902" s="5" t="str">
        <f t="shared" si="44"/>
        <v>创建文档时失败</v>
      </c>
      <c r="F902" t="str">
        <f t="shared" si="42"/>
        <v>&lt;translation&gt;创建文档时失败&lt;/translation&gt;</v>
      </c>
      <c r="G902" s="11" t="str">
        <f t="shared" si="43"/>
        <v>&lt;translation&gt;&lt;/translation&gt;</v>
      </c>
      <c r="H902" t="e">
        <f>IF(VLOOKUP($B902,$I$3:$I902,1,FALSE)=$B902,"OK","NO")</f>
        <v>#N/A</v>
      </c>
    </row>
    <row r="903" spans="1:8">
      <c r="A903" t="s">
        <v>1440</v>
      </c>
      <c r="B903" t="s">
        <v>1441</v>
      </c>
      <c r="C903" t="s">
        <v>1442</v>
      </c>
      <c r="E903" s="5" t="str">
        <f t="shared" si="44"/>
        <v>导出为文本</v>
      </c>
      <c r="F903" t="str">
        <f t="shared" si="42"/>
        <v>&lt;translation&gt;导出为文本&lt;/translation&gt;</v>
      </c>
      <c r="G903" s="11" t="str">
        <f t="shared" si="43"/>
        <v>&lt;translation&gt;&lt;/translation&gt;</v>
      </c>
      <c r="H903" t="e">
        <f>IF(VLOOKUP($B903,$I$3:$I903,1,FALSE)=$B903,"OK","NO")</f>
        <v>#N/A</v>
      </c>
    </row>
    <row r="904" spans="1:8">
      <c r="A904" t="s">
        <v>1440</v>
      </c>
      <c r="B904" t="s">
        <v>1443</v>
      </c>
      <c r="C904" t="s">
        <v>1444</v>
      </c>
      <c r="E904" s="5" t="str">
        <f t="shared" si="44"/>
        <v>您插入USB驱动器吗？</v>
      </c>
      <c r="F904" t="str">
        <f t="shared" si="42"/>
        <v>&lt;translation&gt;您插入USB驱动器吗？&lt;/translation&gt;</v>
      </c>
      <c r="G904" s="11" t="str">
        <f t="shared" si="43"/>
        <v>&lt;translation&gt;&lt;/translation&gt;</v>
      </c>
      <c r="H904" t="str">
        <f>IF(VLOOKUP($B904,$I$3:$I904,1,FALSE)=$B904,"OK","NO")</f>
        <v>OK</v>
      </c>
    </row>
    <row r="905" spans="1:8">
      <c r="A905" t="s">
        <v>1440</v>
      </c>
      <c r="B905" t="s">
        <v>1445</v>
      </c>
      <c r="C905" t="s">
        <v>616</v>
      </c>
      <c r="E905" s="5" t="str">
        <f t="shared" si="44"/>
        <v>USB端口可以在机柜的顶部，靠近电源入口找到。</v>
      </c>
      <c r="F905" t="str">
        <f t="shared" si="42"/>
        <v>&lt;translation&gt;USB端口可以在机柜的顶部，靠近电源入口找到。&lt;/translation&gt;</v>
      </c>
      <c r="G905" s="11" t="str">
        <f t="shared" si="43"/>
        <v>&lt;translation&gt;&lt;/translation&gt;</v>
      </c>
      <c r="H905" t="e">
        <f>IF(VLOOKUP($B905,$I$3:$I905,1,FALSE)=$B905,"OK","NO")</f>
        <v>#N/A</v>
      </c>
    </row>
    <row r="906" spans="1:8">
      <c r="A906" t="s">
        <v>1440</v>
      </c>
      <c r="B906" t="s">
        <v>601</v>
      </c>
      <c r="C906" t="s">
        <v>602</v>
      </c>
      <c r="D906" s="6" t="s">
        <v>1446</v>
      </c>
      <c r="E906" s="5" t="str">
        <f t="shared" si="44"/>
        <v>输出</v>
      </c>
      <c r="F906" t="str">
        <f t="shared" si="42"/>
        <v>&lt;translation&gt;出口&lt;/translation&gt;</v>
      </c>
      <c r="G906" s="11" t="str">
        <f t="shared" si="43"/>
        <v>&lt;translation&gt;输出&lt;/translation&gt;</v>
      </c>
      <c r="H906" t="str">
        <f>IF(VLOOKUP($B906,$I$3:$I906,1,FALSE)=$B906,"OK","NO")</f>
        <v>OK</v>
      </c>
    </row>
    <row r="907" spans="1:8">
      <c r="A907" t="s">
        <v>1440</v>
      </c>
      <c r="B907" t="s">
        <v>1447</v>
      </c>
      <c r="C907" t="s">
        <v>1448</v>
      </c>
      <c r="D907" s="6" t="s">
        <v>1449</v>
      </c>
      <c r="E907" s="5" t="str">
        <f t="shared" si="44"/>
        <v>输出为PDF</v>
      </c>
      <c r="F907" t="str">
        <f t="shared" si="42"/>
        <v>&lt;translation&gt;出口为PDF&lt;/translation&gt;</v>
      </c>
      <c r="G907" s="11" t="str">
        <f t="shared" si="43"/>
        <v>&lt;translation&gt;输出为PDF&lt;/translation&gt;</v>
      </c>
      <c r="H907" t="e">
        <f>IF(VLOOKUP($B907,$I$3:$I907,1,FALSE)=$B907,"OK","NO")</f>
        <v>#N/A</v>
      </c>
    </row>
    <row r="908" spans="1:8">
      <c r="A908" t="s">
        <v>1440</v>
      </c>
      <c r="B908" t="s">
        <v>1450</v>
      </c>
      <c r="C908" t="s">
        <v>1451</v>
      </c>
      <c r="E908" s="5" t="str">
        <f t="shared" si="44"/>
        <v>测试报告</v>
      </c>
      <c r="F908" t="str">
        <f t="shared" si="42"/>
        <v>&lt;translation&gt;测试报告&lt;/translation&gt;</v>
      </c>
      <c r="G908" s="11" t="str">
        <f t="shared" si="43"/>
        <v>&lt;translation&gt;&lt;/translation&gt;</v>
      </c>
      <c r="H908" t="e">
        <f>IF(VLOOKUP($B908,$I$3:$I908,1,FALSE)=$B908,"OK","NO")</f>
        <v>#N/A</v>
      </c>
    </row>
    <row r="909" spans="1:8">
      <c r="A909" t="s">
        <v>1440</v>
      </c>
      <c r="B909" t="s">
        <v>1435</v>
      </c>
      <c r="C909" t="s">
        <v>1436</v>
      </c>
      <c r="E909" s="5" t="str">
        <f t="shared" si="44"/>
        <v>该文档已生成。</v>
      </c>
      <c r="F909" t="str">
        <f t="shared" si="42"/>
        <v>&lt;translation&gt;该文档已生成。&lt;/translation&gt;</v>
      </c>
      <c r="G909" s="11" t="str">
        <f t="shared" si="43"/>
        <v>&lt;translation&gt;&lt;/translation&gt;</v>
      </c>
      <c r="H909" t="e">
        <f>IF(VLOOKUP($B909,$I$3:$I909,1,FALSE)=$B909,"OK","NO")</f>
        <v>#N/A</v>
      </c>
    </row>
    <row r="910" spans="1:8">
      <c r="A910" t="s">
        <v>1440</v>
      </c>
      <c r="B910" t="s">
        <v>1437</v>
      </c>
      <c r="C910" t="s">
        <v>1438</v>
      </c>
      <c r="E910" s="5" t="str">
        <f t="shared" si="44"/>
        <v>创建文档时失败</v>
      </c>
      <c r="F910" t="str">
        <f t="shared" si="42"/>
        <v>&lt;translation&gt;创建文档时失败&lt;/translation&gt;</v>
      </c>
      <c r="G910" s="11" t="str">
        <f t="shared" si="43"/>
        <v>&lt;translation&gt;&lt;/translation&gt;</v>
      </c>
      <c r="H910" t="e">
        <f>IF(VLOOKUP($B910,$I$3:$I910,1,FALSE)=$B910,"OK","NO")</f>
        <v>#N/A</v>
      </c>
    </row>
    <row r="911" spans="1:8">
      <c r="A911" t="s">
        <v>1440</v>
      </c>
      <c r="B911" t="s">
        <v>664</v>
      </c>
      <c r="C911" t="s">
        <v>665</v>
      </c>
      <c r="E911" s="5" t="str">
        <f t="shared" si="44"/>
        <v>生成</v>
      </c>
      <c r="F911" t="str">
        <f t="shared" si="42"/>
        <v>&lt;translation&gt;生成&lt;/translation&gt;</v>
      </c>
      <c r="G911" s="11" t="str">
        <f t="shared" si="43"/>
        <v>&lt;translation&gt;&lt;/translation&gt;</v>
      </c>
      <c r="H911" t="str">
        <f>IF(VLOOKUP($B911,$I$3:$I911,1,FALSE)=$B911,"OK","NO")</f>
        <v>OK</v>
      </c>
    </row>
    <row r="912" spans="1:8">
      <c r="A912" t="s">
        <v>1440</v>
      </c>
      <c r="B912" t="s">
        <v>1452</v>
      </c>
      <c r="C912" t="s">
        <v>1453</v>
      </c>
      <c r="E912" s="5" t="str">
        <f t="shared" si="44"/>
        <v>字体不可用！</v>
      </c>
      <c r="F912" t="str">
        <f t="shared" si="42"/>
        <v>&lt;translation&gt;字体不可用！&lt;/translation&gt;</v>
      </c>
      <c r="G912" s="11" t="str">
        <f t="shared" si="43"/>
        <v>&lt;translation&gt;&lt;/translation&gt;</v>
      </c>
      <c r="H912" t="e">
        <f>IF(VLOOKUP($B912,$I$3:$I912,1,FALSE)=$B912,"OK","NO")</f>
        <v>#N/A</v>
      </c>
    </row>
    <row r="913" spans="1:8">
      <c r="A913" t="s">
        <v>1440</v>
      </c>
      <c r="B913" t="s">
        <v>1454</v>
      </c>
      <c r="C913" t="s">
        <v>1455</v>
      </c>
      <c r="E913" s="5" t="str">
        <f t="shared" si="44"/>
        <v>安装字体以继续PDF导出，系统将在安装后重新启动</v>
      </c>
      <c r="F913" t="str">
        <f t="shared" si="42"/>
        <v>&lt;translation&gt;安装字体以继续PDF导出，系统将在安装后重新启动&lt;/translation&gt;</v>
      </c>
      <c r="G913" s="11" t="str">
        <f t="shared" si="43"/>
        <v>&lt;translation&gt;&lt;/translation&gt;</v>
      </c>
      <c r="H913" t="e">
        <f>IF(VLOOKUP($B913,$I$3:$I913,1,FALSE)=$B913,"OK","NO")</f>
        <v>#N/A</v>
      </c>
    </row>
    <row r="914" spans="1:8">
      <c r="A914" t="s">
        <v>1440</v>
      </c>
      <c r="B914" t="s">
        <v>1456</v>
      </c>
      <c r="C914" t="s">
        <v>1457</v>
      </c>
      <c r="E914" s="5" t="str">
        <f t="shared" si="44"/>
        <v>安装</v>
      </c>
      <c r="F914" t="str">
        <f t="shared" si="42"/>
        <v>&lt;translation&gt;安装&lt;/translation&gt;</v>
      </c>
      <c r="G914" s="11" t="str">
        <f t="shared" si="43"/>
        <v>&lt;translation&gt;&lt;/translation&gt;</v>
      </c>
      <c r="H914" t="e">
        <f>IF(VLOOKUP($B914,$I$3:$I914,1,FALSE)=$B914,"OK","NO")</f>
        <v>#N/A</v>
      </c>
    </row>
    <row r="915" spans="1:8">
      <c r="A915" t="s">
        <v>1440</v>
      </c>
      <c r="B915" t="s">
        <v>1458</v>
      </c>
      <c r="C915" t="s">
        <v>1459</v>
      </c>
      <c r="E915" s="5" t="str">
        <f t="shared" si="44"/>
        <v>字体已安装</v>
      </c>
      <c r="F915" t="str">
        <f t="shared" si="42"/>
        <v>&lt;translation&gt;字体已安装&lt;/translation&gt;</v>
      </c>
      <c r="G915" s="11" t="str">
        <f t="shared" si="43"/>
        <v>&lt;translation&gt;&lt;/translation&gt;</v>
      </c>
      <c r="H915" t="e">
        <f>IF(VLOOKUP($B915,$I$3:$I915,1,FALSE)=$B915,"OK","NO")</f>
        <v>#N/A</v>
      </c>
    </row>
    <row r="916" spans="1:8">
      <c r="A916" t="s">
        <v>1460</v>
      </c>
      <c r="B916" t="s">
        <v>1441</v>
      </c>
      <c r="C916" t="s">
        <v>1442</v>
      </c>
      <c r="E916" s="5" t="str">
        <f t="shared" si="44"/>
        <v>导出为文本</v>
      </c>
      <c r="F916" t="str">
        <f t="shared" si="42"/>
        <v>&lt;translation&gt;导出为文本&lt;/translation&gt;</v>
      </c>
      <c r="G916" s="11" t="str">
        <f t="shared" si="43"/>
        <v>&lt;translation&gt;&lt;/translation&gt;</v>
      </c>
      <c r="H916" t="e">
        <f>IF(VLOOKUP($B916,$I$3:$I916,1,FALSE)=$B916,"OK","NO")</f>
        <v>#N/A</v>
      </c>
    </row>
    <row r="917" spans="1:8">
      <c r="A917" t="s">
        <v>1460</v>
      </c>
      <c r="B917" t="s">
        <v>1443</v>
      </c>
      <c r="C917" t="s">
        <v>1444</v>
      </c>
      <c r="E917" s="5" t="str">
        <f t="shared" si="44"/>
        <v>您插入USB驱动器吗？</v>
      </c>
      <c r="F917" t="str">
        <f t="shared" si="42"/>
        <v>&lt;translation&gt;您插入USB驱动器吗？&lt;/translation&gt;</v>
      </c>
      <c r="G917" s="11" t="str">
        <f t="shared" si="43"/>
        <v>&lt;translation&gt;&lt;/translation&gt;</v>
      </c>
      <c r="H917" t="str">
        <f>IF(VLOOKUP($B917,$I$3:$I917,1,FALSE)=$B917,"OK","NO")</f>
        <v>OK</v>
      </c>
    </row>
    <row r="918" spans="1:8">
      <c r="A918" t="s">
        <v>1460</v>
      </c>
      <c r="B918" t="s">
        <v>1445</v>
      </c>
      <c r="C918" t="s">
        <v>616</v>
      </c>
      <c r="E918" s="5" t="str">
        <f t="shared" si="44"/>
        <v>USB端口可以在机柜的顶部，靠近电源入口找到。</v>
      </c>
      <c r="F918" t="str">
        <f t="shared" si="42"/>
        <v>&lt;translation&gt;USB端口可以在机柜的顶部，靠近电源入口找到。&lt;/translation&gt;</v>
      </c>
      <c r="G918" s="11" t="str">
        <f t="shared" si="43"/>
        <v>&lt;translation&gt;&lt;/translation&gt;</v>
      </c>
      <c r="H918" t="e">
        <f>IF(VLOOKUP($B918,$I$3:$I918,1,FALSE)=$B918,"OK","NO")</f>
        <v>#N/A</v>
      </c>
    </row>
    <row r="919" spans="1:8">
      <c r="A919" t="s">
        <v>1460</v>
      </c>
      <c r="B919" t="s">
        <v>601</v>
      </c>
      <c r="C919" t="s">
        <v>602</v>
      </c>
      <c r="E919" s="5" t="str">
        <f t="shared" si="44"/>
        <v>出口</v>
      </c>
      <c r="F919" t="str">
        <f t="shared" si="42"/>
        <v>&lt;translation&gt;出口&lt;/translation&gt;</v>
      </c>
      <c r="G919" s="11" t="str">
        <f t="shared" si="43"/>
        <v>&lt;translation&gt;&lt;/translation&gt;</v>
      </c>
      <c r="H919" t="str">
        <f>IF(VLOOKUP($B919,$I$3:$I919,1,FALSE)=$B919,"OK","NO")</f>
        <v>OK</v>
      </c>
    </row>
    <row r="920" spans="1:8">
      <c r="A920" t="s">
        <v>1460</v>
      </c>
      <c r="B920" t="s">
        <v>1447</v>
      </c>
      <c r="C920" t="s">
        <v>1448</v>
      </c>
      <c r="E920" s="5" t="str">
        <f t="shared" si="44"/>
        <v>出口为PDF</v>
      </c>
      <c r="F920" t="str">
        <f t="shared" si="42"/>
        <v>&lt;translation&gt;出口为PDF&lt;/translation&gt;</v>
      </c>
      <c r="G920" s="11" t="str">
        <f t="shared" si="43"/>
        <v>&lt;translation&gt;&lt;/translation&gt;</v>
      </c>
      <c r="H920" t="e">
        <f>IF(VLOOKUP($B920,$I$3:$I920,1,FALSE)=$B920,"OK","NO")</f>
        <v>#N/A</v>
      </c>
    </row>
    <row r="921" spans="1:8">
      <c r="A921" t="s">
        <v>1460</v>
      </c>
      <c r="B921" t="s">
        <v>1450</v>
      </c>
      <c r="C921" t="s">
        <v>1451</v>
      </c>
      <c r="E921" s="5" t="str">
        <f t="shared" si="44"/>
        <v>测试报告</v>
      </c>
      <c r="F921" t="str">
        <f t="shared" si="42"/>
        <v>&lt;translation&gt;测试报告&lt;/translation&gt;</v>
      </c>
      <c r="G921" s="11" t="str">
        <f t="shared" si="43"/>
        <v>&lt;translation&gt;&lt;/translation&gt;</v>
      </c>
      <c r="H921" t="e">
        <f>IF(VLOOKUP($B921,$I$3:$I921,1,FALSE)=$B921,"OK","NO")</f>
        <v>#N/A</v>
      </c>
    </row>
    <row r="922" spans="1:8">
      <c r="A922" t="s">
        <v>1460</v>
      </c>
      <c r="B922" t="s">
        <v>1435</v>
      </c>
      <c r="C922" t="s">
        <v>1436</v>
      </c>
      <c r="E922" s="5" t="str">
        <f t="shared" si="44"/>
        <v>该文档已生成。</v>
      </c>
      <c r="F922" t="str">
        <f t="shared" ref="F922:F985" si="45">CONCATENATE("&lt;translation&gt;",C922,"&lt;/translation&gt;")</f>
        <v>&lt;translation&gt;该文档已生成。&lt;/translation&gt;</v>
      </c>
      <c r="G922" s="11" t="str">
        <f t="shared" ref="G922:G985" si="46">CONCATENATE("&lt;translation&gt;",D922,"&lt;/translation&gt;")</f>
        <v>&lt;translation&gt;&lt;/translation&gt;</v>
      </c>
      <c r="H922" t="e">
        <f>IF(VLOOKUP($B922,$I$3:$I922,1,FALSE)=$B922,"OK","NO")</f>
        <v>#N/A</v>
      </c>
    </row>
    <row r="923" spans="1:8">
      <c r="A923" t="s">
        <v>1460</v>
      </c>
      <c r="B923" t="s">
        <v>1437</v>
      </c>
      <c r="C923" t="s">
        <v>1438</v>
      </c>
      <c r="E923" s="5" t="str">
        <f t="shared" si="44"/>
        <v>创建文档时失败</v>
      </c>
      <c r="F923" t="str">
        <f t="shared" si="45"/>
        <v>&lt;translation&gt;创建文档时失败&lt;/translation&gt;</v>
      </c>
      <c r="G923" s="11" t="str">
        <f t="shared" si="46"/>
        <v>&lt;translation&gt;&lt;/translation&gt;</v>
      </c>
      <c r="H923" t="e">
        <f>IF(VLOOKUP($B923,$I$3:$I923,1,FALSE)=$B923,"OK","NO")</f>
        <v>#N/A</v>
      </c>
    </row>
    <row r="924" spans="1:8">
      <c r="A924" t="s">
        <v>1460</v>
      </c>
      <c r="B924" t="s">
        <v>664</v>
      </c>
      <c r="C924" t="s">
        <v>665</v>
      </c>
      <c r="E924" s="5" t="str">
        <f t="shared" si="44"/>
        <v>生成</v>
      </c>
      <c r="F924" t="str">
        <f t="shared" si="45"/>
        <v>&lt;translation&gt;生成&lt;/translation&gt;</v>
      </c>
      <c r="G924" s="11" t="str">
        <f t="shared" si="46"/>
        <v>&lt;translation&gt;&lt;/translation&gt;</v>
      </c>
      <c r="H924" t="str">
        <f>IF(VLOOKUP($B924,$I$3:$I924,1,FALSE)=$B924,"OK","NO")</f>
        <v>OK</v>
      </c>
    </row>
    <row r="925" spans="1:8">
      <c r="A925" t="s">
        <v>1460</v>
      </c>
      <c r="B925" t="s">
        <v>1452</v>
      </c>
      <c r="C925" t="s">
        <v>1453</v>
      </c>
      <c r="E925" s="5" t="str">
        <f t="shared" si="44"/>
        <v>字体不可用！</v>
      </c>
      <c r="F925" t="str">
        <f t="shared" si="45"/>
        <v>&lt;translation&gt;字体不可用！&lt;/translation&gt;</v>
      </c>
      <c r="G925" s="11" t="str">
        <f t="shared" si="46"/>
        <v>&lt;translation&gt;&lt;/translation&gt;</v>
      </c>
      <c r="H925" t="e">
        <f>IF(VLOOKUP($B925,$I$3:$I925,1,FALSE)=$B925,"OK","NO")</f>
        <v>#N/A</v>
      </c>
    </row>
    <row r="926" spans="1:8">
      <c r="A926" t="s">
        <v>1460</v>
      </c>
      <c r="B926" t="s">
        <v>1454</v>
      </c>
      <c r="C926" t="s">
        <v>1455</v>
      </c>
      <c r="E926" s="5" t="str">
        <f t="shared" si="44"/>
        <v>安装字体以继续PDF导出，系统将在安装后重新启动</v>
      </c>
      <c r="F926" t="str">
        <f t="shared" si="45"/>
        <v>&lt;translation&gt;安装字体以继续PDF导出，系统将在安装后重新启动&lt;/translation&gt;</v>
      </c>
      <c r="G926" s="11" t="str">
        <f t="shared" si="46"/>
        <v>&lt;translation&gt;&lt;/translation&gt;</v>
      </c>
      <c r="H926" t="e">
        <f>IF(VLOOKUP($B926,$I$3:$I926,1,FALSE)=$B926,"OK","NO")</f>
        <v>#N/A</v>
      </c>
    </row>
    <row r="927" spans="1:8">
      <c r="A927" t="s">
        <v>1460</v>
      </c>
      <c r="B927" t="s">
        <v>1456</v>
      </c>
      <c r="C927" t="s">
        <v>1457</v>
      </c>
      <c r="E927" s="5" t="str">
        <f t="shared" si="44"/>
        <v>安装</v>
      </c>
      <c r="F927" t="str">
        <f t="shared" si="45"/>
        <v>&lt;translation&gt;安装&lt;/translation&gt;</v>
      </c>
      <c r="G927" s="11" t="str">
        <f t="shared" si="46"/>
        <v>&lt;translation&gt;&lt;/translation&gt;</v>
      </c>
      <c r="H927" t="e">
        <f>IF(VLOOKUP($B927,$I$3:$I927,1,FALSE)=$B927,"OK","NO")</f>
        <v>#N/A</v>
      </c>
    </row>
    <row r="928" spans="1:8">
      <c r="A928" t="s">
        <v>1460</v>
      </c>
      <c r="B928" t="s">
        <v>1458</v>
      </c>
      <c r="C928" t="s">
        <v>1459</v>
      </c>
      <c r="E928" s="5" t="str">
        <f t="shared" si="44"/>
        <v>字体已安装</v>
      </c>
      <c r="F928" t="str">
        <f t="shared" si="45"/>
        <v>&lt;translation&gt;字体已安装&lt;/translation&gt;</v>
      </c>
      <c r="G928" s="11" t="str">
        <f t="shared" si="46"/>
        <v>&lt;translation&gt;&lt;/translation&gt;</v>
      </c>
      <c r="H928" t="e">
        <f>IF(VLOOKUP($B928,$I$3:$I928,1,FALSE)=$B928,"OK","NO")</f>
        <v>#N/A</v>
      </c>
    </row>
    <row r="929" spans="1:8">
      <c r="A929" t="s">
        <v>1461</v>
      </c>
      <c r="B929" t="s">
        <v>612</v>
      </c>
      <c r="C929" t="s">
        <v>613</v>
      </c>
      <c r="E929" s="5" t="str">
        <f t="shared" si="44"/>
        <v>您插入了USB驱动器吗？</v>
      </c>
      <c r="F929" t="str">
        <f t="shared" si="45"/>
        <v>&lt;translation&gt;您插入了USB驱动器吗？&lt;/translation&gt;</v>
      </c>
      <c r="G929" s="11" t="str">
        <f t="shared" si="46"/>
        <v>&lt;translation&gt;&lt;/translation&gt;</v>
      </c>
      <c r="H929" t="str">
        <f>IF(VLOOKUP($B929,$I$3:$I929,1,FALSE)=$B929,"OK","NO")</f>
        <v>OK</v>
      </c>
    </row>
    <row r="930" spans="1:8">
      <c r="A930" t="s">
        <v>1461</v>
      </c>
      <c r="B930" t="s">
        <v>615</v>
      </c>
      <c r="C930" t="s">
        <v>616</v>
      </c>
      <c r="E930" s="5" t="str">
        <f t="shared" si="44"/>
        <v>USB端口可以在机柜的顶部，靠近电源入口找到。</v>
      </c>
      <c r="F930" t="str">
        <f t="shared" si="45"/>
        <v>&lt;translation&gt;USB端口可以在机柜的顶部，靠近电源入口找到。&lt;/translation&gt;</v>
      </c>
      <c r="G930" s="11" t="str">
        <f t="shared" si="46"/>
        <v>&lt;translation&gt;&lt;/translation&gt;</v>
      </c>
      <c r="H930" t="str">
        <f>IF(VLOOKUP($B930,$I$3:$I930,1,FALSE)=$B930,"OK","NO")</f>
        <v>OK</v>
      </c>
    </row>
    <row r="931" spans="1:8">
      <c r="A931" t="s">
        <v>1461</v>
      </c>
      <c r="B931" t="s">
        <v>1433</v>
      </c>
      <c r="C931" t="s">
        <v>1434</v>
      </c>
      <c r="E931" s="5" t="str">
        <f t="shared" si="44"/>
        <v>USB导出</v>
      </c>
      <c r="F931" t="str">
        <f t="shared" si="45"/>
        <v>&lt;translation&gt;USB导出&lt;/translation&gt;</v>
      </c>
      <c r="G931" s="11" t="str">
        <f t="shared" si="46"/>
        <v>&lt;translation&gt;&lt;/translation&gt;</v>
      </c>
      <c r="H931" t="e">
        <f>IF(VLOOKUP($B931,$I$3:$I931,1,FALSE)=$B931,"OK","NO")</f>
        <v>#N/A</v>
      </c>
    </row>
    <row r="932" spans="1:8">
      <c r="A932" t="s">
        <v>1461</v>
      </c>
      <c r="B932" t="s">
        <v>1441</v>
      </c>
      <c r="C932" t="s">
        <v>1442</v>
      </c>
      <c r="E932" s="5" t="str">
        <f t="shared" si="44"/>
        <v>导出为文本</v>
      </c>
      <c r="F932" t="str">
        <f t="shared" si="45"/>
        <v>&lt;translation&gt;导出为文本&lt;/translation&gt;</v>
      </c>
      <c r="G932" s="11" t="str">
        <f t="shared" si="46"/>
        <v>&lt;translation&gt;&lt;/translation&gt;</v>
      </c>
      <c r="H932" t="e">
        <f>IF(VLOOKUP($B932,$I$3:$I932,1,FALSE)=$B932,"OK","NO")</f>
        <v>#N/A</v>
      </c>
    </row>
    <row r="933" spans="1:8">
      <c r="A933" t="s">
        <v>1461</v>
      </c>
      <c r="B933" t="s">
        <v>1443</v>
      </c>
      <c r="C933" t="s">
        <v>1444</v>
      </c>
      <c r="E933" s="5" t="str">
        <f t="shared" si="44"/>
        <v>您插入USB驱动器吗？</v>
      </c>
      <c r="F933" t="str">
        <f t="shared" si="45"/>
        <v>&lt;translation&gt;您插入USB驱动器吗？&lt;/translation&gt;</v>
      </c>
      <c r="G933" s="11" t="str">
        <f t="shared" si="46"/>
        <v>&lt;translation&gt;&lt;/translation&gt;</v>
      </c>
      <c r="H933" t="str">
        <f>IF(VLOOKUP($B933,$I$3:$I933,1,FALSE)=$B933,"OK","NO")</f>
        <v>OK</v>
      </c>
    </row>
    <row r="934" spans="1:8">
      <c r="A934" t="s">
        <v>1461</v>
      </c>
      <c r="B934" t="s">
        <v>1445</v>
      </c>
      <c r="C934" t="s">
        <v>616</v>
      </c>
      <c r="E934" s="5" t="str">
        <f t="shared" si="44"/>
        <v>USB端口可以在机柜的顶部，靠近电源入口找到。</v>
      </c>
      <c r="F934" t="str">
        <f t="shared" si="45"/>
        <v>&lt;translation&gt;USB端口可以在机柜的顶部，靠近电源入口找到。&lt;/translation&gt;</v>
      </c>
      <c r="G934" s="11" t="str">
        <f t="shared" si="46"/>
        <v>&lt;translation&gt;&lt;/translation&gt;</v>
      </c>
      <c r="H934" t="e">
        <f>IF(VLOOKUP($B934,$I$3:$I934,1,FALSE)=$B934,"OK","NO")</f>
        <v>#N/A</v>
      </c>
    </row>
    <row r="935" spans="1:8">
      <c r="A935" t="s">
        <v>1461</v>
      </c>
      <c r="B935" t="s">
        <v>601</v>
      </c>
      <c r="C935" t="s">
        <v>602</v>
      </c>
      <c r="E935" s="5" t="str">
        <f t="shared" si="44"/>
        <v>出口</v>
      </c>
      <c r="F935" t="str">
        <f t="shared" si="45"/>
        <v>&lt;translation&gt;出口&lt;/translation&gt;</v>
      </c>
      <c r="G935" s="11" t="str">
        <f t="shared" si="46"/>
        <v>&lt;translation&gt;&lt;/translation&gt;</v>
      </c>
      <c r="H935" t="str">
        <f>IF(VLOOKUP($B935,$I$3:$I935,1,FALSE)=$B935,"OK","NO")</f>
        <v>OK</v>
      </c>
    </row>
    <row r="936" spans="1:8">
      <c r="A936" t="s">
        <v>1461</v>
      </c>
      <c r="B936" t="s">
        <v>1447</v>
      </c>
      <c r="C936" t="s">
        <v>1448</v>
      </c>
      <c r="E936" s="5" t="str">
        <f t="shared" si="44"/>
        <v>出口为PDF</v>
      </c>
      <c r="F936" t="str">
        <f t="shared" si="45"/>
        <v>&lt;translation&gt;出口为PDF&lt;/translation&gt;</v>
      </c>
      <c r="G936" s="11" t="str">
        <f t="shared" si="46"/>
        <v>&lt;translation&gt;&lt;/translation&gt;</v>
      </c>
      <c r="H936" t="e">
        <f>IF(VLOOKUP($B936,$I$3:$I936,1,FALSE)=$B936,"OK","NO")</f>
        <v>#N/A</v>
      </c>
    </row>
    <row r="937" spans="1:8">
      <c r="A937" t="s">
        <v>1461</v>
      </c>
      <c r="B937" t="s">
        <v>1450</v>
      </c>
      <c r="C937" t="s">
        <v>1451</v>
      </c>
      <c r="E937" s="5" t="str">
        <f t="shared" si="44"/>
        <v>测试报告</v>
      </c>
      <c r="F937" t="str">
        <f t="shared" si="45"/>
        <v>&lt;translation&gt;测试报告&lt;/translation&gt;</v>
      </c>
      <c r="G937" s="11" t="str">
        <f t="shared" si="46"/>
        <v>&lt;translation&gt;&lt;/translation&gt;</v>
      </c>
      <c r="H937" t="e">
        <f>IF(VLOOKUP($B937,$I$3:$I937,1,FALSE)=$B937,"OK","NO")</f>
        <v>#N/A</v>
      </c>
    </row>
    <row r="938" spans="1:8">
      <c r="A938" t="s">
        <v>1461</v>
      </c>
      <c r="B938" t="s">
        <v>1462</v>
      </c>
      <c r="C938" t="s">
        <v>1463</v>
      </c>
      <c r="E938" s="5" t="str">
        <f t="shared" si="44"/>
        <v>证书</v>
      </c>
      <c r="F938" t="str">
        <f t="shared" si="45"/>
        <v>&lt;translation&gt;证书&lt;/translation&gt;</v>
      </c>
      <c r="G938" s="11" t="str">
        <f t="shared" si="46"/>
        <v>&lt;translation&gt;&lt;/translation&gt;</v>
      </c>
      <c r="H938" t="e">
        <f>IF(VLOOKUP($B938,$I$3:$I938,1,FALSE)=$B938,"OK","NO")</f>
        <v>#N/A</v>
      </c>
    </row>
    <row r="939" spans="1:8">
      <c r="A939" t="s">
        <v>1461</v>
      </c>
      <c r="B939" t="s">
        <v>1435</v>
      </c>
      <c r="C939" t="s">
        <v>1436</v>
      </c>
      <c r="E939" s="5" t="str">
        <f t="shared" si="44"/>
        <v>该文档已生成。</v>
      </c>
      <c r="F939" t="str">
        <f t="shared" si="45"/>
        <v>&lt;translation&gt;该文档已生成。&lt;/translation&gt;</v>
      </c>
      <c r="G939" s="11" t="str">
        <f t="shared" si="46"/>
        <v>&lt;translation&gt;&lt;/translation&gt;</v>
      </c>
      <c r="H939" t="e">
        <f>IF(VLOOKUP($B939,$I$3:$I939,1,FALSE)=$B939,"OK","NO")</f>
        <v>#N/A</v>
      </c>
    </row>
    <row r="940" spans="1:8">
      <c r="A940" t="s">
        <v>1461</v>
      </c>
      <c r="B940" t="s">
        <v>1437</v>
      </c>
      <c r="C940" t="s">
        <v>1438</v>
      </c>
      <c r="E940" s="5" t="str">
        <f t="shared" si="44"/>
        <v>创建文档时失败</v>
      </c>
      <c r="F940" t="str">
        <f t="shared" si="45"/>
        <v>&lt;translation&gt;创建文档时失败&lt;/translation&gt;</v>
      </c>
      <c r="G940" s="11" t="str">
        <f t="shared" si="46"/>
        <v>&lt;translation&gt;&lt;/translation&gt;</v>
      </c>
      <c r="H940" t="e">
        <f>IF(VLOOKUP($B940,$I$3:$I940,1,FALSE)=$B940,"OK","NO")</f>
        <v>#N/A</v>
      </c>
    </row>
    <row r="941" spans="1:8">
      <c r="A941" t="s">
        <v>1461</v>
      </c>
      <c r="B941" t="s">
        <v>664</v>
      </c>
      <c r="C941" t="s">
        <v>665</v>
      </c>
      <c r="E941" s="5" t="str">
        <f t="shared" si="44"/>
        <v>生成</v>
      </c>
      <c r="F941" t="str">
        <f t="shared" si="45"/>
        <v>&lt;translation&gt;生成&lt;/translation&gt;</v>
      </c>
      <c r="G941" s="11" t="str">
        <f t="shared" si="46"/>
        <v>&lt;translation&gt;&lt;/translation&gt;</v>
      </c>
      <c r="H941" t="str">
        <f>IF(VLOOKUP($B941,$I$3:$I941,1,FALSE)=$B941,"OK","NO")</f>
        <v>OK</v>
      </c>
    </row>
    <row r="942" spans="1:8">
      <c r="A942" t="s">
        <v>1461</v>
      </c>
      <c r="B942" t="s">
        <v>1452</v>
      </c>
      <c r="C942" t="s">
        <v>1453</v>
      </c>
      <c r="E942" s="5" t="str">
        <f t="shared" si="44"/>
        <v>字体不可用！</v>
      </c>
      <c r="F942" t="str">
        <f t="shared" si="45"/>
        <v>&lt;translation&gt;字体不可用！&lt;/translation&gt;</v>
      </c>
      <c r="G942" s="11" t="str">
        <f t="shared" si="46"/>
        <v>&lt;translation&gt;&lt;/translation&gt;</v>
      </c>
      <c r="H942" t="e">
        <f>IF(VLOOKUP($B942,$I$3:$I942,1,FALSE)=$B942,"OK","NO")</f>
        <v>#N/A</v>
      </c>
    </row>
    <row r="943" spans="1:8">
      <c r="A943" t="s">
        <v>1461</v>
      </c>
      <c r="B943" t="s">
        <v>1454</v>
      </c>
      <c r="C943" t="s">
        <v>1455</v>
      </c>
      <c r="E943" s="5" t="str">
        <f t="shared" si="44"/>
        <v>安装字体以继续PDF导出，系统将在安装后重新启动</v>
      </c>
      <c r="F943" t="str">
        <f t="shared" si="45"/>
        <v>&lt;translation&gt;安装字体以继续PDF导出，系统将在安装后重新启动&lt;/translation&gt;</v>
      </c>
      <c r="G943" s="11" t="str">
        <f t="shared" si="46"/>
        <v>&lt;translation&gt;&lt;/translation&gt;</v>
      </c>
      <c r="H943" t="e">
        <f>IF(VLOOKUP($B943,$I$3:$I943,1,FALSE)=$B943,"OK","NO")</f>
        <v>#N/A</v>
      </c>
    </row>
    <row r="944" spans="1:8">
      <c r="A944" t="s">
        <v>1461</v>
      </c>
      <c r="B944" t="s">
        <v>1456</v>
      </c>
      <c r="C944" t="s">
        <v>1457</v>
      </c>
      <c r="E944" s="5" t="str">
        <f t="shared" si="44"/>
        <v>安装</v>
      </c>
      <c r="F944" t="str">
        <f t="shared" si="45"/>
        <v>&lt;translation&gt;安装&lt;/translation&gt;</v>
      </c>
      <c r="G944" s="11" t="str">
        <f t="shared" si="46"/>
        <v>&lt;translation&gt;&lt;/translation&gt;</v>
      </c>
      <c r="H944" t="e">
        <f>IF(VLOOKUP($B944,$I$3:$I944,1,FALSE)=$B944,"OK","NO")</f>
        <v>#N/A</v>
      </c>
    </row>
    <row r="945" spans="1:8">
      <c r="A945" t="s">
        <v>1461</v>
      </c>
      <c r="B945" t="s">
        <v>1458</v>
      </c>
      <c r="C945" t="s">
        <v>1459</v>
      </c>
      <c r="E945" s="5" t="str">
        <f t="shared" si="44"/>
        <v>字体已安装</v>
      </c>
      <c r="F945" t="str">
        <f t="shared" si="45"/>
        <v>&lt;translation&gt;字体已安装&lt;/translation&gt;</v>
      </c>
      <c r="G945" s="11" t="str">
        <f t="shared" si="46"/>
        <v>&lt;translation&gt;&lt;/translation&gt;</v>
      </c>
      <c r="H945" t="e">
        <f>IF(VLOOKUP($B945,$I$3:$I945,1,FALSE)=$B945,"OK","NO")</f>
        <v>#N/A</v>
      </c>
    </row>
    <row r="946" spans="1:8">
      <c r="A946" t="s">
        <v>1464</v>
      </c>
      <c r="B946" t="s">
        <v>1465</v>
      </c>
      <c r="C946" t="s">
        <v>1466</v>
      </c>
      <c r="E946" s="5" t="str">
        <f t="shared" si="44"/>
        <v>风扇别针</v>
      </c>
      <c r="F946" t="str">
        <f t="shared" si="45"/>
        <v>&lt;translation&gt;风扇别针&lt;/translation&gt;</v>
      </c>
      <c r="G946" s="11" t="str">
        <f t="shared" si="46"/>
        <v>&lt;translation&gt;&lt;/translation&gt;</v>
      </c>
      <c r="H946" t="e">
        <f>IF(VLOOKUP($B946,$I$3:$I946,1,FALSE)=$B946,"OK","NO")</f>
        <v>#N/A</v>
      </c>
    </row>
    <row r="947" spans="1:8">
      <c r="A947" t="s">
        <v>1464</v>
      </c>
      <c r="B947" t="s">
        <v>1467</v>
      </c>
      <c r="C947" t="s">
        <v>1468</v>
      </c>
      <c r="E947" s="5" t="str">
        <f t="shared" si="44"/>
        <v>输入PIN</v>
      </c>
      <c r="F947" t="str">
        <f t="shared" si="45"/>
        <v>&lt;translation&gt;输入PIN&lt;/translation&gt;</v>
      </c>
      <c r="G947" s="11" t="str">
        <f t="shared" si="46"/>
        <v>&lt;translation&gt;&lt;/translation&gt;</v>
      </c>
      <c r="H947" t="e">
        <f>IF(VLOOKUP($B947,$I$3:$I947,1,FALSE)=$B947,"OK","NO")</f>
        <v>#N/A</v>
      </c>
    </row>
    <row r="948" spans="1:8">
      <c r="A948" t="s">
        <v>1464</v>
      </c>
      <c r="B948" t="s">
        <v>1469</v>
      </c>
      <c r="C948" t="s">
        <v>1470</v>
      </c>
      <c r="E948" s="5" t="str">
        <f t="shared" si="44"/>
        <v>用户：已经输入了不正确的PIN几次。</v>
      </c>
      <c r="F948" t="str">
        <f t="shared" si="45"/>
        <v>&lt;translation&gt;用户：已经输入了不正确的PIN几次。&lt;/translation&gt;</v>
      </c>
      <c r="G948" s="11" t="str">
        <f t="shared" si="46"/>
        <v>&lt;translation&gt;&lt;/translation&gt;</v>
      </c>
      <c r="H948" t="e">
        <f>IF(VLOOKUP($B948,$I$3:$I948,1,FALSE)=$B948,"OK","NO")</f>
        <v>#N/A</v>
      </c>
    </row>
    <row r="949" spans="1:8">
      <c r="A949" t="s">
        <v>1464</v>
      </c>
      <c r="B949" t="s">
        <v>1471</v>
      </c>
      <c r="C949" t="s">
        <v>1472</v>
      </c>
      <c r="E949" s="5" t="str">
        <f t="shared" si="44"/>
        <v>您已经输入了几次不正确的销钉！</v>
      </c>
      <c r="F949" t="str">
        <f t="shared" si="45"/>
        <v>&lt;translation&gt;您已经输入了几次不正确的销钉！&lt;/translation&gt;</v>
      </c>
      <c r="G949" s="11" t="str">
        <f t="shared" si="46"/>
        <v>&lt;translation&gt;&lt;/translation&gt;</v>
      </c>
      <c r="H949" t="e">
        <f>IF(VLOOKUP($B949,$I$3:$I949,1,FALSE)=$B949,"OK","NO")</f>
        <v>#N/A</v>
      </c>
    </row>
    <row r="950" spans="1:8">
      <c r="A950" t="s">
        <v>1464</v>
      </c>
      <c r="B950" t="s">
        <v>1473</v>
      </c>
      <c r="C950" t="s">
        <v>1474</v>
      </c>
      <c r="E950" s="5" t="str">
        <f t="shared" si="44"/>
        <v>不正确的销钉</v>
      </c>
      <c r="F950" t="str">
        <f t="shared" si="45"/>
        <v>&lt;translation&gt;不正确的销钉&lt;/translation&gt;</v>
      </c>
      <c r="G950" s="11" t="str">
        <f t="shared" si="46"/>
        <v>&lt;translation&gt;&lt;/translation&gt;</v>
      </c>
      <c r="H950" t="e">
        <f>IF(VLOOKUP($B950,$I$3:$I950,1,FALSE)=$B950,"OK","NO")</f>
        <v>#N/A</v>
      </c>
    </row>
    <row r="951" spans="1:8">
      <c r="A951" t="s">
        <v>1464</v>
      </c>
      <c r="B951" t="s">
        <v>262</v>
      </c>
      <c r="C951" t="s">
        <v>263</v>
      </c>
      <c r="E951" s="5" t="str">
        <f t="shared" si="44"/>
        <v>后退</v>
      </c>
      <c r="F951" t="str">
        <f t="shared" si="45"/>
        <v>&lt;translation&gt;后退&lt;/translation&gt;</v>
      </c>
      <c r="G951" s="11" t="str">
        <f t="shared" si="46"/>
        <v>&lt;translation&gt;&lt;/translation&gt;</v>
      </c>
      <c r="H951" t="str">
        <f>IF(VLOOKUP($B951,$I$3:$I951,1,FALSE)=$B951,"OK","NO")</f>
        <v>OK</v>
      </c>
    </row>
    <row r="952" spans="1:8">
      <c r="A952" t="s">
        <v>1464</v>
      </c>
      <c r="B952" t="s">
        <v>1475</v>
      </c>
      <c r="C952" t="s">
        <v>1476</v>
      </c>
      <c r="E952" s="5" t="str">
        <f t="shared" si="44"/>
        <v>用户：设置风扇</v>
      </c>
      <c r="F952" t="str">
        <f t="shared" si="45"/>
        <v>&lt;translation&gt;用户：设置风扇&lt;/translation&gt;</v>
      </c>
      <c r="G952" s="11" t="str">
        <f t="shared" si="46"/>
        <v>&lt;translation&gt;&lt;/translation&gt;</v>
      </c>
      <c r="H952" t="e">
        <f>IF(VLOOKUP($B952,$I$3:$I952,1,FALSE)=$B952,"OK","NO")</f>
        <v>#N/A</v>
      </c>
    </row>
    <row r="953" spans="1:8">
      <c r="A953" t="s">
        <v>1464</v>
      </c>
      <c r="B953" t="s">
        <v>1477</v>
      </c>
      <c r="C953" t="s">
        <v>1478</v>
      </c>
      <c r="E953" s="5" t="str">
        <f t="shared" si="44"/>
        <v>用户：启动风扇</v>
      </c>
      <c r="F953" t="str">
        <f t="shared" si="45"/>
        <v>&lt;translation&gt;用户：启动风扇&lt;/translation&gt;</v>
      </c>
      <c r="G953" s="11" t="str">
        <f t="shared" si="46"/>
        <v>&lt;translation&gt;&lt;/translation&gt;</v>
      </c>
      <c r="H953" t="e">
        <f>IF(VLOOKUP($B953,$I$3:$I953,1,FALSE)=$B953,"OK","NO")</f>
        <v>#N/A</v>
      </c>
    </row>
    <row r="954" spans="1:8">
      <c r="A954" t="s">
        <v>1464</v>
      </c>
      <c r="B954" t="s">
        <v>1479</v>
      </c>
      <c r="C954" t="s">
        <v>1480</v>
      </c>
      <c r="E954" s="5" t="str">
        <f t="shared" si="44"/>
        <v>打开风扇</v>
      </c>
      <c r="F954" t="str">
        <f t="shared" si="45"/>
        <v>&lt;translation&gt;打开风扇&lt;/translation&gt;</v>
      </c>
      <c r="G954" s="11" t="str">
        <f t="shared" si="46"/>
        <v>&lt;translation&gt;&lt;/translation&gt;</v>
      </c>
      <c r="H954" t="e">
        <f>IF(VLOOKUP($B954,$I$3:$I954,1,FALSE)=$B954,"OK","NO")</f>
        <v>#N/A</v>
      </c>
    </row>
    <row r="955" spans="1:8">
      <c r="A955" t="s">
        <v>1464</v>
      </c>
      <c r="B955" t="s">
        <v>1481</v>
      </c>
      <c r="C955" t="s">
        <v>1482</v>
      </c>
      <c r="E955" s="5" t="str">
        <f t="shared" si="44"/>
        <v>关闭风扇</v>
      </c>
      <c r="F955" t="str">
        <f t="shared" si="45"/>
        <v>&lt;translation&gt;关闭风扇&lt;/translation&gt;</v>
      </c>
      <c r="G955" s="11" t="str">
        <f t="shared" si="46"/>
        <v>&lt;translation&gt;&lt;/translation&gt;</v>
      </c>
      <c r="H955" t="e">
        <f>IF(VLOOKUP($B955,$I$3:$I955,1,FALSE)=$B955,"OK","NO")</f>
        <v>#N/A</v>
      </c>
    </row>
    <row r="956" spans="1:8">
      <c r="A956" t="s">
        <v>1483</v>
      </c>
      <c r="B956" t="s">
        <v>1465</v>
      </c>
      <c r="C956" t="s">
        <v>1466</v>
      </c>
      <c r="E956" s="5" t="str">
        <f t="shared" si="44"/>
        <v>风扇别针</v>
      </c>
      <c r="F956" t="str">
        <f t="shared" si="45"/>
        <v>&lt;translation&gt;风扇别针&lt;/translation&gt;</v>
      </c>
      <c r="G956" s="11" t="str">
        <f t="shared" si="46"/>
        <v>&lt;translation&gt;&lt;/translation&gt;</v>
      </c>
      <c r="H956" t="e">
        <f>IF(VLOOKUP($B956,$I$3:$I956,1,FALSE)=$B956,"OK","NO")</f>
        <v>#N/A</v>
      </c>
    </row>
    <row r="957" spans="1:8">
      <c r="A957" t="s">
        <v>1483</v>
      </c>
      <c r="B957" t="s">
        <v>1484</v>
      </c>
      <c r="C957" t="s">
        <v>1485</v>
      </c>
      <c r="E957" s="5" t="str">
        <f t="shared" si="44"/>
        <v>输入新的别针</v>
      </c>
      <c r="F957" t="str">
        <f t="shared" si="45"/>
        <v>&lt;translation&gt;输入新的别针&lt;/translation&gt;</v>
      </c>
      <c r="G957" s="11" t="str">
        <f t="shared" si="46"/>
        <v>&lt;translation&gt;&lt;/translation&gt;</v>
      </c>
      <c r="H957" t="e">
        <f>IF(VLOOKUP($B957,$I$3:$I957,1,FALSE)=$B957,"OK","NO")</f>
        <v>#N/A</v>
      </c>
    </row>
    <row r="958" spans="1:8">
      <c r="A958" t="s">
        <v>1483</v>
      </c>
      <c r="B958" t="s">
        <v>254</v>
      </c>
      <c r="C958" t="s">
        <v>255</v>
      </c>
      <c r="E958" s="5" t="str">
        <f t="shared" si="44"/>
        <v>配置...</v>
      </c>
      <c r="F958" t="str">
        <f t="shared" si="45"/>
        <v>&lt;translation&gt;配置...&lt;/translation&gt;</v>
      </c>
      <c r="G958" s="11" t="str">
        <f t="shared" si="46"/>
        <v>&lt;translation&gt;&lt;/translation&gt;</v>
      </c>
      <c r="H958" t="str">
        <f>IF(VLOOKUP($B958,$I$3:$I958,1,FALSE)=$B958,"OK","NO")</f>
        <v>OK</v>
      </c>
    </row>
    <row r="959" spans="1:8">
      <c r="A959" t="s">
        <v>1483</v>
      </c>
      <c r="B959" t="s">
        <v>1486</v>
      </c>
      <c r="C959" t="s">
        <v>1487</v>
      </c>
      <c r="E959" s="5" t="str">
        <f t="shared" si="44"/>
        <v>用户：已创建了风扇销。</v>
      </c>
      <c r="F959" t="str">
        <f t="shared" si="45"/>
        <v>&lt;translation&gt;用户：已创建了风扇销。&lt;/translation&gt;</v>
      </c>
      <c r="G959" s="11" t="str">
        <f t="shared" si="46"/>
        <v>&lt;translation&gt;&lt;/translation&gt;</v>
      </c>
      <c r="H959" t="e">
        <f>IF(VLOOKUP($B959,$I$3:$I959,1,FALSE)=$B959,"OK","NO")</f>
        <v>#N/A</v>
      </c>
    </row>
    <row r="960" spans="1:8">
      <c r="A960" t="s">
        <v>1483</v>
      </c>
      <c r="B960" t="s">
        <v>1488</v>
      </c>
      <c r="C960" t="s">
        <v>1489</v>
      </c>
      <c r="E960" s="5" t="str">
        <f t="shared" si="44"/>
        <v>用户：风扇引脚已更改。</v>
      </c>
      <c r="F960" t="str">
        <f t="shared" si="45"/>
        <v>&lt;translation&gt;用户：风扇引脚已更改。&lt;/translation&gt;</v>
      </c>
      <c r="G960" s="11" t="str">
        <f t="shared" si="46"/>
        <v>&lt;translation&gt;&lt;/translation&gt;</v>
      </c>
      <c r="H960" t="e">
        <f>IF(VLOOKUP($B960,$I$3:$I960,1,FALSE)=$B960,"OK","NO")</f>
        <v>#N/A</v>
      </c>
    </row>
    <row r="961" spans="1:8">
      <c r="A961" t="s">
        <v>1483</v>
      </c>
      <c r="B961" t="s">
        <v>1490</v>
      </c>
      <c r="C961" t="s">
        <v>1491</v>
      </c>
      <c r="E961" s="5" t="str">
        <f t="shared" si="44"/>
        <v>用户：已经设置了风扇销。</v>
      </c>
      <c r="F961" t="str">
        <f t="shared" si="45"/>
        <v>&lt;translation&gt;用户：已经设置了风扇销。&lt;/translation&gt;</v>
      </c>
      <c r="G961" s="11" t="str">
        <f t="shared" si="46"/>
        <v>&lt;translation&gt;&lt;/translation&gt;</v>
      </c>
      <c r="H961" t="e">
        <f>IF(VLOOKUP($B961,$I$3:$I961,1,FALSE)=$B961,"OK","NO")</f>
        <v>#N/A</v>
      </c>
    </row>
    <row r="962" spans="1:8">
      <c r="A962" t="s">
        <v>1483</v>
      </c>
      <c r="B962" t="s">
        <v>385</v>
      </c>
      <c r="C962" t="s">
        <v>386</v>
      </c>
      <c r="E962" s="5" t="str">
        <f t="shared" si="44"/>
        <v>通知</v>
      </c>
      <c r="F962" t="str">
        <f t="shared" si="45"/>
        <v>&lt;translation&gt;通知&lt;/translation&gt;</v>
      </c>
      <c r="G962" s="11" t="str">
        <f t="shared" si="46"/>
        <v>&lt;translation&gt;&lt;/translation&gt;</v>
      </c>
      <c r="H962" t="str">
        <f>IF(VLOOKUP($B962,$I$3:$I962,1,FALSE)=$B962,"OK","NO")</f>
        <v>OK</v>
      </c>
    </row>
    <row r="963" spans="1:8">
      <c r="A963" t="s">
        <v>1483</v>
      </c>
      <c r="B963" t="s">
        <v>1492</v>
      </c>
      <c r="C963" t="s">
        <v>1493</v>
      </c>
      <c r="E963" s="5" t="str">
        <f t="shared" si="44"/>
        <v>PIN已创建！</v>
      </c>
      <c r="F963" t="str">
        <f t="shared" si="45"/>
        <v>&lt;translation&gt;PIN已创建！&lt;/translation&gt;</v>
      </c>
      <c r="G963" s="11" t="str">
        <f t="shared" si="46"/>
        <v>&lt;translation&gt;&lt;/translation&gt;</v>
      </c>
      <c r="H963" t="e">
        <f>IF(VLOOKUP($B963,$I$3:$I963,1,FALSE)=$B963,"OK","NO")</f>
        <v>#N/A</v>
      </c>
    </row>
    <row r="964" spans="1:8">
      <c r="A964" t="s">
        <v>1483</v>
      </c>
      <c r="B964" t="s">
        <v>1494</v>
      </c>
      <c r="C964" t="s">
        <v>1495</v>
      </c>
      <c r="E964" s="5" t="str">
        <f t="shared" ref="E964:E1027" si="47">IF(D964="",C964,D964)</f>
        <v>PIN已更改！</v>
      </c>
      <c r="F964" t="str">
        <f t="shared" si="45"/>
        <v>&lt;translation&gt;PIN已更改！&lt;/translation&gt;</v>
      </c>
      <c r="G964" s="11" t="str">
        <f t="shared" si="46"/>
        <v>&lt;translation&gt;&lt;/translation&gt;</v>
      </c>
      <c r="H964" t="e">
        <f>IF(VLOOKUP($B964,$I$3:$I964,1,FALSE)=$B964,"OK","NO")</f>
        <v>#N/A</v>
      </c>
    </row>
    <row r="965" spans="1:8">
      <c r="A965" t="s">
        <v>1483</v>
      </c>
      <c r="B965" t="s">
        <v>1496</v>
      </c>
      <c r="C965" t="s">
        <v>1497</v>
      </c>
      <c r="E965" s="5" t="str">
        <f t="shared" si="47"/>
        <v>PIN已设置！</v>
      </c>
      <c r="F965" t="str">
        <f t="shared" si="45"/>
        <v>&lt;translation&gt;PIN已设置！&lt;/translation&gt;</v>
      </c>
      <c r="G965" s="11" t="str">
        <f t="shared" si="46"/>
        <v>&lt;translation&gt;&lt;/translation&gt;</v>
      </c>
      <c r="H965" t="e">
        <f>IF(VLOOKUP($B965,$I$3:$I965,1,FALSE)=$B965,"OK","NO")</f>
        <v>#N/A</v>
      </c>
    </row>
    <row r="966" spans="1:8">
      <c r="A966" t="s">
        <v>1483</v>
      </c>
      <c r="B966" t="s">
        <v>1498</v>
      </c>
      <c r="C966" t="s">
        <v>1499</v>
      </c>
      <c r="E966" s="5" t="str">
        <f t="shared" si="47"/>
        <v>用户：风扇引脚已重置。</v>
      </c>
      <c r="F966" t="str">
        <f t="shared" si="45"/>
        <v>&lt;translation&gt;用户：风扇引脚已重置。&lt;/translation&gt;</v>
      </c>
      <c r="G966" s="11" t="str">
        <f t="shared" si="46"/>
        <v>&lt;translation&gt;&lt;/translation&gt;</v>
      </c>
      <c r="H966" t="e">
        <f>IF(VLOOKUP($B966,$I$3:$I966,1,FALSE)=$B966,"OK","NO")</f>
        <v>#N/A</v>
      </c>
    </row>
    <row r="967" spans="1:8">
      <c r="A967" t="s">
        <v>1483</v>
      </c>
      <c r="B967" t="s">
        <v>1500</v>
      </c>
      <c r="C967" t="s">
        <v>1501</v>
      </c>
      <c r="E967" s="5" t="str">
        <f t="shared" si="47"/>
        <v>PIN已重置！</v>
      </c>
      <c r="F967" t="str">
        <f t="shared" si="45"/>
        <v>&lt;translation&gt;PIN已重置！&lt;/translation&gt;</v>
      </c>
      <c r="G967" s="11" t="str">
        <f t="shared" si="46"/>
        <v>&lt;translation&gt;&lt;/translation&gt;</v>
      </c>
      <c r="H967" t="e">
        <f>IF(VLOOKUP($B967,$I$3:$I967,1,FALSE)=$B967,"OK","NO")</f>
        <v>#N/A</v>
      </c>
    </row>
    <row r="968" spans="1:8">
      <c r="A968" t="s">
        <v>1483</v>
      </c>
      <c r="B968" t="s">
        <v>1502</v>
      </c>
      <c r="C968" t="s">
        <v>1503</v>
      </c>
      <c r="E968" s="5" t="str">
        <f t="shared" si="47"/>
        <v>引脚不匹配</v>
      </c>
      <c r="F968" t="str">
        <f t="shared" si="45"/>
        <v>&lt;translation&gt;引脚不匹配&lt;/translation&gt;</v>
      </c>
      <c r="G968" s="11" t="str">
        <f t="shared" si="46"/>
        <v>&lt;translation&gt;&lt;/translation&gt;</v>
      </c>
      <c r="H968" t="e">
        <f>IF(VLOOKUP($B968,$I$3:$I968,1,FALSE)=$B968,"OK","NO")</f>
        <v>#N/A</v>
      </c>
    </row>
    <row r="969" spans="1:8">
      <c r="A969" t="s">
        <v>1483</v>
      </c>
      <c r="B969" t="s">
        <v>1504</v>
      </c>
      <c r="C969" t="s">
        <v>1505</v>
      </c>
      <c r="E969" s="5" t="str">
        <f t="shared" si="47"/>
        <v>输入确认别针</v>
      </c>
      <c r="F969" t="str">
        <f t="shared" si="45"/>
        <v>&lt;translation&gt;输入确认别针&lt;/translation&gt;</v>
      </c>
      <c r="G969" s="11" t="str">
        <f t="shared" si="46"/>
        <v>&lt;translation&gt;&lt;/translation&gt;</v>
      </c>
      <c r="H969" t="e">
        <f>IF(VLOOKUP($B969,$I$3:$I969,1,FALSE)=$B969,"OK","NO")</f>
        <v>#N/A</v>
      </c>
    </row>
    <row r="970" spans="1:8">
      <c r="A970" t="s">
        <v>1483</v>
      </c>
      <c r="B970" t="s">
        <v>867</v>
      </c>
      <c r="C970" t="s">
        <v>868</v>
      </c>
      <c r="E970" s="5" t="str">
        <f t="shared" si="47"/>
        <v>取消</v>
      </c>
      <c r="F970" t="str">
        <f t="shared" si="45"/>
        <v>&lt;translation&gt;取消&lt;/translation&gt;</v>
      </c>
      <c r="G970" s="11" t="str">
        <f t="shared" si="46"/>
        <v>&lt;translation&gt;&lt;/translation&gt;</v>
      </c>
      <c r="H970" t="str">
        <f>IF(VLOOKUP($B970,$I$3:$I970,1,FALSE)=$B970,"OK","NO")</f>
        <v>OK</v>
      </c>
    </row>
    <row r="971" spans="1:8">
      <c r="A971" t="s">
        <v>1483</v>
      </c>
      <c r="B971" t="s">
        <v>262</v>
      </c>
      <c r="C971" t="s">
        <v>263</v>
      </c>
      <c r="E971" s="5" t="str">
        <f t="shared" si="47"/>
        <v>后退</v>
      </c>
      <c r="F971" t="str">
        <f t="shared" si="45"/>
        <v>&lt;translation&gt;后退&lt;/translation&gt;</v>
      </c>
      <c r="G971" s="11" t="str">
        <f t="shared" si="46"/>
        <v>&lt;translation&gt;&lt;/translation&gt;</v>
      </c>
      <c r="H971" t="str">
        <f>IF(VLOOKUP($B971,$I$3:$I971,1,FALSE)=$B971,"OK","NO")</f>
        <v>OK</v>
      </c>
    </row>
    <row r="972" spans="1:8">
      <c r="A972" t="s">
        <v>1506</v>
      </c>
      <c r="B972" t="s">
        <v>1507</v>
      </c>
      <c r="C972" t="s">
        <v>1508</v>
      </c>
      <c r="E972" s="5" t="str">
        <f t="shared" si="47"/>
        <v>时间</v>
      </c>
      <c r="F972" t="str">
        <f t="shared" si="45"/>
        <v>&lt;translation&gt;时间&lt;/translation&gt;</v>
      </c>
      <c r="G972" s="11" t="str">
        <f t="shared" si="46"/>
        <v>&lt;translation&gt;&lt;/translation&gt;</v>
      </c>
      <c r="H972" t="e">
        <f>IF(VLOOKUP($B972,$I$3:$I972,1,FALSE)=$B972,"OK","NO")</f>
        <v>#N/A</v>
      </c>
    </row>
    <row r="973" spans="1:8">
      <c r="A973" t="s">
        <v>1506</v>
      </c>
      <c r="B973" t="s">
        <v>1509</v>
      </c>
      <c r="C973" t="s">
        <v>1510</v>
      </c>
      <c r="E973" s="5" t="str">
        <f t="shared" si="47"/>
        <v>重复</v>
      </c>
      <c r="F973" t="str">
        <f t="shared" si="45"/>
        <v>&lt;translation&gt;重复&lt;/translation&gt;</v>
      </c>
      <c r="G973" s="11" t="str">
        <f t="shared" si="46"/>
        <v>&lt;translation&gt;&lt;/translation&gt;</v>
      </c>
      <c r="H973" t="e">
        <f>IF(VLOOKUP($B973,$I$3:$I973,1,FALSE)=$B973,"OK","NO")</f>
        <v>#N/A</v>
      </c>
    </row>
    <row r="974" spans="1:8">
      <c r="A974" t="s">
        <v>1506</v>
      </c>
      <c r="B974" t="s">
        <v>1511</v>
      </c>
      <c r="C974" t="s">
        <v>1512</v>
      </c>
      <c r="E974" s="5" t="str">
        <f t="shared" si="47"/>
        <v>一次</v>
      </c>
      <c r="F974" t="str">
        <f t="shared" si="45"/>
        <v>&lt;translation&gt;一次&lt;/translation&gt;</v>
      </c>
      <c r="G974" s="11" t="str">
        <f t="shared" si="46"/>
        <v>&lt;translation&gt;&lt;/translation&gt;</v>
      </c>
      <c r="H974" t="e">
        <f>IF(VLOOKUP($B974,$I$3:$I974,1,FALSE)=$B974,"OK","NO")</f>
        <v>#N/A</v>
      </c>
    </row>
    <row r="975" spans="1:8">
      <c r="A975" t="s">
        <v>1506</v>
      </c>
      <c r="B975" t="s">
        <v>1513</v>
      </c>
      <c r="C975" t="s">
        <v>1514</v>
      </c>
      <c r="E975" s="5" t="str">
        <f t="shared" si="47"/>
        <v>每天</v>
      </c>
      <c r="F975" t="str">
        <f t="shared" si="45"/>
        <v>&lt;translation&gt;每天&lt;/translation&gt;</v>
      </c>
      <c r="G975" s="11" t="str">
        <f t="shared" si="46"/>
        <v>&lt;translation&gt;&lt;/translation&gt;</v>
      </c>
      <c r="H975" t="e">
        <f>IF(VLOOKUP($B975,$I$3:$I975,1,FALSE)=$B975,"OK","NO")</f>
        <v>#N/A</v>
      </c>
    </row>
    <row r="976" spans="1:8">
      <c r="A976" t="s">
        <v>1506</v>
      </c>
      <c r="B976" t="s">
        <v>1515</v>
      </c>
      <c r="C976" t="s">
        <v>1516</v>
      </c>
      <c r="E976" s="5" t="str">
        <f t="shared" si="47"/>
        <v>粉丝调度程序</v>
      </c>
      <c r="F976" t="str">
        <f t="shared" si="45"/>
        <v>&lt;translation&gt;粉丝调度程序&lt;/translation&gt;</v>
      </c>
      <c r="G976" s="11" t="str">
        <f t="shared" si="46"/>
        <v>&lt;translation&gt;&lt;/translation&gt;</v>
      </c>
      <c r="H976" t="e">
        <f>IF(VLOOKUP($B976,$I$3:$I976,1,FALSE)=$B976,"OK","NO")</f>
        <v>#N/A</v>
      </c>
    </row>
    <row r="977" spans="1:8">
      <c r="A977" t="s">
        <v>1506</v>
      </c>
      <c r="B977" t="s">
        <v>1517</v>
      </c>
      <c r="C977" t="s">
        <v>1518</v>
      </c>
      <c r="E977" s="5" t="str">
        <f t="shared" si="47"/>
        <v>调度器粉丝</v>
      </c>
      <c r="F977" t="str">
        <f t="shared" si="45"/>
        <v>&lt;translation&gt;调度器粉丝&lt;/translation&gt;</v>
      </c>
      <c r="G977" s="11" t="str">
        <f t="shared" si="46"/>
        <v>&lt;translation&gt;&lt;/translation&gt;</v>
      </c>
      <c r="H977" t="e">
        <f>IF(VLOOKUP($B977,$I$3:$I977,1,FALSE)=$B977,"OK","NO")</f>
        <v>#N/A</v>
      </c>
    </row>
    <row r="978" spans="1:8">
      <c r="A978" t="s">
        <v>1506</v>
      </c>
      <c r="B978" t="s">
        <v>1519</v>
      </c>
      <c r="C978" t="s">
        <v>1520</v>
      </c>
      <c r="E978" s="5" t="str">
        <f t="shared" si="47"/>
        <v>工作日 - 星期一至星期五</v>
      </c>
      <c r="F978" t="str">
        <f t="shared" si="45"/>
        <v>&lt;translation&gt;工作日 - 星期一至星期五&lt;/translation&gt;</v>
      </c>
      <c r="G978" s="11" t="str">
        <f t="shared" si="46"/>
        <v>&lt;translation&gt;&lt;/translation&gt;</v>
      </c>
      <c r="H978" t="e">
        <f>IF(VLOOKUP($B978,$I$3:$I978,1,FALSE)=$B978,"OK","NO")</f>
        <v>#N/A</v>
      </c>
    </row>
    <row r="979" spans="1:8">
      <c r="A979" t="s">
        <v>1506</v>
      </c>
      <c r="B979" t="s">
        <v>1521</v>
      </c>
      <c r="C979" t="s">
        <v>1522</v>
      </c>
      <c r="E979" s="5" t="str">
        <f t="shared" si="47"/>
        <v>周末 - 星期六和周日</v>
      </c>
      <c r="F979" t="str">
        <f t="shared" si="45"/>
        <v>&lt;translation&gt;周末 - 星期六和周日&lt;/translation&gt;</v>
      </c>
      <c r="G979" s="11" t="str">
        <f t="shared" si="46"/>
        <v>&lt;translation&gt;&lt;/translation&gt;</v>
      </c>
      <c r="H979" t="e">
        <f>IF(VLOOKUP($B979,$I$3:$I979,1,FALSE)=$B979,"OK","NO")</f>
        <v>#N/A</v>
      </c>
    </row>
    <row r="980" spans="1:8">
      <c r="A980" t="s">
        <v>1506</v>
      </c>
      <c r="B980" t="s">
        <v>1523</v>
      </c>
      <c r="C980" t="s">
        <v>1524</v>
      </c>
      <c r="E980" s="5" t="str">
        <f t="shared" si="47"/>
        <v>每周 - 星期一</v>
      </c>
      <c r="F980" t="str">
        <f t="shared" si="45"/>
        <v>&lt;translation&gt;每周 - 星期一&lt;/translation&gt;</v>
      </c>
      <c r="G980" s="11" t="str">
        <f t="shared" si="46"/>
        <v>&lt;translation&gt;&lt;/translation&gt;</v>
      </c>
      <c r="H980" t="e">
        <f>IF(VLOOKUP($B980,$I$3:$I980,1,FALSE)=$B980,"OK","NO")</f>
        <v>#N/A</v>
      </c>
    </row>
    <row r="981" spans="1:8">
      <c r="A981" t="s">
        <v>1506</v>
      </c>
      <c r="B981" t="s">
        <v>1525</v>
      </c>
      <c r="C981" t="s">
        <v>1526</v>
      </c>
      <c r="E981" s="5" t="str">
        <f t="shared" si="47"/>
        <v>每周 - 星期二</v>
      </c>
      <c r="F981" t="str">
        <f t="shared" si="45"/>
        <v>&lt;translation&gt;每周 - 星期二&lt;/translation&gt;</v>
      </c>
      <c r="G981" s="11" t="str">
        <f t="shared" si="46"/>
        <v>&lt;translation&gt;&lt;/translation&gt;</v>
      </c>
      <c r="H981" t="e">
        <f>IF(VLOOKUP($B981,$I$3:$I981,1,FALSE)=$B981,"OK","NO")</f>
        <v>#N/A</v>
      </c>
    </row>
    <row r="982" spans="1:8">
      <c r="A982" t="s">
        <v>1506</v>
      </c>
      <c r="B982" t="s">
        <v>1527</v>
      </c>
      <c r="C982" t="s">
        <v>1528</v>
      </c>
      <c r="E982" s="5" t="str">
        <f t="shared" si="47"/>
        <v>每周 - 星期三</v>
      </c>
      <c r="F982" t="str">
        <f t="shared" si="45"/>
        <v>&lt;translation&gt;每周 - 星期三&lt;/translation&gt;</v>
      </c>
      <c r="G982" s="11" t="str">
        <f t="shared" si="46"/>
        <v>&lt;translation&gt;&lt;/translation&gt;</v>
      </c>
      <c r="H982" t="e">
        <f>IF(VLOOKUP($B982,$I$3:$I982,1,FALSE)=$B982,"OK","NO")</f>
        <v>#N/A</v>
      </c>
    </row>
    <row r="983" spans="1:8">
      <c r="A983" t="s">
        <v>1506</v>
      </c>
      <c r="B983" t="s">
        <v>1529</v>
      </c>
      <c r="C983" t="s">
        <v>1530</v>
      </c>
      <c r="E983" s="5" t="str">
        <f t="shared" si="47"/>
        <v>每周 - 星期四</v>
      </c>
      <c r="F983" t="str">
        <f t="shared" si="45"/>
        <v>&lt;translation&gt;每周 - 星期四&lt;/translation&gt;</v>
      </c>
      <c r="G983" s="11" t="str">
        <f t="shared" si="46"/>
        <v>&lt;translation&gt;&lt;/translation&gt;</v>
      </c>
      <c r="H983" t="e">
        <f>IF(VLOOKUP($B983,$I$3:$I983,1,FALSE)=$B983,"OK","NO")</f>
        <v>#N/A</v>
      </c>
    </row>
    <row r="984" spans="1:8">
      <c r="A984" t="s">
        <v>1506</v>
      </c>
      <c r="B984" t="s">
        <v>1531</v>
      </c>
      <c r="C984" t="s">
        <v>1532</v>
      </c>
      <c r="E984" s="5" t="str">
        <f t="shared" si="47"/>
        <v>每周 - 星期五</v>
      </c>
      <c r="F984" t="str">
        <f t="shared" si="45"/>
        <v>&lt;translation&gt;每周 - 星期五&lt;/translation&gt;</v>
      </c>
      <c r="G984" s="11" t="str">
        <f t="shared" si="46"/>
        <v>&lt;translation&gt;&lt;/translation&gt;</v>
      </c>
      <c r="H984" t="e">
        <f>IF(VLOOKUP($B984,$I$3:$I984,1,FALSE)=$B984,"OK","NO")</f>
        <v>#N/A</v>
      </c>
    </row>
    <row r="985" spans="1:8">
      <c r="A985" t="s">
        <v>1506</v>
      </c>
      <c r="B985" t="s">
        <v>1533</v>
      </c>
      <c r="C985" t="s">
        <v>1534</v>
      </c>
      <c r="E985" s="5" t="str">
        <f t="shared" si="47"/>
        <v>每周 - 星期六</v>
      </c>
      <c r="F985" t="str">
        <f t="shared" si="45"/>
        <v>&lt;translation&gt;每周 - 星期六&lt;/translation&gt;</v>
      </c>
      <c r="G985" s="11" t="str">
        <f t="shared" si="46"/>
        <v>&lt;translation&gt;&lt;/translation&gt;</v>
      </c>
      <c r="H985" t="e">
        <f>IF(VLOOKUP($B985,$I$3:$I985,1,FALSE)=$B985,"OK","NO")</f>
        <v>#N/A</v>
      </c>
    </row>
    <row r="986" spans="1:8">
      <c r="A986" t="s">
        <v>1506</v>
      </c>
      <c r="B986" t="s">
        <v>1535</v>
      </c>
      <c r="C986" t="s">
        <v>1536</v>
      </c>
      <c r="E986" s="5" t="str">
        <f t="shared" si="47"/>
        <v>每周 - 星期日</v>
      </c>
      <c r="F986" t="str">
        <f t="shared" ref="F986:F1049" si="48">CONCATENATE("&lt;translation&gt;",C986,"&lt;/translation&gt;")</f>
        <v>&lt;translation&gt;每周 - 星期日&lt;/translation&gt;</v>
      </c>
      <c r="G986" s="11" t="str">
        <f t="shared" ref="G986:G1049" si="49">CONCATENATE("&lt;translation&gt;",D986,"&lt;/translation&gt;")</f>
        <v>&lt;translation&gt;&lt;/translation&gt;</v>
      </c>
      <c r="H986" t="e">
        <f>IF(VLOOKUP($B986,$I$3:$I986,1,FALSE)=$B986,"OK","NO")</f>
        <v>#N/A</v>
      </c>
    </row>
    <row r="987" spans="1:8">
      <c r="A987" t="s">
        <v>1506</v>
      </c>
      <c r="B987" t="s">
        <v>262</v>
      </c>
      <c r="C987" t="s">
        <v>263</v>
      </c>
      <c r="E987" s="5" t="str">
        <f t="shared" si="47"/>
        <v>后退</v>
      </c>
      <c r="F987" t="str">
        <f t="shared" si="48"/>
        <v>&lt;translation&gt;后退&lt;/translation&gt;</v>
      </c>
      <c r="G987" s="11" t="str">
        <f t="shared" si="49"/>
        <v>&lt;translation&gt;&lt;/translation&gt;</v>
      </c>
      <c r="H987" t="str">
        <f>IF(VLOOKUP($B987,$I$3:$I987,1,FALSE)=$B987,"OK","NO")</f>
        <v>OK</v>
      </c>
    </row>
    <row r="988" spans="1:8">
      <c r="A988" t="s">
        <v>1506</v>
      </c>
      <c r="B988" t="s">
        <v>259</v>
      </c>
      <c r="C988" t="s">
        <v>260</v>
      </c>
      <c r="E988" s="5" t="str">
        <f t="shared" si="47"/>
        <v>节省</v>
      </c>
      <c r="F988" t="str">
        <f t="shared" si="48"/>
        <v>&lt;translation&gt;节省&lt;/translation&gt;</v>
      </c>
      <c r="G988" s="11" t="str">
        <f t="shared" si="49"/>
        <v>&lt;translation&gt;&lt;/translation&gt;</v>
      </c>
      <c r="H988" t="str">
        <f>IF(VLOOKUP($B988,$I$3:$I988,1,FALSE)=$B988,"OK","NO")</f>
        <v>OK</v>
      </c>
    </row>
    <row r="989" spans="1:8">
      <c r="A989" t="s">
        <v>1506</v>
      </c>
      <c r="B989" t="s">
        <v>1537</v>
      </c>
      <c r="C989" t="s">
        <v>1538</v>
      </c>
      <c r="E989" s="5" t="str">
        <f t="shared" si="47"/>
        <v>用户：启用调度程序的风扇（％1）</v>
      </c>
      <c r="F989" t="str">
        <f t="shared" si="48"/>
        <v>&lt;translation&gt;用户：启用调度程序的风扇（％1）&lt;/translation&gt;</v>
      </c>
      <c r="G989" s="11" t="str">
        <f t="shared" si="49"/>
        <v>&lt;translation&gt;&lt;/translation&gt;</v>
      </c>
      <c r="H989" t="e">
        <f>IF(VLOOKUP($B989,$I$3:$I989,1,FALSE)=$B989,"OK","NO")</f>
        <v>#N/A</v>
      </c>
    </row>
    <row r="990" spans="1:8">
      <c r="A990" t="s">
        <v>1506</v>
      </c>
      <c r="B990" t="s">
        <v>1539</v>
      </c>
      <c r="C990" t="s">
        <v>1540</v>
      </c>
      <c r="E990" s="5" t="str">
        <f t="shared" si="47"/>
        <v>用户：启用扇形调度程序（％1）</v>
      </c>
      <c r="F990" t="str">
        <f t="shared" si="48"/>
        <v>&lt;translation&gt;用户：启用扇形调度程序（％1）&lt;/translation&gt;</v>
      </c>
      <c r="G990" s="11" t="str">
        <f t="shared" si="49"/>
        <v>&lt;translation&gt;&lt;/translation&gt;</v>
      </c>
      <c r="H990" t="e">
        <f>IF(VLOOKUP($B990,$I$3:$I990,1,FALSE)=$B990,"OK","NO")</f>
        <v>#N/A</v>
      </c>
    </row>
    <row r="991" spans="1:8">
      <c r="A991" t="s">
        <v>1506</v>
      </c>
      <c r="B991" t="s">
        <v>1541</v>
      </c>
      <c r="C991" t="s">
        <v>1542</v>
      </c>
      <c r="E991" s="5" t="str">
        <f t="shared" si="47"/>
        <v>用户：启用调度程序的风扇</v>
      </c>
      <c r="F991" t="str">
        <f t="shared" si="48"/>
        <v>&lt;translation&gt;用户：启用调度程序的风扇&lt;/translation&gt;</v>
      </c>
      <c r="G991" s="11" t="str">
        <f t="shared" si="49"/>
        <v>&lt;translation&gt;&lt;/translation&gt;</v>
      </c>
      <c r="H991" t="e">
        <f>IF(VLOOKUP($B991,$I$3:$I991,1,FALSE)=$B991,"OK","NO")</f>
        <v>#N/A</v>
      </c>
    </row>
    <row r="992" spans="1:8">
      <c r="A992" t="s">
        <v>1506</v>
      </c>
      <c r="B992" t="s">
        <v>1543</v>
      </c>
      <c r="C992" t="s">
        <v>1544</v>
      </c>
      <c r="E992" s="5" t="str">
        <f t="shared" si="47"/>
        <v>用户：禁用调度程序的风扇</v>
      </c>
      <c r="F992" t="str">
        <f t="shared" si="48"/>
        <v>&lt;translation&gt;用户：禁用调度程序的风扇&lt;/translation&gt;</v>
      </c>
      <c r="G992" s="11" t="str">
        <f t="shared" si="49"/>
        <v>&lt;translation&gt;&lt;/translation&gt;</v>
      </c>
      <c r="H992" t="e">
        <f>IF(VLOOKUP($B992,$I$3:$I992,1,FALSE)=$B992,"OK","NO")</f>
        <v>#N/A</v>
      </c>
    </row>
    <row r="993" spans="1:8">
      <c r="A993" t="s">
        <v>1506</v>
      </c>
      <c r="B993" t="s">
        <v>1545</v>
      </c>
      <c r="C993" t="s">
        <v>1546</v>
      </c>
      <c r="E993" s="5" t="str">
        <f t="shared" si="47"/>
        <v>用户：启用扇形调度程序</v>
      </c>
      <c r="F993" t="str">
        <f t="shared" si="48"/>
        <v>&lt;translation&gt;用户：启用扇形调度程序&lt;/translation&gt;</v>
      </c>
      <c r="G993" s="11" t="str">
        <f t="shared" si="49"/>
        <v>&lt;translation&gt;&lt;/translation&gt;</v>
      </c>
      <c r="H993" t="e">
        <f>IF(VLOOKUP($B993,$I$3:$I993,1,FALSE)=$B993,"OK","NO")</f>
        <v>#N/A</v>
      </c>
    </row>
    <row r="994" spans="1:8">
      <c r="A994" t="s">
        <v>1506</v>
      </c>
      <c r="B994" t="s">
        <v>1547</v>
      </c>
      <c r="C994" t="s">
        <v>1548</v>
      </c>
      <c r="E994" s="5" t="str">
        <f t="shared" si="47"/>
        <v>用户：禁用调整器的风扇</v>
      </c>
      <c r="F994" t="str">
        <f t="shared" si="48"/>
        <v>&lt;translation&gt;用户：禁用调整器的风扇&lt;/translation&gt;</v>
      </c>
      <c r="G994" s="11" t="str">
        <f t="shared" si="49"/>
        <v>&lt;translation&gt;&lt;/translation&gt;</v>
      </c>
      <c r="H994" t="e">
        <f>IF(VLOOKUP($B994,$I$3:$I994,1,FALSE)=$B994,"OK","NO")</f>
        <v>#N/A</v>
      </c>
    </row>
    <row r="995" spans="1:8">
      <c r="A995" t="s">
        <v>1506</v>
      </c>
      <c r="B995" t="s">
        <v>254</v>
      </c>
      <c r="C995" t="s">
        <v>255</v>
      </c>
      <c r="E995" s="5" t="str">
        <f t="shared" si="47"/>
        <v>配置...</v>
      </c>
      <c r="F995" t="str">
        <f t="shared" si="48"/>
        <v>&lt;translation&gt;配置...&lt;/translation&gt;</v>
      </c>
      <c r="G995" s="11" t="str">
        <f t="shared" si="49"/>
        <v>&lt;translation&gt;&lt;/translation&gt;</v>
      </c>
      <c r="H995" t="str">
        <f>IF(VLOOKUP($B995,$I$3:$I995,1,FALSE)=$B995,"OK","NO")</f>
        <v>OK</v>
      </c>
    </row>
    <row r="996" spans="1:8">
      <c r="A996" t="s">
        <v>1549</v>
      </c>
      <c r="B996" t="s">
        <v>1550</v>
      </c>
      <c r="C996" t="s">
        <v>1551</v>
      </c>
      <c r="E996" s="5" t="str">
        <f t="shared" si="47"/>
        <v>风扇转速</v>
      </c>
      <c r="F996" t="str">
        <f t="shared" si="48"/>
        <v>&lt;translation&gt;风扇转速&lt;/translation&gt;</v>
      </c>
      <c r="G996" s="11" t="str">
        <f t="shared" si="49"/>
        <v>&lt;translation&gt;&lt;/translation&gt;</v>
      </c>
      <c r="H996" t="e">
        <f>IF(VLOOKUP($B996,$I$3:$I996,1,FALSE)=$B996,"OK","NO")</f>
        <v>#N/A</v>
      </c>
    </row>
    <row r="997" spans="1:8">
      <c r="A997" t="s">
        <v>1549</v>
      </c>
      <c r="B997" t="s">
        <v>1552</v>
      </c>
      <c r="C997" t="s">
        <v>1553</v>
      </c>
      <c r="E997" s="5" t="str">
        <f t="shared" si="47"/>
        <v>名义占空比配置：％1％</v>
      </c>
      <c r="F997" t="str">
        <f t="shared" si="48"/>
        <v>&lt;translation&gt;名义占空比配置：％1％&lt;/translation&gt;</v>
      </c>
      <c r="G997" s="11" t="str">
        <f t="shared" si="49"/>
        <v>&lt;translation&gt;&lt;/translation&gt;</v>
      </c>
      <c r="H997" t="e">
        <f>IF(VLOOKUP($B997,$I$3:$I997,1,FALSE)=$B997,"OK","NO")</f>
        <v>#N/A</v>
      </c>
    </row>
    <row r="998" spans="1:8">
      <c r="A998" t="s">
        <v>1549</v>
      </c>
      <c r="B998" t="s">
        <v>1554</v>
      </c>
      <c r="C998" t="s">
        <v>1555</v>
      </c>
      <c r="E998" s="5" t="str">
        <f t="shared" si="47"/>
        <v>获得名义流入（％1）和名义下降（％2）</v>
      </c>
      <c r="F998" t="str">
        <f t="shared" si="48"/>
        <v>&lt;translation&gt;获得名义流入（％1）和名义下降（％2）&lt;/translation&gt;</v>
      </c>
      <c r="G998" s="11" t="str">
        <f t="shared" si="49"/>
        <v>&lt;translation&gt;&lt;/translation&gt;</v>
      </c>
      <c r="H998" t="e">
        <f>IF(VLOOKUP($B998,$I$3:$I998,1,FALSE)=$B998,"OK","NO")</f>
        <v>#N/A</v>
      </c>
    </row>
    <row r="999" spans="1:8">
      <c r="A999" t="s">
        <v>1549</v>
      </c>
      <c r="B999" t="s">
        <v>1556</v>
      </c>
      <c r="C999" t="s">
        <v>1557</v>
      </c>
      <c r="E999" s="5" t="str">
        <f t="shared" si="47"/>
        <v>RPM：</v>
      </c>
      <c r="F999" t="str">
        <f t="shared" si="48"/>
        <v>&lt;translation&gt;RPM：&lt;/translation&gt;</v>
      </c>
      <c r="G999" s="11" t="str">
        <f t="shared" si="49"/>
        <v>&lt;translation&gt;&lt;/translation&gt;</v>
      </c>
      <c r="H999" t="e">
        <f>IF(VLOOKUP($B999,$I$3:$I999,1,FALSE)=$B999,"OK","NO")</f>
        <v>#N/A</v>
      </c>
    </row>
    <row r="1000" spans="1:8">
      <c r="A1000" t="s">
        <v>1549</v>
      </c>
      <c r="B1000" t="s">
        <v>1558</v>
      </c>
      <c r="C1000" t="s">
        <v>1559</v>
      </c>
      <c r="E1000" s="5" t="str">
        <f t="shared" si="47"/>
        <v>粉丝占空比（％）</v>
      </c>
      <c r="F1000" t="str">
        <f t="shared" si="48"/>
        <v>&lt;translation&gt;粉丝占空比（％）&lt;/translation&gt;</v>
      </c>
      <c r="G1000" s="11" t="str">
        <f t="shared" si="49"/>
        <v>&lt;translation&gt;&lt;/translation&gt;</v>
      </c>
      <c r="H1000" t="e">
        <f>IF(VLOOKUP($B1000,$I$3:$I1000,1,FALSE)=$B1000,"OK","NO")</f>
        <v>#N/A</v>
      </c>
    </row>
    <row r="1001" spans="1:8">
      <c r="A1001" t="s">
        <v>1549</v>
      </c>
      <c r="B1001" t="s">
        <v>1560</v>
      </c>
      <c r="C1001" t="s">
        <v>1561</v>
      </c>
      <c r="E1001" s="5" t="str">
        <f t="shared" si="47"/>
        <v>此功能用于设置内部风扇的占空比，以进行测试/认证目的</v>
      </c>
      <c r="F1001" t="str">
        <f t="shared" si="48"/>
        <v>&lt;translation&gt;此功能用于设置内部风扇的占空比，以进行测试/认证目的&lt;/translation&gt;</v>
      </c>
      <c r="G1001" s="11" t="str">
        <f t="shared" si="49"/>
        <v>&lt;translation&gt;&lt;/translation&gt;</v>
      </c>
      <c r="H1001" t="e">
        <f>IF(VLOOKUP($B1001,$I$3:$I1001,1,FALSE)=$B1001,"OK","NO")</f>
        <v>#N/A</v>
      </c>
    </row>
    <row r="1002" spans="1:8">
      <c r="A1002" t="s">
        <v>1549</v>
      </c>
      <c r="B1002" t="s">
        <v>1562</v>
      </c>
      <c r="C1002" t="s">
        <v>1563</v>
      </c>
      <c r="E1002" s="5" t="str">
        <f t="shared" si="47"/>
        <v>如果气流读数超过所需范围，建议重做ADC校准过程。</v>
      </c>
      <c r="F1002" t="str">
        <f t="shared" si="48"/>
        <v>&lt;translation&gt;如果气流读数超过所需范围，建议重做ADC校准过程。&lt;/translation&gt;</v>
      </c>
      <c r="G1002" s="11" t="str">
        <f t="shared" si="49"/>
        <v>&lt;translation&gt;&lt;/translation&gt;</v>
      </c>
      <c r="H1002" t="e">
        <f>IF(VLOOKUP($B1002,$I$3:$I1002,1,FALSE)=$B1002,"OK","NO")</f>
        <v>#N/A</v>
      </c>
    </row>
    <row r="1003" spans="1:8">
      <c r="A1003" t="s">
        <v>1549</v>
      </c>
      <c r="B1003" t="s">
        <v>1564</v>
      </c>
      <c r="C1003" t="s">
        <v>1565</v>
      </c>
      <c r="E1003" s="5" t="str">
        <f t="shared" si="47"/>
        <v>当前的风扇速度不会保存为标称占空比配置。</v>
      </c>
      <c r="F1003" t="str">
        <f t="shared" si="48"/>
        <v>&lt;translation&gt;当前的风扇速度不会保存为标称占空比配置。&lt;/translation&gt;</v>
      </c>
      <c r="G1003" s="11" t="str">
        <f t="shared" si="49"/>
        <v>&lt;translation&gt;&lt;/translation&gt;</v>
      </c>
      <c r="H1003" t="e">
        <f>IF(VLOOKUP($B1003,$I$3:$I1003,1,FALSE)=$B1003,"OK","NO")</f>
        <v>#N/A</v>
      </c>
    </row>
    <row r="1004" spans="1:8">
      <c r="A1004" t="s">
        <v>1549</v>
      </c>
      <c r="B1004" t="s">
        <v>1566</v>
      </c>
      <c r="C1004" t="s">
        <v>1567</v>
      </c>
      <c r="E1004" s="5" t="str">
        <f t="shared" si="47"/>
        <v>您确定要回去吗？</v>
      </c>
      <c r="F1004" t="str">
        <f t="shared" si="48"/>
        <v>&lt;translation&gt;您确定要回去吗？&lt;/translation&gt;</v>
      </c>
      <c r="G1004" s="11" t="str">
        <f t="shared" si="49"/>
        <v>&lt;translation&gt;&lt;/translation&gt;</v>
      </c>
      <c r="H1004" t="e">
        <f>IF(VLOOKUP($B1004,$I$3:$I1004,1,FALSE)=$B1004,"OK","NO")</f>
        <v>#N/A</v>
      </c>
    </row>
    <row r="1005" spans="1:8">
      <c r="A1005" t="s">
        <v>1549</v>
      </c>
      <c r="B1005" t="s">
        <v>1116</v>
      </c>
      <c r="C1005" t="s">
        <v>1117</v>
      </c>
      <c r="E1005" s="5" t="str">
        <f t="shared" si="47"/>
        <v>注意力！</v>
      </c>
      <c r="F1005" t="str">
        <f t="shared" si="48"/>
        <v>&lt;translation&gt;注意力！&lt;/translation&gt;</v>
      </c>
      <c r="G1005" s="11" t="str">
        <f t="shared" si="49"/>
        <v>&lt;translation&gt;&lt;/translation&gt;</v>
      </c>
      <c r="H1005" t="str">
        <f>IF(VLOOKUP($B1005,$I$3:$I1005,1,FALSE)=$B1005,"OK","NO")</f>
        <v>OK</v>
      </c>
    </row>
    <row r="1006" spans="1:8">
      <c r="A1006" t="s">
        <v>1549</v>
      </c>
      <c r="B1006" t="s">
        <v>270</v>
      </c>
      <c r="C1006" t="s">
        <v>271</v>
      </c>
      <c r="E1006" s="5" t="str">
        <f t="shared" si="47"/>
        <v>加载...</v>
      </c>
      <c r="F1006" t="str">
        <f t="shared" si="48"/>
        <v>&lt;translation&gt;加载...&lt;/translation&gt;</v>
      </c>
      <c r="G1006" s="11" t="str">
        <f t="shared" si="49"/>
        <v>&lt;translation&gt;&lt;/translation&gt;</v>
      </c>
      <c r="H1006" t="str">
        <f>IF(VLOOKUP($B1006,$I$3:$I1006,1,FALSE)=$B1006,"OK","NO")</f>
        <v>OK</v>
      </c>
    </row>
    <row r="1007" spans="1:8">
      <c r="A1007" t="s">
        <v>1549</v>
      </c>
      <c r="B1007" t="s">
        <v>1568</v>
      </c>
      <c r="C1007" t="s">
        <v>1569</v>
      </c>
      <c r="E1007" s="5" t="str">
        <f t="shared" si="47"/>
        <v>如果您选择更改并从此菜单中设置名义占空比，请点击&lt;b&gt;'%1'&lt;/b&gt;按钮，</v>
      </c>
      <c r="F1007" t="str">
        <f t="shared" si="48"/>
        <v>&lt;translation&gt;如果您选择更改并从此菜单中设置名义占空比，请点击&lt;b&gt;'%1'&lt;/b&gt;按钮，&lt;/translation&gt;</v>
      </c>
      <c r="G1007" s="11" t="str">
        <f t="shared" si="49"/>
        <v>&lt;translation&gt;&lt;/translation&gt;</v>
      </c>
      <c r="H1007" t="e">
        <f>IF(VLOOKUP($B1007,$I$3:$I1007,1,FALSE)=$B1007,"OK","NO")</f>
        <v>#N/A</v>
      </c>
    </row>
    <row r="1008" spans="1:8">
      <c r="A1008" t="s">
        <v>1549</v>
      </c>
      <c r="B1008" t="s">
        <v>1570</v>
      </c>
      <c r="C1008" t="s">
        <v>1571</v>
      </c>
      <c r="E1008" s="5" t="str">
        <f t="shared" si="47"/>
        <v>设置为名义
 占空比</v>
      </c>
      <c r="F1008" t="str">
        <f t="shared" si="48"/>
        <v>&lt;translation&gt;设置为名义
 占空比&lt;/translation&gt;</v>
      </c>
      <c r="G1008" s="11" t="str">
        <f t="shared" si="49"/>
        <v>&lt;translation&gt;&lt;/translation&gt;</v>
      </c>
      <c r="H1008" t="e">
        <f>IF(VLOOKUP($B1008,$I$3:$I1008,1,FALSE)=$B1008,"OK","NO")</f>
        <v>#N/A</v>
      </c>
    </row>
    <row r="1009" spans="1:8">
      <c r="A1009" t="s">
        <v>1549</v>
      </c>
      <c r="B1009" t="s">
        <v>1572</v>
      </c>
      <c r="C1009" t="s">
        <v>1573</v>
      </c>
      <c r="E1009" s="5" t="str">
        <f t="shared" si="47"/>
        <v>您确定要将％1％设置为标称风扇速度配置吗？</v>
      </c>
      <c r="F1009" t="str">
        <f t="shared" si="48"/>
        <v>&lt;translation&gt;您确定要将％1％设置为标称风扇速度配置吗？&lt;/translation&gt;</v>
      </c>
      <c r="G1009" s="11" t="str">
        <f t="shared" si="49"/>
        <v>&lt;translation&gt;&lt;/translation&gt;</v>
      </c>
      <c r="H1009" t="e">
        <f>IF(VLOOKUP($B1009,$I$3:$I1009,1,FALSE)=$B1009,"OK","NO")</f>
        <v>#N/A</v>
      </c>
    </row>
    <row r="1010" spans="1:8">
      <c r="A1010" t="s">
        <v>1549</v>
      </c>
      <c r="B1010" t="s">
        <v>254</v>
      </c>
      <c r="C1010" t="s">
        <v>255</v>
      </c>
      <c r="E1010" s="5" t="str">
        <f t="shared" si="47"/>
        <v>配置...</v>
      </c>
      <c r="F1010" t="str">
        <f t="shared" si="48"/>
        <v>&lt;translation&gt;配置...&lt;/translation&gt;</v>
      </c>
      <c r="G1010" s="11" t="str">
        <f t="shared" si="49"/>
        <v>&lt;translation&gt;&lt;/translation&gt;</v>
      </c>
      <c r="H1010" t="str">
        <f>IF(VLOOKUP($B1010,$I$3:$I1010,1,FALSE)=$B1010,"OK","NO")</f>
        <v>OK</v>
      </c>
    </row>
    <row r="1011" spans="1:8">
      <c r="A1011" t="s">
        <v>1549</v>
      </c>
      <c r="B1011" t="s">
        <v>1574</v>
      </c>
      <c r="C1011" t="s">
        <v>1575</v>
      </c>
      <c r="E1011" s="5" t="str">
        <f t="shared" si="47"/>
        <v>名义占空比必须大于最低占空比。如果要继续将此值设置为名义，请进行全传感器校准。</v>
      </c>
      <c r="F1011" t="str">
        <f t="shared" si="48"/>
        <v>&lt;translation&gt;名义占空比必须大于最低占空比。如果要继续将此值设置为名义，请进行全传感器校准。&lt;/translation&gt;</v>
      </c>
      <c r="G1011" s="11" t="str">
        <f t="shared" si="49"/>
        <v>&lt;translation&gt;&lt;/translation&gt;</v>
      </c>
      <c r="H1011" t="e">
        <f>IF(VLOOKUP($B1011,$I$3:$I1011,1,FALSE)=$B1011,"OK","NO")</f>
        <v>#N/A</v>
      </c>
    </row>
    <row r="1012" spans="1:8">
      <c r="A1012" t="s">
        <v>1549</v>
      </c>
      <c r="B1012" t="s">
        <v>1576</v>
      </c>
      <c r="C1012" t="s">
        <v>1577</v>
      </c>
      <c r="E1012" s="5" t="str">
        <f t="shared" si="47"/>
        <v>注意力</v>
      </c>
      <c r="F1012" t="str">
        <f t="shared" si="48"/>
        <v>&lt;translation&gt;注意力&lt;/translation&gt;</v>
      </c>
      <c r="G1012" s="11" t="str">
        <f t="shared" si="49"/>
        <v>&lt;translation&gt;&lt;/translation&gt;</v>
      </c>
      <c r="H1012" t="e">
        <f>IF(VLOOKUP($B1012,$I$3:$I1012,1,FALSE)=$B1012,"OK","NO")</f>
        <v>#N/A</v>
      </c>
    </row>
    <row r="1013" spans="1:8">
      <c r="A1013" t="s">
        <v>1549</v>
      </c>
      <c r="B1013" t="s">
        <v>1578</v>
      </c>
      <c r="C1013" t="s">
        <v>1579</v>
      </c>
      <c r="E1013" s="5" t="str">
        <f t="shared" si="47"/>
        <v>名义风扇速度已更改为％1％</v>
      </c>
      <c r="F1013" t="str">
        <f t="shared" si="48"/>
        <v>&lt;translation&gt;名义风扇速度已更改为％1％&lt;/translation&gt;</v>
      </c>
      <c r="G1013" s="11" t="str">
        <f t="shared" si="49"/>
        <v>&lt;translation&gt;&lt;/translation&gt;</v>
      </c>
      <c r="H1013" t="e">
        <f>IF(VLOOKUP($B1013,$I$3:$I1013,1,FALSE)=$B1013,"OK","NO")</f>
        <v>#N/A</v>
      </c>
    </row>
    <row r="1014" spans="1:8">
      <c r="A1014" t="s">
        <v>1549</v>
      </c>
      <c r="B1014" t="s">
        <v>1580</v>
      </c>
      <c r="C1014" t="s">
        <v>1581</v>
      </c>
      <c r="E1014" s="5" t="str">
        <f t="shared" si="47"/>
        <v>流动风扇（％）</v>
      </c>
      <c r="F1014" t="str">
        <f t="shared" si="48"/>
        <v>&lt;translation&gt;流动风扇（％）&lt;/translation&gt;</v>
      </c>
      <c r="G1014" s="11" t="str">
        <f t="shared" si="49"/>
        <v>&lt;translation&gt;&lt;/translation&gt;</v>
      </c>
      <c r="H1014" t="e">
        <f>IF(VLOOKUP($B1014,$I$3:$I1014,1,FALSE)=$B1014,"OK","NO")</f>
        <v>#N/A</v>
      </c>
    </row>
    <row r="1015" spans="1:8">
      <c r="A1015" t="s">
        <v>1549</v>
      </c>
      <c r="B1015" t="s">
        <v>262</v>
      </c>
      <c r="C1015" t="s">
        <v>263</v>
      </c>
      <c r="E1015" s="5" t="str">
        <f t="shared" si="47"/>
        <v>后退</v>
      </c>
      <c r="F1015" t="str">
        <f t="shared" si="48"/>
        <v>&lt;translation&gt;后退&lt;/translation&gt;</v>
      </c>
      <c r="G1015" s="11" t="str">
        <f t="shared" si="49"/>
        <v>&lt;translation&gt;&lt;/translation&gt;</v>
      </c>
      <c r="H1015" t="str">
        <f>IF(VLOOKUP($B1015,$I$3:$I1015,1,FALSE)=$B1015,"OK","NO")</f>
        <v>OK</v>
      </c>
    </row>
    <row r="1016" spans="1:8">
      <c r="A1016" t="s">
        <v>1582</v>
      </c>
      <c r="B1016" t="s">
        <v>1583</v>
      </c>
      <c r="C1016" t="s">
        <v>1584</v>
      </c>
      <c r="E1016" s="5" t="str">
        <f t="shared" si="47"/>
        <v>从传感器校准退出？</v>
      </c>
      <c r="F1016" t="str">
        <f t="shared" si="48"/>
        <v>&lt;translation&gt;从传感器校准退出？&lt;/translation&gt;</v>
      </c>
      <c r="G1016" s="11" t="str">
        <f t="shared" si="49"/>
        <v>&lt;translation&gt;&lt;/translation&gt;</v>
      </c>
      <c r="H1016" t="e">
        <f>IF(VLOOKUP($B1016,$I$3:$I1016,1,FALSE)=$B1016,"OK","NO")</f>
        <v>#N/A</v>
      </c>
    </row>
    <row r="1017" spans="1:8">
      <c r="A1017" t="s">
        <v>1585</v>
      </c>
      <c r="B1017" t="s">
        <v>1583</v>
      </c>
      <c r="C1017" t="s">
        <v>1584</v>
      </c>
      <c r="E1017" s="5" t="str">
        <f t="shared" si="47"/>
        <v>从传感器校准退出？</v>
      </c>
      <c r="F1017" t="str">
        <f t="shared" si="48"/>
        <v>&lt;translation&gt;从传感器校准退出？&lt;/translation&gt;</v>
      </c>
      <c r="G1017" s="11" t="str">
        <f t="shared" si="49"/>
        <v>&lt;translation&gt;&lt;/translation&gt;</v>
      </c>
      <c r="H1017" t="e">
        <f>IF(VLOOKUP($B1017,$I$3:$I1017,1,FALSE)=$B1017,"OK","NO")</f>
        <v>#N/A</v>
      </c>
    </row>
    <row r="1018" spans="1:8">
      <c r="A1018" t="s">
        <v>1586</v>
      </c>
      <c r="B1018" t="s">
        <v>1587</v>
      </c>
      <c r="C1018" t="s">
        <v>1588</v>
      </c>
      <c r="E1018" s="5" t="str">
        <f t="shared" si="47"/>
        <v>现场传感器校准</v>
      </c>
      <c r="F1018" t="str">
        <f t="shared" si="48"/>
        <v>&lt;translation&gt;现场传感器校准&lt;/translation&gt;</v>
      </c>
      <c r="G1018" s="11" t="str">
        <f t="shared" si="49"/>
        <v>&lt;translation&gt;&lt;/translation&gt;</v>
      </c>
      <c r="H1018" t="e">
        <f>IF(VLOOKUP($B1018,$I$3:$I1018,1,FALSE)=$B1018,"OK","NO")</f>
        <v>#N/A</v>
      </c>
    </row>
    <row r="1019" spans="1:8">
      <c r="A1019" t="s">
        <v>1586</v>
      </c>
      <c r="B1019" t="s">
        <v>1589</v>
      </c>
      <c r="C1019" t="s">
        <v>1590</v>
      </c>
      <c r="E1019" s="5" t="str">
        <f t="shared" si="47"/>
        <v>基本传感器校准</v>
      </c>
      <c r="F1019" t="str">
        <f t="shared" si="48"/>
        <v>&lt;translation&gt;基本传感器校准&lt;/translation&gt;</v>
      </c>
      <c r="G1019" s="11" t="str">
        <f t="shared" si="49"/>
        <v>&lt;translation&gt;&lt;/translation&gt;</v>
      </c>
      <c r="H1019" t="e">
        <f>IF(VLOOKUP($B1019,$I$3:$I1019,1,FALSE)=$B1019,"OK","NO")</f>
        <v>#N/A</v>
      </c>
    </row>
    <row r="1020" spans="1:8">
      <c r="A1020" t="s">
        <v>1586</v>
      </c>
      <c r="B1020" t="s">
        <v>1591</v>
      </c>
      <c r="C1020" t="s">
        <v>1592</v>
      </c>
      <c r="E1020" s="5" t="str">
        <f t="shared" si="47"/>
        <v>高级传感器校准</v>
      </c>
      <c r="F1020" t="str">
        <f t="shared" si="48"/>
        <v>&lt;translation&gt;高级传感器校准&lt;/translation&gt;</v>
      </c>
      <c r="G1020" s="11" t="str">
        <f t="shared" si="49"/>
        <v>&lt;translation&gt;&lt;/translation&gt;</v>
      </c>
      <c r="H1020" t="e">
        <f>IF(VLOOKUP($B1020,$I$3:$I1020,1,FALSE)=$B1020,"OK","NO")</f>
        <v>#N/A</v>
      </c>
    </row>
    <row r="1021" spans="1:8">
      <c r="A1021" t="s">
        <v>1586</v>
      </c>
      <c r="B1021" t="s">
        <v>262</v>
      </c>
      <c r="C1021" t="s">
        <v>263</v>
      </c>
      <c r="E1021" s="5" t="str">
        <f t="shared" si="47"/>
        <v>后退</v>
      </c>
      <c r="F1021" t="str">
        <f t="shared" si="48"/>
        <v>&lt;translation&gt;后退&lt;/translation&gt;</v>
      </c>
      <c r="G1021" s="11" t="str">
        <f t="shared" si="49"/>
        <v>&lt;translation&gt;&lt;/translation&gt;</v>
      </c>
      <c r="H1021" t="str">
        <f>IF(VLOOKUP($B1021,$I$3:$I1021,1,FALSE)=$B1021,"OK","NO")</f>
        <v>OK</v>
      </c>
    </row>
    <row r="1022" spans="1:8">
      <c r="A1022" t="s">
        <v>1593</v>
      </c>
      <c r="B1022" t="s">
        <v>1594</v>
      </c>
      <c r="C1022" t="s">
        <v>1595</v>
      </c>
      <c r="E1022" s="5" t="str">
        <f t="shared" si="47"/>
        <v>从校准传感器退出？</v>
      </c>
      <c r="F1022" t="str">
        <f t="shared" si="48"/>
        <v>&lt;translation&gt;从校准传感器退出？&lt;/translation&gt;</v>
      </c>
      <c r="G1022" s="11" t="str">
        <f t="shared" si="49"/>
        <v>&lt;translation&gt;&lt;/translation&gt;</v>
      </c>
      <c r="H1022" t="e">
        <f>IF(VLOOKUP($B1022,$I$3:$I1022,1,FALSE)=$B1022,"OK","NO")</f>
        <v>#N/A</v>
      </c>
    </row>
    <row r="1023" spans="1:8">
      <c r="A1023" t="s">
        <v>1593</v>
      </c>
      <c r="B1023" t="s">
        <v>669</v>
      </c>
      <c r="C1023" t="s">
        <v>670</v>
      </c>
      <c r="E1023" s="5" t="str">
        <f t="shared" si="47"/>
        <v>请稍等</v>
      </c>
      <c r="F1023" t="str">
        <f t="shared" si="48"/>
        <v>&lt;translation&gt;请稍等&lt;/translation&gt;</v>
      </c>
      <c r="G1023" s="11" t="str">
        <f t="shared" si="49"/>
        <v>&lt;translation&gt;&lt;/translation&gt;</v>
      </c>
      <c r="H1023" t="str">
        <f>IF(VLOOKUP($B1023,$I$3:$I1023,1,FALSE)=$B1023,"OK","NO")</f>
        <v>OK</v>
      </c>
    </row>
    <row r="1024" spans="1:8">
      <c r="A1024" t="s">
        <v>1596</v>
      </c>
      <c r="B1024" t="s">
        <v>1433</v>
      </c>
      <c r="C1024" t="s">
        <v>1434</v>
      </c>
      <c r="E1024" s="5" t="str">
        <f t="shared" si="47"/>
        <v>USB导出</v>
      </c>
      <c r="F1024" t="str">
        <f t="shared" si="48"/>
        <v>&lt;translation&gt;USB导出&lt;/translation&gt;</v>
      </c>
      <c r="G1024" s="11" t="str">
        <f t="shared" si="49"/>
        <v>&lt;translation&gt;&lt;/translation&gt;</v>
      </c>
      <c r="H1024" t="e">
        <f>IF(VLOOKUP($B1024,$I$3:$I1024,1,FALSE)=$B1024,"OK","NO")</f>
        <v>#N/A</v>
      </c>
    </row>
    <row r="1025" spans="1:8">
      <c r="A1025" t="s">
        <v>1596</v>
      </c>
      <c r="B1025" t="s">
        <v>1086</v>
      </c>
      <c r="C1025" t="s">
        <v>1087</v>
      </c>
      <c r="E1025" s="5" t="str">
        <f t="shared" si="47"/>
        <v>从</v>
      </c>
      <c r="F1025" t="str">
        <f t="shared" si="48"/>
        <v>&lt;translation&gt;从&lt;/translation&gt;</v>
      </c>
      <c r="G1025" s="11" t="str">
        <f t="shared" si="49"/>
        <v>&lt;translation&gt;&lt;/translation&gt;</v>
      </c>
      <c r="H1025" t="e">
        <f>IF(VLOOKUP($B1025,$I$3:$I1025,1,FALSE)=$B1025,"OK","NO")</f>
        <v>#N/A</v>
      </c>
    </row>
    <row r="1026" spans="1:8">
      <c r="A1026" t="s">
        <v>1596</v>
      </c>
      <c r="B1026" t="s">
        <v>749</v>
      </c>
      <c r="C1026" t="s">
        <v>750</v>
      </c>
      <c r="E1026" s="5" t="str">
        <f t="shared" si="47"/>
        <v>至</v>
      </c>
      <c r="F1026" t="str">
        <f t="shared" si="48"/>
        <v>&lt;translation&gt;至&lt;/translation&gt;</v>
      </c>
      <c r="G1026" s="11" t="str">
        <f t="shared" si="49"/>
        <v>&lt;translation&gt;&lt;/translation&gt;</v>
      </c>
      <c r="H1026" t="str">
        <f>IF(VLOOKUP($B1026,$I$3:$I1026,1,FALSE)=$B1026,"OK","NO")</f>
        <v>OK</v>
      </c>
    </row>
    <row r="1027" spans="1:8">
      <c r="A1027" t="s">
        <v>1596</v>
      </c>
      <c r="B1027" t="s">
        <v>1597</v>
      </c>
      <c r="C1027" t="s">
        <v>1598</v>
      </c>
      <c r="E1027" s="5" t="str">
        <f t="shared" si="47"/>
        <v>选择目标</v>
      </c>
      <c r="F1027" t="str">
        <f t="shared" si="48"/>
        <v>&lt;translation&gt;选择目标&lt;/translation&gt;</v>
      </c>
      <c r="G1027" s="11" t="str">
        <f t="shared" si="49"/>
        <v>&lt;translation&gt;&lt;/translation&gt;</v>
      </c>
      <c r="H1027" t="e">
        <f>IF(VLOOKUP($B1027,$I$3:$I1027,1,FALSE)=$B1027,"OK","NO")</f>
        <v>#N/A</v>
      </c>
    </row>
    <row r="1028" spans="1:8">
      <c r="A1028" t="s">
        <v>1596</v>
      </c>
      <c r="B1028" t="s">
        <v>1090</v>
      </c>
      <c r="C1028" t="s">
        <v>1091</v>
      </c>
      <c r="E1028" s="5" t="str">
        <f t="shared" ref="E1028:E1091" si="50">IF(D1028="",C1028,D1028)</f>
        <v>空的</v>
      </c>
      <c r="F1028" t="str">
        <f t="shared" si="48"/>
        <v>&lt;translation&gt;空的&lt;/translation&gt;</v>
      </c>
      <c r="G1028" s="11" t="str">
        <f t="shared" si="49"/>
        <v>&lt;translation&gt;&lt;/translation&gt;</v>
      </c>
      <c r="H1028" t="str">
        <f>IF(VLOOKUP($B1028,$I$3:$I1028,1,FALSE)=$B1028,"OK","NO")</f>
        <v>OK</v>
      </c>
    </row>
    <row r="1029" spans="1:8">
      <c r="A1029" t="s">
        <v>1596</v>
      </c>
      <c r="B1029" t="s">
        <v>262</v>
      </c>
      <c r="C1029" t="s">
        <v>263</v>
      </c>
      <c r="E1029" s="5" t="str">
        <f t="shared" si="50"/>
        <v>后退</v>
      </c>
      <c r="F1029" t="str">
        <f t="shared" si="48"/>
        <v>&lt;translation&gt;后退&lt;/translation&gt;</v>
      </c>
      <c r="G1029" s="11" t="str">
        <f t="shared" si="49"/>
        <v>&lt;translation&gt;&lt;/translation&gt;</v>
      </c>
      <c r="H1029" t="str">
        <f>IF(VLOOKUP($B1029,$I$3:$I1029,1,FALSE)=$B1029,"OK","NO")</f>
        <v>OK</v>
      </c>
    </row>
    <row r="1030" spans="1:8">
      <c r="A1030" t="s">
        <v>1596</v>
      </c>
      <c r="B1030" t="s">
        <v>1599</v>
      </c>
      <c r="C1030" t="s">
        <v>1600</v>
      </c>
      <c r="E1030" s="5" t="str">
        <f t="shared" si="50"/>
        <v>放在这里</v>
      </c>
      <c r="F1030" t="str">
        <f t="shared" si="48"/>
        <v>&lt;translation&gt;放在这里&lt;/translation&gt;</v>
      </c>
      <c r="G1030" s="11" t="str">
        <f t="shared" si="49"/>
        <v>&lt;translation&gt;&lt;/translation&gt;</v>
      </c>
      <c r="H1030" t="e">
        <f>IF(VLOOKUP($B1030,$I$3:$I1030,1,FALSE)=$B1030,"OK","NO")</f>
        <v>#N/A</v>
      </c>
    </row>
    <row r="1031" spans="1:8">
      <c r="A1031" t="s">
        <v>1596</v>
      </c>
      <c r="B1031" t="s">
        <v>1601</v>
      </c>
      <c r="C1031" t="s">
        <v>1602</v>
      </c>
      <c r="E1031" s="5" t="str">
        <f t="shared" si="50"/>
        <v>请选择有效的目的地！</v>
      </c>
      <c r="F1031" t="str">
        <f t="shared" si="48"/>
        <v>&lt;translation&gt;请选择有效的目的地！&lt;/translation&gt;</v>
      </c>
      <c r="G1031" s="11" t="str">
        <f t="shared" si="49"/>
        <v>&lt;translation&gt;&lt;/translation&gt;</v>
      </c>
      <c r="H1031" t="e">
        <f>IF(VLOOKUP($B1031,$I$3:$I1031,1,FALSE)=$B1031,"OK","NO")</f>
        <v>#N/A</v>
      </c>
    </row>
    <row r="1032" spans="1:8">
      <c r="A1032" t="s">
        <v>1596</v>
      </c>
      <c r="B1032" t="s">
        <v>1603</v>
      </c>
      <c r="C1032" t="s">
        <v>1604</v>
      </c>
      <c r="E1032" s="5" t="str">
        <f t="shared" si="50"/>
        <v>用户：通过USB导出文件（％1至％2）</v>
      </c>
      <c r="F1032" t="str">
        <f t="shared" si="48"/>
        <v>&lt;translation&gt;用户：通过USB导出文件（％1至％2）&lt;/translation&gt;</v>
      </c>
      <c r="G1032" s="11" t="str">
        <f t="shared" si="49"/>
        <v>&lt;translation&gt;&lt;/translation&gt;</v>
      </c>
      <c r="H1032" t="e">
        <f>IF(VLOOKUP($B1032,$I$3:$I1032,1,FALSE)=$B1032,"OK","NO")</f>
        <v>#N/A</v>
      </c>
    </row>
    <row r="1033" spans="1:8">
      <c r="A1033" t="s">
        <v>1596</v>
      </c>
      <c r="B1033" t="s">
        <v>1605</v>
      </c>
      <c r="C1033" t="s">
        <v>1606</v>
      </c>
      <c r="E1033" s="5" t="str">
        <f t="shared" si="50"/>
        <v>安全删除您的USB驱动器：</v>
      </c>
      <c r="F1033" t="str">
        <f t="shared" si="48"/>
        <v>&lt;translation&gt;安全删除您的USB驱动器：&lt;/translation&gt;</v>
      </c>
      <c r="G1033" s="11" t="str">
        <f t="shared" si="49"/>
        <v>&lt;translation&gt;&lt;/translation&gt;</v>
      </c>
      <c r="H1033" t="e">
        <f>IF(VLOOKUP($B1033,$I$3:$I1033,1,FALSE)=$B1033,"OK","NO")</f>
        <v>#N/A</v>
      </c>
    </row>
    <row r="1034" spans="1:8">
      <c r="A1034" t="s">
        <v>1596</v>
      </c>
      <c r="B1034" t="s">
        <v>1607</v>
      </c>
      <c r="C1034" t="s">
        <v>1608</v>
      </c>
      <c r="E1034" s="5" t="str">
        <f t="shared" si="50"/>
        <v>双击主屏幕上的USB驱动器图标：</v>
      </c>
      <c r="F1034" t="str">
        <f t="shared" si="48"/>
        <v>&lt;translation&gt;双击主屏幕上的USB驱动器图标：&lt;/translation&gt;</v>
      </c>
      <c r="G1034" s="11" t="str">
        <f t="shared" si="49"/>
        <v>&lt;translation&gt;&lt;/translation&gt;</v>
      </c>
      <c r="H1034" t="e">
        <f>IF(VLOOKUP($B1034,$I$3:$I1034,1,FALSE)=$B1034,"OK","NO")</f>
        <v>#N/A</v>
      </c>
    </row>
    <row r="1035" spans="1:8">
      <c r="A1035" t="s">
        <v>1596</v>
      </c>
      <c r="B1035" t="s">
        <v>1609</v>
      </c>
      <c r="C1035" t="s">
        <v>1610</v>
      </c>
      <c r="E1035" s="5" t="str">
        <f t="shared" si="50"/>
        <v>选择您的USB驱动器。</v>
      </c>
      <c r="F1035" t="str">
        <f t="shared" si="48"/>
        <v>&lt;translation&gt;选择您的USB驱动器。&lt;/translation&gt;</v>
      </c>
      <c r="G1035" s="11" t="str">
        <f t="shared" si="49"/>
        <v>&lt;translation&gt;&lt;/translation&gt;</v>
      </c>
      <c r="H1035" t="e">
        <f>IF(VLOOKUP($B1035,$I$3:$I1035,1,FALSE)=$B1035,"OK","NO")</f>
        <v>#N/A</v>
      </c>
    </row>
    <row r="1036" spans="1:8">
      <c r="A1036" t="s">
        <v>1596</v>
      </c>
      <c r="B1036" t="s">
        <v>1611</v>
      </c>
      <c r="C1036" t="s">
        <v>1612</v>
      </c>
      <c r="E1036" s="5" t="str">
        <f t="shared" si="50"/>
        <v>删除USB驱动器</v>
      </c>
      <c r="F1036" t="str">
        <f t="shared" si="48"/>
        <v>&lt;translation&gt;删除USB驱动器&lt;/translation&gt;</v>
      </c>
      <c r="G1036" s="11" t="str">
        <f t="shared" si="49"/>
        <v>&lt;translation&gt;&lt;/translation&gt;</v>
      </c>
      <c r="H1036" t="e">
        <f>IF(VLOOKUP($B1036,$I$3:$I1036,1,FALSE)=$B1036,"OK","NO")</f>
        <v>#N/A</v>
      </c>
    </row>
    <row r="1037" spans="1:8">
      <c r="A1037" t="s">
        <v>1596</v>
      </c>
      <c r="B1037" t="s">
        <v>1613</v>
      </c>
      <c r="C1037" t="s">
        <v>1614</v>
      </c>
      <c r="E1037" s="5" t="str">
        <f t="shared" si="50"/>
        <v>文件成功复制。</v>
      </c>
      <c r="F1037" t="str">
        <f t="shared" si="48"/>
        <v>&lt;translation&gt;文件成功复制。&lt;/translation&gt;</v>
      </c>
      <c r="G1037" s="11" t="str">
        <f t="shared" si="49"/>
        <v>&lt;translation&gt;&lt;/translation&gt;</v>
      </c>
      <c r="H1037" t="e">
        <f>IF(VLOOKUP($B1037,$I$3:$I1037,1,FALSE)=$B1037,"OK","NO")</f>
        <v>#N/A</v>
      </c>
    </row>
    <row r="1038" spans="1:8">
      <c r="A1038" t="s">
        <v>1615</v>
      </c>
      <c r="B1038" t="s">
        <v>553</v>
      </c>
      <c r="C1038" t="s">
        <v>554</v>
      </c>
      <c r="E1038" s="5" t="str">
        <f t="shared" si="50"/>
        <v>数字</v>
      </c>
      <c r="F1038" t="str">
        <f t="shared" si="48"/>
        <v>&lt;translation&gt;数字&lt;/translation&gt;</v>
      </c>
      <c r="G1038" s="11" t="str">
        <f t="shared" si="49"/>
        <v>&lt;translation&gt;&lt;/translation&gt;</v>
      </c>
      <c r="H1038" t="str">
        <f>IF(VLOOKUP($B1038,$I$3:$I1038,1,FALSE)=$B1038,"OK","NO")</f>
        <v>OK</v>
      </c>
    </row>
    <row r="1039" spans="1:8">
      <c r="A1039" t="s">
        <v>1615</v>
      </c>
      <c r="B1039" t="s">
        <v>718</v>
      </c>
      <c r="C1039" t="s">
        <v>719</v>
      </c>
      <c r="E1039" s="5" t="str">
        <f t="shared" si="50"/>
        <v>输入无效</v>
      </c>
      <c r="F1039" t="str">
        <f t="shared" si="48"/>
        <v>&lt;translation&gt;输入无效&lt;/translation&gt;</v>
      </c>
      <c r="G1039" s="11" t="str">
        <f t="shared" si="49"/>
        <v>&lt;translation&gt;&lt;/translation&gt;</v>
      </c>
      <c r="H1039" t="str">
        <f>IF(VLOOKUP($B1039,$I$3:$I1039,1,FALSE)=$B1039,"OK","NO")</f>
        <v>OK</v>
      </c>
    </row>
    <row r="1040" spans="1:8">
      <c r="A1040" t="s">
        <v>1615</v>
      </c>
      <c r="B1040" t="s">
        <v>720</v>
      </c>
      <c r="C1040" t="s">
        <v>721</v>
      </c>
      <c r="E1040" s="5" t="str">
        <f t="shared" si="50"/>
        <v>项目代码</v>
      </c>
      <c r="F1040" t="str">
        <f t="shared" si="48"/>
        <v>&lt;translation&gt;项目代码&lt;/translation&gt;</v>
      </c>
      <c r="G1040" s="11" t="str">
        <f t="shared" si="49"/>
        <v>&lt;translation&gt;&lt;/translation&gt;</v>
      </c>
      <c r="H1040" t="str">
        <f>IF(VLOOKUP($B1040,$I$3:$I1040,1,FALSE)=$B1040,"OK","NO")</f>
        <v>OK</v>
      </c>
    </row>
    <row r="1041" spans="1:8">
      <c r="A1041" t="s">
        <v>1615</v>
      </c>
      <c r="B1041" t="s">
        <v>723</v>
      </c>
      <c r="C1041" t="s">
        <v>724</v>
      </c>
      <c r="E1041" s="5" t="str">
        <f t="shared" si="50"/>
        <v>零件名称</v>
      </c>
      <c r="F1041" t="str">
        <f t="shared" si="48"/>
        <v>&lt;translation&gt;零件名称&lt;/translation&gt;</v>
      </c>
      <c r="G1041" s="11" t="str">
        <f t="shared" si="49"/>
        <v>&lt;translation&gt;&lt;/translation&gt;</v>
      </c>
      <c r="H1041" t="str">
        <f>IF(VLOOKUP($B1041,$I$3:$I1041,1,FALSE)=$B1041,"OK","NO")</f>
        <v>OK</v>
      </c>
    </row>
    <row r="1042" spans="1:8">
      <c r="A1042" t="s">
        <v>1615</v>
      </c>
      <c r="B1042" t="s">
        <v>726</v>
      </c>
      <c r="C1042" t="s">
        <v>727</v>
      </c>
      <c r="E1042" s="5" t="str">
        <f t="shared" si="50"/>
        <v>数量</v>
      </c>
      <c r="F1042" t="str">
        <f t="shared" si="48"/>
        <v>&lt;translation&gt;数量&lt;/translation&gt;</v>
      </c>
      <c r="G1042" s="11" t="str">
        <f t="shared" si="49"/>
        <v>&lt;translation&gt;&lt;/translation&gt;</v>
      </c>
      <c r="H1042" t="str">
        <f>IF(VLOOKUP($B1042,$I$3:$I1042,1,FALSE)=$B1042,"OK","NO")</f>
        <v>OK</v>
      </c>
    </row>
    <row r="1043" spans="1:8">
      <c r="A1043" t="s">
        <v>1615</v>
      </c>
      <c r="B1043" t="s">
        <v>1004</v>
      </c>
      <c r="C1043" t="s">
        <v>1005</v>
      </c>
      <c r="E1043" s="5" t="str">
        <f t="shared" si="50"/>
        <v>序列号</v>
      </c>
      <c r="F1043" t="str">
        <f t="shared" si="48"/>
        <v>&lt;translation&gt;序列号&lt;/translation&gt;</v>
      </c>
      <c r="G1043" s="11" t="str">
        <f t="shared" si="49"/>
        <v>&lt;translation&gt;&lt;/translation&gt;</v>
      </c>
      <c r="H1043" t="str">
        <f>IF(VLOOKUP($B1043,$I$3:$I1043,1,FALSE)=$B1043,"OK","NO")</f>
        <v>OK</v>
      </c>
    </row>
    <row r="1044" spans="1:8">
      <c r="A1044" t="s">
        <v>1615</v>
      </c>
      <c r="B1044" t="s">
        <v>1616</v>
      </c>
      <c r="C1044" t="s">
        <v>1617</v>
      </c>
      <c r="E1044" s="5" t="str">
        <f t="shared" si="50"/>
        <v>尺寸</v>
      </c>
      <c r="F1044" t="str">
        <f t="shared" si="48"/>
        <v>&lt;translation&gt;尺寸&lt;/translation&gt;</v>
      </c>
      <c r="G1044" s="11" t="str">
        <f t="shared" si="49"/>
        <v>&lt;translation&gt;&lt;/translation&gt;</v>
      </c>
      <c r="H1044" t="e">
        <f>IF(VLOOKUP($B1044,$I$3:$I1044,1,FALSE)=$B1044,"OK","NO")</f>
        <v>#N/A</v>
      </c>
    </row>
    <row r="1045" spans="1:8">
      <c r="A1045" t="s">
        <v>1615</v>
      </c>
      <c r="B1045" t="s">
        <v>736</v>
      </c>
      <c r="C1045" t="s">
        <v>737</v>
      </c>
      <c r="E1045" s="5" t="str">
        <f t="shared" si="50"/>
        <v>查看</v>
      </c>
      <c r="F1045" t="str">
        <f t="shared" si="48"/>
        <v>&lt;translation&gt;查看&lt;/translation&gt;</v>
      </c>
      <c r="G1045" s="11" t="str">
        <f t="shared" si="49"/>
        <v>&lt;translation&gt;&lt;/translation&gt;</v>
      </c>
      <c r="H1045" t="str">
        <f>IF(VLOOKUP($B1045,$I$3:$I1045,1,FALSE)=$B1045,"OK","NO")</f>
        <v>OK</v>
      </c>
    </row>
    <row r="1046" spans="1:8">
      <c r="A1046" t="s">
        <v>1615</v>
      </c>
      <c r="B1046" t="s">
        <v>649</v>
      </c>
      <c r="C1046" t="s">
        <v>650</v>
      </c>
      <c r="E1046" s="5" t="str">
        <f t="shared" si="50"/>
        <v>请稍等...</v>
      </c>
      <c r="F1046" t="str">
        <f t="shared" si="48"/>
        <v>&lt;translation&gt;请稍等...&lt;/translation&gt;</v>
      </c>
      <c r="G1046" s="11" t="str">
        <f t="shared" si="49"/>
        <v>&lt;translation&gt;&lt;/translation&gt;</v>
      </c>
      <c r="H1046" t="str">
        <f>IF(VLOOKUP($B1046,$I$3:$I1046,1,FALSE)=$B1046,"OK","NO")</f>
        <v>OK</v>
      </c>
    </row>
    <row r="1047" spans="1:8">
      <c r="A1047" t="s">
        <v>1615</v>
      </c>
      <c r="B1047" t="s">
        <v>739</v>
      </c>
      <c r="C1047" t="s">
        <v>740</v>
      </c>
      <c r="E1047" s="5" t="str">
        <f t="shared" si="50"/>
        <v>可更换的组件记录 - 添加</v>
      </c>
      <c r="F1047" t="str">
        <f t="shared" si="48"/>
        <v>&lt;translation&gt;可更换的组件记录 - 添加&lt;/translation&gt;</v>
      </c>
      <c r="G1047" s="11" t="str">
        <f t="shared" si="49"/>
        <v>&lt;translation&gt;&lt;/translation&gt;</v>
      </c>
      <c r="H1047" t="str">
        <f>IF(VLOOKUP($B1047,$I$3:$I1047,1,FALSE)=$B1047,"OK","NO")</f>
        <v>OK</v>
      </c>
    </row>
    <row r="1048" spans="1:8">
      <c r="A1048" t="s">
        <v>1615</v>
      </c>
      <c r="B1048" t="s">
        <v>741</v>
      </c>
      <c r="C1048" t="s">
        <v>742</v>
      </c>
      <c r="E1048" s="5" t="str">
        <f t="shared" si="50"/>
        <v>项目代码无效！</v>
      </c>
      <c r="F1048" t="str">
        <f t="shared" si="48"/>
        <v>&lt;translation&gt;项目代码无效！&lt;/translation&gt;</v>
      </c>
      <c r="G1048" s="11" t="str">
        <f t="shared" si="49"/>
        <v>&lt;translation&gt;&lt;/translation&gt;</v>
      </c>
      <c r="H1048" t="str">
        <f>IF(VLOOKUP($B1048,$I$3:$I1048,1,FALSE)=$B1048,"OK","NO")</f>
        <v>OK</v>
      </c>
    </row>
    <row r="1049" spans="1:8">
      <c r="A1049" t="s">
        <v>1615</v>
      </c>
      <c r="B1049" t="s">
        <v>669</v>
      </c>
      <c r="C1049" t="s">
        <v>670</v>
      </c>
      <c r="E1049" s="5" t="str">
        <f t="shared" si="50"/>
        <v>请稍等</v>
      </c>
      <c r="F1049" t="str">
        <f t="shared" si="48"/>
        <v>&lt;translation&gt;请稍等&lt;/translation&gt;</v>
      </c>
      <c r="G1049" s="11" t="str">
        <f t="shared" si="49"/>
        <v>&lt;translation&gt;&lt;/translation&gt;</v>
      </c>
      <c r="H1049" t="str">
        <f>IF(VLOOKUP($B1049,$I$3:$I1049,1,FALSE)=$B1049,"OK","NO")</f>
        <v>OK</v>
      </c>
    </row>
    <row r="1050" spans="1:8">
      <c r="A1050" t="s">
        <v>1618</v>
      </c>
      <c r="B1050" t="s">
        <v>1619</v>
      </c>
      <c r="C1050" t="s">
        <v>1620</v>
      </c>
      <c r="E1050" s="5" t="str">
        <f t="shared" si="50"/>
        <v>过滤寿命显示</v>
      </c>
      <c r="F1050" t="str">
        <f t="shared" ref="F1050:F1113" si="51">CONCATENATE("&lt;translation&gt;",C1050,"&lt;/translation&gt;")</f>
        <v>&lt;translation&gt;过滤寿命显示&lt;/translation&gt;</v>
      </c>
      <c r="G1050" s="11" t="str">
        <f t="shared" ref="G1050:G1113" si="52">CONCATENATE("&lt;translation&gt;",D1050,"&lt;/translation&gt;")</f>
        <v>&lt;translation&gt;&lt;/translation&gt;</v>
      </c>
      <c r="H1050" t="e">
        <f>IF(VLOOKUP($B1050,$I$3:$I1050,1,FALSE)=$B1050,"OK","NO")</f>
        <v>#N/A</v>
      </c>
    </row>
    <row r="1051" spans="1:8">
      <c r="A1051" t="s">
        <v>1618</v>
      </c>
      <c r="B1051" t="s">
        <v>463</v>
      </c>
      <c r="C1051" t="s">
        <v>464</v>
      </c>
      <c r="E1051" s="5" t="str">
        <f t="shared" si="50"/>
        <v>禁用</v>
      </c>
      <c r="F1051" t="str">
        <f t="shared" si="51"/>
        <v>&lt;translation&gt;禁用&lt;/translation&gt;</v>
      </c>
      <c r="G1051" s="11" t="str">
        <f t="shared" si="52"/>
        <v>&lt;translation&gt;&lt;/translation&gt;</v>
      </c>
      <c r="H1051" t="str">
        <f>IF(VLOOKUP($B1051,$I$3:$I1051,1,FALSE)=$B1051,"OK","NO")</f>
        <v>OK</v>
      </c>
    </row>
    <row r="1052" spans="1:8">
      <c r="A1052" t="s">
        <v>1618</v>
      </c>
      <c r="B1052" t="s">
        <v>465</v>
      </c>
      <c r="C1052" t="s">
        <v>466</v>
      </c>
      <c r="E1052" s="5" t="str">
        <f t="shared" si="50"/>
        <v>使能够</v>
      </c>
      <c r="F1052" t="str">
        <f t="shared" si="51"/>
        <v>&lt;translation&gt;使能够&lt;/translation&gt;</v>
      </c>
      <c r="G1052" s="11" t="str">
        <f t="shared" si="52"/>
        <v>&lt;translation&gt;&lt;/translation&gt;</v>
      </c>
      <c r="H1052" t="str">
        <f>IF(VLOOKUP($B1052,$I$3:$I1052,1,FALSE)=$B1052,"OK","NO")</f>
        <v>OK</v>
      </c>
    </row>
    <row r="1053" spans="1:8">
      <c r="A1053" t="s">
        <v>1618</v>
      </c>
      <c r="B1053" t="s">
        <v>1621</v>
      </c>
      <c r="C1053" t="s">
        <v>1622</v>
      </c>
      <c r="E1053" s="5" t="str">
        <f t="shared" si="50"/>
        <v>通过禁用过滤器寿命显示，将禁用过滤器监视。</v>
      </c>
      <c r="F1053" t="str">
        <f t="shared" si="51"/>
        <v>&lt;translation&gt;通过禁用过滤器寿命显示，将禁用过滤器监视。&lt;/translation&gt;</v>
      </c>
      <c r="G1053" s="11" t="str">
        <f t="shared" si="52"/>
        <v>&lt;translation&gt;&lt;/translation&gt;</v>
      </c>
      <c r="H1053" t="e">
        <f>IF(VLOOKUP($B1053,$I$3:$I1053,1,FALSE)=$B1053,"OK","NO")</f>
        <v>#N/A</v>
      </c>
    </row>
    <row r="1054" spans="1:8">
      <c r="A1054" t="s">
        <v>1618</v>
      </c>
      <c r="B1054" t="s">
        <v>1623</v>
      </c>
      <c r="C1054" t="s">
        <v>1624</v>
      </c>
      <c r="E1054" s="5" t="str">
        <f t="shared" si="50"/>
        <v>通过启用过滤器寿命显示，将启用过滤器监视。</v>
      </c>
      <c r="F1054" t="str">
        <f t="shared" si="51"/>
        <v>&lt;translation&gt;通过启用过滤器寿命显示，将启用过滤器监视。&lt;/translation&gt;</v>
      </c>
      <c r="G1054" s="11" t="str">
        <f t="shared" si="52"/>
        <v>&lt;translation&gt;&lt;/translation&gt;</v>
      </c>
      <c r="H1054" t="e">
        <f>IF(VLOOKUP($B1054,$I$3:$I1054,1,FALSE)=$B1054,"OK","NO")</f>
        <v>#N/A</v>
      </c>
    </row>
    <row r="1055" spans="1:8">
      <c r="A1055" t="s">
        <v>1618</v>
      </c>
      <c r="B1055" t="s">
        <v>1625</v>
      </c>
      <c r="C1055" t="s">
        <v>1626</v>
      </c>
      <c r="E1055" s="5" t="str">
        <f t="shared" si="50"/>
        <v>用户：启用过滤器生活显示</v>
      </c>
      <c r="F1055" t="str">
        <f t="shared" si="51"/>
        <v>&lt;translation&gt;用户：启用过滤器生活显示&lt;/translation&gt;</v>
      </c>
      <c r="G1055" s="11" t="str">
        <f t="shared" si="52"/>
        <v>&lt;translation&gt;&lt;/translation&gt;</v>
      </c>
      <c r="H1055" t="e">
        <f>IF(VLOOKUP($B1055,$I$3:$I1055,1,FALSE)=$B1055,"OK","NO")</f>
        <v>#N/A</v>
      </c>
    </row>
    <row r="1056" spans="1:8">
      <c r="A1056" t="s">
        <v>1618</v>
      </c>
      <c r="B1056" t="s">
        <v>1627</v>
      </c>
      <c r="C1056" t="s">
        <v>1628</v>
      </c>
      <c r="E1056" s="5" t="str">
        <f t="shared" si="50"/>
        <v>用户：过滤器生活显示已禁用</v>
      </c>
      <c r="F1056" t="str">
        <f t="shared" si="51"/>
        <v>&lt;translation&gt;用户：过滤器生活显示已禁用&lt;/translation&gt;</v>
      </c>
      <c r="G1056" s="11" t="str">
        <f t="shared" si="52"/>
        <v>&lt;translation&gt;&lt;/translation&gt;</v>
      </c>
      <c r="H1056" t="e">
        <f>IF(VLOOKUP($B1056,$I$3:$I1056,1,FALSE)=$B1056,"OK","NO")</f>
        <v>#N/A</v>
      </c>
    </row>
    <row r="1057" spans="1:8">
      <c r="A1057" t="s">
        <v>1618</v>
      </c>
      <c r="B1057" t="s">
        <v>254</v>
      </c>
      <c r="C1057" t="s">
        <v>255</v>
      </c>
      <c r="E1057" s="5" t="str">
        <f t="shared" si="50"/>
        <v>配置...</v>
      </c>
      <c r="F1057" t="str">
        <f t="shared" si="51"/>
        <v>&lt;translation&gt;配置...&lt;/translation&gt;</v>
      </c>
      <c r="G1057" s="11" t="str">
        <f t="shared" si="52"/>
        <v>&lt;translation&gt;&lt;/translation&gt;</v>
      </c>
      <c r="H1057" t="str">
        <f>IF(VLOOKUP($B1057,$I$3:$I1057,1,FALSE)=$B1057,"OK","NO")</f>
        <v>OK</v>
      </c>
    </row>
    <row r="1058" spans="1:8">
      <c r="A1058" t="s">
        <v>1618</v>
      </c>
      <c r="B1058" t="s">
        <v>262</v>
      </c>
      <c r="C1058" t="s">
        <v>263</v>
      </c>
      <c r="E1058" s="5" t="str">
        <f t="shared" si="50"/>
        <v>后退</v>
      </c>
      <c r="F1058" t="str">
        <f t="shared" si="51"/>
        <v>&lt;translation&gt;后退&lt;/translation&gt;</v>
      </c>
      <c r="G1058" s="11" t="str">
        <f t="shared" si="52"/>
        <v>&lt;translation&gt;&lt;/translation&gt;</v>
      </c>
      <c r="H1058" t="str">
        <f>IF(VLOOKUP($B1058,$I$3:$I1058,1,FALSE)=$B1058,"OK","NO")</f>
        <v>OK</v>
      </c>
    </row>
    <row r="1059" spans="1:8">
      <c r="A1059" t="s">
        <v>1629</v>
      </c>
      <c r="B1059" t="s">
        <v>1630</v>
      </c>
      <c r="C1059" t="s">
        <v>1631</v>
      </c>
      <c r="E1059" s="5" t="str">
        <f t="shared" si="50"/>
        <v>过滤寿命设置</v>
      </c>
      <c r="F1059" t="str">
        <f t="shared" si="51"/>
        <v>&lt;translation&gt;过滤寿命设置&lt;/translation&gt;</v>
      </c>
      <c r="G1059" s="11" t="str">
        <f t="shared" si="52"/>
        <v>&lt;translation&gt;&lt;/translation&gt;</v>
      </c>
      <c r="H1059" t="e">
        <f>IF(VLOOKUP($B1059,$I$3:$I1059,1,FALSE)=$B1059,"OK","NO")</f>
        <v>#N/A</v>
      </c>
    </row>
    <row r="1060" spans="1:8">
      <c r="A1060" t="s">
        <v>1629</v>
      </c>
      <c r="B1060" t="s">
        <v>1632</v>
      </c>
      <c r="C1060" t="s">
        <v>1633</v>
      </c>
      <c r="E1060" s="5" t="str">
        <f t="shared" si="50"/>
        <v>过滤寿命由</v>
      </c>
      <c r="F1060" t="str">
        <f t="shared" si="51"/>
        <v>&lt;translation&gt;过滤寿命由&lt;/translation&gt;</v>
      </c>
      <c r="G1060" s="11" t="str">
        <f t="shared" si="52"/>
        <v>&lt;translation&gt;&lt;/translation&gt;</v>
      </c>
      <c r="H1060" t="e">
        <f>IF(VLOOKUP($B1060,$I$3:$I1060,1,FALSE)=$B1060,"OK","NO")</f>
        <v>#N/A</v>
      </c>
    </row>
    <row r="1061" spans="1:8">
      <c r="A1061" t="s">
        <v>1629</v>
      </c>
      <c r="B1061" t="s">
        <v>1634</v>
      </c>
      <c r="C1061" t="s">
        <v>1635</v>
      </c>
      <c r="E1061" s="5" t="str">
        <f t="shared" si="50"/>
        <v>风扇用法</v>
      </c>
      <c r="F1061" t="str">
        <f t="shared" si="51"/>
        <v>&lt;translation&gt;风扇用法&lt;/translation&gt;</v>
      </c>
      <c r="G1061" s="11" t="str">
        <f t="shared" si="52"/>
        <v>&lt;translation&gt;&lt;/translation&gt;</v>
      </c>
      <c r="H1061" t="e">
        <f>IF(VLOOKUP($B1061,$I$3:$I1061,1,FALSE)=$B1061,"OK","NO")</f>
        <v>#N/A</v>
      </c>
    </row>
    <row r="1062" spans="1:8">
      <c r="A1062" t="s">
        <v>1629</v>
      </c>
      <c r="B1062" t="s">
        <v>1636</v>
      </c>
      <c r="C1062" t="s">
        <v>1637</v>
      </c>
      <c r="E1062" s="5" t="str">
        <f t="shared" si="50"/>
        <v>风扇rpm</v>
      </c>
      <c r="F1062" t="str">
        <f t="shared" si="51"/>
        <v>&lt;translation&gt;风扇rpm&lt;/translation&gt;</v>
      </c>
      <c r="G1062" s="11" t="str">
        <f t="shared" si="52"/>
        <v>&lt;translation&gt;&lt;/translation&gt;</v>
      </c>
      <c r="H1062" t="e">
        <f>IF(VLOOKUP($B1062,$I$3:$I1062,1,FALSE)=$B1062,"OK","NO")</f>
        <v>#N/A</v>
      </c>
    </row>
    <row r="1063" spans="1:8">
      <c r="A1063" t="s">
        <v>1629</v>
      </c>
      <c r="B1063" t="s">
        <v>1638</v>
      </c>
      <c r="C1063" t="s">
        <v>1639</v>
      </c>
      <c r="E1063" s="5" t="str">
        <f t="shared" si="50"/>
        <v>用户：设置过滤寿命计算模式（％1）</v>
      </c>
      <c r="F1063" t="str">
        <f t="shared" si="51"/>
        <v>&lt;translation&gt;用户：设置过滤寿命计算模式（％1）&lt;/translation&gt;</v>
      </c>
      <c r="G1063" s="11" t="str">
        <f t="shared" si="52"/>
        <v>&lt;translation&gt;&lt;/translation&gt;</v>
      </c>
      <c r="H1063" t="e">
        <f>IF(VLOOKUP($B1063,$I$3:$I1063,1,FALSE)=$B1063,"OK","NO")</f>
        <v>#N/A</v>
      </c>
    </row>
    <row r="1064" spans="1:8">
      <c r="A1064" t="s">
        <v>1629</v>
      </c>
      <c r="B1064" t="s">
        <v>1640</v>
      </c>
      <c r="C1064" t="s">
        <v>1641</v>
      </c>
      <c r="E1064" s="5" t="str">
        <f t="shared" si="50"/>
        <v>将过滤器寿命计算模式设置为％1</v>
      </c>
      <c r="F1064" t="str">
        <f t="shared" si="51"/>
        <v>&lt;translation&gt;将过滤器寿命计算模式设置为％1&lt;/translation&gt;</v>
      </c>
      <c r="G1064" s="11" t="str">
        <f t="shared" si="52"/>
        <v>&lt;translation&gt;&lt;/translation&gt;</v>
      </c>
      <c r="H1064" t="e">
        <f>IF(VLOOKUP($B1064,$I$3:$I1064,1,FALSE)=$B1064,"OK","NO")</f>
        <v>#N/A</v>
      </c>
    </row>
    <row r="1065" spans="1:8">
      <c r="A1065" t="s">
        <v>1629</v>
      </c>
      <c r="B1065" t="s">
        <v>1642</v>
      </c>
      <c r="C1065" t="s">
        <v>1643</v>
      </c>
      <c r="E1065" s="5" t="str">
        <f t="shared" si="50"/>
        <v>过滤寿命100％的价值</v>
      </c>
      <c r="F1065" t="str">
        <f t="shared" si="51"/>
        <v>&lt;translation&gt;过滤寿命100％的价值&lt;/translation&gt;</v>
      </c>
      <c r="G1065" s="11" t="str">
        <f t="shared" si="52"/>
        <v>&lt;translation&gt;&lt;/translation&gt;</v>
      </c>
      <c r="H1065" t="e">
        <f>IF(VLOOKUP($B1065,$I$3:$I1065,1,FALSE)=$B1065,"OK","NO")</f>
        <v>#N/A</v>
      </c>
    </row>
    <row r="1066" spans="1:8">
      <c r="A1066" t="s">
        <v>1629</v>
      </c>
      <c r="B1066" t="s">
        <v>1644</v>
      </c>
      <c r="C1066" t="s">
        <v>1645</v>
      </c>
      <c r="E1066" s="5" t="str">
        <f t="shared" si="50"/>
        <v>用户：设置'RPM'，当过滤寿命100％（％1）</v>
      </c>
      <c r="F1066" t="str">
        <f t="shared" si="51"/>
        <v>&lt;translation&gt;用户：设置'RPM'，当过滤寿命100％（％1）&lt;/translation&gt;</v>
      </c>
      <c r="G1066" s="11" t="str">
        <f t="shared" si="52"/>
        <v>&lt;translation&gt;&lt;/translation&gt;</v>
      </c>
      <c r="H1066" t="e">
        <f>IF(VLOOKUP($B1066,$I$3:$I1066,1,FALSE)=$B1066,"OK","NO")</f>
        <v>#N/A</v>
      </c>
    </row>
    <row r="1067" spans="1:8">
      <c r="A1067" t="s">
        <v>1629</v>
      </c>
      <c r="B1067" t="s">
        <v>1646</v>
      </c>
      <c r="C1067" t="s">
        <v>1647</v>
      </c>
      <c r="E1067" s="5" t="str">
        <f t="shared" si="50"/>
        <v>用户：当过滤寿命100％（%1）时剩下的小时</v>
      </c>
      <c r="F1067" t="str">
        <f t="shared" si="51"/>
        <v>&lt;translation&gt;用户：当过滤寿命100％（%1）时剩下的小时&lt;/translation&gt;</v>
      </c>
      <c r="G1067" s="11" t="str">
        <f t="shared" si="52"/>
        <v>&lt;translation&gt;&lt;/translation&gt;</v>
      </c>
      <c r="H1067" t="e">
        <f>IF(VLOOKUP($B1067,$I$3:$I1067,1,FALSE)=$B1067,"OK","NO")</f>
        <v>#N/A</v>
      </c>
    </row>
    <row r="1068" spans="1:8">
      <c r="A1068" t="s">
        <v>1629</v>
      </c>
      <c r="B1068" t="s">
        <v>1648</v>
      </c>
      <c r="C1068" t="s">
        <v>1648</v>
      </c>
      <c r="E1068" s="5" t="str">
        <f t="shared" si="50"/>
        <v>RPM</v>
      </c>
      <c r="F1068" t="str">
        <f t="shared" si="51"/>
        <v>&lt;translation&gt;RPM&lt;/translation&gt;</v>
      </c>
      <c r="G1068" s="11" t="str">
        <f t="shared" si="52"/>
        <v>&lt;translation&gt;&lt;/translation&gt;</v>
      </c>
      <c r="H1068" t="e">
        <f>IF(VLOOKUP($B1068,$I$3:$I1068,1,FALSE)=$B1068,"OK","NO")</f>
        <v>#N/A</v>
      </c>
    </row>
    <row r="1069" spans="1:8">
      <c r="A1069" t="s">
        <v>1629</v>
      </c>
      <c r="B1069" t="s">
        <v>1649</v>
      </c>
      <c r="C1069" t="s">
        <v>1650</v>
      </c>
      <c r="E1069" s="5" t="str">
        <f t="shared" si="50"/>
        <v>还剩几个小时</v>
      </c>
      <c r="F1069" t="str">
        <f t="shared" si="51"/>
        <v>&lt;translation&gt;还剩几个小时&lt;/translation&gt;</v>
      </c>
      <c r="G1069" s="11" t="str">
        <f t="shared" si="52"/>
        <v>&lt;translation&gt;&lt;/translation&gt;</v>
      </c>
      <c r="H1069" t="e">
        <f>IF(VLOOKUP($B1069,$I$3:$I1069,1,FALSE)=$B1069,"OK","NO")</f>
        <v>#N/A</v>
      </c>
    </row>
    <row r="1070" spans="1:8">
      <c r="A1070" t="s">
        <v>1629</v>
      </c>
      <c r="B1070" t="s">
        <v>1651</v>
      </c>
      <c r="C1070" t="s">
        <v>1652</v>
      </c>
      <c r="E1070" s="5" t="str">
        <f t="shared" si="50"/>
        <v>过滤寿命时价值0％</v>
      </c>
      <c r="F1070" t="str">
        <f t="shared" si="51"/>
        <v>&lt;translation&gt;过滤寿命时价值0％&lt;/translation&gt;</v>
      </c>
      <c r="G1070" s="11" t="str">
        <f t="shared" si="52"/>
        <v>&lt;translation&gt;&lt;/translation&gt;</v>
      </c>
      <c r="H1070" t="e">
        <f>IF(VLOOKUP($B1070,$I$3:$I1070,1,FALSE)=$B1070,"OK","NO")</f>
        <v>#N/A</v>
      </c>
    </row>
    <row r="1071" spans="1:8">
      <c r="A1071" t="s">
        <v>1629</v>
      </c>
      <c r="B1071" t="s">
        <v>1653</v>
      </c>
      <c r="C1071" t="s">
        <v>1654</v>
      </c>
      <c r="E1071" s="5" t="str">
        <f t="shared" si="50"/>
        <v>用户：设置'RPM'，当过滤寿命0％（%1）</v>
      </c>
      <c r="F1071" t="str">
        <f t="shared" si="51"/>
        <v>&lt;translation&gt;用户：设置'RPM'，当过滤寿命0％（%1）&lt;/translation&gt;</v>
      </c>
      <c r="G1071" s="11" t="str">
        <f t="shared" si="52"/>
        <v>&lt;translation&gt;&lt;/translation&gt;</v>
      </c>
      <c r="H1071" t="e">
        <f>IF(VLOOKUP($B1071,$I$3:$I1071,1,FALSE)=$B1071,"OK","NO")</f>
        <v>#N/A</v>
      </c>
    </row>
    <row r="1072" spans="1:8">
      <c r="A1072" t="s">
        <v>1629</v>
      </c>
      <c r="B1072" t="s">
        <v>1655</v>
      </c>
      <c r="C1072" t="s">
        <v>1656</v>
      </c>
      <c r="E1072" s="5" t="str">
        <f t="shared" si="50"/>
        <v>用户：过滤寿命0％（％1）时还剩小时</v>
      </c>
      <c r="F1072" t="str">
        <f t="shared" si="51"/>
        <v>&lt;translation&gt;用户：过滤寿命0％（％1）时还剩小时&lt;/translation&gt;</v>
      </c>
      <c r="G1072" s="11" t="str">
        <f t="shared" si="52"/>
        <v>&lt;translation&gt;&lt;/translation&gt;</v>
      </c>
      <c r="H1072" t="e">
        <f>IF(VLOOKUP($B1072,$I$3:$I1072,1,FALSE)=$B1072,"OK","NO")</f>
        <v>#N/A</v>
      </c>
    </row>
    <row r="1073" spans="1:8">
      <c r="A1073" t="s">
        <v>1629</v>
      </c>
      <c r="B1073" t="s">
        <v>1657</v>
      </c>
      <c r="C1073" t="s">
        <v>1658</v>
      </c>
      <c r="E1073" s="5" t="str">
        <f t="shared" si="50"/>
        <v>在家屏幕上显示过滤器寿命</v>
      </c>
      <c r="F1073" t="str">
        <f t="shared" si="51"/>
        <v>&lt;translation&gt;在家屏幕上显示过滤器寿命&lt;/translation&gt;</v>
      </c>
      <c r="G1073" s="11" t="str">
        <f t="shared" si="52"/>
        <v>&lt;translation&gt;&lt;/translation&gt;</v>
      </c>
      <c r="H1073" t="e">
        <f>IF(VLOOKUP($B1073,$I$3:$I1073,1,FALSE)=$B1073,"OK","NO")</f>
        <v>#N/A</v>
      </c>
    </row>
    <row r="1074" spans="1:8">
      <c r="A1074" t="s">
        <v>1629</v>
      </c>
      <c r="B1074" t="s">
        <v>1659</v>
      </c>
      <c r="C1074" t="s">
        <v>1660</v>
      </c>
      <c r="E1074" s="5" t="str">
        <f t="shared" si="50"/>
        <v>用户：在主屏幕上显示过滤器寿命</v>
      </c>
      <c r="F1074" t="str">
        <f t="shared" si="51"/>
        <v>&lt;translation&gt;用户：在主屏幕上显示过滤器寿命&lt;/translation&gt;</v>
      </c>
      <c r="G1074" s="11" t="str">
        <f t="shared" si="52"/>
        <v>&lt;translation&gt;&lt;/translation&gt;</v>
      </c>
      <c r="H1074" t="e">
        <f>IF(VLOOKUP($B1074,$I$3:$I1074,1,FALSE)=$B1074,"OK","NO")</f>
        <v>#N/A</v>
      </c>
    </row>
    <row r="1075" spans="1:8">
      <c r="A1075" t="s">
        <v>1629</v>
      </c>
      <c r="B1075" t="s">
        <v>465</v>
      </c>
      <c r="C1075" t="s">
        <v>466</v>
      </c>
      <c r="E1075" s="5" t="str">
        <f t="shared" si="50"/>
        <v>使能够</v>
      </c>
      <c r="F1075" t="str">
        <f t="shared" si="51"/>
        <v>&lt;translation&gt;使能够&lt;/translation&gt;</v>
      </c>
      <c r="G1075" s="11" t="str">
        <f t="shared" si="52"/>
        <v>&lt;translation&gt;&lt;/translation&gt;</v>
      </c>
      <c r="H1075" t="str">
        <f>IF(VLOOKUP($B1075,$I$3:$I1075,1,FALSE)=$B1075,"OK","NO")</f>
        <v>OK</v>
      </c>
    </row>
    <row r="1076" spans="1:8">
      <c r="A1076" t="s">
        <v>1629</v>
      </c>
      <c r="B1076" t="s">
        <v>463</v>
      </c>
      <c r="C1076" t="s">
        <v>464</v>
      </c>
      <c r="E1076" s="5" t="str">
        <f t="shared" si="50"/>
        <v>禁用</v>
      </c>
      <c r="F1076" t="str">
        <f t="shared" si="51"/>
        <v>&lt;translation&gt;禁用&lt;/translation&gt;</v>
      </c>
      <c r="G1076" s="11" t="str">
        <f t="shared" si="52"/>
        <v>&lt;translation&gt;&lt;/translation&gt;</v>
      </c>
      <c r="H1076" t="str">
        <f>IF(VLOOKUP($B1076,$I$3:$I1076,1,FALSE)=$B1076,"OK","NO")</f>
        <v>OK</v>
      </c>
    </row>
    <row r="1077" spans="1:8">
      <c r="A1077" t="s">
        <v>1629</v>
      </c>
      <c r="B1077" t="s">
        <v>262</v>
      </c>
      <c r="C1077" t="s">
        <v>263</v>
      </c>
      <c r="E1077" s="5" t="str">
        <f t="shared" si="50"/>
        <v>后退</v>
      </c>
      <c r="F1077" t="str">
        <f t="shared" si="51"/>
        <v>&lt;translation&gt;后退&lt;/translation&gt;</v>
      </c>
      <c r="G1077" s="11" t="str">
        <f t="shared" si="52"/>
        <v>&lt;translation&gt;&lt;/translation&gt;</v>
      </c>
      <c r="H1077" t="str">
        <f>IF(VLOOKUP($B1077,$I$3:$I1077,1,FALSE)=$B1077,"OK","NO")</f>
        <v>OK</v>
      </c>
    </row>
    <row r="1078" spans="1:8">
      <c r="A1078" t="s">
        <v>1661</v>
      </c>
      <c r="B1078" t="s">
        <v>1662</v>
      </c>
      <c r="C1078" t="s">
        <v>1663</v>
      </c>
      <c r="E1078" s="5" t="str">
        <f t="shared" si="50"/>
        <v>手动输入校准点</v>
      </c>
      <c r="F1078" t="str">
        <f t="shared" si="51"/>
        <v>&lt;translation&gt;手动输入校准点&lt;/translation&gt;</v>
      </c>
      <c r="G1078" s="11" t="str">
        <f t="shared" si="52"/>
        <v>&lt;translation&gt;&lt;/translation&gt;</v>
      </c>
      <c r="H1078" t="e">
        <f>IF(VLOOKUP($B1078,$I$3:$I1078,1,FALSE)=$B1078,"OK","NO")</f>
        <v>#N/A</v>
      </c>
    </row>
    <row r="1079" spans="1:8">
      <c r="A1079" t="s">
        <v>1661</v>
      </c>
      <c r="B1079" t="s">
        <v>1664</v>
      </c>
      <c r="C1079" t="s">
        <v>1665</v>
      </c>
      <c r="E1079" s="5" t="str">
        <f t="shared" si="50"/>
        <v>校准点已更改！</v>
      </c>
      <c r="F1079" t="str">
        <f t="shared" si="51"/>
        <v>&lt;translation&gt;校准点已更改！&lt;/translation&gt;</v>
      </c>
      <c r="G1079" s="11" t="str">
        <f t="shared" si="52"/>
        <v>&lt;translation&gt;&lt;/translation&gt;</v>
      </c>
      <c r="H1079" t="e">
        <f>IF(VLOOKUP($B1079,$I$3:$I1079,1,FALSE)=$B1079,"OK","NO")</f>
        <v>#N/A</v>
      </c>
    </row>
    <row r="1080" spans="1:8">
      <c r="A1080" t="s">
        <v>1661</v>
      </c>
      <c r="B1080" t="s">
        <v>262</v>
      </c>
      <c r="C1080" t="s">
        <v>263</v>
      </c>
      <c r="E1080" s="5" t="str">
        <f t="shared" si="50"/>
        <v>后退</v>
      </c>
      <c r="F1080" t="str">
        <f t="shared" si="51"/>
        <v>&lt;translation&gt;后退&lt;/translation&gt;</v>
      </c>
      <c r="G1080" s="11" t="str">
        <f t="shared" si="52"/>
        <v>&lt;translation&gt;&lt;/translation&gt;</v>
      </c>
      <c r="H1080" t="str">
        <f>IF(VLOOKUP($B1080,$I$3:$I1080,1,FALSE)=$B1080,"OK","NO")</f>
        <v>OK</v>
      </c>
    </row>
    <row r="1081" spans="1:8">
      <c r="A1081" t="s">
        <v>1666</v>
      </c>
      <c r="B1081" t="s">
        <v>1594</v>
      </c>
      <c r="C1081" t="s">
        <v>1595</v>
      </c>
      <c r="E1081" s="5" t="str">
        <f t="shared" si="50"/>
        <v>从校准传感器退出？</v>
      </c>
      <c r="F1081" t="str">
        <f t="shared" si="51"/>
        <v>&lt;translation&gt;从校准传感器退出？&lt;/translation&gt;</v>
      </c>
      <c r="G1081" s="11" t="str">
        <f t="shared" si="52"/>
        <v>&lt;translation&gt;&lt;/translation&gt;</v>
      </c>
      <c r="H1081" t="e">
        <f>IF(VLOOKUP($B1081,$I$3:$I1081,1,FALSE)=$B1081,"OK","NO")</f>
        <v>#N/A</v>
      </c>
    </row>
    <row r="1082" spans="1:8">
      <c r="A1082" t="s">
        <v>1666</v>
      </c>
      <c r="B1082" t="s">
        <v>1583</v>
      </c>
      <c r="C1082" t="s">
        <v>1584</v>
      </c>
      <c r="E1082" s="5" t="str">
        <f t="shared" si="50"/>
        <v>从传感器校准退出？</v>
      </c>
      <c r="F1082" t="str">
        <f t="shared" si="51"/>
        <v>&lt;translation&gt;从传感器校准退出？&lt;/translation&gt;</v>
      </c>
      <c r="G1082" s="11" t="str">
        <f t="shared" si="52"/>
        <v>&lt;translation&gt;&lt;/translation&gt;</v>
      </c>
      <c r="H1082" t="e">
        <f>IF(VLOOKUP($B1082,$I$3:$I1082,1,FALSE)=$B1082,"OK","NO")</f>
        <v>#N/A</v>
      </c>
    </row>
    <row r="1083" spans="1:8">
      <c r="A1083" t="s">
        <v>1666</v>
      </c>
      <c r="B1083" t="s">
        <v>669</v>
      </c>
      <c r="C1083" t="s">
        <v>670</v>
      </c>
      <c r="E1083" s="5" t="str">
        <f t="shared" si="50"/>
        <v>请稍等</v>
      </c>
      <c r="F1083" t="str">
        <f t="shared" si="51"/>
        <v>&lt;translation&gt;请稍等&lt;/translation&gt;</v>
      </c>
      <c r="G1083" s="11" t="str">
        <f t="shared" si="52"/>
        <v>&lt;translation&gt;&lt;/translation&gt;</v>
      </c>
      <c r="H1083" t="str">
        <f>IF(VLOOKUP($B1083,$I$3:$I1083,1,FALSE)=$B1083,"OK","NO")</f>
        <v>OK</v>
      </c>
    </row>
    <row r="1084" spans="1:8">
      <c r="A1084" t="s">
        <v>1667</v>
      </c>
      <c r="B1084" t="s">
        <v>1668</v>
      </c>
      <c r="C1084" t="s">
        <v>1669</v>
      </c>
      <c r="E1084" s="5" t="str">
        <f t="shared" si="50"/>
        <v>全场传感器校准</v>
      </c>
      <c r="F1084" t="str">
        <f t="shared" si="51"/>
        <v>&lt;translation&gt;全场传感器校准&lt;/translation&gt;</v>
      </c>
      <c r="G1084" s="11" t="str">
        <f t="shared" si="52"/>
        <v>&lt;translation&gt;&lt;/translation&gt;</v>
      </c>
      <c r="H1084" t="e">
        <f>IF(VLOOKUP($B1084,$I$3:$I1084,1,FALSE)=$B1084,"OK","NO")</f>
        <v>#N/A</v>
      </c>
    </row>
    <row r="1085" spans="1:8">
      <c r="A1085" t="s">
        <v>1667</v>
      </c>
      <c r="B1085" t="s">
        <v>306</v>
      </c>
      <c r="C1085" t="s">
        <v>305</v>
      </c>
      <c r="E1085" s="5" t="str">
        <f t="shared" si="50"/>
        <v>传感器常数</v>
      </c>
      <c r="F1085" t="str">
        <f t="shared" si="51"/>
        <v>&lt;translation&gt;传感器常数&lt;/translation&gt;</v>
      </c>
      <c r="G1085" s="11" t="str">
        <f t="shared" si="52"/>
        <v>&lt;translation&gt;&lt;/translation&gt;</v>
      </c>
      <c r="H1085" t="str">
        <f>IF(VLOOKUP($B1085,$I$3:$I1085,1,FALSE)=$B1085,"OK","NO")</f>
        <v>OK</v>
      </c>
    </row>
    <row r="1086" spans="1:8">
      <c r="A1086" t="s">
        <v>1667</v>
      </c>
      <c r="B1086" t="s">
        <v>1670</v>
      </c>
      <c r="C1086" t="s">
        <v>214</v>
      </c>
      <c r="E1086" s="5" t="str">
        <f t="shared" si="50"/>
        <v>名义流入速度</v>
      </c>
      <c r="F1086" t="str">
        <f t="shared" si="51"/>
        <v>&lt;translation&gt;名义流入速度&lt;/translation&gt;</v>
      </c>
      <c r="G1086" s="11" t="str">
        <f t="shared" si="52"/>
        <v>&lt;translation&gt;&lt;/translation&gt;</v>
      </c>
      <c r="H1086" t="e">
        <f>IF(VLOOKUP($B1086,$I$3:$I1086,1,FALSE)=$B1086,"OK","NO")</f>
        <v>#N/A</v>
      </c>
    </row>
    <row r="1087" spans="1:8">
      <c r="A1087" t="s">
        <v>1667</v>
      </c>
      <c r="B1087" t="s">
        <v>1671</v>
      </c>
      <c r="C1087" t="s">
        <v>1672</v>
      </c>
      <c r="E1087" s="5" t="str">
        <f t="shared" si="50"/>
        <v>快速野外传感器校准</v>
      </c>
      <c r="F1087" t="str">
        <f t="shared" si="51"/>
        <v>&lt;translation&gt;快速野外传感器校准&lt;/translation&gt;</v>
      </c>
      <c r="G1087" s="11" t="str">
        <f t="shared" si="52"/>
        <v>&lt;translation&gt;&lt;/translation&gt;</v>
      </c>
      <c r="H1087" t="e">
        <f>IF(VLOOKUP($B1087,$I$3:$I1087,1,FALSE)=$B1087,"OK","NO")</f>
        <v>#N/A</v>
      </c>
    </row>
    <row r="1088" spans="1:8">
      <c r="A1088" t="s">
        <v>1667</v>
      </c>
      <c r="B1088" t="s">
        <v>662</v>
      </c>
      <c r="C1088" t="s">
        <v>663</v>
      </c>
      <c r="E1088" s="5" t="str">
        <f t="shared" si="50"/>
        <v>输入无效！</v>
      </c>
      <c r="F1088" t="str">
        <f t="shared" si="51"/>
        <v>&lt;translation&gt;输入无效！&lt;/translation&gt;</v>
      </c>
      <c r="G1088" s="11" t="str">
        <f t="shared" si="52"/>
        <v>&lt;translation&gt;&lt;/translation&gt;</v>
      </c>
      <c r="H1088" t="str">
        <f>IF(VLOOKUP($B1088,$I$3:$I1088,1,FALSE)=$B1088,"OK","NO")</f>
        <v>OK</v>
      </c>
    </row>
    <row r="1089" spans="1:8">
      <c r="A1089" t="s">
        <v>1667</v>
      </c>
      <c r="B1089" t="s">
        <v>216</v>
      </c>
      <c r="C1089" t="s">
        <v>217</v>
      </c>
      <c r="E1089" s="5" t="str">
        <f t="shared" si="50"/>
        <v>名义下流速度</v>
      </c>
      <c r="F1089" t="str">
        <f t="shared" si="51"/>
        <v>&lt;translation&gt;名义下流速度&lt;/translation&gt;</v>
      </c>
      <c r="G1089" s="11" t="str">
        <f t="shared" si="52"/>
        <v>&lt;translation&gt;&lt;/translation&gt;</v>
      </c>
      <c r="H1089" t="str">
        <f>IF(VLOOKUP($B1089,$I$3:$I1089,1,FALSE)=$B1089,"OK","NO")</f>
        <v>OK</v>
      </c>
    </row>
    <row r="1090" spans="1:8">
      <c r="A1090" t="s">
        <v>1667</v>
      </c>
      <c r="B1090" t="s">
        <v>207</v>
      </c>
      <c r="C1090" t="s">
        <v>208</v>
      </c>
      <c r="E1090" s="5" t="str">
        <f t="shared" si="50"/>
        <v>粉丝名义</v>
      </c>
      <c r="F1090" t="str">
        <f t="shared" si="51"/>
        <v>&lt;translation&gt;粉丝名义&lt;/translation&gt;</v>
      </c>
      <c r="G1090" s="11" t="str">
        <f t="shared" si="52"/>
        <v>&lt;translation&gt;&lt;/translation&gt;</v>
      </c>
      <c r="H1090" t="str">
        <f>IF(VLOOKUP($B1090,$I$3:$I1090,1,FALSE)=$B1090,"OK","NO")</f>
        <v>OK</v>
      </c>
    </row>
    <row r="1091" spans="1:8">
      <c r="A1091" t="s">
        <v>1667</v>
      </c>
      <c r="B1091" t="s">
        <v>345</v>
      </c>
      <c r="C1091" t="s">
        <v>346</v>
      </c>
      <c r="E1091" s="5" t="str">
        <f t="shared" si="50"/>
        <v>粉丝占空比</v>
      </c>
      <c r="F1091" t="str">
        <f t="shared" si="51"/>
        <v>&lt;translation&gt;粉丝占空比&lt;/translation&gt;</v>
      </c>
      <c r="G1091" s="11" t="str">
        <f t="shared" si="52"/>
        <v>&lt;translation&gt;&lt;/translation&gt;</v>
      </c>
      <c r="H1091" t="str">
        <f>IF(VLOOKUP($B1091,$I$3:$I1091,1,FALSE)=$B1091,"OK","NO")</f>
        <v>OK</v>
      </c>
    </row>
    <row r="1092" spans="1:8">
      <c r="A1092" t="s">
        <v>1667</v>
      </c>
      <c r="B1092" t="s">
        <v>339</v>
      </c>
      <c r="C1092" t="s">
        <v>340</v>
      </c>
      <c r="E1092" s="5" t="str">
        <f t="shared" ref="E1092:E1155" si="53">IF(D1092="",C1092,D1092)</f>
        <v>气流传感器ADC</v>
      </c>
      <c r="F1092" t="str">
        <f t="shared" si="51"/>
        <v>&lt;translation&gt;气流传感器ADC&lt;/translation&gt;</v>
      </c>
      <c r="G1092" s="11" t="str">
        <f t="shared" si="52"/>
        <v>&lt;translation&gt;&lt;/translation&gt;</v>
      </c>
      <c r="H1092" t="str">
        <f>IF(VLOOKUP($B1092,$I$3:$I1092,1,FALSE)=$B1092,"OK","NO")</f>
        <v>OK</v>
      </c>
    </row>
    <row r="1093" spans="1:8">
      <c r="A1093" t="s">
        <v>1667</v>
      </c>
      <c r="B1093" t="s">
        <v>342</v>
      </c>
      <c r="C1093" t="s">
        <v>343</v>
      </c>
      <c r="E1093" s="5" t="str">
        <f t="shared" si="53"/>
        <v>请等到价值稳定</v>
      </c>
      <c r="F1093" t="str">
        <f t="shared" si="51"/>
        <v>&lt;translation&gt;请等到价值稳定&lt;/translation&gt;</v>
      </c>
      <c r="G1093" s="11" t="str">
        <f t="shared" si="52"/>
        <v>&lt;translation&gt;&lt;/translation&gt;</v>
      </c>
      <c r="H1093" t="str">
        <f>IF(VLOOKUP($B1093,$I$3:$I1093,1,FALSE)=$B1093,"OK","NO")</f>
        <v>OK</v>
      </c>
    </row>
    <row r="1094" spans="1:8">
      <c r="A1094" t="s">
        <v>1667</v>
      </c>
      <c r="B1094" t="s">
        <v>1673</v>
      </c>
      <c r="C1094" t="s">
        <v>211</v>
      </c>
      <c r="E1094" s="5" t="str">
        <f t="shared" si="53"/>
        <v>最小流入速度</v>
      </c>
      <c r="F1094" t="str">
        <f t="shared" si="51"/>
        <v>&lt;translation&gt;最小流入速度&lt;/translation&gt;</v>
      </c>
      <c r="G1094" s="11" t="str">
        <f t="shared" si="52"/>
        <v>&lt;translation&gt;&lt;/translation&gt;</v>
      </c>
      <c r="H1094" t="e">
        <f>IF(VLOOKUP($B1094,$I$3:$I1094,1,FALSE)=$B1094,"OK","NO")</f>
        <v>#N/A</v>
      </c>
    </row>
    <row r="1095" spans="1:8">
      <c r="A1095" t="s">
        <v>1667</v>
      </c>
      <c r="B1095" t="s">
        <v>1674</v>
      </c>
      <c r="C1095" t="s">
        <v>1669</v>
      </c>
      <c r="E1095" s="5" t="str">
        <f t="shared" si="53"/>
        <v>全场传感器校准</v>
      </c>
      <c r="F1095" t="str">
        <f t="shared" si="51"/>
        <v>&lt;translation&gt;全场传感器校准&lt;/translation&gt;</v>
      </c>
      <c r="G1095" s="11" t="str">
        <f t="shared" si="52"/>
        <v>&lt;translation&gt;&lt;/translation&gt;</v>
      </c>
      <c r="H1095" t="e">
        <f>IF(VLOOKUP($B1095,$I$3:$I1095,1,FALSE)=$B1095,"OK","NO")</f>
        <v>#N/A</v>
      </c>
    </row>
    <row r="1096" spans="1:8">
      <c r="A1096" t="s">
        <v>1667</v>
      </c>
      <c r="B1096" t="s">
        <v>1675</v>
      </c>
      <c r="C1096" t="s">
        <v>1676</v>
      </c>
      <c r="E1096" s="5" t="str">
        <f t="shared" si="53"/>
        <v>流入速度警报</v>
      </c>
      <c r="F1096" t="str">
        <f t="shared" si="51"/>
        <v>&lt;translation&gt;流入速度警报&lt;/translation&gt;</v>
      </c>
      <c r="G1096" s="11" t="str">
        <f t="shared" si="52"/>
        <v>&lt;translation&gt;&lt;/translation&gt;</v>
      </c>
      <c r="H1096" t="e">
        <f>IF(VLOOKUP($B1096,$I$3:$I1096,1,FALSE)=$B1096,"OK","NO")</f>
        <v>#N/A</v>
      </c>
    </row>
    <row r="1097" spans="1:8">
      <c r="A1097" t="s">
        <v>1667</v>
      </c>
      <c r="B1097" t="s">
        <v>204</v>
      </c>
      <c r="C1097" t="s">
        <v>205</v>
      </c>
      <c r="E1097" s="5" t="str">
        <f t="shared" si="53"/>
        <v>风扇最小</v>
      </c>
      <c r="F1097" t="str">
        <f t="shared" si="51"/>
        <v>&lt;translation&gt;风扇最小&lt;/translation&gt;</v>
      </c>
      <c r="G1097" s="11" t="str">
        <f t="shared" si="52"/>
        <v>&lt;translation&gt;&lt;/translation&gt;</v>
      </c>
      <c r="H1097" t="str">
        <f>IF(VLOOKUP($B1097,$I$3:$I1097,1,FALSE)=$B1097,"OK","NO")</f>
        <v>OK</v>
      </c>
    </row>
    <row r="1098" spans="1:8">
      <c r="A1098" t="s">
        <v>1667</v>
      </c>
      <c r="B1098" t="s">
        <v>1677</v>
      </c>
      <c r="C1098" t="s">
        <v>1678</v>
      </c>
      <c r="E1098" s="5" t="str">
        <f t="shared" si="53"/>
        <v>请将窗扇放置在待机高度！</v>
      </c>
      <c r="F1098" t="str">
        <f t="shared" si="51"/>
        <v>&lt;translation&gt;请将窗扇放置在待机高度！&lt;/translation&gt;</v>
      </c>
      <c r="G1098" s="11" t="str">
        <f t="shared" si="52"/>
        <v>&lt;translation&gt;&lt;/translation&gt;</v>
      </c>
      <c r="H1098" t="e">
        <f>IF(VLOOKUP($B1098,$I$3:$I1098,1,FALSE)=$B1098,"OK","NO")</f>
        <v>#N/A</v>
      </c>
    </row>
    <row r="1099" spans="1:8">
      <c r="A1099" t="s">
        <v>1667</v>
      </c>
      <c r="B1099" t="s">
        <v>1679</v>
      </c>
      <c r="C1099" t="s">
        <v>1680</v>
      </c>
      <c r="E1099" s="5" t="str">
        <f t="shared" si="53"/>
        <v>点击'%1'按钮继续。</v>
      </c>
      <c r="F1099" t="str">
        <f t="shared" si="51"/>
        <v>&lt;translation&gt;点击'%1'按钮继续。&lt;/translation&gt;</v>
      </c>
      <c r="G1099" s="11" t="str">
        <f t="shared" si="52"/>
        <v>&lt;translation&gt;&lt;/translation&gt;</v>
      </c>
      <c r="H1099" t="e">
        <f>IF(VLOOKUP($B1099,$I$3:$I1099,1,FALSE)=$B1099,"OK","NO")</f>
        <v>#N/A</v>
      </c>
    </row>
    <row r="1100" spans="1:8">
      <c r="A1100" t="s">
        <v>1667</v>
      </c>
      <c r="B1100" t="s">
        <v>195</v>
      </c>
      <c r="C1100" t="s">
        <v>196</v>
      </c>
      <c r="E1100" s="5" t="str">
        <f t="shared" si="53"/>
        <v>稳定气流传感器的ADC值％1</v>
      </c>
      <c r="F1100" t="str">
        <f t="shared" si="51"/>
        <v>&lt;translation&gt;稳定气流传感器的ADC值％1&lt;/translation&gt;</v>
      </c>
      <c r="G1100" s="11" t="str">
        <f t="shared" si="52"/>
        <v>&lt;translation&gt;&lt;/translation&gt;</v>
      </c>
      <c r="H1100" t="str">
        <f>IF(VLOOKUP($B1100,$I$3:$I1100,1,FALSE)=$B1100,"OK","NO")</f>
        <v>OK</v>
      </c>
    </row>
    <row r="1101" spans="1:8">
      <c r="A1101" t="s">
        <v>1667</v>
      </c>
      <c r="B1101" t="s">
        <v>197</v>
      </c>
      <c r="C1101" t="s">
        <v>198</v>
      </c>
      <c r="E1101" s="5" t="str">
        <f t="shared" si="53"/>
        <v>（ESCO高端）</v>
      </c>
      <c r="F1101" t="str">
        <f t="shared" si="51"/>
        <v>&lt;translation&gt;（ESCO高端）&lt;/translation&gt;</v>
      </c>
      <c r="G1101" s="11" t="str">
        <f t="shared" si="52"/>
        <v>&lt;translation&gt;&lt;/translation&gt;</v>
      </c>
      <c r="H1101" t="str">
        <f>IF(VLOOKUP($B1101,$I$3:$I1101,1,FALSE)=$B1101,"OK","NO")</f>
        <v>OK</v>
      </c>
    </row>
    <row r="1102" spans="1:8">
      <c r="A1102" t="s">
        <v>1667</v>
      </c>
      <c r="B1102" t="s">
        <v>377</v>
      </c>
      <c r="C1102" t="s">
        <v>378</v>
      </c>
      <c r="E1102" s="5" t="str">
        <f t="shared" si="53"/>
        <v>请等待％1</v>
      </c>
      <c r="F1102" t="str">
        <f t="shared" si="51"/>
        <v>&lt;translation&gt;请等待％1&lt;/translation&gt;</v>
      </c>
      <c r="G1102" s="11" t="str">
        <f t="shared" si="52"/>
        <v>&lt;translation&gt;&lt;/translation&gt;</v>
      </c>
      <c r="H1102" t="str">
        <f>IF(VLOOKUP($B1102,$I$3:$I1102,1,FALSE)=$B1102,"OK","NO")</f>
        <v>OK</v>
      </c>
    </row>
    <row r="1103" spans="1:8">
      <c r="A1103" t="s">
        <v>1667</v>
      </c>
      <c r="B1103" t="s">
        <v>1681</v>
      </c>
      <c r="C1103" t="s">
        <v>1682</v>
      </c>
      <c r="E1103" s="5" t="str">
        <f t="shared" si="53"/>
        <v>ADC标称校准已完成。</v>
      </c>
      <c r="F1103" t="str">
        <f t="shared" si="51"/>
        <v>&lt;translation&gt;ADC标称校准已完成。&lt;/translation&gt;</v>
      </c>
      <c r="G1103" s="11" t="str">
        <f t="shared" si="52"/>
        <v>&lt;translation&gt;&lt;/translation&gt;</v>
      </c>
      <c r="H1103" t="e">
        <f>IF(VLOOKUP($B1103,$I$3:$I1103,1,FALSE)=$B1103,"OK","NO")</f>
        <v>#N/A</v>
      </c>
    </row>
    <row r="1104" spans="1:8">
      <c r="A1104" t="s">
        <v>1667</v>
      </c>
      <c r="B1104" t="s">
        <v>1683</v>
      </c>
      <c r="C1104" t="s">
        <v>1684</v>
      </c>
      <c r="E1104" s="5" t="str">
        <f t="shared" si="53"/>
        <v>名义速度无效！</v>
      </c>
      <c r="F1104" t="str">
        <f t="shared" si="51"/>
        <v>&lt;translation&gt;名义速度无效！&lt;/translation&gt;</v>
      </c>
      <c r="G1104" s="11" t="str">
        <f t="shared" si="52"/>
        <v>&lt;translation&gt;&lt;/translation&gt;</v>
      </c>
      <c r="H1104" t="e">
        <f>IF(VLOOKUP($B1104,$I$3:$I1104,1,FALSE)=$B1104,"OK","NO")</f>
        <v>#N/A</v>
      </c>
    </row>
    <row r="1105" spans="1:8">
      <c r="A1105" t="s">
        <v>1667</v>
      </c>
      <c r="B1105" t="s">
        <v>1685</v>
      </c>
      <c r="C1105" t="s">
        <v>1686</v>
      </c>
      <c r="E1105" s="5" t="str">
        <f t="shared" si="53"/>
        <v>ADC名义价值无效！</v>
      </c>
      <c r="F1105" t="str">
        <f t="shared" si="51"/>
        <v>&lt;translation&gt;ADC名义价值无效！&lt;/translation&gt;</v>
      </c>
      <c r="G1105" s="11" t="str">
        <f t="shared" si="52"/>
        <v>&lt;translation&gt;&lt;/translation&gt;</v>
      </c>
      <c r="H1105" t="e">
        <f>IF(VLOOKUP($B1105,$I$3:$I1105,1,FALSE)=$B1105,"OK","NO")</f>
        <v>#N/A</v>
      </c>
    </row>
    <row r="1106" spans="1:8">
      <c r="A1106" t="s">
        <v>1667</v>
      </c>
      <c r="B1106" t="s">
        <v>1687</v>
      </c>
      <c r="C1106" t="s">
        <v>1688</v>
      </c>
      <c r="E1106" s="5" t="str">
        <f t="shared" si="53"/>
        <v>风扇名义占空比或RPM无效！</v>
      </c>
      <c r="F1106" t="str">
        <f t="shared" si="51"/>
        <v>&lt;translation&gt;风扇名义占空比或RPM无效！&lt;/translation&gt;</v>
      </c>
      <c r="G1106" s="11" t="str">
        <f t="shared" si="52"/>
        <v>&lt;translation&gt;&lt;/translation&gt;</v>
      </c>
      <c r="H1106" t="e">
        <f>IF(VLOOKUP($B1106,$I$3:$I1106,1,FALSE)=$B1106,"OK","NO")</f>
        <v>#N/A</v>
      </c>
    </row>
    <row r="1107" spans="1:8">
      <c r="A1107" t="s">
        <v>1667</v>
      </c>
      <c r="B1107" t="s">
        <v>220</v>
      </c>
      <c r="C1107" t="s">
        <v>221</v>
      </c>
      <c r="E1107" s="5" t="str">
        <f t="shared" si="53"/>
        <v>ADC名义</v>
      </c>
      <c r="F1107" t="str">
        <f t="shared" si="51"/>
        <v>&lt;translation&gt;ADC名义&lt;/translation&gt;</v>
      </c>
      <c r="G1107" s="11" t="str">
        <f t="shared" si="52"/>
        <v>&lt;translation&gt;&lt;/translation&gt;</v>
      </c>
      <c r="H1107" t="str">
        <f>IF(VLOOKUP($B1107,$I$3:$I1107,1,FALSE)=$B1107,"OK","NO")</f>
        <v>OK</v>
      </c>
    </row>
    <row r="1108" spans="1:8">
      <c r="A1108" t="s">
        <v>1667</v>
      </c>
      <c r="B1108" t="s">
        <v>1689</v>
      </c>
      <c r="C1108" t="s">
        <v>1690</v>
      </c>
      <c r="E1108" s="5" t="str">
        <f t="shared" si="53"/>
        <v>ADC最小校准已完成。</v>
      </c>
      <c r="F1108" t="str">
        <f t="shared" si="51"/>
        <v>&lt;translation&gt;ADC最小校准已完成。&lt;/translation&gt;</v>
      </c>
      <c r="G1108" s="11" t="str">
        <f t="shared" si="52"/>
        <v>&lt;translation&gt;&lt;/translation&gt;</v>
      </c>
      <c r="H1108" t="e">
        <f>IF(VLOOKUP($B1108,$I$3:$I1108,1,FALSE)=$B1108,"OK","NO")</f>
        <v>#N/A</v>
      </c>
    </row>
    <row r="1109" spans="1:8">
      <c r="A1109" t="s">
        <v>1667</v>
      </c>
      <c r="B1109" t="s">
        <v>1691</v>
      </c>
      <c r="C1109" t="s">
        <v>1692</v>
      </c>
      <c r="E1109" s="5" t="str">
        <f t="shared" si="53"/>
        <v>最低速度无效！</v>
      </c>
      <c r="F1109" t="str">
        <f t="shared" si="51"/>
        <v>&lt;translation&gt;最低速度无效！&lt;/translation&gt;</v>
      </c>
      <c r="G1109" s="11" t="str">
        <f t="shared" si="52"/>
        <v>&lt;translation&gt;&lt;/translation&gt;</v>
      </c>
      <c r="H1109" t="e">
        <f>IF(VLOOKUP($B1109,$I$3:$I1109,1,FALSE)=$B1109,"OK","NO")</f>
        <v>#N/A</v>
      </c>
    </row>
    <row r="1110" spans="1:8">
      <c r="A1110" t="s">
        <v>1667</v>
      </c>
      <c r="B1110" t="s">
        <v>1693</v>
      </c>
      <c r="C1110" t="s">
        <v>1694</v>
      </c>
      <c r="E1110" s="5" t="str">
        <f t="shared" si="53"/>
        <v>ADC最低值无效！</v>
      </c>
      <c r="F1110" t="str">
        <f t="shared" si="51"/>
        <v>&lt;translation&gt;ADC最低值无效！&lt;/translation&gt;</v>
      </c>
      <c r="G1110" s="11" t="str">
        <f t="shared" si="52"/>
        <v>&lt;translation&gt;&lt;/translation&gt;</v>
      </c>
      <c r="H1110" t="e">
        <f>IF(VLOOKUP($B1110,$I$3:$I1110,1,FALSE)=$B1110,"OK","NO")</f>
        <v>#N/A</v>
      </c>
    </row>
    <row r="1111" spans="1:8">
      <c r="A1111" t="s">
        <v>1667</v>
      </c>
      <c r="B1111" t="s">
        <v>1695</v>
      </c>
      <c r="C1111" t="s">
        <v>1696</v>
      </c>
      <c r="E1111" s="5" t="str">
        <f t="shared" si="53"/>
        <v>风扇最小占空比或RPM无效！</v>
      </c>
      <c r="F1111" t="str">
        <f t="shared" si="51"/>
        <v>&lt;translation&gt;风扇最小占空比或RPM无效！&lt;/translation&gt;</v>
      </c>
      <c r="G1111" s="11" t="str">
        <f t="shared" si="52"/>
        <v>&lt;translation&gt;&lt;/translation&gt;</v>
      </c>
      <c r="H1111" t="e">
        <f>IF(VLOOKUP($B1111,$I$3:$I1111,1,FALSE)=$B1111,"OK","NO")</f>
        <v>#N/A</v>
      </c>
    </row>
    <row r="1112" spans="1:8">
      <c r="A1112" t="s">
        <v>1667</v>
      </c>
      <c r="B1112" t="s">
        <v>218</v>
      </c>
      <c r="C1112" t="s">
        <v>219</v>
      </c>
      <c r="E1112" s="5" t="str">
        <f t="shared" si="53"/>
        <v>ADC最小值</v>
      </c>
      <c r="F1112" t="str">
        <f t="shared" si="51"/>
        <v>&lt;translation&gt;ADC最小值&lt;/translation&gt;</v>
      </c>
      <c r="G1112" s="11" t="str">
        <f t="shared" si="52"/>
        <v>&lt;translation&gt;&lt;/translation&gt;</v>
      </c>
      <c r="H1112" t="str">
        <f>IF(VLOOKUP($B1112,$I$3:$I1112,1,FALSE)=$B1112,"OK","NO")</f>
        <v>OK</v>
      </c>
    </row>
    <row r="1113" spans="1:8">
      <c r="A1113" t="s">
        <v>1667</v>
      </c>
      <c r="B1113" t="s">
        <v>361</v>
      </c>
      <c r="C1113" t="s">
        <v>362</v>
      </c>
      <c r="E1113" s="5" t="str">
        <f t="shared" si="53"/>
        <v>实际ADC</v>
      </c>
      <c r="F1113" t="str">
        <f t="shared" si="51"/>
        <v>&lt;translation&gt;实际ADC&lt;/translation&gt;</v>
      </c>
      <c r="G1113" s="11" t="str">
        <f t="shared" si="52"/>
        <v>&lt;translation&gt;&lt;/translation&gt;</v>
      </c>
      <c r="H1113" t="str">
        <f>IF(VLOOKUP($B1113,$I$3:$I1113,1,FALSE)=$B1113,"OK","NO")</f>
        <v>OK</v>
      </c>
    </row>
    <row r="1114" spans="1:8">
      <c r="A1114" t="s">
        <v>1667</v>
      </c>
      <c r="B1114" t="s">
        <v>201</v>
      </c>
      <c r="C1114" t="s">
        <v>202</v>
      </c>
      <c r="E1114" s="5" t="str">
        <f t="shared" si="53"/>
        <v>完毕</v>
      </c>
      <c r="F1114" t="str">
        <f t="shared" ref="F1114:F1177" si="54">CONCATENATE("&lt;translation&gt;",C1114,"&lt;/translation&gt;")</f>
        <v>&lt;translation&gt;完毕&lt;/translation&gt;</v>
      </c>
      <c r="G1114" s="11" t="str">
        <f t="shared" ref="G1114:G1177" si="55">CONCATENATE("&lt;translation&gt;",D1114,"&lt;/translation&gt;")</f>
        <v>&lt;translation&gt;&lt;/translation&gt;</v>
      </c>
      <c r="H1114" t="str">
        <f>IF(VLOOKUP($B1114,$I$3:$I1114,1,FALSE)=$B1114,"OK","NO")</f>
        <v>OK</v>
      </c>
    </row>
    <row r="1115" spans="1:8">
      <c r="A1115" t="s">
        <v>1667</v>
      </c>
      <c r="B1115" t="s">
        <v>1328</v>
      </c>
      <c r="C1115" t="s">
        <v>1329</v>
      </c>
      <c r="E1115" s="5" t="str">
        <f t="shared" si="53"/>
        <v>粉丝待机</v>
      </c>
      <c r="F1115" t="str">
        <f t="shared" si="54"/>
        <v>&lt;translation&gt;粉丝待机&lt;/translation&gt;</v>
      </c>
      <c r="G1115" s="11" t="str">
        <f t="shared" si="55"/>
        <v>&lt;translation&gt;&lt;/translation&gt;</v>
      </c>
      <c r="H1115" t="e">
        <f>IF(VLOOKUP($B1115,$I$3:$I1115,1,FALSE)=$B1115,"OK","NO")</f>
        <v>#N/A</v>
      </c>
    </row>
    <row r="1116" spans="1:8">
      <c r="A1116" t="s">
        <v>1667</v>
      </c>
      <c r="B1116" t="s">
        <v>223</v>
      </c>
      <c r="C1116" t="s">
        <v>224</v>
      </c>
      <c r="E1116" s="5" t="str">
        <f t="shared" si="53"/>
        <v>温度校准</v>
      </c>
      <c r="F1116" t="str">
        <f t="shared" si="54"/>
        <v>&lt;translation&gt;温度校准&lt;/translation&gt;</v>
      </c>
      <c r="G1116" s="11" t="str">
        <f t="shared" si="55"/>
        <v>&lt;translation&gt;&lt;/translation&gt;</v>
      </c>
      <c r="H1116" t="str">
        <f>IF(VLOOKUP($B1116,$I$3:$I1116,1,FALSE)=$B1116,"OK","NO")</f>
        <v>OK</v>
      </c>
    </row>
    <row r="1117" spans="1:8">
      <c r="A1117" t="s">
        <v>1667</v>
      </c>
      <c r="B1117" t="s">
        <v>225</v>
      </c>
      <c r="C1117" t="s">
        <v>226</v>
      </c>
      <c r="E1117" s="5" t="str">
        <f t="shared" si="53"/>
        <v>失败的</v>
      </c>
      <c r="F1117" t="str">
        <f t="shared" si="54"/>
        <v>&lt;translation&gt;失败的&lt;/translation&gt;</v>
      </c>
      <c r="G1117" s="11" t="str">
        <f t="shared" si="55"/>
        <v>&lt;translation&gt;&lt;/translation&gt;</v>
      </c>
      <c r="H1117" t="str">
        <f>IF(VLOOKUP($B1117,$I$3:$I1117,1,FALSE)=$B1117,"OK","NO")</f>
        <v>OK</v>
      </c>
    </row>
    <row r="1118" spans="1:8">
      <c r="A1118" t="s">
        <v>1667</v>
      </c>
      <c r="B1118" t="s">
        <v>1697</v>
      </c>
      <c r="C1118" t="s">
        <v>1698</v>
      </c>
      <c r="E1118" s="5" t="str">
        <f t="shared" si="53"/>
        <v>风扇待机占空比或RPM无效！</v>
      </c>
      <c r="F1118" t="str">
        <f t="shared" si="54"/>
        <v>&lt;translation&gt;风扇待机占空比或RPM无效！&lt;/translation&gt;</v>
      </c>
      <c r="G1118" s="11" t="str">
        <f t="shared" si="55"/>
        <v>&lt;translation&gt;&lt;/translation&gt;</v>
      </c>
      <c r="H1118" t="e">
        <f>IF(VLOOKUP($B1118,$I$3:$I1118,1,FALSE)=$B1118,"OK","NO")</f>
        <v>#N/A</v>
      </c>
    </row>
    <row r="1119" spans="1:8">
      <c r="A1119" t="s">
        <v>1667</v>
      </c>
      <c r="B1119" t="s">
        <v>262</v>
      </c>
      <c r="C1119" t="s">
        <v>263</v>
      </c>
      <c r="E1119" s="5" t="str">
        <f t="shared" si="53"/>
        <v>后退</v>
      </c>
      <c r="F1119" t="str">
        <f t="shared" si="54"/>
        <v>&lt;translation&gt;后退&lt;/translation&gt;</v>
      </c>
      <c r="G1119" s="11" t="str">
        <f t="shared" si="55"/>
        <v>&lt;translation&gt;&lt;/translation&gt;</v>
      </c>
      <c r="H1119" t="str">
        <f>IF(VLOOKUP($B1119,$I$3:$I1119,1,FALSE)=$B1119,"OK","NO")</f>
        <v>OK</v>
      </c>
    </row>
    <row r="1120" spans="1:8">
      <c r="A1120" t="s">
        <v>1667</v>
      </c>
      <c r="B1120" t="s">
        <v>385</v>
      </c>
      <c r="C1120" t="s">
        <v>386</v>
      </c>
      <c r="E1120" s="5" t="str">
        <f t="shared" si="53"/>
        <v>通知</v>
      </c>
      <c r="F1120" t="str">
        <f t="shared" si="54"/>
        <v>&lt;translation&gt;通知&lt;/translation&gt;</v>
      </c>
      <c r="G1120" s="11" t="str">
        <f t="shared" si="55"/>
        <v>&lt;translation&gt;&lt;/translation&gt;</v>
      </c>
      <c r="H1120" t="str">
        <f>IF(VLOOKUP($B1120,$I$3:$I1120,1,FALSE)=$B1120,"OK","NO")</f>
        <v>OK</v>
      </c>
    </row>
    <row r="1121" spans="1:8">
      <c r="A1121" t="s">
        <v>1667</v>
      </c>
      <c r="B1121" t="s">
        <v>267</v>
      </c>
      <c r="C1121" t="s">
        <v>268</v>
      </c>
      <c r="E1121" s="5" t="str">
        <f t="shared" si="53"/>
        <v>取消此过程？</v>
      </c>
      <c r="F1121" t="str">
        <f t="shared" si="54"/>
        <v>&lt;translation&gt;取消此过程？&lt;/translation&gt;</v>
      </c>
      <c r="G1121" s="11" t="str">
        <f t="shared" si="55"/>
        <v>&lt;translation&gt;&lt;/translation&gt;</v>
      </c>
      <c r="H1121" t="str">
        <f>IF(VLOOKUP($B1121,$I$3:$I1121,1,FALSE)=$B1121,"OK","NO")</f>
        <v>OK</v>
      </c>
    </row>
    <row r="1122" spans="1:8">
      <c r="A1122" t="s">
        <v>1667</v>
      </c>
      <c r="B1122" t="s">
        <v>1699</v>
      </c>
      <c r="C1122" t="s">
        <v>1700</v>
      </c>
      <c r="E1122" s="5" t="str">
        <f t="shared" si="53"/>
        <v>开始ADC校准</v>
      </c>
      <c r="F1122" t="str">
        <f t="shared" si="54"/>
        <v>&lt;translation&gt;开始ADC校准&lt;/translation&gt;</v>
      </c>
      <c r="G1122" s="11" t="str">
        <f t="shared" si="55"/>
        <v>&lt;translation&gt;&lt;/translation&gt;</v>
      </c>
      <c r="H1122" t="e">
        <f>IF(VLOOKUP($B1122,$I$3:$I1122,1,FALSE)=$B1122,"OK","NO")</f>
        <v>#N/A</v>
      </c>
    </row>
    <row r="1123" spans="1:8">
      <c r="A1123" t="s">
        <v>1667</v>
      </c>
      <c r="B1123" t="s">
        <v>187</v>
      </c>
      <c r="C1123" t="s">
        <v>188</v>
      </c>
      <c r="E1123" s="5" t="str">
        <f t="shared" si="53"/>
        <v>开始</v>
      </c>
      <c r="F1123" t="str">
        <f t="shared" si="54"/>
        <v>&lt;translation&gt;开始&lt;/translation&gt;</v>
      </c>
      <c r="G1123" s="11" t="str">
        <f t="shared" si="55"/>
        <v>&lt;translation&gt;&lt;/translation&gt;</v>
      </c>
      <c r="H1123" t="str">
        <f>IF(VLOOKUP($B1123,$I$3:$I1123,1,FALSE)=$B1123,"OK","NO")</f>
        <v>OK</v>
      </c>
    </row>
    <row r="1124" spans="1:8">
      <c r="A1124" t="s">
        <v>1667</v>
      </c>
      <c r="B1124" t="s">
        <v>279</v>
      </c>
      <c r="C1124" t="s">
        <v>280</v>
      </c>
      <c r="E1124" s="5" t="str">
        <f t="shared" si="53"/>
        <v>调整风扇占空比...</v>
      </c>
      <c r="F1124" t="str">
        <f t="shared" si="54"/>
        <v>&lt;translation&gt;调整风扇占空比...&lt;/translation&gt;</v>
      </c>
      <c r="G1124" s="11" t="str">
        <f t="shared" si="55"/>
        <v>&lt;translation&gt;&lt;/translation&gt;</v>
      </c>
      <c r="H1124" t="str">
        <f>IF(VLOOKUP($B1124,$I$3:$I1124,1,FALSE)=$B1124,"OK","NO")</f>
        <v>OK</v>
      </c>
    </row>
    <row r="1125" spans="1:8">
      <c r="A1125" t="s">
        <v>1667</v>
      </c>
      <c r="B1125" t="s">
        <v>239</v>
      </c>
      <c r="C1125" t="s">
        <v>240</v>
      </c>
      <c r="E1125" s="5" t="str">
        <f t="shared" si="53"/>
        <v>用户：现场传感器校准</v>
      </c>
      <c r="F1125" t="str">
        <f t="shared" si="54"/>
        <v>&lt;translation&gt;用户：现场传感器校准&lt;/translation&gt;</v>
      </c>
      <c r="G1125" s="11" t="str">
        <f t="shared" si="55"/>
        <v>&lt;translation&gt;&lt;/translation&gt;</v>
      </c>
      <c r="H1125" t="str">
        <f>IF(VLOOKUP($B1125,$I$3:$I1125,1,FALSE)=$B1125,"OK","NO")</f>
        <v>OK</v>
      </c>
    </row>
    <row r="1126" spans="1:8">
      <c r="A1126" t="s">
        <v>1667</v>
      </c>
      <c r="B1126" t="s">
        <v>254</v>
      </c>
      <c r="C1126" t="s">
        <v>255</v>
      </c>
      <c r="E1126" s="5" t="str">
        <f t="shared" si="53"/>
        <v>配置...</v>
      </c>
      <c r="F1126" t="str">
        <f t="shared" si="54"/>
        <v>&lt;translation&gt;配置...&lt;/translation&gt;</v>
      </c>
      <c r="G1126" s="11" t="str">
        <f t="shared" si="55"/>
        <v>&lt;translation&gt;&lt;/translation&gt;</v>
      </c>
      <c r="H1126" t="str">
        <f>IF(VLOOKUP($B1126,$I$3:$I1126,1,FALSE)=$B1126,"OK","NO")</f>
        <v>OK</v>
      </c>
    </row>
    <row r="1127" spans="1:8">
      <c r="A1127" t="s">
        <v>1701</v>
      </c>
      <c r="B1127" t="s">
        <v>1662</v>
      </c>
      <c r="C1127" t="s">
        <v>1663</v>
      </c>
      <c r="E1127" s="5" t="str">
        <f t="shared" si="53"/>
        <v>手动输入校准点</v>
      </c>
      <c r="F1127" t="str">
        <f t="shared" si="54"/>
        <v>&lt;translation&gt;手动输入校准点&lt;/translation&gt;</v>
      </c>
      <c r="G1127" s="11" t="str">
        <f t="shared" si="55"/>
        <v>&lt;translation&gt;&lt;/translation&gt;</v>
      </c>
      <c r="H1127" t="e">
        <f>IF(VLOOKUP($B1127,$I$3:$I1127,1,FALSE)=$B1127,"OK","NO")</f>
        <v>#N/A</v>
      </c>
    </row>
    <row r="1128" spans="1:8">
      <c r="A1128" t="s">
        <v>1701</v>
      </c>
      <c r="B1128" t="s">
        <v>1702</v>
      </c>
      <c r="C1128" t="s">
        <v>1117</v>
      </c>
      <c r="E1128" s="5" t="str">
        <f t="shared" si="53"/>
        <v>注意力！</v>
      </c>
      <c r="F1128" t="str">
        <f t="shared" si="54"/>
        <v>&lt;translation&gt;注意力！&lt;/translation&gt;</v>
      </c>
      <c r="G1128" s="11" t="str">
        <f t="shared" si="55"/>
        <v>&lt;translation&gt;&lt;/translation&gt;</v>
      </c>
      <c r="H1128" t="str">
        <f>IF(VLOOKUP($B1128,$I$3:$I1128,1,FALSE)=$B1128,"OK","NO")</f>
        <v>OK</v>
      </c>
    </row>
    <row r="1129" spans="1:8">
      <c r="A1129" t="s">
        <v>1701</v>
      </c>
      <c r="B1129" t="s">
        <v>1703</v>
      </c>
      <c r="C1129" t="s">
        <v>1704</v>
      </c>
      <c r="E1129" s="5" t="str">
        <f t="shared" si="53"/>
        <v>以下屏幕用于更改机柜的操作。</v>
      </c>
      <c r="F1129" t="str">
        <f t="shared" si="54"/>
        <v>&lt;translation&gt;以下屏幕用于更改机柜的操作。&lt;/translation&gt;</v>
      </c>
      <c r="G1129" s="11" t="str">
        <f t="shared" si="55"/>
        <v>&lt;translation&gt;&lt;/translation&gt;</v>
      </c>
      <c r="H1129" t="e">
        <f>IF(VLOOKUP($B1129,$I$3:$I1129,1,FALSE)=$B1129,"OK","NO")</f>
        <v>#N/A</v>
      </c>
    </row>
    <row r="1130" spans="1:8">
      <c r="A1130" t="s">
        <v>1701</v>
      </c>
      <c r="B1130" t="s">
        <v>1705</v>
      </c>
      <c r="C1130" t="s">
        <v>1706</v>
      </c>
      <c r="E1130" s="5" t="str">
        <f t="shared" si="53"/>
        <v>仅应由合格的认证者使用它们作为认证过程的一部分。</v>
      </c>
      <c r="F1130" t="str">
        <f t="shared" si="54"/>
        <v>&lt;translation&gt;仅应由合格的认证者使用它们作为认证过程的一部分。&lt;/translation&gt;</v>
      </c>
      <c r="G1130" s="11" t="str">
        <f t="shared" si="55"/>
        <v>&lt;translation&gt;&lt;/translation&gt;</v>
      </c>
      <c r="H1130" t="e">
        <f>IF(VLOOKUP($B1130,$I$3:$I1130,1,FALSE)=$B1130,"OK","NO")</f>
        <v>#N/A</v>
      </c>
    </row>
    <row r="1131" spans="1:8">
      <c r="A1131" t="s">
        <v>1701</v>
      </c>
      <c r="B1131" t="s">
        <v>1707</v>
      </c>
      <c r="C1131" t="s">
        <v>1708</v>
      </c>
      <c r="E1131" s="5" t="str">
        <f t="shared" si="53"/>
        <v>仅当风扇关闭时，才应访问此菜单，&lt;br&gt;否则，系统将自动关闭风扇</v>
      </c>
      <c r="F1131" t="str">
        <f t="shared" si="54"/>
        <v>&lt;translation&gt;仅当风扇关闭时，才应访问此菜单，&lt;br&gt;否则，系统将自动关闭风扇&lt;/translation&gt;</v>
      </c>
      <c r="G1131" s="11" t="str">
        <f t="shared" si="55"/>
        <v>&lt;translation&gt;&lt;/translation&gt;</v>
      </c>
      <c r="H1131" t="e">
        <f>IF(VLOOKUP($B1131,$I$3:$I1131,1,FALSE)=$B1131,"OK","NO")</f>
        <v>#N/A</v>
      </c>
    </row>
    <row r="1132" spans="1:8">
      <c r="A1132" t="s">
        <v>1701</v>
      </c>
      <c r="B1132" t="s">
        <v>1709</v>
      </c>
      <c r="C1132" t="s">
        <v>1710</v>
      </c>
      <c r="E1132" s="5" t="str">
        <f t="shared" si="53"/>
        <v>仅当风扇关闭时才能访问此菜单，&lt;br&gt;否则风扇将自动通过系统关闭。</v>
      </c>
      <c r="F1132" t="str">
        <f t="shared" si="54"/>
        <v>&lt;translation&gt;仅当风扇关闭时才能访问此菜单，&lt;br&gt;否则风扇将自动通过系统关闭。&lt;/translation&gt;</v>
      </c>
      <c r="G1132" s="11" t="str">
        <f t="shared" si="55"/>
        <v>&lt;translation&gt;&lt;/translation&gt;</v>
      </c>
      <c r="H1132" t="e">
        <f>IF(VLOOKUP($B1132,$I$3:$I1132,1,FALSE)=$B1132,"OK","NO")</f>
        <v>#N/A</v>
      </c>
    </row>
    <row r="1133" spans="1:8">
      <c r="A1133" t="s">
        <v>1701</v>
      </c>
      <c r="B1133" t="s">
        <v>262</v>
      </c>
      <c r="C1133" t="s">
        <v>263</v>
      </c>
      <c r="E1133" s="5" t="str">
        <f t="shared" si="53"/>
        <v>后退</v>
      </c>
      <c r="F1133" t="str">
        <f t="shared" si="54"/>
        <v>&lt;translation&gt;后退&lt;/translation&gt;</v>
      </c>
      <c r="G1133" s="11" t="str">
        <f t="shared" si="55"/>
        <v>&lt;translation&gt;&lt;/translation&gt;</v>
      </c>
      <c r="H1133" t="str">
        <f>IF(VLOOKUP($B1133,$I$3:$I1133,1,FALSE)=$B1133,"OK","NO")</f>
        <v>OK</v>
      </c>
    </row>
    <row r="1134" spans="1:8">
      <c r="A1134" t="s">
        <v>1701</v>
      </c>
      <c r="B1134" t="s">
        <v>915</v>
      </c>
      <c r="C1134" t="s">
        <v>916</v>
      </c>
      <c r="E1134" s="5" t="str">
        <f t="shared" si="53"/>
        <v>下一个</v>
      </c>
      <c r="F1134" t="str">
        <f t="shared" si="54"/>
        <v>&lt;translation&gt;下一个&lt;/translation&gt;</v>
      </c>
      <c r="G1134" s="11" t="str">
        <f t="shared" si="55"/>
        <v>&lt;translation&gt;&lt;/translation&gt;</v>
      </c>
      <c r="H1134" t="str">
        <f>IF(VLOOKUP($B1134,$I$3:$I1134,1,FALSE)=$B1134,"OK","NO")</f>
        <v>OK</v>
      </c>
    </row>
    <row r="1135" spans="1:8">
      <c r="A1135" t="s">
        <v>1701</v>
      </c>
      <c r="B1135" t="s">
        <v>649</v>
      </c>
      <c r="C1135" t="s">
        <v>650</v>
      </c>
      <c r="E1135" s="5" t="str">
        <f t="shared" si="53"/>
        <v>请稍等...</v>
      </c>
      <c r="F1135" t="str">
        <f t="shared" si="54"/>
        <v>&lt;translation&gt;请稍等...&lt;/translation&gt;</v>
      </c>
      <c r="G1135" s="11" t="str">
        <f t="shared" si="55"/>
        <v>&lt;translation&gt;&lt;/translation&gt;</v>
      </c>
      <c r="H1135" t="str">
        <f>IF(VLOOKUP($B1135,$I$3:$I1135,1,FALSE)=$B1135,"OK","NO")</f>
        <v>OK</v>
      </c>
    </row>
    <row r="1136" spans="1:8">
      <c r="A1136" t="s">
        <v>1711</v>
      </c>
      <c r="B1136" t="s">
        <v>1401</v>
      </c>
      <c r="C1136" t="s">
        <v>1402</v>
      </c>
      <c r="E1136" s="5" t="str">
        <f t="shared" si="53"/>
        <v>实验计时器</v>
      </c>
      <c r="F1136" t="str">
        <f t="shared" si="54"/>
        <v>&lt;translation&gt;实验计时器&lt;/translation&gt;</v>
      </c>
      <c r="G1136" s="11" t="str">
        <f t="shared" si="55"/>
        <v>&lt;translation&gt;&lt;/translation&gt;</v>
      </c>
      <c r="H1136" t="e">
        <f>IF(VLOOKUP($B1136,$I$3:$I1136,1,FALSE)=$B1136,"OK","NO")</f>
        <v>#N/A</v>
      </c>
    </row>
    <row r="1137" spans="1:8">
      <c r="A1137" t="s">
        <v>1711</v>
      </c>
      <c r="B1137" t="s">
        <v>1712</v>
      </c>
      <c r="C1137" t="s">
        <v>1713</v>
      </c>
      <c r="E1137" s="5" t="str">
        <f t="shared" si="53"/>
        <v>光强度</v>
      </c>
      <c r="F1137" t="str">
        <f t="shared" si="54"/>
        <v>&lt;translation&gt;光强度&lt;/translation&gt;</v>
      </c>
      <c r="G1137" s="11" t="str">
        <f t="shared" si="55"/>
        <v>&lt;translation&gt;&lt;/translation&gt;</v>
      </c>
      <c r="H1137" t="e">
        <f>IF(VLOOKUP($B1137,$I$3:$I1137,1,FALSE)=$B1137,"OK","NO")</f>
        <v>#N/A</v>
      </c>
    </row>
    <row r="1138" spans="1:8">
      <c r="A1138" t="s">
        <v>1711</v>
      </c>
      <c r="B1138" t="s">
        <v>1714</v>
      </c>
      <c r="C1138" t="s">
        <v>1714</v>
      </c>
      <c r="E1138" s="5" t="str">
        <f t="shared" si="53"/>
        <v>LCD</v>
      </c>
      <c r="F1138" t="str">
        <f t="shared" si="54"/>
        <v>&lt;translation&gt;LCD&lt;/translation&gt;</v>
      </c>
      <c r="G1138" s="11" t="str">
        <f t="shared" si="55"/>
        <v>&lt;translation&gt;&lt;/translation&gt;</v>
      </c>
      <c r="H1138" t="e">
        <f>IF(VLOOKUP($B1138,$I$3:$I1138,1,FALSE)=$B1138,"OK","NO")</f>
        <v>#N/A</v>
      </c>
    </row>
    <row r="1139" spans="1:8">
      <c r="A1139" t="s">
        <v>1711</v>
      </c>
      <c r="B1139" t="s">
        <v>1107</v>
      </c>
      <c r="C1139" t="s">
        <v>1108</v>
      </c>
      <c r="E1139" s="5" t="str">
        <f t="shared" si="53"/>
        <v>清洁液晶</v>
      </c>
      <c r="F1139" t="str">
        <f t="shared" si="54"/>
        <v>&lt;translation&gt;清洁液晶&lt;/translation&gt;</v>
      </c>
      <c r="G1139" s="11" t="str">
        <f t="shared" si="55"/>
        <v>&lt;translation&gt;&lt;/translation&gt;</v>
      </c>
      <c r="H1139" t="str">
        <f>IF(VLOOKUP($B1139,$I$3:$I1139,1,FALSE)=$B1139,"OK","NO")</f>
        <v>OK</v>
      </c>
    </row>
    <row r="1140" spans="1:8">
      <c r="A1140" t="s">
        <v>1711</v>
      </c>
      <c r="B1140" t="s">
        <v>1715</v>
      </c>
      <c r="C1140" t="s">
        <v>1716</v>
      </c>
      <c r="E1140" s="5" t="str">
        <f t="shared" si="53"/>
        <v>语言</v>
      </c>
      <c r="F1140" t="str">
        <f t="shared" si="54"/>
        <v>&lt;translation&gt;语言&lt;/translation&gt;</v>
      </c>
      <c r="G1140" s="11" t="str">
        <f t="shared" si="55"/>
        <v>&lt;translation&gt;&lt;/translation&gt;</v>
      </c>
      <c r="H1140" t="e">
        <f>IF(VLOOKUP($B1140,$I$3:$I1140,1,FALSE)=$B1140,"OK","NO")</f>
        <v>#N/A</v>
      </c>
    </row>
    <row r="1141" spans="1:8">
      <c r="A1141" t="s">
        <v>1711</v>
      </c>
      <c r="B1141" t="s">
        <v>863</v>
      </c>
      <c r="C1141" t="s">
        <v>864</v>
      </c>
      <c r="E1141" s="5" t="str">
        <f t="shared" si="53"/>
        <v>预订时间表</v>
      </c>
      <c r="F1141" t="str">
        <f t="shared" si="54"/>
        <v>&lt;translation&gt;预订时间表&lt;/translation&gt;</v>
      </c>
      <c r="G1141" s="11" t="str">
        <f t="shared" si="55"/>
        <v>&lt;translation&gt;&lt;/translation&gt;</v>
      </c>
      <c r="H1141" t="str">
        <f>IF(VLOOKUP($B1141,$I$3:$I1141,1,FALSE)=$B1141,"OK","NO")</f>
        <v>OK</v>
      </c>
    </row>
    <row r="1142" spans="1:8">
      <c r="A1142" t="s">
        <v>1711</v>
      </c>
      <c r="B1142" t="s">
        <v>1308</v>
      </c>
      <c r="C1142" t="s">
        <v>1309</v>
      </c>
      <c r="E1142" s="5" t="str">
        <f t="shared" si="53"/>
        <v>诊断</v>
      </c>
      <c r="F1142" t="str">
        <f t="shared" si="54"/>
        <v>&lt;translation&gt;诊断&lt;/translation&gt;</v>
      </c>
      <c r="G1142" s="11" t="str">
        <f t="shared" si="55"/>
        <v>&lt;translation&gt;&lt;/translation&gt;</v>
      </c>
      <c r="H1142" t="str">
        <f>IF(VLOOKUP($B1142,$I$3:$I1142,1,FALSE)=$B1142,"OK","NO")</f>
        <v>OK</v>
      </c>
    </row>
    <row r="1143" spans="1:8">
      <c r="A1143" t="s">
        <v>1711</v>
      </c>
      <c r="B1143" t="s">
        <v>1149</v>
      </c>
      <c r="C1143" t="s">
        <v>1150</v>
      </c>
      <c r="E1143" s="5" t="str">
        <f t="shared" si="53"/>
        <v>数据日志</v>
      </c>
      <c r="F1143" t="str">
        <f t="shared" si="54"/>
        <v>&lt;translation&gt;数据日志&lt;/translation&gt;</v>
      </c>
      <c r="G1143" s="11" t="str">
        <f t="shared" si="55"/>
        <v>&lt;translation&gt;&lt;/translation&gt;</v>
      </c>
      <c r="H1143" t="str">
        <f>IF(VLOOKUP($B1143,$I$3:$I1143,1,FALSE)=$B1143,"OK","NO")</f>
        <v>OK</v>
      </c>
    </row>
    <row r="1144" spans="1:8">
      <c r="A1144" t="s">
        <v>1711</v>
      </c>
      <c r="B1144" t="s">
        <v>550</v>
      </c>
      <c r="C1144" t="s">
        <v>551</v>
      </c>
      <c r="E1144" s="5" t="str">
        <f t="shared" si="53"/>
        <v>警报日志</v>
      </c>
      <c r="F1144" t="str">
        <f t="shared" si="54"/>
        <v>&lt;translation&gt;警报日志&lt;/translation&gt;</v>
      </c>
      <c r="G1144" s="11" t="str">
        <f t="shared" si="55"/>
        <v>&lt;translation&gt;&lt;/translation&gt;</v>
      </c>
      <c r="H1144" t="str">
        <f>IF(VLOOKUP($B1144,$I$3:$I1144,1,FALSE)=$B1144,"OK","NO")</f>
        <v>OK</v>
      </c>
    </row>
    <row r="1145" spans="1:8">
      <c r="A1145" t="s">
        <v>1711</v>
      </c>
      <c r="B1145" t="s">
        <v>1395</v>
      </c>
      <c r="C1145" t="s">
        <v>1396</v>
      </c>
      <c r="E1145" s="5" t="str">
        <f t="shared" si="53"/>
        <v>事件簿</v>
      </c>
      <c r="F1145" t="str">
        <f t="shared" si="54"/>
        <v>&lt;translation&gt;事件簿&lt;/translation&gt;</v>
      </c>
      <c r="G1145" s="11" t="str">
        <f t="shared" si="55"/>
        <v>&lt;translation&gt;&lt;/translation&gt;</v>
      </c>
      <c r="H1145" t="e">
        <f>IF(VLOOKUP($B1145,$I$3:$I1145,1,FALSE)=$B1145,"OK","NO")</f>
        <v>#N/A</v>
      </c>
    </row>
    <row r="1146" spans="1:8">
      <c r="A1146" t="s">
        <v>1711</v>
      </c>
      <c r="B1146" t="s">
        <v>1717</v>
      </c>
      <c r="C1146" t="s">
        <v>1257</v>
      </c>
      <c r="E1146" s="5" t="str">
        <f t="shared" si="53"/>
        <v>UV计时器</v>
      </c>
      <c r="F1146" t="str">
        <f t="shared" si="54"/>
        <v>&lt;translation&gt;UV计时器&lt;/translation&gt;</v>
      </c>
      <c r="G1146" s="11" t="str">
        <f t="shared" si="55"/>
        <v>&lt;translation&gt;&lt;/translation&gt;</v>
      </c>
      <c r="H1146" t="e">
        <f>IF(VLOOKUP($B1146,$I$3:$I1146,1,FALSE)=$B1146,"OK","NO")</f>
        <v>#N/A</v>
      </c>
    </row>
    <row r="1147" spans="1:8">
      <c r="A1147" t="s">
        <v>1711</v>
      </c>
      <c r="B1147" t="s">
        <v>1718</v>
      </c>
      <c r="C1147" t="s">
        <v>1719</v>
      </c>
      <c r="E1147" s="5" t="str">
        <f t="shared" si="53"/>
        <v>网络</v>
      </c>
      <c r="F1147" t="str">
        <f t="shared" si="54"/>
        <v>&lt;translation&gt;网络&lt;/translation&gt;</v>
      </c>
      <c r="G1147" s="11" t="str">
        <f t="shared" si="55"/>
        <v>&lt;translation&gt;&lt;/translation&gt;</v>
      </c>
      <c r="H1147" t="e">
        <f>IF(VLOOKUP($B1147,$I$3:$I1147,1,FALSE)=$B1147,"OK","NO")</f>
        <v>#N/A</v>
      </c>
    </row>
    <row r="1148" spans="1:8">
      <c r="A1148" t="s">
        <v>1711</v>
      </c>
      <c r="B1148" t="s">
        <v>1720</v>
      </c>
      <c r="C1148" t="s">
        <v>1721</v>
      </c>
      <c r="E1148" s="5" t="str">
        <f t="shared" si="53"/>
        <v>静音计时器</v>
      </c>
      <c r="F1148" t="str">
        <f t="shared" si="54"/>
        <v>&lt;translation&gt;静音计时器&lt;/translation&gt;</v>
      </c>
      <c r="G1148" s="11" t="str">
        <f t="shared" si="55"/>
        <v>&lt;translation&gt;&lt;/translation&gt;</v>
      </c>
      <c r="H1148" t="e">
        <f>IF(VLOOKUP($B1148,$I$3:$I1148,1,FALSE)=$B1148,"OK","NO")</f>
        <v>#N/A</v>
      </c>
    </row>
    <row r="1149" spans="1:8">
      <c r="A1149" t="s">
        <v>1711</v>
      </c>
      <c r="B1149" t="s">
        <v>1515</v>
      </c>
      <c r="C1149" t="s">
        <v>1516</v>
      </c>
      <c r="E1149" s="5" t="str">
        <f t="shared" si="53"/>
        <v>粉丝调度程序</v>
      </c>
      <c r="F1149" t="str">
        <f t="shared" si="54"/>
        <v>&lt;translation&gt;粉丝调度程序&lt;/translation&gt;</v>
      </c>
      <c r="G1149" s="11" t="str">
        <f t="shared" si="55"/>
        <v>&lt;translation&gt;&lt;/translation&gt;</v>
      </c>
      <c r="H1149" t="e">
        <f>IF(VLOOKUP($B1149,$I$3:$I1149,1,FALSE)=$B1149,"OK","NO")</f>
        <v>#N/A</v>
      </c>
    </row>
    <row r="1150" spans="1:8">
      <c r="A1150" t="s">
        <v>1711</v>
      </c>
      <c r="B1150" t="s">
        <v>1722</v>
      </c>
      <c r="C1150" t="s">
        <v>1723</v>
      </c>
      <c r="E1150" s="5" t="str">
        <f t="shared" si="53"/>
        <v>UV调度程序</v>
      </c>
      <c r="F1150" t="str">
        <f t="shared" si="54"/>
        <v>&lt;translation&gt;UV调度程序&lt;/translation&gt;</v>
      </c>
      <c r="G1150" s="11" t="str">
        <f t="shared" si="55"/>
        <v>&lt;translation&gt;&lt;/translation&gt;</v>
      </c>
      <c r="H1150" t="e">
        <f>IF(VLOOKUP($B1150,$I$3:$I1150,1,FALSE)=$B1150,"OK","NO")</f>
        <v>#N/A</v>
      </c>
    </row>
    <row r="1151" spans="1:8">
      <c r="A1151" t="s">
        <v>1711</v>
      </c>
      <c r="B1151" t="s">
        <v>1724</v>
      </c>
      <c r="C1151" t="s">
        <v>1725</v>
      </c>
      <c r="E1151" s="5" t="str">
        <f t="shared" si="53"/>
        <v>关于</v>
      </c>
      <c r="F1151" t="str">
        <f t="shared" si="54"/>
        <v>&lt;translation&gt;关于&lt;/translation&gt;</v>
      </c>
      <c r="G1151" s="11" t="str">
        <f t="shared" si="55"/>
        <v>&lt;translation&gt;&lt;/translation&gt;</v>
      </c>
      <c r="H1151" t="e">
        <f>IF(VLOOKUP($B1151,$I$3:$I1151,1,FALSE)=$B1151,"OK","NO")</f>
        <v>#N/A</v>
      </c>
    </row>
    <row r="1152" spans="1:8">
      <c r="A1152" t="s">
        <v>1711</v>
      </c>
      <c r="B1152" t="s">
        <v>1726</v>
      </c>
      <c r="C1152" t="s">
        <v>384</v>
      </c>
      <c r="E1152" s="5" t="str">
        <f t="shared" si="53"/>
        <v>关闭</v>
      </c>
      <c r="F1152" t="str">
        <f t="shared" si="54"/>
        <v>&lt;translation&gt;关闭&lt;/translation&gt;</v>
      </c>
      <c r="G1152" s="11" t="str">
        <f t="shared" si="55"/>
        <v>&lt;translation&gt;&lt;/translation&gt;</v>
      </c>
      <c r="H1152" t="e">
        <f>IF(VLOOKUP($B1152,$I$3:$I1152,1,FALSE)=$B1152,"OK","NO")</f>
        <v>#N/A</v>
      </c>
    </row>
    <row r="1153" spans="1:8">
      <c r="A1153" t="s">
        <v>1711</v>
      </c>
      <c r="B1153" t="s">
        <v>1727</v>
      </c>
      <c r="C1153" t="s">
        <v>565</v>
      </c>
      <c r="E1153" s="5" t="str">
        <f t="shared" si="53"/>
        <v>用户</v>
      </c>
      <c r="F1153" t="str">
        <f t="shared" si="54"/>
        <v>&lt;translation&gt;用户&lt;/translation&gt;</v>
      </c>
      <c r="G1153" s="11" t="str">
        <f t="shared" si="55"/>
        <v>&lt;translation&gt;&lt;/translation&gt;</v>
      </c>
      <c r="H1153" t="e">
        <f>IF(VLOOKUP($B1153,$I$3:$I1153,1,FALSE)=$B1153,"OK","NO")</f>
        <v>#N/A</v>
      </c>
    </row>
    <row r="1154" spans="1:8">
      <c r="A1154" t="s">
        <v>1711</v>
      </c>
      <c r="B1154" t="s">
        <v>1728</v>
      </c>
      <c r="C1154" t="s">
        <v>1729</v>
      </c>
      <c r="E1154" s="5" t="str">
        <f t="shared" si="53"/>
        <v>注销时间</v>
      </c>
      <c r="F1154" t="str">
        <f t="shared" si="54"/>
        <v>&lt;translation&gt;注销时间&lt;/translation&gt;</v>
      </c>
      <c r="G1154" s="11" t="str">
        <f t="shared" si="55"/>
        <v>&lt;translation&gt;&lt;/translation&gt;</v>
      </c>
      <c r="H1154" t="e">
        <f>IF(VLOOKUP($B1154,$I$3:$I1154,1,FALSE)=$B1154,"OK","NO")</f>
        <v>#N/A</v>
      </c>
    </row>
    <row r="1155" spans="1:8">
      <c r="A1155" t="s">
        <v>1711</v>
      </c>
      <c r="B1155" t="s">
        <v>902</v>
      </c>
      <c r="C1155" t="s">
        <v>903</v>
      </c>
      <c r="E1155" s="5" t="str">
        <f t="shared" si="53"/>
        <v>内阁名称</v>
      </c>
      <c r="F1155" t="str">
        <f t="shared" si="54"/>
        <v>&lt;translation&gt;内阁名称&lt;/translation&gt;</v>
      </c>
      <c r="G1155" s="11" t="str">
        <f t="shared" si="55"/>
        <v>&lt;translation&gt;&lt;/translation&gt;</v>
      </c>
      <c r="H1155" t="str">
        <f>IF(VLOOKUP($B1155,$I$3:$I1155,1,FALSE)=$B1155,"OK","NO")</f>
        <v>OK</v>
      </c>
    </row>
    <row r="1156" spans="1:8">
      <c r="A1156" t="s">
        <v>1711</v>
      </c>
      <c r="B1156" t="s">
        <v>1730</v>
      </c>
      <c r="C1156" t="s">
        <v>1731</v>
      </c>
      <c r="E1156" s="5" t="str">
        <f t="shared" ref="E1156:E1219" si="56">IF(D1156="",C1156,D1156)</f>
        <v>时区</v>
      </c>
      <c r="F1156" t="str">
        <f t="shared" si="54"/>
        <v>&lt;translation&gt;时区&lt;/translation&gt;</v>
      </c>
      <c r="G1156" s="11" t="str">
        <f t="shared" si="55"/>
        <v>&lt;translation&gt;&lt;/translation&gt;</v>
      </c>
      <c r="H1156" t="e">
        <f>IF(VLOOKUP($B1156,$I$3:$I1156,1,FALSE)=$B1156,"OK","NO")</f>
        <v>#N/A</v>
      </c>
    </row>
    <row r="1157" spans="1:8">
      <c r="A1157" t="s">
        <v>1711</v>
      </c>
      <c r="B1157" t="s">
        <v>556</v>
      </c>
      <c r="C1157" t="s">
        <v>557</v>
      </c>
      <c r="E1157" s="5" t="str">
        <f t="shared" si="56"/>
        <v>日期</v>
      </c>
      <c r="F1157" t="str">
        <f t="shared" si="54"/>
        <v>&lt;translation&gt;日期&lt;/translation&gt;</v>
      </c>
      <c r="G1157" s="11" t="str">
        <f t="shared" si="55"/>
        <v>&lt;translation&gt;&lt;/translation&gt;</v>
      </c>
      <c r="H1157" t="str">
        <f>IF(VLOOKUP($B1157,$I$3:$I1157,1,FALSE)=$B1157,"OK","NO")</f>
        <v>OK</v>
      </c>
    </row>
    <row r="1158" spans="1:8">
      <c r="A1158" t="s">
        <v>1711</v>
      </c>
      <c r="B1158" t="s">
        <v>1507</v>
      </c>
      <c r="C1158" t="s">
        <v>1508</v>
      </c>
      <c r="E1158" s="5" t="str">
        <f t="shared" si="56"/>
        <v>时间</v>
      </c>
      <c r="F1158" t="str">
        <f t="shared" si="54"/>
        <v>&lt;translation&gt;时间&lt;/translation&gt;</v>
      </c>
      <c r="G1158" s="11" t="str">
        <f t="shared" si="55"/>
        <v>&lt;translation&gt;&lt;/translation&gt;</v>
      </c>
      <c r="H1158" t="e">
        <f>IF(VLOOKUP($B1158,$I$3:$I1158,1,FALSE)=$B1158,"OK","NO")</f>
        <v>#N/A</v>
      </c>
    </row>
    <row r="1159" spans="1:8">
      <c r="A1159" t="s">
        <v>1711</v>
      </c>
      <c r="B1159" t="s">
        <v>1465</v>
      </c>
      <c r="C1159" t="s">
        <v>1466</v>
      </c>
      <c r="E1159" s="5" t="str">
        <f t="shared" si="56"/>
        <v>风扇别针</v>
      </c>
      <c r="F1159" t="str">
        <f t="shared" si="54"/>
        <v>&lt;translation&gt;风扇别针&lt;/translation&gt;</v>
      </c>
      <c r="G1159" s="11" t="str">
        <f t="shared" si="55"/>
        <v>&lt;translation&gt;&lt;/translation&gt;</v>
      </c>
      <c r="H1159" t="e">
        <f>IF(VLOOKUP($B1159,$I$3:$I1159,1,FALSE)=$B1159,"OK","NO")</f>
        <v>#N/A</v>
      </c>
    </row>
    <row r="1160" spans="1:8">
      <c r="A1160" t="s">
        <v>1711</v>
      </c>
      <c r="B1160" t="s">
        <v>1732</v>
      </c>
      <c r="C1160" t="s">
        <v>1221</v>
      </c>
      <c r="E1160" s="5" t="str">
        <f t="shared" si="56"/>
        <v>操作模式</v>
      </c>
      <c r="F1160" t="str">
        <f t="shared" si="54"/>
        <v>&lt;translation&gt;操作模式&lt;/translation&gt;</v>
      </c>
      <c r="G1160" s="11" t="str">
        <f t="shared" si="55"/>
        <v>&lt;translation&gt;&lt;/translation&gt;</v>
      </c>
      <c r="H1160" t="e">
        <f>IF(VLOOKUP($B1160,$I$3:$I1160,1,FALSE)=$B1160,"OK","NO")</f>
        <v>#N/A</v>
      </c>
    </row>
    <row r="1161" spans="1:8">
      <c r="A1161" t="s">
        <v>1711</v>
      </c>
      <c r="B1161" t="s">
        <v>501</v>
      </c>
      <c r="C1161" t="s">
        <v>502</v>
      </c>
      <c r="E1161" s="5" t="str">
        <f t="shared" si="56"/>
        <v>气流监视器</v>
      </c>
      <c r="F1161" t="str">
        <f t="shared" si="54"/>
        <v>&lt;translation&gt;气流监视器&lt;/translation&gt;</v>
      </c>
      <c r="G1161" s="11" t="str">
        <f t="shared" si="55"/>
        <v>&lt;translation&gt;&lt;/translation&gt;</v>
      </c>
      <c r="H1161" t="str">
        <f>IF(VLOOKUP($B1161,$I$3:$I1161,1,FALSE)=$B1161,"OK","NO")</f>
        <v>OK</v>
      </c>
    </row>
    <row r="1162" spans="1:8">
      <c r="A1162" t="s">
        <v>1711</v>
      </c>
      <c r="B1162" t="s">
        <v>528</v>
      </c>
      <c r="C1162" t="s">
        <v>529</v>
      </c>
      <c r="E1162" s="5" t="str">
        <f t="shared" si="56"/>
        <v>气流熄灭温度</v>
      </c>
      <c r="F1162" t="str">
        <f t="shared" si="54"/>
        <v>&lt;translation&gt;气流熄灭温度&lt;/translation&gt;</v>
      </c>
      <c r="G1162" s="11" t="str">
        <f t="shared" si="55"/>
        <v>&lt;translation&gt;&lt;/translation&gt;</v>
      </c>
      <c r="H1162" t="str">
        <f>IF(VLOOKUP($B1162,$I$3:$I1162,1,FALSE)=$B1162,"OK","NO")</f>
        <v>OK</v>
      </c>
    </row>
    <row r="1163" spans="1:8">
      <c r="A1163" t="s">
        <v>1711</v>
      </c>
      <c r="B1163" t="s">
        <v>1733</v>
      </c>
      <c r="C1163" t="s">
        <v>1734</v>
      </c>
      <c r="E1163" s="5" t="str">
        <f t="shared" si="56"/>
        <v>热身时间</v>
      </c>
      <c r="F1163" t="str">
        <f t="shared" si="54"/>
        <v>&lt;translation&gt;热身时间&lt;/translation&gt;</v>
      </c>
      <c r="G1163" s="11" t="str">
        <f t="shared" si="55"/>
        <v>&lt;translation&gt;&lt;/translation&gt;</v>
      </c>
      <c r="H1163" t="e">
        <f>IF(VLOOKUP($B1163,$I$3:$I1163,1,FALSE)=$B1163,"OK","NO")</f>
        <v>#N/A</v>
      </c>
    </row>
    <row r="1164" spans="1:8">
      <c r="A1164" t="s">
        <v>1711</v>
      </c>
      <c r="B1164" t="s">
        <v>1735</v>
      </c>
      <c r="C1164" t="s">
        <v>1736</v>
      </c>
      <c r="E1164" s="5" t="str">
        <f t="shared" si="56"/>
        <v>发布时间</v>
      </c>
      <c r="F1164" t="str">
        <f t="shared" si="54"/>
        <v>&lt;translation&gt;发布时间&lt;/translation&gt;</v>
      </c>
      <c r="G1164" s="11" t="str">
        <f t="shared" si="55"/>
        <v>&lt;translation&gt;&lt;/translation&gt;</v>
      </c>
      <c r="H1164" t="e">
        <f>IF(VLOOKUP($B1164,$I$3:$I1164,1,FALSE)=$B1164,"OK","NO")</f>
        <v>#N/A</v>
      </c>
    </row>
    <row r="1165" spans="1:8">
      <c r="A1165" t="s">
        <v>1711</v>
      </c>
      <c r="B1165" t="s">
        <v>1737</v>
      </c>
      <c r="C1165" t="s">
        <v>1738</v>
      </c>
      <c r="E1165" s="5" t="str">
        <f t="shared" si="56"/>
        <v>远程Modbus</v>
      </c>
      <c r="F1165" t="str">
        <f t="shared" si="54"/>
        <v>&lt;translation&gt;远程Modbus&lt;/translation&gt;</v>
      </c>
      <c r="G1165" s="11" t="str">
        <f t="shared" si="55"/>
        <v>&lt;translation&gt;&lt;/translation&gt;</v>
      </c>
      <c r="H1165" t="e">
        <f>IF(VLOOKUP($B1165,$I$3:$I1165,1,FALSE)=$B1165,"OK","NO")</f>
        <v>#N/A</v>
      </c>
    </row>
    <row r="1166" spans="1:8">
      <c r="A1166" t="s">
        <v>1711</v>
      </c>
      <c r="B1166" t="s">
        <v>1739</v>
      </c>
      <c r="C1166" t="s">
        <v>1740</v>
      </c>
      <c r="E1166" s="5" t="str">
        <f t="shared" si="56"/>
        <v>安全级别</v>
      </c>
      <c r="F1166" t="str">
        <f t="shared" si="54"/>
        <v>&lt;translation&gt;安全级别&lt;/translation&gt;</v>
      </c>
      <c r="G1166" s="11" t="str">
        <f t="shared" si="55"/>
        <v>&lt;translation&gt;&lt;/translation&gt;</v>
      </c>
      <c r="H1166" t="e">
        <f>IF(VLOOKUP($B1166,$I$3:$I1166,1,FALSE)=$B1166,"OK","NO")</f>
        <v>#N/A</v>
      </c>
    </row>
    <row r="1167" spans="1:8">
      <c r="A1167" t="s">
        <v>1711</v>
      </c>
      <c r="B1167" t="s">
        <v>1058</v>
      </c>
      <c r="C1167" t="s">
        <v>1059</v>
      </c>
      <c r="E1167" s="5" t="str">
        <f t="shared" si="56"/>
        <v>现场认证摘要</v>
      </c>
      <c r="F1167" t="str">
        <f t="shared" si="54"/>
        <v>&lt;translation&gt;现场认证摘要&lt;/translation&gt;</v>
      </c>
      <c r="G1167" s="11" t="str">
        <f t="shared" si="55"/>
        <v>&lt;translation&gt;&lt;/translation&gt;</v>
      </c>
      <c r="H1167" t="str">
        <f>IF(VLOOKUP($B1167,$I$3:$I1167,1,FALSE)=$B1167,"OK","NO")</f>
        <v>OK</v>
      </c>
    </row>
    <row r="1168" spans="1:8">
      <c r="A1168" t="s">
        <v>1711</v>
      </c>
      <c r="B1168" t="s">
        <v>1741</v>
      </c>
      <c r="C1168" t="s">
        <v>1742</v>
      </c>
      <c r="E1168" s="5" t="str">
        <f t="shared" si="56"/>
        <v>传感器常数校正</v>
      </c>
      <c r="F1168" t="str">
        <f t="shared" si="54"/>
        <v>&lt;translation&gt;传感器常数校正&lt;/translation&gt;</v>
      </c>
      <c r="G1168" s="11" t="str">
        <f t="shared" si="55"/>
        <v>&lt;translation&gt;&lt;/translation&gt;</v>
      </c>
      <c r="H1168" t="e">
        <f>IF(VLOOKUP($B1168,$I$3:$I1168,1,FALSE)=$B1168,"OK","NO")</f>
        <v>#N/A</v>
      </c>
    </row>
    <row r="1169" spans="1:8">
      <c r="A1169" t="s">
        <v>1711</v>
      </c>
      <c r="B1169" t="s">
        <v>1743</v>
      </c>
      <c r="C1169" t="s">
        <v>1744</v>
      </c>
      <c r="E1169" s="5" t="str">
        <f t="shared" si="56"/>
        <v>重置场校准</v>
      </c>
      <c r="F1169" t="str">
        <f t="shared" si="54"/>
        <v>&lt;translation&gt;重置场校准&lt;/translation&gt;</v>
      </c>
      <c r="G1169" s="11" t="str">
        <f t="shared" si="55"/>
        <v>&lt;translation&gt;&lt;/translation&gt;</v>
      </c>
      <c r="H1169" t="e">
        <f>IF(VLOOKUP($B1169,$I$3:$I1169,1,FALSE)=$B1169,"OK","NO")</f>
        <v>#N/A</v>
      </c>
    </row>
    <row r="1170" spans="1:8">
      <c r="A1170" t="s">
        <v>1711</v>
      </c>
      <c r="B1170" t="s">
        <v>453</v>
      </c>
      <c r="C1170" t="s">
        <v>454</v>
      </c>
      <c r="E1170" s="5" t="str">
        <f t="shared" si="56"/>
        <v>高级气流警报</v>
      </c>
      <c r="F1170" t="str">
        <f t="shared" si="54"/>
        <v>&lt;translation&gt;高级气流警报&lt;/translation&gt;</v>
      </c>
      <c r="G1170" s="11" t="str">
        <f t="shared" si="55"/>
        <v>&lt;translation&gt;&lt;/translation&gt;</v>
      </c>
      <c r="H1170" t="str">
        <f>IF(VLOOKUP($B1170,$I$3:$I1170,1,FALSE)=$B1170,"OK","NO")</f>
        <v>OK</v>
      </c>
    </row>
    <row r="1171" spans="1:8">
      <c r="A1171" t="s">
        <v>1711</v>
      </c>
      <c r="B1171" t="s">
        <v>1745</v>
      </c>
      <c r="C1171" t="s">
        <v>1746</v>
      </c>
      <c r="E1171" s="5" t="str">
        <f t="shared" si="56"/>
        <v>系统监视器</v>
      </c>
      <c r="F1171" t="str">
        <f t="shared" si="54"/>
        <v>&lt;translation&gt;系统监视器&lt;/translation&gt;</v>
      </c>
      <c r="G1171" s="11" t="str">
        <f t="shared" si="55"/>
        <v>&lt;translation&gt;&lt;/translation&gt;</v>
      </c>
      <c r="H1171" t="e">
        <f>IF(VLOOKUP($B1171,$I$3:$I1171,1,FALSE)=$B1171,"OK","NO")</f>
        <v>#N/A</v>
      </c>
    </row>
    <row r="1172" spans="1:8">
      <c r="A1172" t="s">
        <v>1711</v>
      </c>
      <c r="B1172" t="s">
        <v>1747</v>
      </c>
      <c r="C1172" t="s">
        <v>1748</v>
      </c>
      <c r="E1172" s="5" t="str">
        <f t="shared" si="56"/>
        <v>预防性的维护</v>
      </c>
      <c r="F1172" t="str">
        <f t="shared" si="54"/>
        <v>&lt;translation&gt;预防性的维护&lt;/translation&gt;</v>
      </c>
      <c r="G1172" s="11" t="str">
        <f t="shared" si="55"/>
        <v>&lt;translation&gt;&lt;/translation&gt;</v>
      </c>
      <c r="H1172" t="e">
        <f>IF(VLOOKUP($B1172,$I$3:$I1172,1,FALSE)=$B1172,"OK","NO")</f>
        <v>#N/A</v>
      </c>
    </row>
    <row r="1173" spans="1:8">
      <c r="A1173" t="s">
        <v>1711</v>
      </c>
      <c r="B1173" t="s">
        <v>1550</v>
      </c>
      <c r="C1173" t="s">
        <v>1551</v>
      </c>
      <c r="E1173" s="5" t="str">
        <f t="shared" si="56"/>
        <v>风扇转速</v>
      </c>
      <c r="F1173" t="str">
        <f t="shared" si="54"/>
        <v>&lt;translation&gt;风扇转速&lt;/translation&gt;</v>
      </c>
      <c r="G1173" s="11" t="str">
        <f t="shared" si="55"/>
        <v>&lt;translation&gt;&lt;/translation&gt;</v>
      </c>
      <c r="H1173" t="e">
        <f>IF(VLOOKUP($B1173,$I$3:$I1173,1,FALSE)=$B1173,"OK","NO")</f>
        <v>#N/A</v>
      </c>
    </row>
    <row r="1174" spans="1:8">
      <c r="A1174" t="s">
        <v>1711</v>
      </c>
      <c r="B1174" t="s">
        <v>1749</v>
      </c>
      <c r="C1174" t="s">
        <v>1750</v>
      </c>
      <c r="E1174" s="5" t="str">
        <f t="shared" si="56"/>
        <v>LCD亮度</v>
      </c>
      <c r="F1174" t="str">
        <f t="shared" si="54"/>
        <v>&lt;translation&gt;LCD亮度&lt;/translation&gt;</v>
      </c>
      <c r="G1174" s="11" t="str">
        <f t="shared" si="55"/>
        <v>&lt;translation&gt;&lt;/translation&gt;</v>
      </c>
      <c r="H1174" t="e">
        <f>IF(VLOOKUP($B1174,$I$3:$I1174,1,FALSE)=$B1174,"OK","NO")</f>
        <v>#N/A</v>
      </c>
    </row>
    <row r="1175" spans="1:8">
      <c r="A1175" t="s">
        <v>1711</v>
      </c>
      <c r="B1175" t="s">
        <v>1110</v>
      </c>
      <c r="C1175" t="s">
        <v>1111</v>
      </c>
      <c r="E1175" s="5" t="str">
        <f t="shared" si="56"/>
        <v>LCD清洁</v>
      </c>
      <c r="F1175" t="str">
        <f t="shared" si="54"/>
        <v>&lt;translation&gt;LCD清洁&lt;/translation&gt;</v>
      </c>
      <c r="G1175" s="11" t="str">
        <f t="shared" si="55"/>
        <v>&lt;translation&gt;&lt;/translation&gt;</v>
      </c>
      <c r="H1175" t="str">
        <f>IF(VLOOKUP($B1175,$I$3:$I1175,1,FALSE)=$B1175,"OK","NO")</f>
        <v>OK</v>
      </c>
    </row>
    <row r="1176" spans="1:8">
      <c r="A1176" t="s">
        <v>1711</v>
      </c>
      <c r="B1176" t="s">
        <v>1751</v>
      </c>
      <c r="C1176" t="s">
        <v>1752</v>
      </c>
      <c r="E1176" s="5" t="str">
        <f t="shared" si="56"/>
        <v>热身计时器</v>
      </c>
      <c r="F1176" t="str">
        <f t="shared" si="54"/>
        <v>&lt;translation&gt;热身计时器&lt;/translation&gt;</v>
      </c>
      <c r="G1176" s="11" t="str">
        <f t="shared" si="55"/>
        <v>&lt;translation&gt;&lt;/translation&gt;</v>
      </c>
      <c r="H1176" t="e">
        <f>IF(VLOOKUP($B1176,$I$3:$I1176,1,FALSE)=$B1176,"OK","NO")</f>
        <v>#N/A</v>
      </c>
    </row>
    <row r="1177" spans="1:8">
      <c r="A1177" t="s">
        <v>1711</v>
      </c>
      <c r="B1177" t="s">
        <v>1753</v>
      </c>
      <c r="C1177" t="s">
        <v>1754</v>
      </c>
      <c r="E1177" s="5" t="str">
        <f t="shared" si="56"/>
        <v>邮政计时器</v>
      </c>
      <c r="F1177" t="str">
        <f t="shared" si="54"/>
        <v>&lt;translation&gt;邮政计时器&lt;/translation&gt;</v>
      </c>
      <c r="G1177" s="11" t="str">
        <f t="shared" si="55"/>
        <v>&lt;translation&gt;&lt;/translation&gt;</v>
      </c>
      <c r="H1177" t="e">
        <f>IF(VLOOKUP($B1177,$I$3:$I1177,1,FALSE)=$B1177,"OK","NO")</f>
        <v>#N/A</v>
      </c>
    </row>
    <row r="1178" spans="1:8">
      <c r="A1178" t="s">
        <v>1711</v>
      </c>
      <c r="B1178" t="s">
        <v>1755</v>
      </c>
      <c r="C1178" t="s">
        <v>1756</v>
      </c>
      <c r="E1178" s="5" t="str">
        <f t="shared" si="56"/>
        <v>计量单位</v>
      </c>
      <c r="F1178" t="str">
        <f t="shared" ref="F1178:F1241" si="57">CONCATENATE("&lt;translation&gt;",C1178,"&lt;/translation&gt;")</f>
        <v>&lt;translation&gt;计量单位&lt;/translation&gt;</v>
      </c>
      <c r="G1178" s="11" t="str">
        <f t="shared" ref="G1178:G1241" si="58">CONCATENATE("&lt;translation&gt;",D1178,"&lt;/translation&gt;")</f>
        <v>&lt;translation&gt;&lt;/translation&gt;</v>
      </c>
      <c r="H1178" t="e">
        <f>IF(VLOOKUP($B1178,$I$3:$I1178,1,FALSE)=$B1178,"OK","NO")</f>
        <v>#N/A</v>
      </c>
    </row>
    <row r="1179" spans="1:8">
      <c r="A1179" t="s">
        <v>1711</v>
      </c>
      <c r="B1179" t="s">
        <v>1587</v>
      </c>
      <c r="C1179" t="s">
        <v>1588</v>
      </c>
      <c r="E1179" s="5" t="str">
        <f t="shared" si="56"/>
        <v>现场传感器校准</v>
      </c>
      <c r="F1179" t="str">
        <f t="shared" si="57"/>
        <v>&lt;translation&gt;现场传感器校准&lt;/translation&gt;</v>
      </c>
      <c r="G1179" s="11" t="str">
        <f t="shared" si="58"/>
        <v>&lt;translation&gt;&lt;/translation&gt;</v>
      </c>
      <c r="H1179" t="e">
        <f>IF(VLOOKUP($B1179,$I$3:$I1179,1,FALSE)=$B1179,"OK","NO")</f>
        <v>#N/A</v>
      </c>
    </row>
    <row r="1180" spans="1:8">
      <c r="A1180" t="s">
        <v>1711</v>
      </c>
      <c r="B1180" t="s">
        <v>1757</v>
      </c>
      <c r="C1180" t="s">
        <v>1758</v>
      </c>
      <c r="E1180" s="5" t="str">
        <f t="shared" si="56"/>
        <v>全传感器校准</v>
      </c>
      <c r="F1180" t="str">
        <f t="shared" si="57"/>
        <v>&lt;translation&gt;全传感器校准&lt;/translation&gt;</v>
      </c>
      <c r="G1180" s="11" t="str">
        <f t="shared" si="58"/>
        <v>&lt;translation&gt;&lt;/translation&gt;</v>
      </c>
      <c r="H1180" t="e">
        <f>IF(VLOOKUP($B1180,$I$3:$I1180,1,FALSE)=$B1180,"OK","NO")</f>
        <v>#N/A</v>
      </c>
    </row>
    <row r="1181" spans="1:8">
      <c r="A1181" t="s">
        <v>1711</v>
      </c>
      <c r="B1181" t="s">
        <v>1759</v>
      </c>
      <c r="C1181" t="s">
        <v>1760</v>
      </c>
      <c r="E1181" s="5" t="str">
        <f t="shared" si="56"/>
        <v>内置警报SEAS</v>
      </c>
      <c r="F1181" t="str">
        <f t="shared" si="57"/>
        <v>&lt;translation&gt;内置警报SEAS&lt;/translation&gt;</v>
      </c>
      <c r="G1181" s="11" t="str">
        <f t="shared" si="58"/>
        <v>&lt;translation&gt;&lt;/translation&gt;</v>
      </c>
      <c r="H1181" t="e">
        <f>IF(VLOOKUP($B1181,$I$3:$I1181,1,FALSE)=$B1181,"OK","NO")</f>
        <v>#N/A</v>
      </c>
    </row>
    <row r="1182" spans="1:8">
      <c r="A1182" t="s">
        <v>1711</v>
      </c>
      <c r="B1182" t="s">
        <v>1007</v>
      </c>
      <c r="C1182" t="s">
        <v>1008</v>
      </c>
      <c r="E1182" s="5" t="str">
        <f t="shared" si="56"/>
        <v>认证提醒</v>
      </c>
      <c r="F1182" t="str">
        <f t="shared" si="57"/>
        <v>&lt;translation&gt;认证提醒&lt;/translation&gt;</v>
      </c>
      <c r="G1182" s="11" t="str">
        <f t="shared" si="58"/>
        <v>&lt;translation&gt;&lt;/translation&gt;</v>
      </c>
      <c r="H1182" t="str">
        <f>IF(VLOOKUP($B1182,$I$3:$I1182,1,FALSE)=$B1182,"OK","NO")</f>
        <v>OK</v>
      </c>
    </row>
    <row r="1183" spans="1:8">
      <c r="A1183" t="s">
        <v>1711</v>
      </c>
      <c r="B1183" t="s">
        <v>1022</v>
      </c>
      <c r="C1183" t="s">
        <v>1023</v>
      </c>
      <c r="E1183" s="5" t="str">
        <f t="shared" si="56"/>
        <v>认证摘要</v>
      </c>
      <c r="F1183" t="str">
        <f t="shared" si="57"/>
        <v>&lt;translation&gt;认证摘要&lt;/translation&gt;</v>
      </c>
      <c r="G1183" s="11" t="str">
        <f t="shared" si="58"/>
        <v>&lt;translation&gt;&lt;/translation&gt;</v>
      </c>
      <c r="H1183" t="str">
        <f>IF(VLOOKUP($B1183,$I$3:$I1183,1,FALSE)=$B1183,"OK","NO")</f>
        <v>OK</v>
      </c>
    </row>
    <row r="1184" spans="1:8">
      <c r="A1184" t="s">
        <v>1711</v>
      </c>
      <c r="B1184" t="s">
        <v>1662</v>
      </c>
      <c r="C1184" t="s">
        <v>1663</v>
      </c>
      <c r="E1184" s="5" t="str">
        <f t="shared" si="56"/>
        <v>手动输入校准点</v>
      </c>
      <c r="F1184" t="str">
        <f t="shared" si="57"/>
        <v>&lt;translation&gt;手动输入校准点&lt;/translation&gt;</v>
      </c>
      <c r="G1184" s="11" t="str">
        <f t="shared" si="58"/>
        <v>&lt;translation&gt;&lt;/translation&gt;</v>
      </c>
      <c r="H1184" t="e">
        <f>IF(VLOOKUP($B1184,$I$3:$I1184,1,FALSE)=$B1184,"OK","NO")</f>
        <v>#N/A</v>
      </c>
    </row>
    <row r="1185" spans="1:8">
      <c r="A1185" t="s">
        <v>1711</v>
      </c>
      <c r="B1185" t="s">
        <v>1761</v>
      </c>
      <c r="C1185" t="s">
        <v>1762</v>
      </c>
      <c r="E1185" s="5" t="str">
        <f t="shared" si="56"/>
        <v>重置参数</v>
      </c>
      <c r="F1185" t="str">
        <f t="shared" si="57"/>
        <v>&lt;translation&gt;重置参数&lt;/translation&gt;</v>
      </c>
      <c r="G1185" s="11" t="str">
        <f t="shared" si="58"/>
        <v>&lt;translation&gt;&lt;/translation&gt;</v>
      </c>
      <c r="H1185" t="e">
        <f>IF(VLOOKUP($B1185,$I$3:$I1185,1,FALSE)=$B1185,"OK","NO")</f>
        <v>#N/A</v>
      </c>
    </row>
    <row r="1186" spans="1:8">
      <c r="A1186" t="s">
        <v>1711</v>
      </c>
      <c r="B1186" t="s">
        <v>1763</v>
      </c>
      <c r="C1186" t="s">
        <v>1764</v>
      </c>
      <c r="E1186" s="5" t="str">
        <f t="shared" si="56"/>
        <v>重置过滤寿命表</v>
      </c>
      <c r="F1186" t="str">
        <f t="shared" si="57"/>
        <v>&lt;translation&gt;重置过滤寿命表&lt;/translation&gt;</v>
      </c>
      <c r="G1186" s="11" t="str">
        <f t="shared" si="58"/>
        <v>&lt;translation&gt;&lt;/translation&gt;</v>
      </c>
      <c r="H1186" t="e">
        <f>IF(VLOOKUP($B1186,$I$3:$I1186,1,FALSE)=$B1186,"OK","NO")</f>
        <v>#N/A</v>
      </c>
    </row>
    <row r="1187" spans="1:8">
      <c r="A1187" t="s">
        <v>1711</v>
      </c>
      <c r="B1187" t="s">
        <v>1765</v>
      </c>
      <c r="C1187" t="s">
        <v>1766</v>
      </c>
      <c r="E1187" s="5" t="str">
        <f t="shared" si="56"/>
        <v>重置风扇使用表</v>
      </c>
      <c r="F1187" t="str">
        <f t="shared" si="57"/>
        <v>&lt;translation&gt;重置风扇使用表&lt;/translation&gt;</v>
      </c>
      <c r="G1187" s="11" t="str">
        <f t="shared" si="58"/>
        <v>&lt;translation&gt;&lt;/translation&gt;</v>
      </c>
      <c r="H1187" t="e">
        <f>IF(VLOOKUP($B1187,$I$3:$I1187,1,FALSE)=$B1187,"OK","NO")</f>
        <v>#N/A</v>
      </c>
    </row>
    <row r="1188" spans="1:8">
      <c r="A1188" t="s">
        <v>1711</v>
      </c>
      <c r="B1188" t="s">
        <v>1767</v>
      </c>
      <c r="C1188" t="s">
        <v>1768</v>
      </c>
      <c r="E1188" s="5" t="str">
        <f t="shared" si="56"/>
        <v>重置紫外线生命表</v>
      </c>
      <c r="F1188" t="str">
        <f t="shared" si="57"/>
        <v>&lt;translation&gt;重置紫外线生命表&lt;/translation&gt;</v>
      </c>
      <c r="G1188" s="11" t="str">
        <f t="shared" si="58"/>
        <v>&lt;translation&gt;&lt;/translation&gt;</v>
      </c>
      <c r="H1188" t="e">
        <f>IF(VLOOKUP($B1188,$I$3:$I1188,1,FALSE)=$B1188,"OK","NO")</f>
        <v>#N/A</v>
      </c>
    </row>
    <row r="1189" spans="1:8">
      <c r="A1189" t="s">
        <v>1711</v>
      </c>
      <c r="B1189" t="s">
        <v>1769</v>
      </c>
      <c r="C1189" t="s">
        <v>1770</v>
      </c>
      <c r="E1189" s="5" t="str">
        <f t="shared" si="56"/>
        <v>重置窗帘周期仪表</v>
      </c>
      <c r="F1189" t="str">
        <f t="shared" si="57"/>
        <v>&lt;translation&gt;重置窗帘周期仪表&lt;/translation&gt;</v>
      </c>
      <c r="G1189" s="11" t="str">
        <f t="shared" si="58"/>
        <v>&lt;translation&gt;&lt;/translation&gt;</v>
      </c>
      <c r="H1189" t="e">
        <f>IF(VLOOKUP($B1189,$I$3:$I1189,1,FALSE)=$B1189,"OK","NO")</f>
        <v>#N/A</v>
      </c>
    </row>
    <row r="1190" spans="1:8">
      <c r="A1190" t="s">
        <v>1711</v>
      </c>
      <c r="B1190" t="s">
        <v>1771</v>
      </c>
      <c r="C1190" t="s">
        <v>1772</v>
      </c>
      <c r="E1190" s="5" t="str">
        <f t="shared" si="56"/>
        <v>风扇闭环控制</v>
      </c>
      <c r="F1190" t="str">
        <f t="shared" si="57"/>
        <v>&lt;translation&gt;风扇闭环控制&lt;/translation&gt;</v>
      </c>
      <c r="G1190" s="11" t="str">
        <f t="shared" si="58"/>
        <v>&lt;translation&gt;&lt;/translation&gt;</v>
      </c>
      <c r="H1190" t="e">
        <f>IF(VLOOKUP($B1190,$I$3:$I1190,1,FALSE)=$B1190,"OK","NO")</f>
        <v>#N/A</v>
      </c>
    </row>
    <row r="1191" spans="1:8">
      <c r="A1191" t="s">
        <v>1711</v>
      </c>
      <c r="B1191" t="s">
        <v>1773</v>
      </c>
      <c r="C1191" t="s">
        <v>1774</v>
      </c>
      <c r="E1191" s="5" t="str">
        <f t="shared" si="56"/>
        <v>软件更新</v>
      </c>
      <c r="F1191" t="str">
        <f t="shared" si="57"/>
        <v>&lt;translation&gt;软件更新&lt;/translation&gt;</v>
      </c>
      <c r="G1191" s="11" t="str">
        <f t="shared" si="58"/>
        <v>&lt;translation&gt;&lt;/translation&gt;</v>
      </c>
      <c r="H1191" t="e">
        <f>IF(VLOOKUP($B1191,$I$3:$I1191,1,FALSE)=$B1191,"OK","NO")</f>
        <v>#N/A</v>
      </c>
    </row>
    <row r="1192" spans="1:8">
      <c r="A1192" t="s">
        <v>1711</v>
      </c>
      <c r="B1192" t="s">
        <v>1775</v>
      </c>
      <c r="C1192" t="s">
        <v>1776</v>
      </c>
      <c r="E1192" s="5" t="str">
        <f t="shared" si="56"/>
        <v>运输设置</v>
      </c>
      <c r="F1192" t="str">
        <f t="shared" si="57"/>
        <v>&lt;translation&gt;运输设置&lt;/translation&gt;</v>
      </c>
      <c r="G1192" s="11" t="str">
        <f t="shared" si="58"/>
        <v>&lt;translation&gt;&lt;/translation&gt;</v>
      </c>
      <c r="H1192" t="e">
        <f>IF(VLOOKUP($B1192,$I$3:$I1192,1,FALSE)=$B1192,"OK","NO")</f>
        <v>#N/A</v>
      </c>
    </row>
    <row r="1193" spans="1:8">
      <c r="A1193" t="s">
        <v>1711</v>
      </c>
      <c r="B1193" t="s">
        <v>1777</v>
      </c>
      <c r="C1193" t="s">
        <v>1778</v>
      </c>
      <c r="E1193" s="5" t="str">
        <f t="shared" si="56"/>
        <v>可更换的组件记录</v>
      </c>
      <c r="F1193" t="str">
        <f t="shared" si="57"/>
        <v>&lt;translation&gt;可更换的组件记录&lt;/translation&gt;</v>
      </c>
      <c r="G1193" s="11" t="str">
        <f t="shared" si="58"/>
        <v>&lt;translation&gt;&lt;/translation&gt;</v>
      </c>
      <c r="H1193" t="e">
        <f>IF(VLOOKUP($B1193,$I$3:$I1193,1,FALSE)=$B1193,"OK","NO")</f>
        <v>#N/A</v>
      </c>
    </row>
    <row r="1194" spans="1:8">
      <c r="A1194" t="s">
        <v>1711</v>
      </c>
      <c r="B1194" t="s">
        <v>1055</v>
      </c>
      <c r="C1194" t="s">
        <v>1056</v>
      </c>
      <c r="E1194" s="5" t="str">
        <f t="shared" si="56"/>
        <v>完整认证摘要</v>
      </c>
      <c r="F1194" t="str">
        <f t="shared" si="57"/>
        <v>&lt;translation&gt;完整认证摘要&lt;/translation&gt;</v>
      </c>
      <c r="G1194" s="11" t="str">
        <f t="shared" si="58"/>
        <v>&lt;translation&gt;&lt;/translation&gt;</v>
      </c>
      <c r="H1194" t="str">
        <f>IF(VLOOKUP($B1194,$I$3:$I1194,1,FALSE)=$B1194,"OK","NO")</f>
        <v>OK</v>
      </c>
    </row>
    <row r="1195" spans="1:8">
      <c r="A1195" t="s">
        <v>1711</v>
      </c>
      <c r="B1195" t="s">
        <v>1004</v>
      </c>
      <c r="C1195" t="s">
        <v>1005</v>
      </c>
      <c r="E1195" s="5" t="str">
        <f t="shared" si="56"/>
        <v>序列号</v>
      </c>
      <c r="F1195" t="str">
        <f t="shared" si="57"/>
        <v>&lt;translation&gt;序列号&lt;/translation&gt;</v>
      </c>
      <c r="G1195" s="11" t="str">
        <f t="shared" si="58"/>
        <v>&lt;translation&gt;&lt;/translation&gt;</v>
      </c>
      <c r="H1195" t="str">
        <f>IF(VLOOKUP($B1195,$I$3:$I1195,1,FALSE)=$B1195,"OK","NO")</f>
        <v>OK</v>
      </c>
    </row>
    <row r="1196" spans="1:8">
      <c r="A1196" t="s">
        <v>1711</v>
      </c>
      <c r="B1196" t="s">
        <v>1779</v>
      </c>
      <c r="C1196" t="s">
        <v>1780</v>
      </c>
      <c r="E1196" s="5" t="str">
        <f t="shared" si="56"/>
        <v>环境温度限制</v>
      </c>
      <c r="F1196" t="str">
        <f t="shared" si="57"/>
        <v>&lt;translation&gt;环境温度限制&lt;/translation&gt;</v>
      </c>
      <c r="G1196" s="11" t="str">
        <f t="shared" si="58"/>
        <v>&lt;translation&gt;&lt;/translation&gt;</v>
      </c>
      <c r="H1196" t="e">
        <f>IF(VLOOKUP($B1196,$I$3:$I1196,1,FALSE)=$B1196,"OK","NO")</f>
        <v>#N/A</v>
      </c>
    </row>
    <row r="1197" spans="1:8">
      <c r="A1197" t="s">
        <v>1711</v>
      </c>
      <c r="B1197" t="s">
        <v>1381</v>
      </c>
      <c r="C1197" t="s">
        <v>1382</v>
      </c>
      <c r="E1197" s="5" t="str">
        <f t="shared" si="56"/>
        <v>ESCO锁服务</v>
      </c>
      <c r="F1197" t="str">
        <f t="shared" si="57"/>
        <v>&lt;translation&gt;ESCO锁服务&lt;/translation&gt;</v>
      </c>
      <c r="G1197" s="11" t="str">
        <f t="shared" si="58"/>
        <v>&lt;translation&gt;&lt;/translation&gt;</v>
      </c>
      <c r="H1197" t="e">
        <f>IF(VLOOKUP($B1197,$I$3:$I1197,1,FALSE)=$B1197,"OK","NO")</f>
        <v>#N/A</v>
      </c>
    </row>
    <row r="1198" spans="1:8">
      <c r="A1198" t="s">
        <v>1711</v>
      </c>
      <c r="B1198" t="s">
        <v>892</v>
      </c>
      <c r="C1198" t="s">
        <v>893</v>
      </c>
      <c r="E1198" s="5" t="str">
        <f t="shared" si="56"/>
        <v>21 CFR第11部分</v>
      </c>
      <c r="F1198" t="str">
        <f t="shared" si="57"/>
        <v>&lt;translation&gt;21 CFR第11部分&lt;/translation&gt;</v>
      </c>
      <c r="G1198" s="11" t="str">
        <f t="shared" si="58"/>
        <v>&lt;translation&gt;&lt;/translation&gt;</v>
      </c>
      <c r="H1198" t="str">
        <f>IF(VLOOKUP($B1198,$I$3:$I1198,1,FALSE)=$B1198,"OK","NO")</f>
        <v>OK</v>
      </c>
    </row>
    <row r="1199" spans="1:8">
      <c r="A1199" t="s">
        <v>1711</v>
      </c>
      <c r="B1199" t="s">
        <v>672</v>
      </c>
      <c r="C1199" t="s">
        <v>673</v>
      </c>
      <c r="E1199" s="5" t="str">
        <f t="shared" si="56"/>
        <v>辅助功能</v>
      </c>
      <c r="F1199" t="str">
        <f t="shared" si="57"/>
        <v>&lt;translation&gt;辅助功能&lt;/translation&gt;</v>
      </c>
      <c r="G1199" s="11" t="str">
        <f t="shared" si="58"/>
        <v>&lt;translation&gt;&lt;/translation&gt;</v>
      </c>
      <c r="H1199" t="str">
        <f>IF(VLOOKUP($B1199,$I$3:$I1199,1,FALSE)=$B1199,"OK","NO")</f>
        <v>OK</v>
      </c>
    </row>
    <row r="1200" spans="1:8">
      <c r="A1200" t="s">
        <v>1711</v>
      </c>
      <c r="B1200" t="s">
        <v>918</v>
      </c>
      <c r="C1200" t="s">
        <v>919</v>
      </c>
      <c r="E1200" s="5" t="str">
        <f t="shared" si="56"/>
        <v>机柜模型</v>
      </c>
      <c r="F1200" t="str">
        <f t="shared" si="57"/>
        <v>&lt;translation&gt;机柜模型&lt;/translation&gt;</v>
      </c>
      <c r="G1200" s="11" t="str">
        <f t="shared" si="58"/>
        <v>&lt;translation&gt;&lt;/translation&gt;</v>
      </c>
      <c r="H1200" t="str">
        <f>IF(VLOOKUP($B1200,$I$3:$I1200,1,FALSE)=$B1200,"OK","NO")</f>
        <v>OK</v>
      </c>
    </row>
    <row r="1201" spans="1:8">
      <c r="A1201" t="s">
        <v>1711</v>
      </c>
      <c r="B1201" t="s">
        <v>1781</v>
      </c>
      <c r="C1201" t="s">
        <v>1782</v>
      </c>
      <c r="E1201" s="5" t="str">
        <f t="shared" si="56"/>
        <v>RTC看门狗测试</v>
      </c>
      <c r="F1201" t="str">
        <f t="shared" si="57"/>
        <v>&lt;translation&gt;RTC看门狗测试&lt;/translation&gt;</v>
      </c>
      <c r="G1201" s="11" t="str">
        <f t="shared" si="58"/>
        <v>&lt;translation&gt;&lt;/translation&gt;</v>
      </c>
      <c r="H1201" t="e">
        <f>IF(VLOOKUP($B1201,$I$3:$I1201,1,FALSE)=$B1201,"OK","NO")</f>
        <v>#N/A</v>
      </c>
    </row>
    <row r="1202" spans="1:8">
      <c r="A1202" t="s">
        <v>1711</v>
      </c>
      <c r="B1202" t="s">
        <v>1081</v>
      </c>
      <c r="C1202" t="s">
        <v>1082</v>
      </c>
      <c r="E1202" s="5" t="str">
        <f t="shared" si="56"/>
        <v>系统信息</v>
      </c>
      <c r="F1202" t="str">
        <f t="shared" si="57"/>
        <v>&lt;translation&gt;系统信息&lt;/translation&gt;</v>
      </c>
      <c r="G1202" s="11" t="str">
        <f t="shared" si="58"/>
        <v>&lt;translation&gt;&lt;/translation&gt;</v>
      </c>
      <c r="H1202" t="str">
        <f>IF(VLOOKUP($B1202,$I$3:$I1202,1,FALSE)=$B1202,"OK","NO")</f>
        <v>OK</v>
      </c>
    </row>
    <row r="1203" spans="1:8">
      <c r="A1203" t="s">
        <v>1783</v>
      </c>
      <c r="B1203" t="s">
        <v>1784</v>
      </c>
      <c r="C1203" t="s">
        <v>1785</v>
      </c>
      <c r="E1203" s="5" t="str">
        <f t="shared" si="56"/>
        <v xml:space="preserve">当前版本： </v>
      </c>
      <c r="F1203" t="str">
        <f t="shared" si="57"/>
        <v>&lt;translation&gt;当前版本： &lt;/translation&gt;</v>
      </c>
      <c r="G1203" s="11" t="str">
        <f t="shared" si="58"/>
        <v>&lt;translation&gt;&lt;/translation&gt;</v>
      </c>
      <c r="H1203" t="e">
        <f>IF(VLOOKUP($B1203,$I$3:$I1203,1,FALSE)=$B1203,"OK","NO")</f>
        <v>#N/A</v>
      </c>
    </row>
    <row r="1204" spans="1:8">
      <c r="A1204" t="s">
        <v>1783</v>
      </c>
      <c r="B1204" t="s">
        <v>1786</v>
      </c>
      <c r="C1204" t="s">
        <v>1787</v>
      </c>
      <c r="E1204" s="5" t="str">
        <f t="shared" si="56"/>
        <v>你好，世界!</v>
      </c>
      <c r="F1204" t="str">
        <f t="shared" si="57"/>
        <v>&lt;translation&gt;你好，世界!&lt;/translation&gt;</v>
      </c>
      <c r="G1204" s="11" t="str">
        <f t="shared" si="58"/>
        <v>&lt;translation&gt;&lt;/translation&gt;</v>
      </c>
      <c r="H1204" t="e">
        <f>IF(VLOOKUP($B1204,$I$3:$I1204,1,FALSE)=$B1204,"OK","NO")</f>
        <v>#N/A</v>
      </c>
    </row>
    <row r="1205" spans="1:8">
      <c r="A1205" t="s">
        <v>1783</v>
      </c>
      <c r="B1205" t="s">
        <v>1788</v>
      </c>
      <c r="C1205" t="s">
        <v>1789</v>
      </c>
      <c r="E1205" s="5" t="str">
        <f t="shared" si="56"/>
        <v>登录</v>
      </c>
      <c r="F1205" t="str">
        <f t="shared" si="57"/>
        <v>&lt;translation&gt;登录&lt;/translation&gt;</v>
      </c>
      <c r="G1205" s="11" t="str">
        <f t="shared" si="58"/>
        <v>&lt;translation&gt;&lt;/translation&gt;</v>
      </c>
      <c r="H1205" t="e">
        <f>IF(VLOOKUP($B1205,$I$3:$I1205,1,FALSE)=$B1205,"OK","NO")</f>
        <v>#N/A</v>
      </c>
    </row>
    <row r="1206" spans="1:8">
      <c r="A1206" t="s">
        <v>1783</v>
      </c>
      <c r="B1206" t="s">
        <v>1790</v>
      </c>
      <c r="C1206" t="s">
        <v>1791</v>
      </c>
      <c r="E1206" s="5" t="str">
        <f t="shared" si="56"/>
        <v>窗户</v>
      </c>
      <c r="F1206" t="str">
        <f t="shared" si="57"/>
        <v>&lt;translation&gt;窗户&lt;/translation&gt;</v>
      </c>
      <c r="G1206" s="11" t="str">
        <f t="shared" si="58"/>
        <v>&lt;translation&gt;&lt;/translation&gt;</v>
      </c>
      <c r="H1206" t="e">
        <f>IF(VLOOKUP($B1206,$I$3:$I1206,1,FALSE)=$B1206,"OK","NO")</f>
        <v>#N/A</v>
      </c>
    </row>
    <row r="1207" spans="1:8">
      <c r="A1207" t="s">
        <v>1783</v>
      </c>
      <c r="B1207" t="s">
        <v>1792</v>
      </c>
      <c r="C1207" t="s">
        <v>1227</v>
      </c>
      <c r="E1207" s="5" t="str">
        <f t="shared" si="56"/>
        <v>维护</v>
      </c>
      <c r="F1207" t="str">
        <f t="shared" si="57"/>
        <v>&lt;translation&gt;维护&lt;/translation&gt;</v>
      </c>
      <c r="G1207" s="11" t="str">
        <f t="shared" si="58"/>
        <v>&lt;translation&gt;&lt;/translation&gt;</v>
      </c>
      <c r="H1207" t="e">
        <f>IF(VLOOKUP($B1207,$I$3:$I1207,1,FALSE)=$B1207,"OK","NO")</f>
        <v>#N/A</v>
      </c>
    </row>
    <row r="1208" spans="1:8">
      <c r="A1208" t="s">
        <v>1783</v>
      </c>
      <c r="B1208" t="s">
        <v>1793</v>
      </c>
      <c r="C1208" t="s">
        <v>1794</v>
      </c>
      <c r="E1208" s="5" t="str">
        <f t="shared" si="56"/>
        <v>警报：锁定窗框电机</v>
      </c>
      <c r="F1208" t="str">
        <f t="shared" si="57"/>
        <v>&lt;translation&gt;警报：锁定窗框电机&lt;/translation&gt;</v>
      </c>
      <c r="G1208" s="11" t="str">
        <f t="shared" si="58"/>
        <v>&lt;translation&gt;&lt;/translation&gt;</v>
      </c>
      <c r="H1208" t="e">
        <f>IF(VLOOKUP($B1208,$I$3:$I1208,1,FALSE)=$B1208,"OK","NO")</f>
        <v>#N/A</v>
      </c>
    </row>
    <row r="1209" spans="1:8">
      <c r="A1209" t="s">
        <v>1783</v>
      </c>
      <c r="B1209" t="s">
        <v>1795</v>
      </c>
      <c r="C1209" t="s">
        <v>1796</v>
      </c>
      <c r="E1209" s="5" t="str">
        <f t="shared" si="56"/>
        <v>警报：卡住</v>
      </c>
      <c r="F1209" t="str">
        <f t="shared" si="57"/>
        <v>&lt;translation&gt;警报：卡住&lt;/translation&gt;</v>
      </c>
      <c r="G1209" s="11" t="str">
        <f t="shared" si="58"/>
        <v>&lt;translation&gt;&lt;/translation&gt;</v>
      </c>
      <c r="H1209" t="e">
        <f>IF(VLOOKUP($B1209,$I$3:$I1209,1,FALSE)=$B1209,"OK","NO")</f>
        <v>#N/A</v>
      </c>
    </row>
    <row r="1210" spans="1:8">
      <c r="A1210" t="s">
        <v>1783</v>
      </c>
      <c r="B1210" t="s">
        <v>1797</v>
      </c>
      <c r="C1210" t="s">
        <v>1798</v>
      </c>
      <c r="E1210" s="5" t="str">
        <f t="shared" si="56"/>
        <v>警报：窗户不安全</v>
      </c>
      <c r="F1210" t="str">
        <f t="shared" si="57"/>
        <v>&lt;translation&gt;警报：窗户不安全&lt;/translation&gt;</v>
      </c>
      <c r="G1210" s="11" t="str">
        <f t="shared" si="58"/>
        <v>&lt;translation&gt;&lt;/translation&gt;</v>
      </c>
      <c r="H1210" t="e">
        <f>IF(VLOOKUP($B1210,$I$3:$I1210,1,FALSE)=$B1210,"OK","NO")</f>
        <v>#N/A</v>
      </c>
    </row>
    <row r="1211" spans="1:8">
      <c r="A1211" t="s">
        <v>1783</v>
      </c>
      <c r="B1211" t="s">
        <v>1799</v>
      </c>
      <c r="C1211" t="s">
        <v>1800</v>
      </c>
      <c r="E1211" s="5" t="str">
        <f t="shared" si="56"/>
        <v>传感器未校准</v>
      </c>
      <c r="F1211" t="str">
        <f t="shared" si="57"/>
        <v>&lt;translation&gt;传感器未校准&lt;/translation&gt;</v>
      </c>
      <c r="G1211" s="11" t="str">
        <f t="shared" si="58"/>
        <v>&lt;translation&gt;&lt;/translation&gt;</v>
      </c>
      <c r="H1211" t="e">
        <f>IF(VLOOKUP($B1211,$I$3:$I1211,1,FALSE)=$B1211,"OK","NO")</f>
        <v>#N/A</v>
      </c>
    </row>
    <row r="1212" spans="1:8">
      <c r="A1212" t="s">
        <v>1783</v>
      </c>
      <c r="B1212" t="s">
        <v>1801</v>
      </c>
      <c r="C1212" t="s">
        <v>1802</v>
      </c>
      <c r="E1212" s="5" t="str">
        <f t="shared" si="56"/>
        <v>警报：待机风扇</v>
      </c>
      <c r="F1212" t="str">
        <f t="shared" si="57"/>
        <v>&lt;translation&gt;警报：待机风扇&lt;/translation&gt;</v>
      </c>
      <c r="G1212" s="11" t="str">
        <f t="shared" si="58"/>
        <v>&lt;translation&gt;&lt;/translation&gt;</v>
      </c>
      <c r="H1212" t="e">
        <f>IF(VLOOKUP($B1212,$I$3:$I1212,1,FALSE)=$B1212,"OK","NO")</f>
        <v>#N/A</v>
      </c>
    </row>
    <row r="1213" spans="1:8">
      <c r="A1213" t="s">
        <v>1783</v>
      </c>
      <c r="B1213" t="s">
        <v>1803</v>
      </c>
      <c r="C1213" t="s">
        <v>1804</v>
      </c>
      <c r="E1213" s="5" t="str">
        <f t="shared" si="56"/>
        <v>警报：气流失败</v>
      </c>
      <c r="F1213" t="str">
        <f t="shared" si="57"/>
        <v>&lt;translation&gt;警报：气流失败&lt;/translation&gt;</v>
      </c>
      <c r="G1213" s="11" t="str">
        <f t="shared" si="58"/>
        <v>&lt;translation&gt;&lt;/translation&gt;</v>
      </c>
      <c r="H1213" t="e">
        <f>IF(VLOOKUP($B1213,$I$3:$I1213,1,FALSE)=$B1213,"OK","NO")</f>
        <v>#N/A</v>
      </c>
    </row>
    <row r="1214" spans="1:8">
      <c r="A1214" t="s">
        <v>1783</v>
      </c>
      <c r="B1214" t="s">
        <v>1805</v>
      </c>
      <c r="C1214" t="s">
        <v>1806</v>
      </c>
      <c r="E1214" s="5" t="str">
        <f t="shared" si="56"/>
        <v>警报：流入低</v>
      </c>
      <c r="F1214" t="str">
        <f t="shared" si="57"/>
        <v>&lt;translation&gt;警报：流入低&lt;/translation&gt;</v>
      </c>
      <c r="G1214" s="11" t="str">
        <f t="shared" si="58"/>
        <v>&lt;translation&gt;&lt;/translation&gt;</v>
      </c>
      <c r="H1214" t="e">
        <f>IF(VLOOKUP($B1214,$I$3:$I1214,1,FALSE)=$B1214,"OK","NO")</f>
        <v>#N/A</v>
      </c>
    </row>
    <row r="1215" spans="1:8">
      <c r="A1215" t="s">
        <v>1783</v>
      </c>
      <c r="B1215" t="s">
        <v>1807</v>
      </c>
      <c r="C1215" t="s">
        <v>1808</v>
      </c>
      <c r="E1215" s="5" t="str">
        <f t="shared" si="56"/>
        <v>警报：下流低</v>
      </c>
      <c r="F1215" t="str">
        <f t="shared" si="57"/>
        <v>&lt;translation&gt;警报：下流低&lt;/translation&gt;</v>
      </c>
      <c r="G1215" s="11" t="str">
        <f t="shared" si="58"/>
        <v>&lt;translation&gt;&lt;/translation&gt;</v>
      </c>
      <c r="H1215" t="e">
        <f>IF(VLOOKUP($B1215,$I$3:$I1215,1,FALSE)=$B1215,"OK","NO")</f>
        <v>#N/A</v>
      </c>
    </row>
    <row r="1216" spans="1:8">
      <c r="A1216" t="s">
        <v>1783</v>
      </c>
      <c r="B1216" t="s">
        <v>1809</v>
      </c>
      <c r="C1216" t="s">
        <v>1810</v>
      </c>
      <c r="E1216" s="5" t="str">
        <f t="shared" si="56"/>
        <v>警报：下流高</v>
      </c>
      <c r="F1216" t="str">
        <f t="shared" si="57"/>
        <v>&lt;translation&gt;警报：下流高&lt;/translation&gt;</v>
      </c>
      <c r="G1216" s="11" t="str">
        <f t="shared" si="58"/>
        <v>&lt;translation&gt;&lt;/translation&gt;</v>
      </c>
      <c r="H1216" t="e">
        <f>IF(VLOOKUP($B1216,$I$3:$I1216,1,FALSE)=$B1216,"OK","NO")</f>
        <v>#N/A</v>
      </c>
    </row>
    <row r="1217" spans="1:8">
      <c r="A1217" t="s">
        <v>1783</v>
      </c>
      <c r="B1217" t="s">
        <v>1811</v>
      </c>
      <c r="C1217" t="s">
        <v>1812</v>
      </c>
      <c r="E1217" s="5" t="str">
        <f t="shared" si="56"/>
        <v>警报：排气失败</v>
      </c>
      <c r="F1217" t="str">
        <f t="shared" si="57"/>
        <v>&lt;translation&gt;警报：排气失败&lt;/translation&gt;</v>
      </c>
      <c r="G1217" s="11" t="str">
        <f t="shared" si="58"/>
        <v>&lt;translation&gt;&lt;/translation&gt;</v>
      </c>
      <c r="H1217" t="e">
        <f>IF(VLOOKUP($B1217,$I$3:$I1217,1,FALSE)=$B1217,"OK","NO")</f>
        <v>#N/A</v>
      </c>
    </row>
    <row r="1218" spans="1:8">
      <c r="A1218" t="s">
        <v>1783</v>
      </c>
      <c r="B1218" t="s">
        <v>1813</v>
      </c>
      <c r="C1218" t="s">
        <v>1814</v>
      </c>
      <c r="E1218" s="5" t="str">
        <f t="shared" si="56"/>
        <v>警报：排气项圈</v>
      </c>
      <c r="F1218" t="str">
        <f t="shared" si="57"/>
        <v>&lt;translation&gt;警报：排气项圈&lt;/translation&gt;</v>
      </c>
      <c r="G1218" s="11" t="str">
        <f t="shared" si="58"/>
        <v>&lt;translation&gt;&lt;/translation&gt;</v>
      </c>
      <c r="H1218" t="e">
        <f>IF(VLOOKUP($B1218,$I$3:$I1218,1,FALSE)=$B1218,"OK","NO")</f>
        <v>#N/A</v>
      </c>
    </row>
    <row r="1219" spans="1:8">
      <c r="A1219" t="s">
        <v>1783</v>
      </c>
      <c r="B1219" t="s">
        <v>1815</v>
      </c>
      <c r="C1219" t="s">
        <v>1816</v>
      </c>
      <c r="E1219" s="5" t="str">
        <f t="shared" si="56"/>
        <v>热身</v>
      </c>
      <c r="F1219" t="str">
        <f t="shared" si="57"/>
        <v>&lt;translation&gt;热身&lt;/translation&gt;</v>
      </c>
      <c r="G1219" s="11" t="str">
        <f t="shared" si="58"/>
        <v>&lt;translation&gt;&lt;/translation&gt;</v>
      </c>
      <c r="H1219" t="e">
        <f>IF(VLOOKUP($B1219,$I$3:$I1219,1,FALSE)=$B1219,"OK","NO")</f>
        <v>#N/A</v>
      </c>
    </row>
    <row r="1220" spans="1:8">
      <c r="A1220" t="s">
        <v>1783</v>
      </c>
      <c r="B1220" t="s">
        <v>1817</v>
      </c>
      <c r="C1220" t="s">
        <v>1818</v>
      </c>
      <c r="E1220" s="5" t="str">
        <f t="shared" ref="E1220:E1283" si="59">IF(D1220="",C1220,D1220)</f>
        <v>邮政清洗</v>
      </c>
      <c r="F1220" t="str">
        <f t="shared" si="57"/>
        <v>&lt;translation&gt;邮政清洗&lt;/translation&gt;</v>
      </c>
      <c r="G1220" s="11" t="str">
        <f t="shared" si="58"/>
        <v>&lt;translation&gt;&lt;/translation&gt;</v>
      </c>
      <c r="H1220" t="e">
        <f>IF(VLOOKUP($B1220,$I$3:$I1220,1,FALSE)=$B1220,"OK","NO")</f>
        <v>#N/A</v>
      </c>
    </row>
    <row r="1221" spans="1:8">
      <c r="A1221" t="s">
        <v>1783</v>
      </c>
      <c r="B1221" t="s">
        <v>1819</v>
      </c>
      <c r="C1221" t="s">
        <v>1820</v>
      </c>
      <c r="E1221" s="5" t="str">
        <f t="shared" si="59"/>
        <v>风扇开</v>
      </c>
      <c r="F1221" t="str">
        <f t="shared" si="57"/>
        <v>&lt;translation&gt;风扇开&lt;/translation&gt;</v>
      </c>
      <c r="G1221" s="11" t="str">
        <f t="shared" si="58"/>
        <v>&lt;translation&gt;&lt;/translation&gt;</v>
      </c>
      <c r="H1221" t="e">
        <f>IF(VLOOKUP($B1221,$I$3:$I1221,1,FALSE)=$B1221,"OK","NO")</f>
        <v>#N/A</v>
      </c>
    </row>
    <row r="1222" spans="1:8">
      <c r="A1222" t="s">
        <v>1783</v>
      </c>
      <c r="B1222" t="s">
        <v>1821</v>
      </c>
      <c r="C1222" t="s">
        <v>1822</v>
      </c>
      <c r="E1222" s="5" t="str">
        <f t="shared" si="59"/>
        <v>机柜很安全</v>
      </c>
      <c r="F1222" t="str">
        <f t="shared" si="57"/>
        <v>&lt;translation&gt;机柜很安全&lt;/translation&gt;</v>
      </c>
      <c r="G1222" s="11" t="str">
        <f t="shared" si="58"/>
        <v>&lt;translation&gt;&lt;/translation&gt;</v>
      </c>
      <c r="H1222" t="e">
        <f>IF(VLOOKUP($B1222,$I$3:$I1222,1,FALSE)=$B1222,"OK","NO")</f>
        <v>#N/A</v>
      </c>
    </row>
    <row r="1223" spans="1:8">
      <c r="A1223" t="s">
        <v>1783</v>
      </c>
      <c r="B1223" t="s">
        <v>1823</v>
      </c>
      <c r="C1223" t="s">
        <v>1824</v>
      </c>
      <c r="E1223" s="5" t="str">
        <f t="shared" si="59"/>
        <v>Vivarium静音</v>
      </c>
      <c r="F1223" t="str">
        <f t="shared" si="57"/>
        <v>&lt;translation&gt;Vivarium静音&lt;/translation&gt;</v>
      </c>
      <c r="G1223" s="11" t="str">
        <f t="shared" si="58"/>
        <v>&lt;translation&gt;&lt;/translation&gt;</v>
      </c>
      <c r="H1223" t="e">
        <f>IF(VLOOKUP($B1223,$I$3:$I1223,1,FALSE)=$B1223,"OK","NO")</f>
        <v>#N/A</v>
      </c>
    </row>
    <row r="1224" spans="1:8">
      <c r="A1224" t="s">
        <v>1783</v>
      </c>
      <c r="B1224" t="s">
        <v>1825</v>
      </c>
      <c r="C1224" t="s">
        <v>1826</v>
      </c>
      <c r="E1224" s="5" t="str">
        <f t="shared" si="59"/>
        <v>警报静音</v>
      </c>
      <c r="F1224" t="str">
        <f t="shared" si="57"/>
        <v>&lt;translation&gt;警报静音&lt;/translation&gt;</v>
      </c>
      <c r="G1224" s="11" t="str">
        <f t="shared" si="58"/>
        <v>&lt;translation&gt;&lt;/translation&gt;</v>
      </c>
      <c r="H1224" t="e">
        <f>IF(VLOOKUP($B1224,$I$3:$I1224,1,FALSE)=$B1224,"OK","NO")</f>
        <v>#N/A</v>
      </c>
    </row>
    <row r="1225" spans="1:8">
      <c r="A1225" t="s">
        <v>1783</v>
      </c>
      <c r="B1225" t="s">
        <v>1238</v>
      </c>
      <c r="C1225" t="s">
        <v>1239</v>
      </c>
      <c r="E1225" s="5" t="str">
        <f t="shared" si="59"/>
        <v>完全关闭</v>
      </c>
      <c r="F1225" t="str">
        <f t="shared" si="57"/>
        <v>&lt;translation&gt;完全关闭&lt;/translation&gt;</v>
      </c>
      <c r="G1225" s="11" t="str">
        <f t="shared" si="58"/>
        <v>&lt;translation&gt;&lt;/translation&gt;</v>
      </c>
      <c r="H1225" t="e">
        <f>IF(VLOOKUP($B1225,$I$3:$I1225,1,FALSE)=$B1225,"OK","NO")</f>
        <v>#N/A</v>
      </c>
    </row>
    <row r="1226" spans="1:8">
      <c r="A1226" t="s">
        <v>1783</v>
      </c>
      <c r="B1226" t="s">
        <v>1827</v>
      </c>
      <c r="C1226" t="s">
        <v>1828</v>
      </c>
      <c r="E1226" s="5" t="str">
        <f t="shared" si="59"/>
        <v>紫外线剩下</v>
      </c>
      <c r="F1226" t="str">
        <f t="shared" si="57"/>
        <v>&lt;translation&gt;紫外线剩下&lt;/translation&gt;</v>
      </c>
      <c r="G1226" s="11" t="str">
        <f t="shared" si="58"/>
        <v>&lt;translation&gt;&lt;/translation&gt;</v>
      </c>
      <c r="H1226" t="e">
        <f>IF(VLOOKUP($B1226,$I$3:$I1226,1,FALSE)=$B1226,"OK","NO")</f>
        <v>#N/A</v>
      </c>
    </row>
    <row r="1227" spans="1:8">
      <c r="A1227" t="s">
        <v>1783</v>
      </c>
      <c r="B1227" t="s">
        <v>1829</v>
      </c>
      <c r="C1227" t="s">
        <v>1830</v>
      </c>
      <c r="E1227" s="5" t="str">
        <f t="shared" si="59"/>
        <v>当前的紫外线剩下</v>
      </c>
      <c r="F1227" t="str">
        <f t="shared" si="57"/>
        <v>&lt;translation&gt;当前的紫外线剩下&lt;/translation&gt;</v>
      </c>
      <c r="G1227" s="11" t="str">
        <f t="shared" si="58"/>
        <v>&lt;translation&gt;&lt;/translation&gt;</v>
      </c>
      <c r="H1227" t="e">
        <f>IF(VLOOKUP($B1227,$I$3:$I1227,1,FALSE)=$B1227,"OK","NO")</f>
        <v>#N/A</v>
      </c>
    </row>
    <row r="1228" spans="1:8">
      <c r="A1228" t="s">
        <v>1783</v>
      </c>
      <c r="B1228" t="s">
        <v>1831</v>
      </c>
      <c r="C1228" t="s">
        <v>1832</v>
      </c>
      <c r="E1228" s="5" t="str">
        <f t="shared" si="59"/>
        <v>典型的生活长达2000小时或120000分钟</v>
      </c>
      <c r="F1228" t="str">
        <f t="shared" si="57"/>
        <v>&lt;translation&gt;典型的生活长达2000小时或120000分钟&lt;/translation&gt;</v>
      </c>
      <c r="G1228" s="11" t="str">
        <f t="shared" si="58"/>
        <v>&lt;translation&gt;&lt;/translation&gt;</v>
      </c>
      <c r="H1228" t="e">
        <f>IF(VLOOKUP($B1228,$I$3:$I1228,1,FALSE)=$B1228,"OK","NO")</f>
        <v>#N/A</v>
      </c>
    </row>
    <row r="1229" spans="1:8">
      <c r="A1229" t="s">
        <v>1783</v>
      </c>
      <c r="B1229" t="s">
        <v>1833</v>
      </c>
      <c r="C1229" t="s">
        <v>1834</v>
      </c>
      <c r="E1229" s="5" t="str">
        <f t="shared" si="59"/>
        <v>无穷</v>
      </c>
      <c r="F1229" t="str">
        <f t="shared" si="57"/>
        <v>&lt;translation&gt;无穷&lt;/translation&gt;</v>
      </c>
      <c r="G1229" s="11" t="str">
        <f t="shared" si="58"/>
        <v>&lt;translation&gt;&lt;/translation&gt;</v>
      </c>
      <c r="H1229" t="e">
        <f>IF(VLOOKUP($B1229,$I$3:$I1229,1,FALSE)=$B1229,"OK","NO")</f>
        <v>#N/A</v>
      </c>
    </row>
    <row r="1230" spans="1:8">
      <c r="A1230" t="s">
        <v>1783</v>
      </c>
      <c r="B1230" t="s">
        <v>1835</v>
      </c>
      <c r="C1230" t="s">
        <v>1836</v>
      </c>
      <c r="E1230" s="5" t="str">
        <f t="shared" si="59"/>
        <v>注意力 ！！！</v>
      </c>
      <c r="F1230" t="str">
        <f t="shared" si="57"/>
        <v>&lt;translation&gt;注意力 ！！！&lt;/translation&gt;</v>
      </c>
      <c r="G1230" s="11" t="str">
        <f t="shared" si="58"/>
        <v>&lt;translation&gt;&lt;/translation&gt;</v>
      </c>
      <c r="H1230" t="e">
        <f>IF(VLOOKUP($B1230,$I$3:$I1230,1,FALSE)=$B1230,"OK","NO")</f>
        <v>#N/A</v>
      </c>
    </row>
    <row r="1231" spans="1:8">
      <c r="A1231" t="s">
        <v>1783</v>
      </c>
      <c r="B1231" t="s">
        <v>1837</v>
      </c>
      <c r="C1231" t="s">
        <v>1838</v>
      </c>
      <c r="E1231" s="5" t="str">
        <f t="shared" si="59"/>
        <v>用户：电动窗口关闭</v>
      </c>
      <c r="F1231" t="str">
        <f t="shared" si="57"/>
        <v>&lt;translation&gt;用户：电动窗口关闭&lt;/translation&gt;</v>
      </c>
      <c r="G1231" s="11" t="str">
        <f t="shared" si="58"/>
        <v>&lt;translation&gt;&lt;/translation&gt;</v>
      </c>
      <c r="H1231" t="e">
        <f>IF(VLOOKUP($B1231,$I$3:$I1231,1,FALSE)=$B1231,"OK","NO")</f>
        <v>#N/A</v>
      </c>
    </row>
    <row r="1232" spans="1:8">
      <c r="A1232" t="s">
        <v>1783</v>
      </c>
      <c r="B1232" t="s">
        <v>1839</v>
      </c>
      <c r="C1232" t="s">
        <v>1840</v>
      </c>
      <c r="E1232" s="5" t="str">
        <f t="shared" si="59"/>
        <v>用户：摩托车窗口已升起</v>
      </c>
      <c r="F1232" t="str">
        <f t="shared" si="57"/>
        <v>&lt;translation&gt;用户：摩托车窗口已升起&lt;/translation&gt;</v>
      </c>
      <c r="G1232" s="11" t="str">
        <f t="shared" si="58"/>
        <v>&lt;translation&gt;&lt;/translation&gt;</v>
      </c>
      <c r="H1232" t="e">
        <f>IF(VLOOKUP($B1232,$I$3:$I1232,1,FALSE)=$B1232,"OK","NO")</f>
        <v>#N/A</v>
      </c>
    </row>
    <row r="1233" spans="1:8">
      <c r="A1233" t="s">
        <v>1783</v>
      </c>
      <c r="B1233" t="s">
        <v>1841</v>
      </c>
      <c r="C1233" t="s">
        <v>1842</v>
      </c>
      <c r="E1233" s="5" t="str">
        <f t="shared" si="59"/>
        <v>用户：电动窗口向下</v>
      </c>
      <c r="F1233" t="str">
        <f t="shared" si="57"/>
        <v>&lt;translation&gt;用户：电动窗口向下&lt;/translation&gt;</v>
      </c>
      <c r="G1233" s="11" t="str">
        <f t="shared" si="58"/>
        <v>&lt;translation&gt;&lt;/translation&gt;</v>
      </c>
      <c r="H1233" t="e">
        <f>IF(VLOOKUP($B1233,$I$3:$I1233,1,FALSE)=$B1233,"OK","NO")</f>
        <v>#N/A</v>
      </c>
    </row>
    <row r="1234" spans="1:8">
      <c r="A1234" t="s">
        <v>1783</v>
      </c>
      <c r="B1234" t="s">
        <v>1843</v>
      </c>
      <c r="C1234" t="s">
        <v>1844</v>
      </c>
      <c r="E1234" s="5" t="str">
        <f t="shared" si="59"/>
        <v>BSC预防性维护提醒！</v>
      </c>
      <c r="F1234" t="str">
        <f t="shared" si="57"/>
        <v>&lt;translation&gt;BSC预防性维护提醒！&lt;/translation&gt;</v>
      </c>
      <c r="G1234" s="11" t="str">
        <f t="shared" si="58"/>
        <v>&lt;translation&gt;&lt;/translation&gt;</v>
      </c>
      <c r="H1234" t="e">
        <f>IF(VLOOKUP($B1234,$I$3:$I1234,1,FALSE)=$B1234,"OK","NO")</f>
        <v>#N/A</v>
      </c>
    </row>
    <row r="1235" spans="1:8">
      <c r="A1235" t="s">
        <v>1783</v>
      </c>
      <c r="B1235" t="s">
        <v>1845</v>
      </c>
      <c r="C1235" t="s">
        <v>1846</v>
      </c>
      <c r="E1235" s="5" t="str">
        <f t="shared" si="59"/>
        <v>每日BSC预防性维护提醒！</v>
      </c>
      <c r="F1235" t="str">
        <f t="shared" si="57"/>
        <v>&lt;translation&gt;每日BSC预防性维护提醒！&lt;/translation&gt;</v>
      </c>
      <c r="G1235" s="11" t="str">
        <f t="shared" si="58"/>
        <v>&lt;translation&gt;&lt;/translation&gt;</v>
      </c>
      <c r="H1235" t="e">
        <f>IF(VLOOKUP($B1235,$I$3:$I1235,1,FALSE)=$B1235,"OK","NO")</f>
        <v>#N/A</v>
      </c>
    </row>
    <row r="1236" spans="1:8">
      <c r="A1236" t="s">
        <v>1783</v>
      </c>
      <c r="B1236" t="s">
        <v>1847</v>
      </c>
      <c r="C1236" t="s">
        <v>1848</v>
      </c>
      <c r="E1236" s="5" t="str">
        <f t="shared" si="59"/>
        <v>每周BSC预防性维护提醒！</v>
      </c>
      <c r="F1236" t="str">
        <f t="shared" si="57"/>
        <v>&lt;translation&gt;每周BSC预防性维护提醒！&lt;/translation&gt;</v>
      </c>
      <c r="G1236" s="11" t="str">
        <f t="shared" si="58"/>
        <v>&lt;translation&gt;&lt;/translation&gt;</v>
      </c>
      <c r="H1236" t="e">
        <f>IF(VLOOKUP($B1236,$I$3:$I1236,1,FALSE)=$B1236,"OK","NO")</f>
        <v>#N/A</v>
      </c>
    </row>
    <row r="1237" spans="1:8">
      <c r="A1237" t="s">
        <v>1783</v>
      </c>
      <c r="B1237" t="s">
        <v>1849</v>
      </c>
      <c r="C1237" t="s">
        <v>1850</v>
      </c>
      <c r="E1237" s="5" t="str">
        <f t="shared" si="59"/>
        <v>每月BSC预防性维护提醒！</v>
      </c>
      <c r="F1237" t="str">
        <f t="shared" si="57"/>
        <v>&lt;translation&gt;每月BSC预防性维护提醒！&lt;/translation&gt;</v>
      </c>
      <c r="G1237" s="11" t="str">
        <f t="shared" si="58"/>
        <v>&lt;translation&gt;&lt;/translation&gt;</v>
      </c>
      <c r="H1237" t="e">
        <f>IF(VLOOKUP($B1237,$I$3:$I1237,1,FALSE)=$B1237,"OK","NO")</f>
        <v>#N/A</v>
      </c>
    </row>
    <row r="1238" spans="1:8">
      <c r="A1238" t="s">
        <v>1783</v>
      </c>
      <c r="B1238" t="s">
        <v>1851</v>
      </c>
      <c r="C1238" t="s">
        <v>1852</v>
      </c>
      <c r="E1238" s="5" t="str">
        <f t="shared" si="59"/>
        <v>季度BSC预防性维护提醒！</v>
      </c>
      <c r="F1238" t="str">
        <f t="shared" si="57"/>
        <v>&lt;translation&gt;季度BSC预防性维护提醒！&lt;/translation&gt;</v>
      </c>
      <c r="G1238" s="11" t="str">
        <f t="shared" si="58"/>
        <v>&lt;translation&gt;&lt;/translation&gt;</v>
      </c>
      <c r="H1238" t="e">
        <f>IF(VLOOKUP($B1238,$I$3:$I1238,1,FALSE)=$B1238,"OK","NO")</f>
        <v>#N/A</v>
      </c>
    </row>
    <row r="1239" spans="1:8">
      <c r="A1239" t="s">
        <v>1783</v>
      </c>
      <c r="B1239" t="s">
        <v>1853</v>
      </c>
      <c r="C1239" t="s">
        <v>1854</v>
      </c>
      <c r="E1239" s="5" t="str">
        <f t="shared" si="59"/>
        <v>年度BSC预防维护提醒！</v>
      </c>
      <c r="F1239" t="str">
        <f t="shared" si="57"/>
        <v>&lt;translation&gt;年度BSC预防维护提醒！&lt;/translation&gt;</v>
      </c>
      <c r="G1239" s="11" t="str">
        <f t="shared" si="58"/>
        <v>&lt;translation&gt;&lt;/translation&gt;</v>
      </c>
      <c r="H1239" t="e">
        <f>IF(VLOOKUP($B1239,$I$3:$I1239,1,FALSE)=$B1239,"OK","NO")</f>
        <v>#N/A</v>
      </c>
    </row>
    <row r="1240" spans="1:8">
      <c r="A1240" t="s">
        <v>1783</v>
      </c>
      <c r="B1240" t="s">
        <v>1855</v>
      </c>
      <c r="C1240" t="s">
        <v>1856</v>
      </c>
      <c r="E1240" s="5" t="str">
        <f t="shared" si="59"/>
        <v>双年展BSC预防性维护提醒！</v>
      </c>
      <c r="F1240" t="str">
        <f t="shared" si="57"/>
        <v>&lt;translation&gt;双年展BSC预防性维护提醒！&lt;/translation&gt;</v>
      </c>
      <c r="G1240" s="11" t="str">
        <f t="shared" si="58"/>
        <v>&lt;translation&gt;&lt;/translation&gt;</v>
      </c>
      <c r="H1240" t="e">
        <f>IF(VLOOKUP($B1240,$I$3:$I1240,1,FALSE)=$B1240,"OK","NO")</f>
        <v>#N/A</v>
      </c>
    </row>
    <row r="1241" spans="1:8">
      <c r="A1241" t="s">
        <v>1783</v>
      </c>
      <c r="B1241" t="s">
        <v>1857</v>
      </c>
      <c r="C1241" t="s">
        <v>1858</v>
      </c>
      <c r="E1241" s="5" t="str">
        <f t="shared" si="59"/>
        <v>Quinquennial BSC预防性维护提醒！</v>
      </c>
      <c r="F1241" t="str">
        <f t="shared" si="57"/>
        <v>&lt;translation&gt;Quinquennial BSC预防性维护提醒！&lt;/translation&gt;</v>
      </c>
      <c r="G1241" s="11" t="str">
        <f t="shared" si="58"/>
        <v>&lt;translation&gt;&lt;/translation&gt;</v>
      </c>
      <c r="H1241" t="e">
        <f>IF(VLOOKUP($B1241,$I$3:$I1241,1,FALSE)=$B1241,"OK","NO")</f>
        <v>#N/A</v>
      </c>
    </row>
    <row r="1242" spans="1:8">
      <c r="A1242" t="s">
        <v>1783</v>
      </c>
      <c r="B1242" t="s">
        <v>1859</v>
      </c>
      <c r="C1242" t="s">
        <v>1860</v>
      </c>
      <c r="E1242" s="5" t="str">
        <f t="shared" si="59"/>
        <v>每月的顶篷预防性维护提醒！</v>
      </c>
      <c r="F1242" t="str">
        <f t="shared" ref="F1242:F1305" si="60">CONCATENATE("&lt;translation&gt;",C1242,"&lt;/translation&gt;")</f>
        <v>&lt;translation&gt;每月的顶篷预防性维护提醒！&lt;/translation&gt;</v>
      </c>
      <c r="G1242" s="11" t="str">
        <f t="shared" ref="G1242:G1305" si="61">CONCATENATE("&lt;translation&gt;",D1242,"&lt;/translation&gt;")</f>
        <v>&lt;translation&gt;&lt;/translation&gt;</v>
      </c>
      <c r="H1242" t="e">
        <f>IF(VLOOKUP($B1242,$I$3:$I1242,1,FALSE)=$B1242,"OK","NO")</f>
        <v>#N/A</v>
      </c>
    </row>
    <row r="1243" spans="1:8">
      <c r="A1243" t="s">
        <v>1783</v>
      </c>
      <c r="B1243" t="s">
        <v>1861</v>
      </c>
      <c r="C1243" t="s">
        <v>1862</v>
      </c>
      <c r="E1243" s="5" t="str">
        <f t="shared" si="59"/>
        <v>过滤寿命提醒</v>
      </c>
      <c r="F1243" t="str">
        <f t="shared" si="60"/>
        <v>&lt;translation&gt;过滤寿命提醒&lt;/translation&gt;</v>
      </c>
      <c r="G1243" s="11" t="str">
        <f t="shared" si="61"/>
        <v>&lt;translation&gt;&lt;/translation&gt;</v>
      </c>
      <c r="H1243" t="e">
        <f>IF(VLOOKUP($B1243,$I$3:$I1243,1,FALSE)=$B1243,"OK","NO")</f>
        <v>#N/A</v>
      </c>
    </row>
    <row r="1244" spans="1:8">
      <c r="A1244" t="s">
        <v>1783</v>
      </c>
      <c r="B1244" t="s">
        <v>1863</v>
      </c>
      <c r="C1244" t="s">
        <v>1864</v>
      </c>
      <c r="E1244" s="5" t="str">
        <f t="shared" si="59"/>
        <v>过滤寿命不到10％。</v>
      </c>
      <c r="F1244" t="str">
        <f t="shared" si="60"/>
        <v>&lt;translation&gt;过滤寿命不到10％。&lt;/translation&gt;</v>
      </c>
      <c r="G1244" s="11" t="str">
        <f t="shared" si="61"/>
        <v>&lt;translation&gt;&lt;/translation&gt;</v>
      </c>
      <c r="H1244" t="e">
        <f>IF(VLOOKUP($B1244,$I$3:$I1244,1,FALSE)=$B1244,"OK","NO")</f>
        <v>#N/A</v>
      </c>
    </row>
    <row r="1245" spans="1:8">
      <c r="A1245" t="s">
        <v>1783</v>
      </c>
      <c r="B1245" t="s">
        <v>1865</v>
      </c>
      <c r="C1245" t="s">
        <v>1866</v>
      </c>
      <c r="E1245" s="5" t="str">
        <f t="shared" si="59"/>
        <v>请更改过滤器以获得更好的性能！</v>
      </c>
      <c r="F1245" t="str">
        <f t="shared" si="60"/>
        <v>&lt;translation&gt;请更改过滤器以获得更好的性能！&lt;/translation&gt;</v>
      </c>
      <c r="G1245" s="11" t="str">
        <f t="shared" si="61"/>
        <v>&lt;translation&gt;&lt;/translation&gt;</v>
      </c>
      <c r="H1245" t="e">
        <f>IF(VLOOKUP($B1245,$I$3:$I1245,1,FALSE)=$B1245,"OK","NO")</f>
        <v>#N/A</v>
      </c>
    </row>
    <row r="1246" spans="1:8">
      <c r="A1246" t="s">
        <v>1783</v>
      </c>
      <c r="B1246" t="s">
        <v>1867</v>
      </c>
      <c r="C1246" t="s">
        <v>1868</v>
      </c>
      <c r="E1246" s="5" t="str">
        <f t="shared" si="59"/>
        <v>用户：贪睡过滤器生活提醒</v>
      </c>
      <c r="F1246" t="str">
        <f t="shared" si="60"/>
        <v>&lt;translation&gt;用户：贪睡过滤器生活提醒&lt;/translation&gt;</v>
      </c>
      <c r="G1246" s="11" t="str">
        <f t="shared" si="61"/>
        <v>&lt;translation&gt;&lt;/translation&gt;</v>
      </c>
      <c r="H1246" t="e">
        <f>IF(VLOOKUP($B1246,$I$3:$I1246,1,FALSE)=$B1246,"OK","NO")</f>
        <v>#N/A</v>
      </c>
    </row>
    <row r="1247" spans="1:8">
      <c r="A1247" t="s">
        <v>1783</v>
      </c>
      <c r="B1247" t="s">
        <v>1869</v>
      </c>
      <c r="C1247" t="s">
        <v>1870</v>
      </c>
      <c r="E1247" s="5" t="str">
        <f t="shared" si="59"/>
        <v>打盹</v>
      </c>
      <c r="F1247" t="str">
        <f t="shared" si="60"/>
        <v>&lt;translation&gt;打盹&lt;/translation&gt;</v>
      </c>
      <c r="G1247" s="11" t="str">
        <f t="shared" si="61"/>
        <v>&lt;translation&gt;&lt;/translation&gt;</v>
      </c>
      <c r="H1247" t="e">
        <f>IF(VLOOKUP($B1247,$I$3:$I1247,1,FALSE)=$B1247,"OK","NO")</f>
        <v>#N/A</v>
      </c>
    </row>
    <row r="1248" spans="1:8">
      <c r="A1248" t="s">
        <v>1783</v>
      </c>
      <c r="B1248" t="s">
        <v>1288</v>
      </c>
      <c r="C1248" t="s">
        <v>1289</v>
      </c>
      <c r="E1248" s="5" t="str">
        <f t="shared" si="59"/>
        <v>好的</v>
      </c>
      <c r="F1248" t="str">
        <f t="shared" si="60"/>
        <v>&lt;translation&gt;好的&lt;/translation&gt;</v>
      </c>
      <c r="G1248" s="11" t="str">
        <f t="shared" si="61"/>
        <v>&lt;translation&gt;&lt;/translation&gt;</v>
      </c>
      <c r="H1248" t="str">
        <f>IF(VLOOKUP($B1248,$I$3:$I1248,1,FALSE)=$B1248,"OK","NO")</f>
        <v>OK</v>
      </c>
    </row>
    <row r="1249" spans="1:8">
      <c r="A1249" t="s">
        <v>1783</v>
      </c>
      <c r="B1249" t="s">
        <v>1871</v>
      </c>
      <c r="C1249" t="s">
        <v>1872</v>
      </c>
      <c r="E1249" s="5" t="str">
        <f t="shared" si="59"/>
        <v>请更换UV灯！</v>
      </c>
      <c r="F1249" t="str">
        <f t="shared" si="60"/>
        <v>&lt;translation&gt;请更换UV灯！&lt;/translation&gt;</v>
      </c>
      <c r="G1249" s="11" t="str">
        <f t="shared" si="61"/>
        <v>&lt;translation&gt;&lt;/translation&gt;</v>
      </c>
      <c r="H1249" t="e">
        <f>IF(VLOOKUP($B1249,$I$3:$I1249,1,FALSE)=$B1249,"OK","NO")</f>
        <v>#N/A</v>
      </c>
    </row>
    <row r="1250" spans="1:8">
      <c r="A1250" t="s">
        <v>1783</v>
      </c>
      <c r="B1250" t="s">
        <v>1873</v>
      </c>
      <c r="C1250" t="s">
        <v>1874</v>
      </c>
      <c r="E1250" s="5" t="str">
        <f t="shared" si="59"/>
        <v>紫外线生活提醒</v>
      </c>
      <c r="F1250" t="str">
        <f t="shared" si="60"/>
        <v>&lt;translation&gt;紫外线生活提醒&lt;/translation&gt;</v>
      </c>
      <c r="G1250" s="11" t="str">
        <f t="shared" si="61"/>
        <v>&lt;translation&gt;&lt;/translation&gt;</v>
      </c>
      <c r="H1250" t="e">
        <f>IF(VLOOKUP($B1250,$I$3:$I1250,1,FALSE)=$B1250,"OK","NO")</f>
        <v>#N/A</v>
      </c>
    </row>
    <row r="1251" spans="1:8">
      <c r="A1251" t="s">
        <v>1783</v>
      </c>
      <c r="B1251" t="s">
        <v>1875</v>
      </c>
      <c r="C1251" t="s">
        <v>1876</v>
      </c>
      <c r="E1251" s="5" t="str">
        <f t="shared" si="59"/>
        <v>紫外线寿命不到10％。</v>
      </c>
      <c r="F1251" t="str">
        <f t="shared" si="60"/>
        <v>&lt;translation&gt;紫外线寿命不到10％。&lt;/translation&gt;</v>
      </c>
      <c r="G1251" s="11" t="str">
        <f t="shared" si="61"/>
        <v>&lt;translation&gt;&lt;/translation&gt;</v>
      </c>
      <c r="H1251" t="e">
        <f>IF(VLOOKUP($B1251,$I$3:$I1251,1,FALSE)=$B1251,"OK","NO")</f>
        <v>#N/A</v>
      </c>
    </row>
    <row r="1252" spans="1:8">
      <c r="A1252" t="s">
        <v>1783</v>
      </c>
      <c r="B1252" t="s">
        <v>1877</v>
      </c>
      <c r="C1252" t="s">
        <v>1872</v>
      </c>
      <c r="E1252" s="5" t="str">
        <f t="shared" si="59"/>
        <v>请更换UV灯！</v>
      </c>
      <c r="F1252" t="str">
        <f t="shared" si="60"/>
        <v>&lt;translation&gt;请更换UV灯！&lt;/translation&gt;</v>
      </c>
      <c r="G1252" s="11" t="str">
        <f t="shared" si="61"/>
        <v>&lt;translation&gt;&lt;/translation&gt;</v>
      </c>
      <c r="H1252" t="e">
        <f>IF(VLOOKUP($B1252,$I$3:$I1252,1,FALSE)=$B1252,"OK","NO")</f>
        <v>#N/A</v>
      </c>
    </row>
    <row r="1253" spans="1:8">
      <c r="A1253" t="s">
        <v>1783</v>
      </c>
      <c r="B1253" t="s">
        <v>1878</v>
      </c>
      <c r="C1253" t="s">
        <v>1879</v>
      </c>
      <c r="E1253" s="5" t="str">
        <f t="shared" si="59"/>
        <v>用户：Snooze UV生活提醒</v>
      </c>
      <c r="F1253" t="str">
        <f t="shared" si="60"/>
        <v>&lt;translation&gt;用户：Snooze UV生活提醒&lt;/translation&gt;</v>
      </c>
      <c r="G1253" s="11" t="str">
        <f t="shared" si="61"/>
        <v>&lt;translation&gt;&lt;/translation&gt;</v>
      </c>
      <c r="H1253" t="e">
        <f>IF(VLOOKUP($B1253,$I$3:$I1253,1,FALSE)=$B1253,"OK","NO")</f>
        <v>#N/A</v>
      </c>
    </row>
    <row r="1254" spans="1:8">
      <c r="A1254" t="s">
        <v>1783</v>
      </c>
      <c r="B1254" t="s">
        <v>1880</v>
      </c>
      <c r="C1254" t="s">
        <v>1881</v>
      </c>
      <c r="E1254" s="5" t="str">
        <f t="shared" si="59"/>
        <v>数据日志已满！</v>
      </c>
      <c r="F1254" t="str">
        <f t="shared" si="60"/>
        <v>&lt;translation&gt;数据日志已满！&lt;/translation&gt;</v>
      </c>
      <c r="G1254" s="11" t="str">
        <f t="shared" si="61"/>
        <v>&lt;translation&gt;&lt;/translation&gt;</v>
      </c>
      <c r="H1254" t="e">
        <f>IF(VLOOKUP($B1254,$I$3:$I1254,1,FALSE)=$B1254,"OK","NO")</f>
        <v>#N/A</v>
      </c>
    </row>
    <row r="1255" spans="1:8">
      <c r="A1255" t="s">
        <v>1783</v>
      </c>
      <c r="B1255" t="s">
        <v>1882</v>
      </c>
      <c r="C1255" t="s">
        <v>1883</v>
      </c>
      <c r="E1255" s="5" t="str">
        <f t="shared" si="59"/>
        <v>数据日志提醒</v>
      </c>
      <c r="F1255" t="str">
        <f t="shared" si="60"/>
        <v>&lt;translation&gt;数据日志提醒&lt;/translation&gt;</v>
      </c>
      <c r="G1255" s="11" t="str">
        <f t="shared" si="61"/>
        <v>&lt;translation&gt;&lt;/translation&gt;</v>
      </c>
      <c r="H1255" t="e">
        <f>IF(VLOOKUP($B1255,$I$3:$I1255,1,FALSE)=$B1255,"OK","NO")</f>
        <v>#N/A</v>
      </c>
    </row>
    <row r="1256" spans="1:8">
      <c r="A1256" t="s">
        <v>1783</v>
      </c>
      <c r="B1256" t="s">
        <v>1884</v>
      </c>
      <c r="C1256" t="s">
        <v>1885</v>
      </c>
      <c r="E1256" s="5" t="str">
        <f t="shared" si="59"/>
        <v>仍将添加新数据，并将删除最古老的数据。</v>
      </c>
      <c r="F1256" t="str">
        <f t="shared" si="60"/>
        <v>&lt;translation&gt;仍将添加新数据，并将删除最古老的数据。&lt;/translation&gt;</v>
      </c>
      <c r="G1256" s="11" t="str">
        <f t="shared" si="61"/>
        <v>&lt;translation&gt;&lt;/translation&gt;</v>
      </c>
      <c r="H1256" t="e">
        <f>IF(VLOOKUP($B1256,$I$3:$I1256,1,FALSE)=$B1256,"OK","NO")</f>
        <v>#N/A</v>
      </c>
    </row>
    <row r="1257" spans="1:8">
      <c r="A1257" t="s">
        <v>1783</v>
      </c>
      <c r="B1257" t="s">
        <v>1886</v>
      </c>
      <c r="C1257" t="s">
        <v>1887</v>
      </c>
      <c r="E1257" s="5" t="str">
        <f t="shared" si="59"/>
        <v>预订时间表通知</v>
      </c>
      <c r="F1257" t="str">
        <f t="shared" si="60"/>
        <v>&lt;translation&gt;预订时间表通知&lt;/translation&gt;</v>
      </c>
      <c r="G1257" s="11" t="str">
        <f t="shared" si="61"/>
        <v>&lt;translation&gt;&lt;/translation&gt;</v>
      </c>
      <c r="H1257" t="e">
        <f>IF(VLOOKUP($B1257,$I$3:$I1257,1,FALSE)=$B1257,"OK","NO")</f>
        <v>#N/A</v>
      </c>
    </row>
    <row r="1258" spans="1:8">
      <c r="A1258" t="s">
        <v>1783</v>
      </c>
      <c r="B1258" t="s">
        <v>1888</v>
      </c>
      <c r="C1258" t="s">
        <v>1889</v>
      </c>
      <c r="E1258" s="5" t="str">
        <f t="shared" si="59"/>
        <v>窗扇摩托车已超过最大工作限制！
窗扇电机已被锁定。
请联系您的服务工程师进行维护。</v>
      </c>
      <c r="F1258" t="str">
        <f t="shared" si="60"/>
        <v>&lt;translation&gt;窗扇摩托车已超过最大工作限制！
窗扇电机已被锁定。
请联系您的服务工程师进行维护。&lt;/translation&gt;</v>
      </c>
      <c r="G1258" s="11" t="str">
        <f t="shared" si="61"/>
        <v>&lt;translation&gt;&lt;/translation&gt;</v>
      </c>
      <c r="H1258" t="e">
        <f>IF(VLOOKUP($B1258,$I$3:$I1258,1,FALSE)=$B1258,"OK","NO")</f>
        <v>#N/A</v>
      </c>
    </row>
    <row r="1259" spans="1:8">
      <c r="A1259" t="s">
        <v>1783</v>
      </c>
      <c r="B1259" t="s">
        <v>1890</v>
      </c>
      <c r="C1259" t="s">
        <v>1891</v>
      </c>
      <c r="E1259" s="5" t="str">
        <f t="shared" si="59"/>
        <v>窗扇电机的使用几乎可以最大程度地使用！
停止使用窗框电机！
请联系您的服务工程师进行维护。</v>
      </c>
      <c r="F1259" t="str">
        <f t="shared" si="60"/>
        <v>&lt;translation&gt;窗扇电机的使用几乎可以最大程度地使用！
停止使用窗框电机！
请联系您的服务工程师进行维护。&lt;/translation&gt;</v>
      </c>
      <c r="G1259" s="11" t="str">
        <f t="shared" si="61"/>
        <v>&lt;translation&gt;&lt;/translation&gt;</v>
      </c>
      <c r="H1259" t="e">
        <f>IF(VLOOKUP($B1259,$I$3:$I1259,1,FALSE)=$B1259,"OK","NO")</f>
        <v>#N/A</v>
      </c>
    </row>
    <row r="1260" spans="1:8">
      <c r="A1260" t="s">
        <v>1783</v>
      </c>
      <c r="B1260" t="s">
        <v>1892</v>
      </c>
      <c r="C1260" t="s">
        <v>1893</v>
      </c>
      <c r="E1260" s="5" t="str">
        <f t="shared" si="59"/>
        <v>窗扇电机的使用几乎可以最大程度地使用！
更换窗框电机！
请联系您的服务工程师进行维护。</v>
      </c>
      <c r="F1260" t="str">
        <f t="shared" si="60"/>
        <v>&lt;translation&gt;窗扇电机的使用几乎可以最大程度地使用！
更换窗框电机！
请联系您的服务工程师进行维护。&lt;/translation&gt;</v>
      </c>
      <c r="G1260" s="11" t="str">
        <f t="shared" si="61"/>
        <v>&lt;translation&gt;&lt;/translation&gt;</v>
      </c>
      <c r="H1260" t="e">
        <f>IF(VLOOKUP($B1260,$I$3:$I1260,1,FALSE)=$B1260,"OK","NO")</f>
        <v>#N/A</v>
      </c>
    </row>
    <row r="1261" spans="1:8">
      <c r="A1261" t="s">
        <v>1783</v>
      </c>
      <c r="B1261" t="s">
        <v>1894</v>
      </c>
      <c r="C1261" t="s">
        <v>1895</v>
      </c>
      <c r="E1261" s="5" t="str">
        <f t="shared" si="59"/>
        <v>窗框高度不在正常工作高度（安全高度）中。
将其放回正常的工作高度！</v>
      </c>
      <c r="F1261" t="str">
        <f t="shared" si="60"/>
        <v>&lt;translation&gt;窗框高度不在正常工作高度（安全高度）中。
将其放回正常的工作高度！&lt;/translation&gt;</v>
      </c>
      <c r="G1261" s="11" t="str">
        <f t="shared" si="61"/>
        <v>&lt;translation&gt;&lt;/translation&gt;</v>
      </c>
      <c r="H1261" t="e">
        <f>IF(VLOOKUP($B1261,$I$3:$I1261,1,FALSE)=$B1261,"OK","NO")</f>
        <v>#N/A</v>
      </c>
    </row>
    <row r="1262" spans="1:8">
      <c r="A1262" t="s">
        <v>1783</v>
      </c>
      <c r="B1262" t="s">
        <v>1896</v>
      </c>
      <c r="C1262" t="s">
        <v>1897</v>
      </c>
      <c r="E1262" s="5" t="str">
        <f t="shared" si="59"/>
        <v>流入价值太低！
有可能降低机柜的保护能力。
确保不会阻塞传感器，烤架和通风路径。</v>
      </c>
      <c r="F1262" t="str">
        <f t="shared" si="60"/>
        <v>&lt;translation&gt;流入价值太低！
有可能降低机柜的保护能力。
确保不会阻塞传感器，烤架和通风路径。&lt;/translation&gt;</v>
      </c>
      <c r="G1262" s="11" t="str">
        <f t="shared" si="61"/>
        <v>&lt;translation&gt;&lt;/translation&gt;</v>
      </c>
      <c r="H1262" t="e">
        <f>IF(VLOOKUP($B1262,$I$3:$I1262,1,FALSE)=$B1262,"OK","NO")</f>
        <v>#N/A</v>
      </c>
    </row>
    <row r="1263" spans="1:8">
      <c r="A1263" t="s">
        <v>1783</v>
      </c>
      <c r="B1263" t="s">
        <v>1898</v>
      </c>
      <c r="C1263" t="s">
        <v>1899</v>
      </c>
      <c r="E1263" s="5" t="str">
        <f t="shared" si="59"/>
        <v>下流值太低！有可能降低机柜的保护能力。确保不会阻塞传感器，烤架和通风路径。</v>
      </c>
      <c r="F1263" t="str">
        <f t="shared" si="60"/>
        <v>&lt;translation&gt;下流值太低！有可能降低机柜的保护能力。确保不会阻塞传感器，烤架和通风路径。&lt;/translation&gt;</v>
      </c>
      <c r="G1263" s="11" t="str">
        <f t="shared" si="61"/>
        <v>&lt;translation&gt;&lt;/translation&gt;</v>
      </c>
      <c r="H1263" t="e">
        <f>IF(VLOOKUP($B1263,$I$3:$I1263,1,FALSE)=$B1263,"OK","NO")</f>
        <v>#N/A</v>
      </c>
    </row>
    <row r="1264" spans="1:8">
      <c r="A1264" t="s">
        <v>1783</v>
      </c>
      <c r="B1264" t="s">
        <v>1900</v>
      </c>
      <c r="C1264" t="s">
        <v>1901</v>
      </c>
      <c r="E1264" s="5" t="str">
        <f t="shared" si="59"/>
        <v>下流值太高了！有可能降低机柜的保护能力。确保不会阻塞传感器，烤架和通风路径。</v>
      </c>
      <c r="F1264" t="str">
        <f t="shared" si="60"/>
        <v>&lt;translation&gt;下流值太高了！有可能降低机柜的保护能力。确保不会阻塞传感器，烤架和通风路径。&lt;/translation&gt;</v>
      </c>
      <c r="G1264" s="11" t="str">
        <f t="shared" si="61"/>
        <v>&lt;translation&gt;&lt;/translation&gt;</v>
      </c>
      <c r="H1264" t="e">
        <f>IF(VLOOKUP($B1264,$I$3:$I1264,1,FALSE)=$B1264,"OK","NO")</f>
        <v>#N/A</v>
      </c>
    </row>
    <row r="1265" spans="1:8">
      <c r="A1265" t="s">
        <v>1783</v>
      </c>
      <c r="B1265" t="s">
        <v>1902</v>
      </c>
      <c r="C1265" t="s">
        <v>1903</v>
      </c>
      <c r="E1265" s="5" t="str">
        <f t="shared" si="59"/>
        <v xml:space="preserve">环境温度超出了范围！
有可能降低气流传感器的阅读精度。
理想的环境温度是 </v>
      </c>
      <c r="F1265" t="str">
        <f t="shared" si="60"/>
        <v>&lt;translation&gt;环境温度超出了范围！
有可能降低气流传感器的阅读精度。
理想的环境温度是 &lt;/translation&gt;</v>
      </c>
      <c r="G1265" s="11" t="str">
        <f t="shared" si="61"/>
        <v>&lt;translation&gt;&lt;/translation&gt;</v>
      </c>
      <c r="H1265" t="e">
        <f>IF(VLOOKUP($B1265,$I$3:$I1265,1,FALSE)=$B1265,"OK","NO")</f>
        <v>#N/A</v>
      </c>
    </row>
    <row r="1266" spans="1:8">
      <c r="A1266" t="s">
        <v>1783</v>
      </c>
      <c r="B1266" t="s">
        <v>1904</v>
      </c>
      <c r="C1266" t="s">
        <v>1905</v>
      </c>
      <c r="E1266" s="5" t="str">
        <f t="shared" si="59"/>
        <v>风扇应在窗框待机高度中以备用速度运行！
请按下风扇按钮打开风扇</v>
      </c>
      <c r="F1266" t="str">
        <f t="shared" si="60"/>
        <v>&lt;translation&gt;风扇应在窗框待机高度中以备用速度运行！
请按下风扇按钮打开风扇&lt;/translation&gt;</v>
      </c>
      <c r="G1266" s="11" t="str">
        <f t="shared" si="61"/>
        <v>&lt;translation&gt;&lt;/translation&gt;</v>
      </c>
      <c r="H1266" t="e">
        <f>IF(VLOOKUP($B1266,$I$3:$I1266,1,FALSE)=$B1266,"OK","NO")</f>
        <v>#N/A</v>
      </c>
    </row>
    <row r="1267" spans="1:8">
      <c r="A1267" t="s">
        <v>1783</v>
      </c>
      <c r="B1267" t="s">
        <v>1151</v>
      </c>
      <c r="C1267" t="s">
        <v>1152</v>
      </c>
      <c r="E1267" s="5" t="str">
        <f t="shared" si="59"/>
        <v>温度</v>
      </c>
      <c r="F1267" t="str">
        <f t="shared" si="60"/>
        <v>&lt;translation&gt;温度&lt;/translation&gt;</v>
      </c>
      <c r="G1267" s="11" t="str">
        <f t="shared" si="61"/>
        <v>&lt;translation&gt;&lt;/translation&gt;</v>
      </c>
      <c r="H1267" t="str">
        <f>IF(VLOOKUP($B1267,$I$3:$I1267,1,FALSE)=$B1267,"OK","NO")</f>
        <v>OK</v>
      </c>
    </row>
    <row r="1268" spans="1:8">
      <c r="A1268" t="s">
        <v>1783</v>
      </c>
      <c r="B1268" t="s">
        <v>1405</v>
      </c>
      <c r="C1268" t="s">
        <v>1406</v>
      </c>
      <c r="E1268" s="5" t="str">
        <f t="shared" si="59"/>
        <v>计时器</v>
      </c>
      <c r="F1268" t="str">
        <f t="shared" si="60"/>
        <v>&lt;translation&gt;计时器&lt;/translation&gt;</v>
      </c>
      <c r="G1268" s="11" t="str">
        <f t="shared" si="61"/>
        <v>&lt;translation&gt;&lt;/translation&gt;</v>
      </c>
      <c r="H1268" t="e">
        <f>IF(VLOOKUP($B1268,$I$3:$I1268,1,FALSE)=$B1268,"OK","NO")</f>
        <v>#N/A</v>
      </c>
    </row>
    <row r="1269" spans="1:8">
      <c r="A1269" t="s">
        <v>1783</v>
      </c>
      <c r="B1269" t="s">
        <v>1906</v>
      </c>
      <c r="C1269" t="s">
        <v>1907</v>
      </c>
      <c r="E1269" s="5" t="str">
        <f t="shared" si="59"/>
        <v>时间到了！</v>
      </c>
      <c r="F1269" t="str">
        <f t="shared" si="60"/>
        <v>&lt;translation&gt;时间到了！&lt;/translation&gt;</v>
      </c>
      <c r="G1269" s="11" t="str">
        <f t="shared" si="61"/>
        <v>&lt;translation&gt;&lt;/translation&gt;</v>
      </c>
      <c r="H1269" t="e">
        <f>IF(VLOOKUP($B1269,$I$3:$I1269,1,FALSE)=$B1269,"OK","NO")</f>
        <v>#N/A</v>
      </c>
    </row>
    <row r="1270" spans="1:8">
      <c r="A1270" t="s">
        <v>1783</v>
      </c>
      <c r="B1270" t="s">
        <v>1908</v>
      </c>
      <c r="C1270" t="s">
        <v>1909</v>
      </c>
      <c r="E1270" s="5" t="str">
        <f t="shared" si="59"/>
        <v>家</v>
      </c>
      <c r="F1270" t="str">
        <f t="shared" si="60"/>
        <v>&lt;translation&gt;家&lt;/translation&gt;</v>
      </c>
      <c r="G1270" s="11" t="str">
        <f t="shared" si="61"/>
        <v>&lt;translation&gt;&lt;/translation&gt;</v>
      </c>
      <c r="H1270" t="e">
        <f>IF(VLOOKUP($B1270,$I$3:$I1270,1,FALSE)=$B1270,"OK","NO")</f>
        <v>#N/A</v>
      </c>
    </row>
    <row r="1271" spans="1:8">
      <c r="A1271" t="s">
        <v>1783</v>
      </c>
      <c r="B1271" t="s">
        <v>1910</v>
      </c>
      <c r="C1271" t="s">
        <v>1911</v>
      </c>
      <c r="E1271" s="5" t="str">
        <f t="shared" si="59"/>
        <v>风扇不在</v>
      </c>
      <c r="F1271" t="str">
        <f t="shared" si="60"/>
        <v>&lt;translation&gt;风扇不在&lt;/translation&gt;</v>
      </c>
      <c r="G1271" s="11" t="str">
        <f t="shared" si="61"/>
        <v>&lt;translation&gt;&lt;/translation&gt;</v>
      </c>
      <c r="H1271" t="e">
        <f>IF(VLOOKUP($B1271,$I$3:$I1271,1,FALSE)=$B1271,"OK","NO")</f>
        <v>#N/A</v>
      </c>
    </row>
    <row r="1272" spans="1:8">
      <c r="A1272" t="s">
        <v>1783</v>
      </c>
      <c r="B1272" t="s">
        <v>1912</v>
      </c>
      <c r="C1272" t="s">
        <v>1913</v>
      </c>
      <c r="E1272" s="5" t="str">
        <f t="shared" si="59"/>
        <v xml:space="preserve">警报：模块不响应 </v>
      </c>
      <c r="F1272" t="str">
        <f t="shared" si="60"/>
        <v>&lt;translation&gt;警报：模块不响应 &lt;/translation&gt;</v>
      </c>
      <c r="G1272" s="11" t="str">
        <f t="shared" si="61"/>
        <v>&lt;translation&gt;&lt;/translation&gt;</v>
      </c>
      <c r="H1272" t="e">
        <f>IF(VLOOKUP($B1272,$I$3:$I1272,1,FALSE)=$B1272,"OK","NO")</f>
        <v>#N/A</v>
      </c>
    </row>
    <row r="1273" spans="1:8">
      <c r="A1273" t="s">
        <v>1783</v>
      </c>
      <c r="B1273" t="s">
        <v>1914</v>
      </c>
      <c r="C1273" t="s">
        <v>1915</v>
      </c>
      <c r="E1273" s="5" t="str">
        <f t="shared" si="59"/>
        <v>警报：窗户锁定</v>
      </c>
      <c r="F1273" t="str">
        <f t="shared" si="60"/>
        <v>&lt;translation&gt;警报：窗户锁定&lt;/translation&gt;</v>
      </c>
      <c r="G1273" s="11" t="str">
        <f t="shared" si="61"/>
        <v>&lt;translation&gt;&lt;/translation&gt;</v>
      </c>
      <c r="H1273" t="e">
        <f>IF(VLOOKUP($B1273,$I$3:$I1273,1,FALSE)=$B1273,"OK","NO")</f>
        <v>#N/A</v>
      </c>
    </row>
    <row r="1274" spans="1:8">
      <c r="A1274" t="s">
        <v>1783</v>
      </c>
      <c r="B1274" t="s">
        <v>1916</v>
      </c>
      <c r="C1274" t="s">
        <v>1917</v>
      </c>
      <c r="E1274" s="5" t="str">
        <f t="shared" si="59"/>
        <v>停止使用窗户电机</v>
      </c>
      <c r="F1274" t="str">
        <f t="shared" si="60"/>
        <v>&lt;translation&gt;停止使用窗户电机&lt;/translation&gt;</v>
      </c>
      <c r="G1274" s="11" t="str">
        <f t="shared" si="61"/>
        <v>&lt;translation&gt;&lt;/translation&gt;</v>
      </c>
      <c r="H1274" t="e">
        <f>IF(VLOOKUP($B1274,$I$3:$I1274,1,FALSE)=$B1274,"OK","NO")</f>
        <v>#N/A</v>
      </c>
    </row>
    <row r="1275" spans="1:8">
      <c r="A1275" t="s">
        <v>1783</v>
      </c>
      <c r="B1275" t="s">
        <v>1918</v>
      </c>
      <c r="C1275" t="s">
        <v>1919</v>
      </c>
      <c r="E1275" s="5" t="str">
        <f t="shared" si="59"/>
        <v>更换窗框电机</v>
      </c>
      <c r="F1275" t="str">
        <f t="shared" si="60"/>
        <v>&lt;translation&gt;更换窗框电机&lt;/translation&gt;</v>
      </c>
      <c r="G1275" s="11" t="str">
        <f t="shared" si="61"/>
        <v>&lt;translation&gt;&lt;/translation&gt;</v>
      </c>
      <c r="H1275" t="e">
        <f>IF(VLOOKUP($B1275,$I$3:$I1275,1,FALSE)=$B1275,"OK","NO")</f>
        <v>#N/A</v>
      </c>
    </row>
    <row r="1276" spans="1:8">
      <c r="A1276" t="s">
        <v>1783</v>
      </c>
      <c r="B1276" t="s">
        <v>1920</v>
      </c>
      <c r="C1276" t="s">
        <v>1921</v>
      </c>
      <c r="E1276" s="5" t="str">
        <f t="shared" si="59"/>
        <v>警报：窗口错误</v>
      </c>
      <c r="F1276" t="str">
        <f t="shared" si="60"/>
        <v>&lt;translation&gt;警报：窗口错误&lt;/translation&gt;</v>
      </c>
      <c r="G1276" s="11" t="str">
        <f t="shared" si="61"/>
        <v>&lt;translation&gt;&lt;/translation&gt;</v>
      </c>
      <c r="H1276" t="e">
        <f>IF(VLOOKUP($B1276,$I$3:$I1276,1,FALSE)=$B1276,"OK","NO")</f>
        <v>#N/A</v>
      </c>
    </row>
    <row r="1277" spans="1:8">
      <c r="A1277" t="s">
        <v>1783</v>
      </c>
      <c r="B1277" t="s">
        <v>1922</v>
      </c>
      <c r="C1277" t="s">
        <v>154</v>
      </c>
      <c r="E1277" s="5" t="str">
        <f t="shared" si="59"/>
        <v>环境温度太高</v>
      </c>
      <c r="F1277" t="str">
        <f t="shared" si="60"/>
        <v>&lt;translation&gt;环境温度太高&lt;/translation&gt;</v>
      </c>
      <c r="G1277" s="11" t="str">
        <f t="shared" si="61"/>
        <v>&lt;translation&gt;&lt;/translation&gt;</v>
      </c>
      <c r="H1277" t="e">
        <f>IF(VLOOKUP($B1277,$I$3:$I1277,1,FALSE)=$B1277,"OK","NO")</f>
        <v>#N/A</v>
      </c>
    </row>
    <row r="1278" spans="1:8">
      <c r="A1278" t="s">
        <v>1783</v>
      </c>
      <c r="B1278" t="s">
        <v>1923</v>
      </c>
      <c r="C1278" t="s">
        <v>152</v>
      </c>
      <c r="E1278" s="5" t="str">
        <f t="shared" si="59"/>
        <v>环境温度太低</v>
      </c>
      <c r="F1278" t="str">
        <f t="shared" si="60"/>
        <v>&lt;translation&gt;环境温度太低&lt;/translation&gt;</v>
      </c>
      <c r="G1278" s="11" t="str">
        <f t="shared" si="61"/>
        <v>&lt;translation&gt;&lt;/translation&gt;</v>
      </c>
      <c r="H1278" t="e">
        <f>IF(VLOOKUP($B1278,$I$3:$I1278,1,FALSE)=$B1278,"OK","NO")</f>
        <v>#N/A</v>
      </c>
    </row>
    <row r="1279" spans="1:8">
      <c r="A1279" t="s">
        <v>1783</v>
      </c>
      <c r="B1279" t="s">
        <v>1924</v>
      </c>
      <c r="C1279" t="s">
        <v>1925</v>
      </c>
      <c r="E1279" s="5" t="str">
        <f t="shared" si="59"/>
        <v>警报：打开风扇</v>
      </c>
      <c r="F1279" t="str">
        <f t="shared" si="60"/>
        <v>&lt;translation&gt;警报：打开风扇&lt;/translation&gt;</v>
      </c>
      <c r="G1279" s="11" t="str">
        <f t="shared" si="61"/>
        <v>&lt;translation&gt;&lt;/translation&gt;</v>
      </c>
      <c r="H1279" t="e">
        <f>IF(VLOOKUP($B1279,$I$3:$I1279,1,FALSE)=$B1279,"OK","NO")</f>
        <v>#N/A</v>
      </c>
    </row>
    <row r="1280" spans="1:8">
      <c r="A1280" t="s">
        <v>1783</v>
      </c>
      <c r="B1280" t="s">
        <v>1926</v>
      </c>
      <c r="C1280" t="s">
        <v>1927</v>
      </c>
      <c r="E1280" s="5" t="str">
        <f t="shared" si="59"/>
        <v>警报：压力失败</v>
      </c>
      <c r="F1280" t="str">
        <f t="shared" si="60"/>
        <v>&lt;translation&gt;警报：压力失败&lt;/translation&gt;</v>
      </c>
      <c r="G1280" s="11" t="str">
        <f t="shared" si="61"/>
        <v>&lt;translation&gt;&lt;/translation&gt;</v>
      </c>
      <c r="H1280" t="e">
        <f>IF(VLOOKUP($B1280,$I$3:$I1280,1,FALSE)=$B1280,"OK","NO")</f>
        <v>#N/A</v>
      </c>
    </row>
    <row r="1281" spans="1:8">
      <c r="A1281" t="s">
        <v>1783</v>
      </c>
      <c r="B1281" t="s">
        <v>1928</v>
      </c>
      <c r="C1281" t="s">
        <v>1929</v>
      </c>
      <c r="E1281" s="5" t="str">
        <f t="shared" si="59"/>
        <v>紫外线熄灭</v>
      </c>
      <c r="F1281" t="str">
        <f t="shared" si="60"/>
        <v>&lt;translation&gt;紫外线熄灭&lt;/translation&gt;</v>
      </c>
      <c r="G1281" s="11" t="str">
        <f t="shared" si="61"/>
        <v>&lt;translation&gt;&lt;/translation&gt;</v>
      </c>
      <c r="H1281" t="e">
        <f>IF(VLOOKUP($B1281,$I$3:$I1281,1,FALSE)=$B1281,"OK","NO")</f>
        <v>#N/A</v>
      </c>
    </row>
    <row r="1282" spans="1:8">
      <c r="A1282" t="s">
        <v>1783</v>
      </c>
      <c r="B1282" t="s">
        <v>1930</v>
      </c>
      <c r="C1282" t="s">
        <v>1239</v>
      </c>
      <c r="E1282" s="5" t="str">
        <f t="shared" si="59"/>
        <v>完全关闭</v>
      </c>
      <c r="F1282" t="str">
        <f t="shared" si="60"/>
        <v>&lt;translation&gt;完全关闭&lt;/translation&gt;</v>
      </c>
      <c r="G1282" s="11" t="str">
        <f t="shared" si="61"/>
        <v>&lt;translation&gt;&lt;/translation&gt;</v>
      </c>
      <c r="H1282" t="e">
        <f>IF(VLOOKUP($B1282,$I$3:$I1282,1,FALSE)=$B1282,"OK","NO")</f>
        <v>#N/A</v>
      </c>
    </row>
    <row r="1283" spans="1:8">
      <c r="A1283" t="s">
        <v>1783</v>
      </c>
      <c r="B1283" t="s">
        <v>1931</v>
      </c>
      <c r="C1283" t="s">
        <v>1932</v>
      </c>
      <c r="E1283" s="5" t="str">
        <f t="shared" si="59"/>
        <v>紫外线开启</v>
      </c>
      <c r="F1283" t="str">
        <f t="shared" si="60"/>
        <v>&lt;translation&gt;紫外线开启&lt;/translation&gt;</v>
      </c>
      <c r="G1283" s="11" t="str">
        <f t="shared" si="61"/>
        <v>&lt;translation&gt;&lt;/translation&gt;</v>
      </c>
      <c r="H1283" t="e">
        <f>IF(VLOOKUP($B1283,$I$3:$I1283,1,FALSE)=$B1283,"OK","NO")</f>
        <v>#N/A</v>
      </c>
    </row>
    <row r="1284" spans="1:8">
      <c r="A1284" t="s">
        <v>1783</v>
      </c>
      <c r="B1284" t="s">
        <v>1933</v>
      </c>
      <c r="C1284" t="s">
        <v>1229</v>
      </c>
      <c r="E1284" s="5" t="str">
        <f t="shared" ref="E1284:E1347" si="62">IF(D1284="",C1284,D1284)</f>
        <v>支持</v>
      </c>
      <c r="F1284" t="str">
        <f t="shared" si="60"/>
        <v>&lt;translation&gt;支持&lt;/translation&gt;</v>
      </c>
      <c r="G1284" s="11" t="str">
        <f t="shared" si="61"/>
        <v>&lt;translation&gt;&lt;/translation&gt;</v>
      </c>
      <c r="H1284" t="str">
        <f>IF(VLOOKUP($B1284,$I$3:$I1284,1,FALSE)=$B1284,"OK","NO")</f>
        <v>OK</v>
      </c>
    </row>
    <row r="1285" spans="1:8">
      <c r="A1285" t="s">
        <v>1783</v>
      </c>
      <c r="B1285" t="s">
        <v>1934</v>
      </c>
      <c r="C1285" t="s">
        <v>1935</v>
      </c>
      <c r="E1285" s="5" t="str">
        <f t="shared" si="62"/>
        <v>粒子（μg/m3）</v>
      </c>
      <c r="F1285" t="str">
        <f t="shared" si="60"/>
        <v>&lt;translation&gt;粒子（μg/m3）&lt;/translation&gt;</v>
      </c>
      <c r="G1285" s="11" t="str">
        <f t="shared" si="61"/>
        <v>&lt;translation&gt;&lt;/translation&gt;</v>
      </c>
      <c r="H1285" t="e">
        <f>IF(VLOOKUP($B1285,$I$3:$I1285,1,FALSE)=$B1285,"OK","NO")</f>
        <v>#N/A</v>
      </c>
    </row>
    <row r="1286" spans="1:8">
      <c r="A1286" t="s">
        <v>1783</v>
      </c>
      <c r="B1286" t="s">
        <v>1936</v>
      </c>
      <c r="C1286" t="s">
        <v>1937</v>
      </c>
      <c r="E1286" s="5" t="str">
        <f t="shared" si="62"/>
        <v>Vivarium静音:</v>
      </c>
      <c r="F1286" t="str">
        <f t="shared" si="60"/>
        <v>&lt;translation&gt;Vivarium静音:&lt;/translation&gt;</v>
      </c>
      <c r="G1286" s="11" t="str">
        <f t="shared" si="61"/>
        <v>&lt;translation&gt;&lt;/translation&gt;</v>
      </c>
      <c r="H1286" t="e">
        <f>IF(VLOOKUP($B1286,$I$3:$I1286,1,FALSE)=$B1286,"OK","NO")</f>
        <v>#N/A</v>
      </c>
    </row>
    <row r="1287" spans="1:8">
      <c r="A1287" t="s">
        <v>1783</v>
      </c>
      <c r="B1287" t="s">
        <v>1938</v>
      </c>
      <c r="C1287" t="s">
        <v>1939</v>
      </c>
      <c r="E1287" s="5" t="str">
        <f t="shared" si="62"/>
        <v>警报静音：</v>
      </c>
      <c r="F1287" t="str">
        <f t="shared" si="60"/>
        <v>&lt;translation&gt;警报静音：&lt;/translation&gt;</v>
      </c>
      <c r="G1287" s="11" t="str">
        <f t="shared" si="61"/>
        <v>&lt;translation&gt;&lt;/translation&gt;</v>
      </c>
      <c r="H1287" t="e">
        <f>IF(VLOOKUP($B1287,$I$3:$I1287,1,FALSE)=$B1287,"OK","NO")</f>
        <v>#N/A</v>
      </c>
    </row>
    <row r="1288" spans="1:8">
      <c r="A1288" t="s">
        <v>1783</v>
      </c>
      <c r="B1288" t="s">
        <v>1153</v>
      </c>
      <c r="C1288" t="s">
        <v>1154</v>
      </c>
      <c r="E1288" s="5" t="str">
        <f t="shared" si="62"/>
        <v>压力</v>
      </c>
      <c r="F1288" t="str">
        <f t="shared" si="60"/>
        <v>&lt;translation&gt;压力&lt;/translation&gt;</v>
      </c>
      <c r="G1288" s="11" t="str">
        <f t="shared" si="61"/>
        <v>&lt;translation&gt;&lt;/translation&gt;</v>
      </c>
      <c r="H1288" t="str">
        <f>IF(VLOOKUP($B1288,$I$3:$I1288,1,FALSE)=$B1288,"OK","NO")</f>
        <v>OK</v>
      </c>
    </row>
    <row r="1289" spans="1:8">
      <c r="A1289" t="s">
        <v>1783</v>
      </c>
      <c r="B1289" t="s">
        <v>1940</v>
      </c>
      <c r="C1289" t="s">
        <v>1941</v>
      </c>
      <c r="E1289" s="5" t="str">
        <f t="shared" si="62"/>
        <v>太高</v>
      </c>
      <c r="F1289" t="str">
        <f t="shared" si="60"/>
        <v>&lt;translation&gt;太高&lt;/translation&gt;</v>
      </c>
      <c r="G1289" s="11" t="str">
        <f t="shared" si="61"/>
        <v>&lt;translation&gt;&lt;/translation&gt;</v>
      </c>
      <c r="H1289" t="e">
        <f>IF(VLOOKUP($B1289,$I$3:$I1289,1,FALSE)=$B1289,"OK","NO")</f>
        <v>#N/A</v>
      </c>
    </row>
    <row r="1290" spans="1:8">
      <c r="A1290" t="s">
        <v>1783</v>
      </c>
      <c r="B1290" t="s">
        <v>1236</v>
      </c>
      <c r="C1290" t="s">
        <v>1237</v>
      </c>
      <c r="E1290" s="5" t="str">
        <f t="shared" si="62"/>
        <v>不安全的高度</v>
      </c>
      <c r="F1290" t="str">
        <f t="shared" si="60"/>
        <v>&lt;translation&gt;不安全的高度&lt;/translation&gt;</v>
      </c>
      <c r="G1290" s="11" t="str">
        <f t="shared" si="61"/>
        <v>&lt;translation&gt;&lt;/translation&gt;</v>
      </c>
      <c r="H1290" t="e">
        <f>IF(VLOOKUP($B1290,$I$3:$I1290,1,FALSE)=$B1290,"OK","NO")</f>
        <v>#N/A</v>
      </c>
    </row>
    <row r="1291" spans="1:8">
      <c r="A1291" t="s">
        <v>1783</v>
      </c>
      <c r="B1291" t="s">
        <v>1240</v>
      </c>
      <c r="C1291" t="s">
        <v>1241</v>
      </c>
      <c r="E1291" s="5" t="str">
        <f t="shared" si="62"/>
        <v>完全打开</v>
      </c>
      <c r="F1291" t="str">
        <f t="shared" si="60"/>
        <v>&lt;translation&gt;完全打开&lt;/translation&gt;</v>
      </c>
      <c r="G1291" s="11" t="str">
        <f t="shared" si="61"/>
        <v>&lt;translation&gt;&lt;/translation&gt;</v>
      </c>
      <c r="H1291" t="e">
        <f>IF(VLOOKUP($B1291,$I$3:$I1291,1,FALSE)=$B1291,"OK","NO")</f>
        <v>#N/A</v>
      </c>
    </row>
    <row r="1292" spans="1:8">
      <c r="A1292" t="s">
        <v>1783</v>
      </c>
      <c r="B1292" t="s">
        <v>1245</v>
      </c>
      <c r="C1292" t="s">
        <v>1246</v>
      </c>
      <c r="E1292" s="5" t="str">
        <f t="shared" si="62"/>
        <v>未知</v>
      </c>
      <c r="F1292" t="str">
        <f t="shared" si="60"/>
        <v>&lt;translation&gt;未知&lt;/translation&gt;</v>
      </c>
      <c r="G1292" s="11" t="str">
        <f t="shared" si="61"/>
        <v>&lt;translation&gt;&lt;/translation&gt;</v>
      </c>
      <c r="H1292" t="e">
        <f>IF(VLOOKUP($B1292,$I$3:$I1292,1,FALSE)=$B1292,"OK","NO")</f>
        <v>#N/A</v>
      </c>
    </row>
    <row r="1293" spans="1:8">
      <c r="A1293" t="s">
        <v>1783</v>
      </c>
      <c r="B1293" t="s">
        <v>1234</v>
      </c>
      <c r="C1293" t="s">
        <v>1235</v>
      </c>
      <c r="E1293" s="5" t="str">
        <f t="shared" si="62"/>
        <v>安全高度</v>
      </c>
      <c r="F1293" t="str">
        <f t="shared" si="60"/>
        <v>&lt;translation&gt;安全高度&lt;/translation&gt;</v>
      </c>
      <c r="G1293" s="11" t="str">
        <f t="shared" si="61"/>
        <v>&lt;translation&gt;&lt;/translation&gt;</v>
      </c>
      <c r="H1293" t="e">
        <f>IF(VLOOKUP($B1293,$I$3:$I1293,1,FALSE)=$B1293,"OK","NO")</f>
        <v>#N/A</v>
      </c>
    </row>
    <row r="1294" spans="1:8">
      <c r="A1294" t="s">
        <v>1783</v>
      </c>
      <c r="B1294" t="s">
        <v>1942</v>
      </c>
      <c r="C1294" t="s">
        <v>1253</v>
      </c>
      <c r="E1294" s="5" t="str">
        <f t="shared" si="62"/>
        <v>过滤寿命</v>
      </c>
      <c r="F1294" t="str">
        <f t="shared" si="60"/>
        <v>&lt;translation&gt;过滤寿命&lt;/translation&gt;</v>
      </c>
      <c r="G1294" s="11" t="str">
        <f t="shared" si="61"/>
        <v>&lt;translation&gt;&lt;/translation&gt;</v>
      </c>
      <c r="H1294" t="e">
        <f>IF(VLOOKUP($B1294,$I$3:$I1294,1,FALSE)=$B1294,"OK","NO")</f>
        <v>#N/A</v>
      </c>
    </row>
    <row r="1295" spans="1:8">
      <c r="A1295" t="s">
        <v>1783</v>
      </c>
      <c r="B1295" t="s">
        <v>1040</v>
      </c>
      <c r="C1295" t="s">
        <v>1041</v>
      </c>
      <c r="E1295" s="5" t="str">
        <f t="shared" si="62"/>
        <v>下流</v>
      </c>
      <c r="F1295" t="str">
        <f t="shared" si="60"/>
        <v>&lt;translation&gt;下流&lt;/translation&gt;</v>
      </c>
      <c r="G1295" s="11" t="str">
        <f t="shared" si="61"/>
        <v>&lt;translation&gt;&lt;/translation&gt;</v>
      </c>
      <c r="H1295" t="str">
        <f>IF(VLOOKUP($B1295,$I$3:$I1295,1,FALSE)=$B1295,"OK","NO")</f>
        <v>OK</v>
      </c>
    </row>
    <row r="1296" spans="1:8">
      <c r="A1296" t="s">
        <v>1783</v>
      </c>
      <c r="B1296" t="s">
        <v>1943</v>
      </c>
      <c r="C1296" t="s">
        <v>1944</v>
      </c>
      <c r="E1296" s="5" t="str">
        <f t="shared" si="62"/>
        <v>未校准</v>
      </c>
      <c r="F1296" t="str">
        <f t="shared" si="60"/>
        <v>&lt;translation&gt;未校准&lt;/translation&gt;</v>
      </c>
      <c r="G1296" s="11" t="str">
        <f t="shared" si="61"/>
        <v>&lt;translation&gt;&lt;/translation&gt;</v>
      </c>
      <c r="H1296" t="e">
        <f>IF(VLOOKUP($B1296,$I$3:$I1296,1,FALSE)=$B1296,"OK","NO")</f>
        <v>#N/A</v>
      </c>
    </row>
    <row r="1297" spans="1:8">
      <c r="A1297" t="s">
        <v>1783</v>
      </c>
      <c r="B1297" t="s">
        <v>1945</v>
      </c>
      <c r="C1297" t="s">
        <v>1816</v>
      </c>
      <c r="E1297" s="5" t="str">
        <f t="shared" si="62"/>
        <v>热身</v>
      </c>
      <c r="F1297" t="str">
        <f t="shared" si="60"/>
        <v>&lt;translation&gt;热身&lt;/translation&gt;</v>
      </c>
      <c r="G1297" s="11" t="str">
        <f t="shared" si="61"/>
        <v>&lt;translation&gt;&lt;/translation&gt;</v>
      </c>
      <c r="H1297" t="e">
        <f>IF(VLOOKUP($B1297,$I$3:$I1297,1,FALSE)=$B1297,"OK","NO")</f>
        <v>#N/A</v>
      </c>
    </row>
    <row r="1298" spans="1:8">
      <c r="A1298" t="s">
        <v>1783</v>
      </c>
      <c r="B1298" t="s">
        <v>1037</v>
      </c>
      <c r="C1298" t="s">
        <v>1038</v>
      </c>
      <c r="E1298" s="5" t="str">
        <f t="shared" si="62"/>
        <v>流入</v>
      </c>
      <c r="F1298" t="str">
        <f t="shared" si="60"/>
        <v>&lt;translation&gt;流入&lt;/translation&gt;</v>
      </c>
      <c r="G1298" s="11" t="str">
        <f t="shared" si="61"/>
        <v>&lt;translation&gt;&lt;/translation&gt;</v>
      </c>
      <c r="H1298" t="str">
        <f>IF(VLOOKUP($B1298,$I$3:$I1298,1,FALSE)=$B1298,"OK","NO")</f>
        <v>OK</v>
      </c>
    </row>
    <row r="1299" spans="1:8">
      <c r="A1299" t="s">
        <v>1783</v>
      </c>
      <c r="B1299" t="s">
        <v>1946</v>
      </c>
      <c r="C1299" t="s">
        <v>1947</v>
      </c>
      <c r="E1299" s="5" t="str">
        <f t="shared" si="62"/>
        <v>太低</v>
      </c>
      <c r="F1299" t="str">
        <f t="shared" si="60"/>
        <v>&lt;translation&gt;太低&lt;/translation&gt;</v>
      </c>
      <c r="G1299" s="11" t="str">
        <f t="shared" si="61"/>
        <v>&lt;translation&gt;&lt;/translation&gt;</v>
      </c>
      <c r="H1299" t="e">
        <f>IF(VLOOKUP($B1299,$I$3:$I1299,1,FALSE)=$B1299,"OK","NO")</f>
        <v>#N/A</v>
      </c>
    </row>
    <row r="1300" spans="1:8">
      <c r="A1300" t="s">
        <v>1783</v>
      </c>
      <c r="B1300" t="s">
        <v>1948</v>
      </c>
      <c r="C1300" t="s">
        <v>502</v>
      </c>
      <c r="E1300" s="5" t="str">
        <f t="shared" si="62"/>
        <v>气流监视器</v>
      </c>
      <c r="F1300" t="str">
        <f t="shared" si="60"/>
        <v>&lt;translation&gt;气流监视器&lt;/translation&gt;</v>
      </c>
      <c r="G1300" s="11" t="str">
        <f t="shared" si="61"/>
        <v>&lt;translation&gt;&lt;/translation&gt;</v>
      </c>
      <c r="H1300" t="e">
        <f>IF(VLOOKUP($B1300,$I$3:$I1300,1,FALSE)=$B1300,"OK","NO")</f>
        <v>#N/A</v>
      </c>
    </row>
    <row r="1301" spans="1:8">
      <c r="A1301" t="s">
        <v>1783</v>
      </c>
      <c r="B1301" t="s">
        <v>470</v>
      </c>
      <c r="C1301" t="s">
        <v>464</v>
      </c>
      <c r="E1301" s="5" t="str">
        <f t="shared" si="62"/>
        <v>禁用</v>
      </c>
      <c r="F1301" t="str">
        <f t="shared" si="60"/>
        <v>&lt;translation&gt;禁用&lt;/translation&gt;</v>
      </c>
      <c r="G1301" s="11" t="str">
        <f t="shared" si="61"/>
        <v>&lt;translation&gt;&lt;/translation&gt;</v>
      </c>
      <c r="H1301" t="str">
        <f>IF(VLOOKUP($B1301,$I$3:$I1301,1,FALSE)=$B1301,"OK","NO")</f>
        <v>OK</v>
      </c>
    </row>
    <row r="1302" spans="1:8">
      <c r="A1302" t="s">
        <v>1783</v>
      </c>
      <c r="B1302" t="s">
        <v>1949</v>
      </c>
      <c r="C1302" t="s">
        <v>1950</v>
      </c>
      <c r="E1302" s="5" t="str">
        <f t="shared" si="62"/>
        <v>紫外线生活</v>
      </c>
      <c r="F1302" t="str">
        <f t="shared" si="60"/>
        <v>&lt;translation&gt;紫外线生活&lt;/translation&gt;</v>
      </c>
      <c r="G1302" s="11" t="str">
        <f t="shared" si="61"/>
        <v>&lt;translation&gt;&lt;/translation&gt;</v>
      </c>
      <c r="H1302" t="e">
        <f>IF(VLOOKUP($B1302,$I$3:$I1302,1,FALSE)=$B1302,"OK","NO")</f>
        <v>#N/A</v>
      </c>
    </row>
    <row r="1303" spans="1:8">
      <c r="A1303" t="s">
        <v>1783</v>
      </c>
      <c r="B1303" t="s">
        <v>1951</v>
      </c>
      <c r="C1303" t="s">
        <v>1952</v>
      </c>
      <c r="E1303" s="5" t="str">
        <f t="shared" si="62"/>
        <v>紫外线时间</v>
      </c>
      <c r="F1303" t="str">
        <f t="shared" si="60"/>
        <v>&lt;translation&gt;紫外线时间&lt;/translation&gt;</v>
      </c>
      <c r="G1303" s="11" t="str">
        <f t="shared" si="61"/>
        <v>&lt;translation&gt;&lt;/translation&gt;</v>
      </c>
      <c r="H1303" t="e">
        <f>IF(VLOOKUP($B1303,$I$3:$I1303,1,FALSE)=$B1303,"OK","NO")</f>
        <v>#N/A</v>
      </c>
    </row>
    <row r="1304" spans="1:8">
      <c r="A1304" t="s">
        <v>1783</v>
      </c>
      <c r="B1304" t="s">
        <v>1953</v>
      </c>
      <c r="C1304" t="s">
        <v>1838</v>
      </c>
      <c r="E1304" s="5" t="str">
        <f t="shared" si="62"/>
        <v>用户：电动窗口关闭</v>
      </c>
      <c r="F1304" t="str">
        <f t="shared" si="60"/>
        <v>&lt;translation&gt;用户：电动窗口关闭&lt;/translation&gt;</v>
      </c>
      <c r="G1304" s="11" t="str">
        <f t="shared" si="61"/>
        <v>&lt;translation&gt;&lt;/translation&gt;</v>
      </c>
      <c r="H1304" t="e">
        <f>IF(VLOOKUP($B1304,$I$3:$I1304,1,FALSE)=$B1304,"OK","NO")</f>
        <v>#N/A</v>
      </c>
    </row>
    <row r="1305" spans="1:8">
      <c r="A1305" t="s">
        <v>1783</v>
      </c>
      <c r="B1305" t="s">
        <v>1954</v>
      </c>
      <c r="C1305" t="s">
        <v>1955</v>
      </c>
      <c r="E1305" s="5" t="str">
        <f t="shared" si="62"/>
        <v>预防性维护提醒</v>
      </c>
      <c r="F1305" t="str">
        <f t="shared" si="60"/>
        <v>&lt;translation&gt;预防性维护提醒&lt;/translation&gt;</v>
      </c>
      <c r="G1305" s="11" t="str">
        <f t="shared" si="61"/>
        <v>&lt;translation&gt;&lt;/translation&gt;</v>
      </c>
      <c r="H1305" t="e">
        <f>IF(VLOOKUP($B1305,$I$3:$I1305,1,FALSE)=$B1305,"OK","NO")</f>
        <v>#N/A</v>
      </c>
    </row>
    <row r="1306" spans="1:8">
      <c r="A1306" t="s">
        <v>1783</v>
      </c>
      <c r="B1306" t="s">
        <v>1956</v>
      </c>
      <c r="C1306" t="s">
        <v>1957</v>
      </c>
      <c r="E1306" s="5" t="str">
        <f t="shared" si="62"/>
        <v>请登录为服务帐户以确认此提醒！</v>
      </c>
      <c r="F1306" t="str">
        <f t="shared" ref="F1306:F1369" si="63">CONCATENATE("&lt;translation&gt;",C1306,"&lt;/translation&gt;")</f>
        <v>&lt;translation&gt;请登录为服务帐户以确认此提醒！&lt;/translation&gt;</v>
      </c>
      <c r="G1306" s="11" t="str">
        <f t="shared" ref="G1306:G1369" si="64">CONCATENATE("&lt;translation&gt;",D1306,"&lt;/translation&gt;")</f>
        <v>&lt;translation&gt;&lt;/translation&gt;</v>
      </c>
      <c r="H1306" t="e">
        <f>IF(VLOOKUP($B1306,$I$3:$I1306,1,FALSE)=$B1306,"OK","NO")</f>
        <v>#N/A</v>
      </c>
    </row>
    <row r="1307" spans="1:8">
      <c r="A1307" t="s">
        <v>1783</v>
      </c>
      <c r="B1307" t="s">
        <v>1958</v>
      </c>
      <c r="C1307" t="s">
        <v>1959</v>
      </c>
      <c r="E1307" s="5" t="str">
        <f t="shared" si="62"/>
        <v>压力太高了！
有可能降低机柜的保护能力。
确保排气风扇的标称速度并打开阻尼器。</v>
      </c>
      <c r="F1307" t="str">
        <f t="shared" si="63"/>
        <v>&lt;translation&gt;压力太高了！
有可能降低机柜的保护能力。
确保排气风扇的标称速度并打开阻尼器。&lt;/translation&gt;</v>
      </c>
      <c r="G1307" s="11" t="str">
        <f t="shared" si="64"/>
        <v>&lt;translation&gt;&lt;/translation&gt;</v>
      </c>
      <c r="H1307" t="e">
        <f>IF(VLOOKUP($B1307,$I$3:$I1307,1,FALSE)=$B1307,"OK","NO")</f>
        <v>#N/A</v>
      </c>
    </row>
    <row r="1308" spans="1:8">
      <c r="A1308" t="s">
        <v>1783</v>
      </c>
      <c r="B1308" t="s">
        <v>1960</v>
      </c>
      <c r="C1308" t="s">
        <v>1961</v>
      </c>
      <c r="E1308" s="5" t="str">
        <f t="shared" si="62"/>
        <v>弹出USB驱动器</v>
      </c>
      <c r="F1308" t="str">
        <f t="shared" si="63"/>
        <v>&lt;translation&gt;弹出USB驱动器&lt;/translation&gt;</v>
      </c>
      <c r="G1308" s="11" t="str">
        <f t="shared" si="64"/>
        <v>&lt;translation&gt;&lt;/translation&gt;</v>
      </c>
      <c r="H1308" t="e">
        <f>IF(VLOOKUP($B1308,$I$3:$I1308,1,FALSE)=$B1308,"OK","NO")</f>
        <v>#N/A</v>
      </c>
    </row>
    <row r="1309" spans="1:8">
      <c r="A1309" t="s">
        <v>1783</v>
      </c>
      <c r="B1309" t="s">
        <v>1962</v>
      </c>
      <c r="C1309" t="s">
        <v>1963</v>
      </c>
      <c r="E1309" s="5" t="str">
        <f t="shared" si="62"/>
        <v>（太低）</v>
      </c>
      <c r="F1309" t="str">
        <f t="shared" si="63"/>
        <v>&lt;translation&gt;（太低）&lt;/translation&gt;</v>
      </c>
      <c r="G1309" s="11" t="str">
        <f t="shared" si="64"/>
        <v>&lt;translation&gt;&lt;/translation&gt;</v>
      </c>
      <c r="H1309" t="e">
        <f>IF(VLOOKUP($B1309,$I$3:$I1309,1,FALSE)=$B1309,"OK","NO")</f>
        <v>#N/A</v>
      </c>
    </row>
    <row r="1310" spans="1:8">
      <c r="A1310" t="s">
        <v>1783</v>
      </c>
      <c r="B1310" t="s">
        <v>1964</v>
      </c>
      <c r="C1310" t="s">
        <v>1965</v>
      </c>
      <c r="E1310" s="5" t="str">
        <f t="shared" si="62"/>
        <v>（太高）</v>
      </c>
      <c r="F1310" t="str">
        <f t="shared" si="63"/>
        <v>&lt;translation&gt;（太高）&lt;/translation&gt;</v>
      </c>
      <c r="G1310" s="11" t="str">
        <f t="shared" si="64"/>
        <v>&lt;translation&gt;&lt;/translation&gt;</v>
      </c>
      <c r="H1310" t="e">
        <f>IF(VLOOKUP($B1310,$I$3:$I1310,1,FALSE)=$B1310,"OK","NO")</f>
        <v>#N/A</v>
      </c>
    </row>
    <row r="1311" spans="1:8">
      <c r="A1311" t="s">
        <v>1783</v>
      </c>
      <c r="B1311" t="s">
        <v>1966</v>
      </c>
      <c r="C1311" t="s">
        <v>1967</v>
      </c>
      <c r="E1311" s="5" t="str">
        <f t="shared" si="62"/>
        <v>操作此机柜后，在拔下电源之前，安全地关闭机柜！</v>
      </c>
      <c r="F1311" t="str">
        <f t="shared" si="63"/>
        <v>&lt;translation&gt;操作此机柜后，在拔下电源之前，安全地关闭机柜！&lt;/translation&gt;</v>
      </c>
      <c r="G1311" s="11" t="str">
        <f t="shared" si="64"/>
        <v>&lt;translation&gt;&lt;/translation&gt;</v>
      </c>
      <c r="H1311" t="e">
        <f>IF(VLOOKUP($B1311,$I$3:$I1311,1,FALSE)=$B1311,"OK","NO")</f>
        <v>#N/A</v>
      </c>
    </row>
    <row r="1312" spans="1:8">
      <c r="A1312" t="s">
        <v>1783</v>
      </c>
      <c r="B1312" t="s">
        <v>1968</v>
      </c>
      <c r="C1312" t="s">
        <v>1969</v>
      </c>
      <c r="E1312" s="5" t="str">
        <f t="shared" si="62"/>
        <v>关闭风扇？</v>
      </c>
      <c r="F1312" t="str">
        <f t="shared" si="63"/>
        <v>&lt;translation&gt;关闭风扇？&lt;/translation&gt;</v>
      </c>
      <c r="G1312" s="11" t="str">
        <f t="shared" si="64"/>
        <v>&lt;translation&gt;&lt;/translation&gt;</v>
      </c>
      <c r="H1312" t="e">
        <f>IF(VLOOKUP($B1312,$I$3:$I1312,1,FALSE)=$B1312,"OK","NO")</f>
        <v>#N/A</v>
      </c>
    </row>
    <row r="1313" spans="1:8">
      <c r="A1313" t="s">
        <v>1783</v>
      </c>
      <c r="B1313" t="s">
        <v>1475</v>
      </c>
      <c r="C1313" t="s">
        <v>1476</v>
      </c>
      <c r="E1313" s="5" t="str">
        <f t="shared" si="62"/>
        <v>用户：设置风扇</v>
      </c>
      <c r="F1313" t="str">
        <f t="shared" si="63"/>
        <v>&lt;translation&gt;用户：设置风扇&lt;/translation&gt;</v>
      </c>
      <c r="G1313" s="11" t="str">
        <f t="shared" si="64"/>
        <v>&lt;translation&gt;&lt;/translation&gt;</v>
      </c>
      <c r="H1313" t="e">
        <f>IF(VLOOKUP($B1313,$I$3:$I1313,1,FALSE)=$B1313,"OK","NO")</f>
        <v>#N/A</v>
      </c>
    </row>
    <row r="1314" spans="1:8">
      <c r="A1314" t="s">
        <v>1783</v>
      </c>
      <c r="B1314" t="s">
        <v>1970</v>
      </c>
      <c r="C1314" t="s">
        <v>1971</v>
      </c>
      <c r="E1314" s="5" t="str">
        <f t="shared" si="62"/>
        <v>邮政清除计时器正在运行！</v>
      </c>
      <c r="F1314" t="str">
        <f t="shared" si="63"/>
        <v>&lt;translation&gt;邮政清除计时器正在运行！&lt;/translation&gt;</v>
      </c>
      <c r="G1314" s="11" t="str">
        <f t="shared" si="64"/>
        <v>&lt;translation&gt;&lt;/translation&gt;</v>
      </c>
      <c r="H1314" t="e">
        <f>IF(VLOOKUP($B1314,$I$3:$I1314,1,FALSE)=$B1314,"OK","NO")</f>
        <v>#N/A</v>
      </c>
    </row>
    <row r="1315" spans="1:8">
      <c r="A1315" t="s">
        <v>1783</v>
      </c>
      <c r="B1315" t="s">
        <v>1477</v>
      </c>
      <c r="C1315" t="s">
        <v>1478</v>
      </c>
      <c r="E1315" s="5" t="str">
        <f t="shared" si="62"/>
        <v>用户：启动风扇</v>
      </c>
      <c r="F1315" t="str">
        <f t="shared" si="63"/>
        <v>&lt;translation&gt;用户：启动风扇&lt;/translation&gt;</v>
      </c>
      <c r="G1315" s="11" t="str">
        <f t="shared" si="64"/>
        <v>&lt;translation&gt;&lt;/translation&gt;</v>
      </c>
      <c r="H1315" t="e">
        <f>IF(VLOOKUP($B1315,$I$3:$I1315,1,FALSE)=$B1315,"OK","NO")</f>
        <v>#N/A</v>
      </c>
    </row>
    <row r="1316" spans="1:8">
      <c r="A1316" t="s">
        <v>1783</v>
      </c>
      <c r="B1316" t="s">
        <v>1972</v>
      </c>
      <c r="C1316" t="s">
        <v>1973</v>
      </c>
      <c r="E1316" s="5" t="str">
        <f t="shared" si="62"/>
        <v>请更改过滤器！</v>
      </c>
      <c r="F1316" t="str">
        <f t="shared" si="63"/>
        <v>&lt;translation&gt;请更改过滤器！&lt;/translation&gt;</v>
      </c>
      <c r="G1316" s="11" t="str">
        <f t="shared" si="64"/>
        <v>&lt;translation&gt;&lt;/translation&gt;</v>
      </c>
      <c r="H1316" t="e">
        <f>IF(VLOOKUP($B1316,$I$3:$I1316,1,FALSE)=$B1316,"OK","NO")</f>
        <v>#N/A</v>
      </c>
    </row>
    <row r="1317" spans="1:8">
      <c r="A1317" t="s">
        <v>1783</v>
      </c>
      <c r="B1317" t="s">
        <v>606</v>
      </c>
      <c r="C1317" t="s">
        <v>607</v>
      </c>
      <c r="E1317" s="5" t="str">
        <f t="shared" si="62"/>
        <v>拒绝访问</v>
      </c>
      <c r="F1317" t="str">
        <f t="shared" si="63"/>
        <v>&lt;translation&gt;拒绝访问&lt;/translation&gt;</v>
      </c>
      <c r="G1317" s="11" t="str">
        <f t="shared" si="64"/>
        <v>&lt;translation&gt;&lt;/translation&gt;</v>
      </c>
      <c r="H1317" t="str">
        <f>IF(VLOOKUP($B1317,$I$3:$I1317,1,FALSE)=$B1317,"OK","NO")</f>
        <v>OK</v>
      </c>
    </row>
    <row r="1318" spans="1:8">
      <c r="A1318" t="s">
        <v>1783</v>
      </c>
      <c r="B1318" t="s">
        <v>609</v>
      </c>
      <c r="C1318" t="s">
        <v>610</v>
      </c>
      <c r="E1318" s="5" t="str">
        <f t="shared" si="62"/>
        <v>您无权执行此操作！</v>
      </c>
      <c r="F1318" t="str">
        <f t="shared" si="63"/>
        <v>&lt;translation&gt;您无权执行此操作！&lt;/translation&gt;</v>
      </c>
      <c r="G1318" s="11" t="str">
        <f t="shared" si="64"/>
        <v>&lt;translation&gt;&lt;/translation&gt;</v>
      </c>
      <c r="H1318" t="str">
        <f>IF(VLOOKUP($B1318,$I$3:$I1318,1,FALSE)=$B1318,"OK","NO")</f>
        <v>OK</v>
      </c>
    </row>
    <row r="1319" spans="1:8">
      <c r="A1319" t="s">
        <v>1783</v>
      </c>
      <c r="B1319" t="s">
        <v>1974</v>
      </c>
      <c r="C1319" t="s">
        <v>1975</v>
      </c>
      <c r="E1319" s="5" t="str">
        <f t="shared" si="62"/>
        <v>用户：激活LED灯</v>
      </c>
      <c r="F1319" t="str">
        <f t="shared" si="63"/>
        <v>&lt;translation&gt;用户：激活LED灯&lt;/translation&gt;</v>
      </c>
      <c r="G1319" s="11" t="str">
        <f t="shared" si="64"/>
        <v>&lt;translation&gt;&lt;/translation&gt;</v>
      </c>
      <c r="H1319" t="e">
        <f>IF(VLOOKUP($B1319,$I$3:$I1319,1,FALSE)=$B1319,"OK","NO")</f>
        <v>#N/A</v>
      </c>
    </row>
    <row r="1320" spans="1:8">
      <c r="A1320" t="s">
        <v>1783</v>
      </c>
      <c r="B1320" t="s">
        <v>1976</v>
      </c>
      <c r="C1320" t="s">
        <v>1977</v>
      </c>
      <c r="E1320" s="5" t="str">
        <f t="shared" si="62"/>
        <v>用户：停用LED灯</v>
      </c>
      <c r="F1320" t="str">
        <f t="shared" si="63"/>
        <v>&lt;translation&gt;用户：停用LED灯&lt;/translation&gt;</v>
      </c>
      <c r="G1320" s="11" t="str">
        <f t="shared" si="64"/>
        <v>&lt;translation&gt;&lt;/translation&gt;</v>
      </c>
      <c r="H1320" t="e">
        <f>IF(VLOOKUP($B1320,$I$3:$I1320,1,FALSE)=$B1320,"OK","NO")</f>
        <v>#N/A</v>
      </c>
    </row>
    <row r="1321" spans="1:8">
      <c r="A1321" t="s">
        <v>1783</v>
      </c>
      <c r="B1321" t="s">
        <v>1978</v>
      </c>
      <c r="C1321" t="s">
        <v>1979</v>
      </c>
      <c r="E1321" s="5" t="str">
        <f t="shared" si="62"/>
        <v>用户：激活插座</v>
      </c>
      <c r="F1321" t="str">
        <f t="shared" si="63"/>
        <v>&lt;translation&gt;用户：激活插座&lt;/translation&gt;</v>
      </c>
      <c r="G1321" s="11" t="str">
        <f t="shared" si="64"/>
        <v>&lt;translation&gt;&lt;/translation&gt;</v>
      </c>
      <c r="H1321" t="e">
        <f>IF(VLOOKUP($B1321,$I$3:$I1321,1,FALSE)=$B1321,"OK","NO")</f>
        <v>#N/A</v>
      </c>
    </row>
    <row r="1322" spans="1:8">
      <c r="A1322" t="s">
        <v>1783</v>
      </c>
      <c r="B1322" t="s">
        <v>1980</v>
      </c>
      <c r="C1322" t="s">
        <v>1981</v>
      </c>
      <c r="E1322" s="5" t="str">
        <f t="shared" si="62"/>
        <v>用户：停用插座</v>
      </c>
      <c r="F1322" t="str">
        <f t="shared" si="63"/>
        <v>&lt;translation&gt;用户：停用插座&lt;/translation&gt;</v>
      </c>
      <c r="G1322" s="11" t="str">
        <f t="shared" si="64"/>
        <v>&lt;translation&gt;&lt;/translation&gt;</v>
      </c>
      <c r="H1322" t="e">
        <f>IF(VLOOKUP($B1322,$I$3:$I1322,1,FALSE)=$B1322,"OK","NO")</f>
        <v>#N/A</v>
      </c>
    </row>
    <row r="1323" spans="1:8">
      <c r="A1323" t="s">
        <v>1783</v>
      </c>
      <c r="B1323" t="s">
        <v>1982</v>
      </c>
      <c r="C1323" t="s">
        <v>1983</v>
      </c>
      <c r="E1323" s="5" t="str">
        <f t="shared" si="62"/>
        <v>用户：激活气门</v>
      </c>
      <c r="F1323" t="str">
        <f t="shared" si="63"/>
        <v>&lt;translation&gt;用户：激活气门&lt;/translation&gt;</v>
      </c>
      <c r="G1323" s="11" t="str">
        <f t="shared" si="64"/>
        <v>&lt;translation&gt;&lt;/translation&gt;</v>
      </c>
      <c r="H1323" t="e">
        <f>IF(VLOOKUP($B1323,$I$3:$I1323,1,FALSE)=$B1323,"OK","NO")</f>
        <v>#N/A</v>
      </c>
    </row>
    <row r="1324" spans="1:8">
      <c r="A1324" t="s">
        <v>1783</v>
      </c>
      <c r="B1324" t="s">
        <v>1984</v>
      </c>
      <c r="C1324" t="s">
        <v>1985</v>
      </c>
      <c r="E1324" s="5" t="str">
        <f t="shared" si="62"/>
        <v>用户：停用气门</v>
      </c>
      <c r="F1324" t="str">
        <f t="shared" si="63"/>
        <v>&lt;translation&gt;用户：停用气门&lt;/translation&gt;</v>
      </c>
      <c r="G1324" s="11" t="str">
        <f t="shared" si="64"/>
        <v>&lt;translation&gt;&lt;/translation&gt;</v>
      </c>
      <c r="H1324" t="e">
        <f>IF(VLOOKUP($B1324,$I$3:$I1324,1,FALSE)=$B1324,"OK","NO")</f>
        <v>#N/A</v>
      </c>
    </row>
    <row r="1325" spans="1:8">
      <c r="A1325" t="s">
        <v>1783</v>
      </c>
      <c r="B1325" t="s">
        <v>1986</v>
      </c>
      <c r="C1325" t="s">
        <v>1987</v>
      </c>
      <c r="E1325" s="5" t="str">
        <f t="shared" si="62"/>
        <v>用户：激活紫外线</v>
      </c>
      <c r="F1325" t="str">
        <f t="shared" si="63"/>
        <v>&lt;translation&gt;用户：激活紫外线&lt;/translation&gt;</v>
      </c>
      <c r="G1325" s="11" t="str">
        <f t="shared" si="64"/>
        <v>&lt;translation&gt;&lt;/translation&gt;</v>
      </c>
      <c r="H1325" t="e">
        <f>IF(VLOOKUP($B1325,$I$3:$I1325,1,FALSE)=$B1325,"OK","NO")</f>
        <v>#N/A</v>
      </c>
    </row>
    <row r="1326" spans="1:8">
      <c r="A1326" t="s">
        <v>1783</v>
      </c>
      <c r="B1326" t="s">
        <v>1988</v>
      </c>
      <c r="C1326" t="s">
        <v>1989</v>
      </c>
      <c r="E1326" s="5" t="str">
        <f t="shared" si="62"/>
        <v>用户：停用紫外线</v>
      </c>
      <c r="F1326" t="str">
        <f t="shared" si="63"/>
        <v>&lt;translation&gt;用户：停用紫外线&lt;/translation&gt;</v>
      </c>
      <c r="G1326" s="11" t="str">
        <f t="shared" si="64"/>
        <v>&lt;translation&gt;&lt;/translation&gt;</v>
      </c>
      <c r="H1326" t="e">
        <f>IF(VLOOKUP($B1326,$I$3:$I1326,1,FALSE)=$B1326,"OK","NO")</f>
        <v>#N/A</v>
      </c>
    </row>
    <row r="1327" spans="1:8">
      <c r="A1327" t="s">
        <v>1783</v>
      </c>
      <c r="B1327" t="s">
        <v>1479</v>
      </c>
      <c r="C1327" t="s">
        <v>1480</v>
      </c>
      <c r="E1327" s="5" t="str">
        <f t="shared" si="62"/>
        <v>打开风扇</v>
      </c>
      <c r="F1327" t="str">
        <f t="shared" si="63"/>
        <v>&lt;translation&gt;打开风扇&lt;/translation&gt;</v>
      </c>
      <c r="G1327" s="11" t="str">
        <f t="shared" si="64"/>
        <v>&lt;translation&gt;&lt;/translation&gt;</v>
      </c>
      <c r="H1327" t="e">
        <f>IF(VLOOKUP($B1327,$I$3:$I1327,1,FALSE)=$B1327,"OK","NO")</f>
        <v>#N/A</v>
      </c>
    </row>
    <row r="1328" spans="1:8">
      <c r="A1328" t="s">
        <v>1783</v>
      </c>
      <c r="B1328" t="s">
        <v>1481</v>
      </c>
      <c r="C1328" t="s">
        <v>1482</v>
      </c>
      <c r="E1328" s="5" t="str">
        <f t="shared" si="62"/>
        <v>关闭风扇</v>
      </c>
      <c r="F1328" t="str">
        <f t="shared" si="63"/>
        <v>&lt;translation&gt;关闭风扇&lt;/translation&gt;</v>
      </c>
      <c r="G1328" s="11" t="str">
        <f t="shared" si="64"/>
        <v>&lt;translation&gt;&lt;/translation&gt;</v>
      </c>
      <c r="H1328" t="e">
        <f>IF(VLOOKUP($B1328,$I$3:$I1328,1,FALSE)=$B1328,"OK","NO")</f>
        <v>#N/A</v>
      </c>
    </row>
    <row r="1329" spans="1:8">
      <c r="A1329" t="s">
        <v>1783</v>
      </c>
      <c r="B1329" t="s">
        <v>1990</v>
      </c>
      <c r="C1329" t="s">
        <v>1991</v>
      </c>
      <c r="E1329" s="5" t="str">
        <f t="shared" si="62"/>
        <v>系统正在检测主板和模块板之间的通信问题。</v>
      </c>
      <c r="F1329" t="str">
        <f t="shared" si="63"/>
        <v>&lt;translation&gt;系统正在检测主板和模块板之间的通信问题。&lt;/translation&gt;</v>
      </c>
      <c r="G1329" s="11" t="str">
        <f t="shared" si="64"/>
        <v>&lt;translation&gt;&lt;/translation&gt;</v>
      </c>
      <c r="H1329" t="e">
        <f>IF(VLOOKUP($B1329,$I$3:$I1329,1,FALSE)=$B1329,"OK","NO")</f>
        <v>#N/A</v>
      </c>
    </row>
    <row r="1330" spans="1:8">
      <c r="A1330" t="s">
        <v>1783</v>
      </c>
      <c r="B1330" t="s">
        <v>1992</v>
      </c>
      <c r="C1330" t="s">
        <v>1993</v>
      </c>
      <c r="E1330" s="5" t="str">
        <f t="shared" si="62"/>
        <v>致电您的授权现场服务技术员！</v>
      </c>
      <c r="F1330" t="str">
        <f t="shared" si="63"/>
        <v>&lt;translation&gt;致电您的授权现场服务技术员！&lt;/translation&gt;</v>
      </c>
      <c r="G1330" s="11" t="str">
        <f t="shared" si="64"/>
        <v>&lt;translation&gt;&lt;/translation&gt;</v>
      </c>
      <c r="H1330" t="e">
        <f>IF(VLOOKUP($B1330,$I$3:$I1330,1,FALSE)=$B1330,"OK","NO")</f>
        <v>#N/A</v>
      </c>
    </row>
    <row r="1331" spans="1:8">
      <c r="A1331" t="s">
        <v>1783</v>
      </c>
      <c r="B1331" t="s">
        <v>1994</v>
      </c>
      <c r="C1331" t="s">
        <v>1995</v>
      </c>
      <c r="E1331" s="5" t="str">
        <f t="shared" si="62"/>
        <v>警告</v>
      </c>
      <c r="F1331" t="str">
        <f t="shared" si="63"/>
        <v>&lt;translation&gt;警告&lt;/translation&gt;</v>
      </c>
      <c r="G1331" s="11" t="str">
        <f t="shared" si="64"/>
        <v>&lt;translation&gt;&lt;/translation&gt;</v>
      </c>
      <c r="H1331" t="e">
        <f>IF(VLOOKUP($B1331,$I$3:$I1331,1,FALSE)=$B1331,"OK","NO")</f>
        <v>#N/A</v>
      </c>
    </row>
    <row r="1332" spans="1:8">
      <c r="A1332" t="s">
        <v>1783</v>
      </c>
      <c r="B1332" t="s">
        <v>1996</v>
      </c>
      <c r="C1332" t="s">
        <v>1997</v>
      </c>
      <c r="E1332" s="5" t="str">
        <f t="shared" si="62"/>
        <v>互锁！</v>
      </c>
      <c r="F1332" t="str">
        <f t="shared" si="63"/>
        <v>&lt;translation&gt;互锁！&lt;/translation&gt;</v>
      </c>
      <c r="G1332" s="11" t="str">
        <f t="shared" si="64"/>
        <v>&lt;translation&gt;&lt;/translation&gt;</v>
      </c>
      <c r="H1332" t="e">
        <f>IF(VLOOKUP($B1332,$I$3:$I1332,1,FALSE)=$B1332,"OK","NO")</f>
        <v>#N/A</v>
      </c>
    </row>
    <row r="1333" spans="1:8">
      <c r="A1333" t="s">
        <v>1783</v>
      </c>
      <c r="B1333" t="s">
        <v>1998</v>
      </c>
      <c r="C1333" t="s">
        <v>1881</v>
      </c>
      <c r="E1333" s="5" t="str">
        <f t="shared" si="62"/>
        <v>数据日志已满！</v>
      </c>
      <c r="F1333" t="str">
        <f t="shared" si="63"/>
        <v>&lt;translation&gt;数据日志已满！&lt;/translation&gt;</v>
      </c>
      <c r="G1333" s="11" t="str">
        <f t="shared" si="64"/>
        <v>&lt;translation&gt;&lt;/translation&gt;</v>
      </c>
      <c r="H1333" t="e">
        <f>IF(VLOOKUP($B1333,$I$3:$I1333,1,FALSE)=$B1333,"OK","NO")</f>
        <v>#N/A</v>
      </c>
    </row>
    <row r="1334" spans="1:8">
      <c r="A1334" t="s">
        <v>1783</v>
      </c>
      <c r="B1334" t="s">
        <v>1999</v>
      </c>
      <c r="C1334" t="s">
        <v>2000</v>
      </c>
      <c r="E1334" s="5" t="str">
        <f t="shared" si="62"/>
        <v>事件日志已满！</v>
      </c>
      <c r="F1334" t="str">
        <f t="shared" si="63"/>
        <v>&lt;translation&gt;事件日志已满！&lt;/translation&gt;</v>
      </c>
      <c r="G1334" s="11" t="str">
        <f t="shared" si="64"/>
        <v>&lt;translation&gt;&lt;/translation&gt;</v>
      </c>
      <c r="H1334" t="e">
        <f>IF(VLOOKUP($B1334,$I$3:$I1334,1,FALSE)=$B1334,"OK","NO")</f>
        <v>#N/A</v>
      </c>
    </row>
    <row r="1335" spans="1:8">
      <c r="A1335" t="s">
        <v>1783</v>
      </c>
      <c r="B1335" t="s">
        <v>2001</v>
      </c>
      <c r="C1335" t="s">
        <v>2002</v>
      </c>
      <c r="E1335" s="5" t="str">
        <f t="shared" si="62"/>
        <v>事件日志提醒</v>
      </c>
      <c r="F1335" t="str">
        <f t="shared" si="63"/>
        <v>&lt;translation&gt;事件日志提醒&lt;/translation&gt;</v>
      </c>
      <c r="G1335" s="11" t="str">
        <f t="shared" si="64"/>
        <v>&lt;translation&gt;&lt;/translation&gt;</v>
      </c>
      <c r="H1335" t="e">
        <f>IF(VLOOKUP($B1335,$I$3:$I1335,1,FALSE)=$B1335,"OK","NO")</f>
        <v>#N/A</v>
      </c>
    </row>
    <row r="1336" spans="1:8">
      <c r="A1336" t="s">
        <v>1783</v>
      </c>
      <c r="B1336" t="s">
        <v>2003</v>
      </c>
      <c r="C1336" t="s">
        <v>2004</v>
      </c>
      <c r="E1336" s="5" t="str">
        <f t="shared" si="62"/>
        <v>警报日志已满！</v>
      </c>
      <c r="F1336" t="str">
        <f t="shared" si="63"/>
        <v>&lt;translation&gt;警报日志已满！&lt;/translation&gt;</v>
      </c>
      <c r="G1336" s="11" t="str">
        <f t="shared" si="64"/>
        <v>&lt;translation&gt;&lt;/translation&gt;</v>
      </c>
      <c r="H1336" t="e">
        <f>IF(VLOOKUP($B1336,$I$3:$I1336,1,FALSE)=$B1336,"OK","NO")</f>
        <v>#N/A</v>
      </c>
    </row>
    <row r="1337" spans="1:8">
      <c r="A1337" t="s">
        <v>1783</v>
      </c>
      <c r="B1337" t="s">
        <v>2005</v>
      </c>
      <c r="C1337" t="s">
        <v>2006</v>
      </c>
      <c r="E1337" s="5" t="str">
        <f t="shared" si="62"/>
        <v>警报日志提醒</v>
      </c>
      <c r="F1337" t="str">
        <f t="shared" si="63"/>
        <v>&lt;translation&gt;警报日志提醒&lt;/translation&gt;</v>
      </c>
      <c r="G1337" s="11" t="str">
        <f t="shared" si="64"/>
        <v>&lt;translation&gt;&lt;/translation&gt;</v>
      </c>
      <c r="H1337" t="e">
        <f>IF(VLOOKUP($B1337,$I$3:$I1337,1,FALSE)=$B1337,"OK","NO")</f>
        <v>#N/A</v>
      </c>
    </row>
    <row r="1338" spans="1:8">
      <c r="A1338" t="s">
        <v>1783</v>
      </c>
      <c r="B1338" t="s">
        <v>1116</v>
      </c>
      <c r="C1338" t="s">
        <v>1117</v>
      </c>
      <c r="E1338" s="5" t="str">
        <f t="shared" si="62"/>
        <v>注意力！</v>
      </c>
      <c r="F1338" t="str">
        <f t="shared" si="63"/>
        <v>&lt;translation&gt;注意力！&lt;/translation&gt;</v>
      </c>
      <c r="G1338" s="11" t="str">
        <f t="shared" si="64"/>
        <v>&lt;translation&gt;&lt;/translation&gt;</v>
      </c>
      <c r="H1338" t="str">
        <f>IF(VLOOKUP($B1338,$I$3:$I1338,1,FALSE)=$B1338,"OK","NO")</f>
        <v>OK</v>
      </c>
    </row>
    <row r="1339" spans="1:8">
      <c r="A1339" t="s">
        <v>1783</v>
      </c>
      <c r="B1339" t="s">
        <v>2007</v>
      </c>
      <c r="C1339" t="s">
        <v>2008</v>
      </c>
      <c r="E1339" s="5" t="str">
        <f t="shared" si="62"/>
        <v>听到警报</v>
      </c>
      <c r="F1339" t="str">
        <f t="shared" si="63"/>
        <v>&lt;translation&gt;听到警报&lt;/translation&gt;</v>
      </c>
      <c r="G1339" s="11" t="str">
        <f t="shared" si="64"/>
        <v>&lt;translation&gt;&lt;/translation&gt;</v>
      </c>
      <c r="H1339" t="e">
        <f>IF(VLOOKUP($B1339,$I$3:$I1339,1,FALSE)=$B1339,"OK","NO")</f>
        <v>#N/A</v>
      </c>
    </row>
    <row r="1340" spans="1:8">
      <c r="A1340" t="s">
        <v>1783</v>
      </c>
      <c r="B1340" t="s">
        <v>2009</v>
      </c>
      <c r="C1340" t="s">
        <v>2010</v>
      </c>
      <c r="E1340" s="5" t="str">
        <f t="shared" si="62"/>
        <v>这个声音警报无法静音！</v>
      </c>
      <c r="F1340" t="str">
        <f t="shared" si="63"/>
        <v>&lt;translation&gt;这个声音警报无法静音！&lt;/translation&gt;</v>
      </c>
      <c r="G1340" s="11" t="str">
        <f t="shared" si="64"/>
        <v>&lt;translation&gt;&lt;/translation&gt;</v>
      </c>
      <c r="H1340" t="e">
        <f>IF(VLOOKUP($B1340,$I$3:$I1340,1,FALSE)=$B1340,"OK","NO")</f>
        <v>#N/A</v>
      </c>
    </row>
    <row r="1341" spans="1:8">
      <c r="A1341" t="s">
        <v>1783</v>
      </c>
      <c r="B1341" t="s">
        <v>2011</v>
      </c>
      <c r="C1341" t="s">
        <v>2012</v>
      </c>
      <c r="E1341" s="5" t="str">
        <f t="shared" si="62"/>
        <v>没有声音警报。</v>
      </c>
      <c r="F1341" t="str">
        <f t="shared" si="63"/>
        <v>&lt;translation&gt;没有声音警报。&lt;/translation&gt;</v>
      </c>
      <c r="G1341" s="11" t="str">
        <f t="shared" si="64"/>
        <v>&lt;translation&gt;&lt;/translation&gt;</v>
      </c>
      <c r="H1341" t="e">
        <f>IF(VLOOKUP($B1341,$I$3:$I1341,1,FALSE)=$B1341,"OK","NO")</f>
        <v>#N/A</v>
      </c>
    </row>
    <row r="1342" spans="1:8">
      <c r="A1342" t="s">
        <v>1783</v>
      </c>
      <c r="B1342" t="s">
        <v>2013</v>
      </c>
      <c r="C1342" t="s">
        <v>2014</v>
      </c>
      <c r="E1342" s="5" t="str">
        <f t="shared" si="62"/>
        <v>可更换的补充。记录已满！</v>
      </c>
      <c r="F1342" t="str">
        <f t="shared" si="63"/>
        <v>&lt;translation&gt;可更换的补充。记录已满！&lt;/translation&gt;</v>
      </c>
      <c r="G1342" s="11" t="str">
        <f t="shared" si="64"/>
        <v>&lt;translation&gt;&lt;/translation&gt;</v>
      </c>
      <c r="H1342" t="e">
        <f>IF(VLOOKUP($B1342,$I$3:$I1342,1,FALSE)=$B1342,"OK","NO")</f>
        <v>#N/A</v>
      </c>
    </row>
    <row r="1343" spans="1:8">
      <c r="A1343" t="s">
        <v>1783</v>
      </c>
      <c r="B1343" t="s">
        <v>2015</v>
      </c>
      <c r="C1343" t="s">
        <v>2016</v>
      </c>
      <c r="E1343" s="5" t="str">
        <f t="shared" si="62"/>
        <v>可更换的补充。记录提醒</v>
      </c>
      <c r="F1343" t="str">
        <f t="shared" si="63"/>
        <v>&lt;translation&gt;可更换的补充。记录提醒&lt;/translation&gt;</v>
      </c>
      <c r="G1343" s="11" t="str">
        <f t="shared" si="64"/>
        <v>&lt;translation&gt;&lt;/translation&gt;</v>
      </c>
      <c r="H1343" t="e">
        <f>IF(VLOOKUP($B1343,$I$3:$I1343,1,FALSE)=$B1343,"OK","NO")</f>
        <v>#N/A</v>
      </c>
    </row>
    <row r="1344" spans="1:8">
      <c r="A1344" t="s">
        <v>1783</v>
      </c>
      <c r="B1344" t="s">
        <v>2017</v>
      </c>
      <c r="C1344" t="s">
        <v>2018</v>
      </c>
      <c r="E1344" s="5" t="str">
        <f t="shared" si="62"/>
        <v>系统监视日志已满！</v>
      </c>
      <c r="F1344" t="str">
        <f t="shared" si="63"/>
        <v>&lt;translation&gt;系统监视日志已满！&lt;/translation&gt;</v>
      </c>
      <c r="G1344" s="11" t="str">
        <f t="shared" si="64"/>
        <v>&lt;translation&gt;&lt;/translation&gt;</v>
      </c>
      <c r="H1344" t="e">
        <f>IF(VLOOKUP($B1344,$I$3:$I1344,1,FALSE)=$B1344,"OK","NO")</f>
        <v>#N/A</v>
      </c>
    </row>
    <row r="1345" spans="1:8">
      <c r="A1345" t="s">
        <v>1783</v>
      </c>
      <c r="B1345" t="s">
        <v>2019</v>
      </c>
      <c r="C1345" t="s">
        <v>2020</v>
      </c>
      <c r="E1345" s="5" t="str">
        <f t="shared" si="62"/>
        <v>系统监视日志提醒</v>
      </c>
      <c r="F1345" t="str">
        <f t="shared" si="63"/>
        <v>&lt;translation&gt;系统监视日志提醒&lt;/translation&gt;</v>
      </c>
      <c r="G1345" s="11" t="str">
        <f t="shared" si="64"/>
        <v>&lt;translation&gt;&lt;/translation&gt;</v>
      </c>
      <c r="H1345" t="e">
        <f>IF(VLOOKUP($B1345,$I$3:$I1345,1,FALSE)=$B1345,"OK","NO")</f>
        <v>#N/A</v>
      </c>
    </row>
    <row r="1346" spans="1:8">
      <c r="A1346" t="s">
        <v>1783</v>
      </c>
      <c r="B1346" t="s">
        <v>2021</v>
      </c>
      <c r="C1346" t="s">
        <v>2022</v>
      </c>
      <c r="E1346" s="5" t="str">
        <f t="shared" si="62"/>
        <v>用户：设置的预订时间表Notif。坍塌</v>
      </c>
      <c r="F1346" t="str">
        <f t="shared" si="63"/>
        <v>&lt;translation&gt;用户：设置的预订时间表Notif。坍塌&lt;/translation&gt;</v>
      </c>
      <c r="G1346" s="11" t="str">
        <f t="shared" si="64"/>
        <v>&lt;translation&gt;&lt;/translation&gt;</v>
      </c>
      <c r="H1346" t="e">
        <f>IF(VLOOKUP($B1346,$I$3:$I1346,1,FALSE)=$B1346,"OK","NO")</f>
        <v>#N/A</v>
      </c>
    </row>
    <row r="1347" spans="1:8">
      <c r="A1347" t="s">
        <v>1783</v>
      </c>
      <c r="B1347" t="s">
        <v>2023</v>
      </c>
      <c r="C1347" t="s">
        <v>2024</v>
      </c>
      <c r="E1347" s="5" t="str">
        <f t="shared" si="62"/>
        <v>窗扇摩托车已超过最大工作限制！
 窗扇电机已被锁定。
 请联系您的服务工程师进行维护。</v>
      </c>
      <c r="F1347" t="str">
        <f t="shared" si="63"/>
        <v>&lt;translation&gt;窗扇摩托车已超过最大工作限制！
 窗扇电机已被锁定。
 请联系您的服务工程师进行维护。&lt;/translation&gt;</v>
      </c>
      <c r="G1347" s="11" t="str">
        <f t="shared" si="64"/>
        <v>&lt;translation&gt;&lt;/translation&gt;</v>
      </c>
      <c r="H1347" t="e">
        <f>IF(VLOOKUP($B1347,$I$3:$I1347,1,FALSE)=$B1347,"OK","NO")</f>
        <v>#N/A</v>
      </c>
    </row>
    <row r="1348" spans="1:8">
      <c r="A1348" t="s">
        <v>1783</v>
      </c>
      <c r="B1348" t="s">
        <v>2025</v>
      </c>
      <c r="C1348" t="s">
        <v>2026</v>
      </c>
      <c r="E1348" s="5" t="str">
        <f t="shared" ref="E1348:E1411" si="65">IF(D1348="",C1348,D1348)</f>
        <v>窗扇电机的使用几乎可以最大程度地使用！
 停止使用窗框电机！
 请联系您的服务工程师进行维护。</v>
      </c>
      <c r="F1348" t="str">
        <f t="shared" si="63"/>
        <v>&lt;translation&gt;窗扇电机的使用几乎可以最大程度地使用！
 停止使用窗框电机！
 请联系您的服务工程师进行维护。&lt;/translation&gt;</v>
      </c>
      <c r="G1348" s="11" t="str">
        <f t="shared" si="64"/>
        <v>&lt;translation&gt;&lt;/translation&gt;</v>
      </c>
      <c r="H1348" t="e">
        <f>IF(VLOOKUP($B1348,$I$3:$I1348,1,FALSE)=$B1348,"OK","NO")</f>
        <v>#N/A</v>
      </c>
    </row>
    <row r="1349" spans="1:8">
      <c r="A1349" t="s">
        <v>1783</v>
      </c>
      <c r="B1349" t="s">
        <v>2027</v>
      </c>
      <c r="C1349" t="s">
        <v>2028</v>
      </c>
      <c r="E1349" s="5" t="str">
        <f t="shared" si="65"/>
        <v>窗扇电机的使用几乎可以最大程度地使用！
 更换窗框电机！
 请联系您的服务工程师进行维护。</v>
      </c>
      <c r="F1349" t="str">
        <f t="shared" si="63"/>
        <v>&lt;translation&gt;窗扇电机的使用几乎可以最大程度地使用！
 更换窗框电机！
 请联系您的服务工程师进行维护。&lt;/translation&gt;</v>
      </c>
      <c r="G1349" s="11" t="str">
        <f t="shared" si="64"/>
        <v>&lt;translation&gt;&lt;/translation&gt;</v>
      </c>
      <c r="H1349" t="e">
        <f>IF(VLOOKUP($B1349,$I$3:$I1349,1,FALSE)=$B1349,"OK","NO")</f>
        <v>#N/A</v>
      </c>
    </row>
    <row r="1350" spans="1:8">
      <c r="A1350" t="s">
        <v>1783</v>
      </c>
      <c r="B1350" t="s">
        <v>2029</v>
      </c>
      <c r="C1350" t="s">
        <v>2030</v>
      </c>
      <c r="E1350" s="5" t="str">
        <f t="shared" si="65"/>
        <v>窗框高度处于不安全位置。回到正常的工作高度！</v>
      </c>
      <c r="F1350" t="str">
        <f t="shared" si="63"/>
        <v>&lt;translation&gt;窗框高度处于不安全位置。回到正常的工作高度！&lt;/translation&gt;</v>
      </c>
      <c r="G1350" s="11" t="str">
        <f t="shared" si="64"/>
        <v>&lt;translation&gt;&lt;/translation&gt;</v>
      </c>
      <c r="H1350" t="e">
        <f>IF(VLOOKUP($B1350,$I$3:$I1350,1,FALSE)=$B1350,"OK","NO")</f>
        <v>#N/A</v>
      </c>
    </row>
    <row r="1351" spans="1:8">
      <c r="A1351" t="s">
        <v>1783</v>
      </c>
      <c r="B1351" t="s">
        <v>2031</v>
      </c>
      <c r="C1351" t="s">
        <v>2032</v>
      </c>
      <c r="E1351" s="5" t="str">
        <f t="shared" si="65"/>
        <v>流入价值太低！
 有可能降低机柜的保护能力。
 确保不会阻塞传感器，气流烤架和通风路径。</v>
      </c>
      <c r="F1351" t="str">
        <f t="shared" si="63"/>
        <v>&lt;translation&gt;流入价值太低！
 有可能降低机柜的保护能力。
 确保不会阻塞传感器，气流烤架和通风路径。&lt;/translation&gt;</v>
      </c>
      <c r="G1351" s="11" t="str">
        <f t="shared" si="64"/>
        <v>&lt;translation&gt;&lt;/translation&gt;</v>
      </c>
      <c r="H1351" t="e">
        <f>IF(VLOOKUP($B1351,$I$3:$I1351,1,FALSE)=$B1351,"OK","NO")</f>
        <v>#N/A</v>
      </c>
    </row>
    <row r="1352" spans="1:8">
      <c r="A1352" t="s">
        <v>1783</v>
      </c>
      <c r="B1352" t="s">
        <v>2033</v>
      </c>
      <c r="C1352" t="s">
        <v>2034</v>
      </c>
      <c r="E1352" s="5" t="str">
        <f t="shared" si="65"/>
        <v>下流值太低！
 有可能降低机柜的保护能力。
 确保不会阻塞传感器，气流烤架和通风路径。</v>
      </c>
      <c r="F1352" t="str">
        <f t="shared" si="63"/>
        <v>&lt;translation&gt;下流值太低！
 有可能降低机柜的保护能力。
 确保不会阻塞传感器，气流烤架和通风路径。&lt;/translation&gt;</v>
      </c>
      <c r="G1352" s="11" t="str">
        <f t="shared" si="64"/>
        <v>&lt;translation&gt;&lt;/translation&gt;</v>
      </c>
      <c r="H1352" t="e">
        <f>IF(VLOOKUP($B1352,$I$3:$I1352,1,FALSE)=$B1352,"OK","NO")</f>
        <v>#N/A</v>
      </c>
    </row>
    <row r="1353" spans="1:8">
      <c r="A1353" t="s">
        <v>1783</v>
      </c>
      <c r="B1353" t="s">
        <v>2035</v>
      </c>
      <c r="C1353" t="s">
        <v>2036</v>
      </c>
      <c r="E1353" s="5" t="str">
        <f t="shared" si="65"/>
        <v>下流值太高了！
 有可能降低机柜的保护能力。
 确保不会阻塞传感器，气流烤架和通风路径。</v>
      </c>
      <c r="F1353" t="str">
        <f t="shared" si="63"/>
        <v>&lt;translation&gt;下流值太高了！
 有可能降低机柜的保护能力。
 确保不会阻塞传感器，气流烤架和通风路径。&lt;/translation&gt;</v>
      </c>
      <c r="G1353" s="11" t="str">
        <f t="shared" si="64"/>
        <v>&lt;translation&gt;&lt;/translation&gt;</v>
      </c>
      <c r="H1353" t="e">
        <f>IF(VLOOKUP($B1353,$I$3:$I1353,1,FALSE)=$B1353,"OK","NO")</f>
        <v>#N/A</v>
      </c>
    </row>
    <row r="1354" spans="1:8">
      <c r="A1354" t="s">
        <v>1783</v>
      </c>
      <c r="B1354" t="s">
        <v>2037</v>
      </c>
      <c r="C1354" t="s">
        <v>2038</v>
      </c>
      <c r="E1354" s="5" t="str">
        <f t="shared" si="65"/>
        <v>压力太高了！
 有可能降低机柜的保护能力。
 确保风扇的标称速度并打开阻尼器。</v>
      </c>
      <c r="F1354" t="str">
        <f t="shared" si="63"/>
        <v>&lt;translation&gt;压力太高了！
 有可能降低机柜的保护能力。
 确保风扇的标称速度并打开阻尼器。&lt;/translation&gt;</v>
      </c>
      <c r="G1354" s="11" t="str">
        <f t="shared" si="64"/>
        <v>&lt;translation&gt;&lt;/translation&gt;</v>
      </c>
      <c r="H1354" t="e">
        <f>IF(VLOOKUP($B1354,$I$3:$I1354,1,FALSE)=$B1354,"OK","NO")</f>
        <v>#N/A</v>
      </c>
    </row>
    <row r="1355" spans="1:8">
      <c r="A1355" t="s">
        <v>1783</v>
      </c>
      <c r="B1355" t="s">
        <v>2039</v>
      </c>
      <c r="C1355" t="s">
        <v>2040</v>
      </c>
      <c r="E1355" s="5" t="str">
        <f t="shared" si="65"/>
        <v>环境温度不在范围内！
 有可能降低气流传感器的阅读精度。
  理想的环境温度是</v>
      </c>
      <c r="F1355" t="str">
        <f t="shared" si="63"/>
        <v>&lt;translation&gt;环境温度不在范围内！
 有可能降低气流传感器的阅读精度。
  理想的环境温度是&lt;/translation&gt;</v>
      </c>
      <c r="G1355" s="11" t="str">
        <f t="shared" si="64"/>
        <v>&lt;translation&gt;&lt;/translation&gt;</v>
      </c>
      <c r="H1355" t="e">
        <f>IF(VLOOKUP($B1355,$I$3:$I1355,1,FALSE)=$B1355,"OK","NO")</f>
        <v>#N/A</v>
      </c>
    </row>
    <row r="1356" spans="1:8">
      <c r="A1356" t="s">
        <v>1783</v>
      </c>
      <c r="B1356" t="s">
        <v>2041</v>
      </c>
      <c r="C1356" t="s">
        <v>2042</v>
      </c>
      <c r="E1356" s="5" t="str">
        <f t="shared" si="65"/>
        <v>风扇应以备用速度运行，而窗扇处于待机高度！
 请点击风扇按钮，打开风扇。</v>
      </c>
      <c r="F1356" t="str">
        <f t="shared" si="63"/>
        <v>&lt;translation&gt;风扇应以备用速度运行，而窗扇处于待机高度！
 请点击风扇按钮，打开风扇。&lt;/translation&gt;</v>
      </c>
      <c r="G1356" s="11" t="str">
        <f t="shared" si="64"/>
        <v>&lt;translation&gt;&lt;/translation&gt;</v>
      </c>
      <c r="H1356" t="e">
        <f>IF(VLOOKUP($B1356,$I$3:$I1356,1,FALSE)=$B1356,"OK","NO")</f>
        <v>#N/A</v>
      </c>
    </row>
    <row r="1357" spans="1:8">
      <c r="A1357" t="s">
        <v>1783</v>
      </c>
      <c r="B1357" t="s">
        <v>2043</v>
      </c>
      <c r="C1357" t="s">
        <v>1476</v>
      </c>
      <c r="E1357" s="5" t="str">
        <f t="shared" si="65"/>
        <v>用户：设置风扇</v>
      </c>
      <c r="F1357" t="str">
        <f t="shared" si="63"/>
        <v>&lt;translation&gt;用户：设置风扇&lt;/translation&gt;</v>
      </c>
      <c r="G1357" s="11" t="str">
        <f t="shared" si="64"/>
        <v>&lt;translation&gt;&lt;/translation&gt;</v>
      </c>
      <c r="H1357" t="e">
        <f>IF(VLOOKUP($B1357,$I$3:$I1357,1,FALSE)=$B1357,"OK","NO")</f>
        <v>#N/A</v>
      </c>
    </row>
    <row r="1358" spans="1:8">
      <c r="A1358" t="s">
        <v>1783</v>
      </c>
      <c r="B1358" t="s">
        <v>2044</v>
      </c>
      <c r="C1358" t="s">
        <v>1478</v>
      </c>
      <c r="E1358" s="5" t="str">
        <f t="shared" si="65"/>
        <v>用户：启动风扇</v>
      </c>
      <c r="F1358" t="str">
        <f t="shared" si="63"/>
        <v>&lt;translation&gt;用户：启动风扇&lt;/translation&gt;</v>
      </c>
      <c r="G1358" s="11" t="str">
        <f t="shared" si="64"/>
        <v>&lt;translation&gt;&lt;/translation&gt;</v>
      </c>
      <c r="H1358" t="e">
        <f>IF(VLOOKUP($B1358,$I$3:$I1358,1,FALSE)=$B1358,"OK","NO")</f>
        <v>#N/A</v>
      </c>
    </row>
    <row r="1359" spans="1:8">
      <c r="A1359" t="s">
        <v>1783</v>
      </c>
      <c r="B1359" t="s">
        <v>2045</v>
      </c>
      <c r="C1359" t="s">
        <v>2046</v>
      </c>
      <c r="E1359" s="5" t="str">
        <f t="shared" si="65"/>
        <v>用户：设置LED灯</v>
      </c>
      <c r="F1359" t="str">
        <f t="shared" si="63"/>
        <v>&lt;translation&gt;用户：设置LED灯&lt;/translation&gt;</v>
      </c>
      <c r="G1359" s="11" t="str">
        <f t="shared" si="64"/>
        <v>&lt;translation&gt;&lt;/translation&gt;</v>
      </c>
      <c r="H1359" t="e">
        <f>IF(VLOOKUP($B1359,$I$3:$I1359,1,FALSE)=$B1359,"OK","NO")</f>
        <v>#N/A</v>
      </c>
    </row>
    <row r="1360" spans="1:8">
      <c r="A1360" t="s">
        <v>1783</v>
      </c>
      <c r="B1360" t="s">
        <v>2047</v>
      </c>
      <c r="C1360" t="s">
        <v>2048</v>
      </c>
      <c r="E1360" s="5" t="str">
        <f t="shared" si="65"/>
        <v>用户：设置LED灯熄灭</v>
      </c>
      <c r="F1360" t="str">
        <f t="shared" si="63"/>
        <v>&lt;translation&gt;用户：设置LED灯熄灭&lt;/translation&gt;</v>
      </c>
      <c r="G1360" s="11" t="str">
        <f t="shared" si="64"/>
        <v>&lt;translation&gt;&lt;/translation&gt;</v>
      </c>
      <c r="H1360" t="e">
        <f>IF(VLOOKUP($B1360,$I$3:$I1360,1,FALSE)=$B1360,"OK","NO")</f>
        <v>#N/A</v>
      </c>
    </row>
    <row r="1361" spans="1:8">
      <c r="A1361" t="s">
        <v>1783</v>
      </c>
      <c r="B1361" t="s">
        <v>2049</v>
      </c>
      <c r="C1361" t="s">
        <v>2050</v>
      </c>
      <c r="E1361" s="5" t="str">
        <f t="shared" si="65"/>
        <v>用户：设置插座</v>
      </c>
      <c r="F1361" t="str">
        <f t="shared" si="63"/>
        <v>&lt;translation&gt;用户：设置插座&lt;/translation&gt;</v>
      </c>
      <c r="G1361" s="11" t="str">
        <f t="shared" si="64"/>
        <v>&lt;translation&gt;&lt;/translation&gt;</v>
      </c>
      <c r="H1361" t="e">
        <f>IF(VLOOKUP($B1361,$I$3:$I1361,1,FALSE)=$B1361,"OK","NO")</f>
        <v>#N/A</v>
      </c>
    </row>
    <row r="1362" spans="1:8">
      <c r="A1362" t="s">
        <v>1783</v>
      </c>
      <c r="B1362" t="s">
        <v>2051</v>
      </c>
      <c r="C1362" t="s">
        <v>2052</v>
      </c>
      <c r="E1362" s="5" t="str">
        <f t="shared" si="65"/>
        <v>用户：设置插座关闭</v>
      </c>
      <c r="F1362" t="str">
        <f t="shared" si="63"/>
        <v>&lt;translation&gt;用户：设置插座关闭&lt;/translation&gt;</v>
      </c>
      <c r="G1362" s="11" t="str">
        <f t="shared" si="64"/>
        <v>&lt;translation&gt;&lt;/translation&gt;</v>
      </c>
      <c r="H1362" t="e">
        <f>IF(VLOOKUP($B1362,$I$3:$I1362,1,FALSE)=$B1362,"OK","NO")</f>
        <v>#N/A</v>
      </c>
    </row>
    <row r="1363" spans="1:8">
      <c r="A1363" t="s">
        <v>1783</v>
      </c>
      <c r="B1363" t="s">
        <v>2053</v>
      </c>
      <c r="C1363" t="s">
        <v>2054</v>
      </c>
      <c r="E1363" s="5" t="str">
        <f t="shared" si="65"/>
        <v>用户：开气</v>
      </c>
      <c r="F1363" t="str">
        <f t="shared" si="63"/>
        <v>&lt;translation&gt;用户：开气&lt;/translation&gt;</v>
      </c>
      <c r="G1363" s="11" t="str">
        <f t="shared" si="64"/>
        <v>&lt;translation&gt;&lt;/translation&gt;</v>
      </c>
      <c r="H1363" t="e">
        <f>IF(VLOOKUP($B1363,$I$3:$I1363,1,FALSE)=$B1363,"OK","NO")</f>
        <v>#N/A</v>
      </c>
    </row>
    <row r="1364" spans="1:8">
      <c r="A1364" t="s">
        <v>1783</v>
      </c>
      <c r="B1364" t="s">
        <v>2055</v>
      </c>
      <c r="C1364" t="s">
        <v>2054</v>
      </c>
      <c r="E1364" s="5" t="str">
        <f t="shared" si="65"/>
        <v>用户：开气</v>
      </c>
      <c r="F1364" t="str">
        <f t="shared" si="63"/>
        <v>&lt;translation&gt;用户：开气&lt;/translation&gt;</v>
      </c>
      <c r="G1364" s="11" t="str">
        <f t="shared" si="64"/>
        <v>&lt;translation&gt;&lt;/translation&gt;</v>
      </c>
      <c r="H1364" t="e">
        <f>IF(VLOOKUP($B1364,$I$3:$I1364,1,FALSE)=$B1364,"OK","NO")</f>
        <v>#N/A</v>
      </c>
    </row>
    <row r="1365" spans="1:8">
      <c r="A1365" t="s">
        <v>1783</v>
      </c>
      <c r="B1365" t="s">
        <v>2056</v>
      </c>
      <c r="C1365" t="s">
        <v>2057</v>
      </c>
      <c r="E1365" s="5" t="str">
        <f t="shared" si="65"/>
        <v>用户：设置紫外线</v>
      </c>
      <c r="F1365" t="str">
        <f t="shared" si="63"/>
        <v>&lt;translation&gt;用户：设置紫外线&lt;/translation&gt;</v>
      </c>
      <c r="G1365" s="11" t="str">
        <f t="shared" si="64"/>
        <v>&lt;translation&gt;&lt;/translation&gt;</v>
      </c>
      <c r="H1365" t="e">
        <f>IF(VLOOKUP($B1365,$I$3:$I1365,1,FALSE)=$B1365,"OK","NO")</f>
        <v>#N/A</v>
      </c>
    </row>
    <row r="1366" spans="1:8">
      <c r="A1366" t="s">
        <v>1783</v>
      </c>
      <c r="B1366" t="s">
        <v>2058</v>
      </c>
      <c r="C1366" t="s">
        <v>2059</v>
      </c>
      <c r="E1366" s="5" t="str">
        <f t="shared" si="65"/>
        <v>用户：设置紫外线照明</v>
      </c>
      <c r="F1366" t="str">
        <f t="shared" si="63"/>
        <v>&lt;translation&gt;用户：设置紫外线照明&lt;/translation&gt;</v>
      </c>
      <c r="G1366" s="11" t="str">
        <f t="shared" si="64"/>
        <v>&lt;translation&gt;&lt;/translation&gt;</v>
      </c>
      <c r="H1366" t="e">
        <f>IF(VLOOKUP($B1366,$I$3:$I1366,1,FALSE)=$B1366,"OK","NO")</f>
        <v>#N/A</v>
      </c>
    </row>
    <row r="1367" spans="1:8">
      <c r="A1367" t="s">
        <v>1783</v>
      </c>
      <c r="B1367" t="s">
        <v>2060</v>
      </c>
      <c r="C1367" t="s">
        <v>2061</v>
      </c>
      <c r="E1367" s="5" t="str">
        <f t="shared" si="65"/>
        <v>没有听到的警报。</v>
      </c>
      <c r="F1367" t="str">
        <f t="shared" si="63"/>
        <v>&lt;translation&gt;没有听到的警报。&lt;/translation&gt;</v>
      </c>
      <c r="G1367" s="11" t="str">
        <f t="shared" si="64"/>
        <v>&lt;translation&gt;&lt;/translation&gt;</v>
      </c>
      <c r="H1367" t="e">
        <f>IF(VLOOKUP($B1367,$I$3:$I1367,1,FALSE)=$B1367,"OK","NO")</f>
        <v>#N/A</v>
      </c>
    </row>
    <row r="1368" spans="1:8">
      <c r="A1368" t="s">
        <v>1783</v>
      </c>
      <c r="B1368" t="s">
        <v>2062</v>
      </c>
      <c r="C1368" t="s">
        <v>2063</v>
      </c>
      <c r="E1368" s="5" t="str">
        <f t="shared" si="65"/>
        <v>有线连接已配置！</v>
      </c>
      <c r="F1368" t="str">
        <f t="shared" si="63"/>
        <v>&lt;translation&gt;有线连接已配置！&lt;/translation&gt;</v>
      </c>
      <c r="G1368" s="11" t="str">
        <f t="shared" si="64"/>
        <v>&lt;translation&gt;&lt;/translation&gt;</v>
      </c>
      <c r="H1368" t="e">
        <f>IF(VLOOKUP($B1368,$I$3:$I1368,1,FALSE)=$B1368,"OK","NO")</f>
        <v>#N/A</v>
      </c>
    </row>
    <row r="1369" spans="1:8">
      <c r="A1369" t="s">
        <v>1783</v>
      </c>
      <c r="B1369" t="s">
        <v>2064</v>
      </c>
      <c r="C1369" t="s">
        <v>2065</v>
      </c>
      <c r="E1369" s="5" t="str">
        <f t="shared" si="65"/>
        <v>请重新启动系统以执行配置。</v>
      </c>
      <c r="F1369" t="str">
        <f t="shared" si="63"/>
        <v>&lt;translation&gt;请重新启动系统以执行配置。&lt;/translation&gt;</v>
      </c>
      <c r="G1369" s="11" t="str">
        <f t="shared" si="64"/>
        <v>&lt;translation&gt;&lt;/translation&gt;</v>
      </c>
      <c r="H1369" t="e">
        <f>IF(VLOOKUP($B1369,$I$3:$I1369,1,FALSE)=$B1369,"OK","NO")</f>
        <v>#N/A</v>
      </c>
    </row>
    <row r="1370" spans="1:8">
      <c r="A1370" t="s">
        <v>1783</v>
      </c>
      <c r="B1370" t="s">
        <v>2066</v>
      </c>
      <c r="C1370" t="s">
        <v>2067</v>
      </c>
      <c r="E1370" s="5" t="str">
        <f t="shared" si="65"/>
        <v>有线连接</v>
      </c>
      <c r="F1370" t="str">
        <f t="shared" ref="F1370:F1433" si="66">CONCATENATE("&lt;translation&gt;",C1370,"&lt;/translation&gt;")</f>
        <v>&lt;translation&gt;有线连接&lt;/translation&gt;</v>
      </c>
      <c r="G1370" s="11" t="str">
        <f t="shared" ref="G1370:G1433" si="67">CONCATENATE("&lt;translation&gt;",D1370,"&lt;/translation&gt;")</f>
        <v>&lt;translation&gt;&lt;/translation&gt;</v>
      </c>
      <c r="H1370" t="e">
        <f>IF(VLOOKUP($B1370,$I$3:$I1370,1,FALSE)=$B1370,"OK","NO")</f>
        <v>#N/A</v>
      </c>
    </row>
    <row r="1371" spans="1:8">
      <c r="A1371" t="s">
        <v>1783</v>
      </c>
      <c r="B1371" t="s">
        <v>2068</v>
      </c>
      <c r="C1371" t="s">
        <v>2069</v>
      </c>
      <c r="E1371" s="5" t="str">
        <f t="shared" si="65"/>
        <v>用户：系统重置</v>
      </c>
      <c r="F1371" t="str">
        <f t="shared" si="66"/>
        <v>&lt;translation&gt;用户：系统重置&lt;/translation&gt;</v>
      </c>
      <c r="G1371" s="11" t="str">
        <f t="shared" si="67"/>
        <v>&lt;translation&gt;&lt;/translation&gt;</v>
      </c>
      <c r="H1371" t="e">
        <f>IF(VLOOKUP($B1371,$I$3:$I1371,1,FALSE)=$B1371,"OK","NO")</f>
        <v>#N/A</v>
      </c>
    </row>
    <row r="1372" spans="1:8">
      <c r="A1372" t="s">
        <v>1783</v>
      </c>
      <c r="B1372" t="s">
        <v>669</v>
      </c>
      <c r="C1372" t="s">
        <v>670</v>
      </c>
      <c r="E1372" s="5" t="str">
        <f t="shared" si="65"/>
        <v>请稍等</v>
      </c>
      <c r="F1372" t="str">
        <f t="shared" si="66"/>
        <v>&lt;translation&gt;请稍等&lt;/translation&gt;</v>
      </c>
      <c r="G1372" s="11" t="str">
        <f t="shared" si="67"/>
        <v>&lt;translation&gt;&lt;/translation&gt;</v>
      </c>
      <c r="H1372" t="str">
        <f>IF(VLOOKUP($B1372,$I$3:$I1372,1,FALSE)=$B1372,"OK","NO")</f>
        <v>OK</v>
      </c>
    </row>
    <row r="1373" spans="1:8">
      <c r="A1373" t="s">
        <v>1783</v>
      </c>
      <c r="B1373" t="s">
        <v>2070</v>
      </c>
      <c r="C1373" t="s">
        <v>2071</v>
      </c>
      <c r="E1373" s="5" t="str">
        <f t="shared" si="65"/>
        <v>重新开始</v>
      </c>
      <c r="F1373" t="str">
        <f t="shared" si="66"/>
        <v>&lt;translation&gt;重新开始&lt;/translation&gt;</v>
      </c>
      <c r="G1373" s="11" t="str">
        <f t="shared" si="67"/>
        <v>&lt;translation&gt;&lt;/translation&gt;</v>
      </c>
      <c r="H1373" t="e">
        <f>IF(VLOOKUP($B1373,$I$3:$I1373,1,FALSE)=$B1373,"OK","NO")</f>
        <v>#N/A</v>
      </c>
    </row>
    <row r="1374" spans="1:8">
      <c r="A1374" t="s">
        <v>1783</v>
      </c>
      <c r="B1374" t="s">
        <v>2072</v>
      </c>
      <c r="C1374" t="s">
        <v>2073</v>
      </c>
      <c r="E1374" s="5" t="str">
        <f t="shared" si="65"/>
        <v>之后</v>
      </c>
      <c r="F1374" t="str">
        <f t="shared" si="66"/>
        <v>&lt;translation&gt;之后&lt;/translation&gt;</v>
      </c>
      <c r="G1374" s="11" t="str">
        <f t="shared" si="67"/>
        <v>&lt;translation&gt;&lt;/translation&gt;</v>
      </c>
      <c r="H1374" t="e">
        <f>IF(VLOOKUP($B1374,$I$3:$I1374,1,FALSE)=$B1374,"OK","NO")</f>
        <v>#N/A</v>
      </c>
    </row>
    <row r="1375" spans="1:8">
      <c r="A1375" t="s">
        <v>1783</v>
      </c>
      <c r="B1375" t="s">
        <v>2074</v>
      </c>
      <c r="C1375" t="s">
        <v>2075</v>
      </c>
      <c r="E1375" s="5" t="str">
        <f t="shared" si="65"/>
        <v>很坏</v>
      </c>
      <c r="F1375" t="str">
        <f t="shared" si="66"/>
        <v>&lt;translation&gt;很坏&lt;/translation&gt;</v>
      </c>
      <c r="G1375" s="11" t="str">
        <f t="shared" si="67"/>
        <v>&lt;translation&gt;&lt;/translation&gt;</v>
      </c>
      <c r="H1375" t="e">
        <f>IF(VLOOKUP($B1375,$I$3:$I1375,1,FALSE)=$B1375,"OK","NO")</f>
        <v>#N/A</v>
      </c>
    </row>
    <row r="1376" spans="1:8">
      <c r="A1376" t="s">
        <v>1783</v>
      </c>
      <c r="B1376" t="s">
        <v>2076</v>
      </c>
      <c r="C1376" t="s">
        <v>2077</v>
      </c>
      <c r="E1376" s="5" t="str">
        <f t="shared" si="65"/>
        <v>坏的</v>
      </c>
      <c r="F1376" t="str">
        <f t="shared" si="66"/>
        <v>&lt;translation&gt;坏的&lt;/translation&gt;</v>
      </c>
      <c r="G1376" s="11" t="str">
        <f t="shared" si="67"/>
        <v>&lt;translation&gt;&lt;/translation&gt;</v>
      </c>
      <c r="H1376" t="e">
        <f>IF(VLOOKUP($B1376,$I$3:$I1376,1,FALSE)=$B1376,"OK","NO")</f>
        <v>#N/A</v>
      </c>
    </row>
    <row r="1377" spans="1:8">
      <c r="A1377" t="s">
        <v>1783</v>
      </c>
      <c r="B1377" t="s">
        <v>2078</v>
      </c>
      <c r="C1377" t="s">
        <v>2079</v>
      </c>
      <c r="E1377" s="5" t="str">
        <f t="shared" si="65"/>
        <v>公平的</v>
      </c>
      <c r="F1377" t="str">
        <f t="shared" si="66"/>
        <v>&lt;translation&gt;公平的&lt;/translation&gt;</v>
      </c>
      <c r="G1377" s="11" t="str">
        <f t="shared" si="67"/>
        <v>&lt;translation&gt;&lt;/translation&gt;</v>
      </c>
      <c r="H1377" t="e">
        <f>IF(VLOOKUP($B1377,$I$3:$I1377,1,FALSE)=$B1377,"OK","NO")</f>
        <v>#N/A</v>
      </c>
    </row>
    <row r="1378" spans="1:8">
      <c r="A1378" t="s">
        <v>1783</v>
      </c>
      <c r="B1378" t="s">
        <v>2080</v>
      </c>
      <c r="C1378" t="s">
        <v>1289</v>
      </c>
      <c r="E1378" s="5" t="str">
        <f t="shared" si="65"/>
        <v>好的</v>
      </c>
      <c r="F1378" t="str">
        <f t="shared" si="66"/>
        <v>&lt;translation&gt;好的&lt;/translation&gt;</v>
      </c>
      <c r="G1378" s="11" t="str">
        <f t="shared" si="67"/>
        <v>&lt;translation&gt;&lt;/translation&gt;</v>
      </c>
      <c r="H1378" t="e">
        <f>IF(VLOOKUP($B1378,$I$3:$I1378,1,FALSE)=$B1378,"OK","NO")</f>
        <v>#N/A</v>
      </c>
    </row>
    <row r="1379" spans="1:8">
      <c r="A1379" t="s">
        <v>1783</v>
      </c>
      <c r="B1379" t="s">
        <v>2081</v>
      </c>
      <c r="C1379" t="s">
        <v>2082</v>
      </c>
      <c r="E1379" s="5" t="str">
        <f t="shared" si="65"/>
        <v>伟大的</v>
      </c>
      <c r="F1379" t="str">
        <f t="shared" si="66"/>
        <v>&lt;translation&gt;伟大的&lt;/translation&gt;</v>
      </c>
      <c r="G1379" s="11" t="str">
        <f t="shared" si="67"/>
        <v>&lt;translation&gt;&lt;/translation&gt;</v>
      </c>
      <c r="H1379" t="e">
        <f>IF(VLOOKUP($B1379,$I$3:$I1379,1,FALSE)=$B1379,"OK","NO")</f>
        <v>#N/A</v>
      </c>
    </row>
    <row r="1380" spans="1:8">
      <c r="A1380" t="s">
        <v>1783</v>
      </c>
      <c r="B1380" t="s">
        <v>2083</v>
      </c>
      <c r="C1380" t="s">
        <v>2084</v>
      </c>
      <c r="E1380" s="5" t="str">
        <f t="shared" si="65"/>
        <v>出色的</v>
      </c>
      <c r="F1380" t="str">
        <f t="shared" si="66"/>
        <v>&lt;translation&gt;出色的&lt;/translation&gt;</v>
      </c>
      <c r="G1380" s="11" t="str">
        <f t="shared" si="67"/>
        <v>&lt;translation&gt;&lt;/translation&gt;</v>
      </c>
      <c r="H1380" t="e">
        <f>IF(VLOOKUP($B1380,$I$3:$I1380,1,FALSE)=$B1380,"OK","NO")</f>
        <v>#N/A</v>
      </c>
    </row>
    <row r="1381" spans="1:8">
      <c r="A1381" t="s">
        <v>1783</v>
      </c>
      <c r="B1381" t="s">
        <v>2085</v>
      </c>
      <c r="C1381" t="s">
        <v>2086</v>
      </c>
      <c r="E1381" s="5" t="str">
        <f t="shared" si="65"/>
        <v>预订者：％1</v>
      </c>
      <c r="F1381" t="str">
        <f t="shared" si="66"/>
        <v>&lt;translation&gt;预订者：％1&lt;/translation&gt;</v>
      </c>
      <c r="G1381" s="11" t="str">
        <f t="shared" si="67"/>
        <v>&lt;translation&gt;&lt;/translation&gt;</v>
      </c>
      <c r="H1381" t="e">
        <f>IF(VLOOKUP($B1381,$I$3:$I1381,1,FALSE)=$B1381,"OK","NO")</f>
        <v>#N/A</v>
      </c>
    </row>
    <row r="1382" spans="1:8">
      <c r="A1382" t="s">
        <v>1783</v>
      </c>
      <c r="B1382" t="s">
        <v>2087</v>
      </c>
      <c r="C1382" t="s">
        <v>2088</v>
      </c>
      <c r="E1382" s="5" t="str">
        <f t="shared" si="65"/>
        <v>开始时间：％1</v>
      </c>
      <c r="F1382" t="str">
        <f t="shared" si="66"/>
        <v>&lt;translation&gt;开始时间：％1&lt;/translation&gt;</v>
      </c>
      <c r="G1382" s="11" t="str">
        <f t="shared" si="67"/>
        <v>&lt;translation&gt;&lt;/translation&gt;</v>
      </c>
      <c r="H1382" t="e">
        <f>IF(VLOOKUP($B1382,$I$3:$I1382,1,FALSE)=$B1382,"OK","NO")</f>
        <v>#N/A</v>
      </c>
    </row>
    <row r="1383" spans="1:8">
      <c r="A1383" t="s">
        <v>1783</v>
      </c>
      <c r="B1383" t="s">
        <v>2089</v>
      </c>
      <c r="C1383" t="s">
        <v>2090</v>
      </c>
      <c r="E1383" s="5" t="str">
        <f t="shared" si="65"/>
        <v>结束时间：％1</v>
      </c>
      <c r="F1383" t="str">
        <f t="shared" si="66"/>
        <v>&lt;translation&gt;结束时间：％1&lt;/translation&gt;</v>
      </c>
      <c r="G1383" s="11" t="str">
        <f t="shared" si="67"/>
        <v>&lt;translation&gt;&lt;/translation&gt;</v>
      </c>
      <c r="H1383" t="e">
        <f>IF(VLOOKUP($B1383,$I$3:$I1383,1,FALSE)=$B1383,"OK","NO")</f>
        <v>#N/A</v>
      </c>
    </row>
    <row r="1384" spans="1:8">
      <c r="A1384" t="s">
        <v>1783</v>
      </c>
      <c r="B1384" t="s">
        <v>2091</v>
      </c>
      <c r="C1384" t="s">
        <v>2092</v>
      </c>
      <c r="E1384" s="5" t="str">
        <f t="shared" si="65"/>
        <v>以前的粉丝状态开始时已经检测到电力故障！</v>
      </c>
      <c r="F1384" t="str">
        <f t="shared" si="66"/>
        <v>&lt;translation&gt;以前的粉丝状态开始时已经检测到电力故障！&lt;/translation&gt;</v>
      </c>
      <c r="G1384" s="11" t="str">
        <f t="shared" si="67"/>
        <v>&lt;translation&gt;&lt;/translation&gt;</v>
      </c>
      <c r="H1384" t="e">
        <f>IF(VLOOKUP($B1384,$I$3:$I1384,1,FALSE)=$B1384,"OK","NO")</f>
        <v>#N/A</v>
      </c>
    </row>
    <row r="1385" spans="1:8">
      <c r="A1385" t="s">
        <v>1783</v>
      </c>
      <c r="B1385" t="s">
        <v>2093</v>
      </c>
      <c r="C1385" t="s">
        <v>2094</v>
      </c>
      <c r="E1385" s="5" t="str">
        <f t="shared" si="65"/>
        <v>潜在的释放向房间污染。</v>
      </c>
      <c r="F1385" t="str">
        <f t="shared" si="66"/>
        <v>&lt;translation&gt;潜在的释放向房间污染。&lt;/translation&gt;</v>
      </c>
      <c r="G1385" s="11" t="str">
        <f t="shared" si="67"/>
        <v>&lt;translation&gt;&lt;/translation&gt;</v>
      </c>
      <c r="H1385" t="e">
        <f>IF(VLOOKUP($B1385,$I$3:$I1385,1,FALSE)=$B1385,"OK","NO")</f>
        <v>#N/A</v>
      </c>
    </row>
    <row r="1386" spans="1:8">
      <c r="A1386" t="s">
        <v>1783</v>
      </c>
      <c r="B1386" t="s">
        <v>2095</v>
      </c>
      <c r="C1386" t="s">
        <v>227</v>
      </c>
      <c r="E1386" s="5" t="str">
        <f t="shared" si="65"/>
        <v>失败</v>
      </c>
      <c r="F1386" t="str">
        <f t="shared" si="66"/>
        <v>&lt;translation&gt;失败&lt;/translation&gt;</v>
      </c>
      <c r="G1386" s="11" t="str">
        <f t="shared" si="67"/>
        <v>&lt;translation&gt;&lt;/translation&gt;</v>
      </c>
      <c r="H1386" t="e">
        <f>IF(VLOOKUP($B1386,$I$3:$I1386,1,FALSE)=$B1386,"OK","NO")</f>
        <v>#N/A</v>
      </c>
    </row>
    <row r="1387" spans="1:8">
      <c r="A1387" t="s">
        <v>1783</v>
      </c>
      <c r="B1387" t="s">
        <v>2096</v>
      </c>
      <c r="C1387" t="s">
        <v>2097</v>
      </c>
      <c r="E1387" s="5" t="str">
        <f t="shared" si="65"/>
        <v>恢复了</v>
      </c>
      <c r="F1387" t="str">
        <f t="shared" si="66"/>
        <v>&lt;translation&gt;恢复了&lt;/translation&gt;</v>
      </c>
      <c r="G1387" s="11" t="str">
        <f t="shared" si="67"/>
        <v>&lt;translation&gt;&lt;/translation&gt;</v>
      </c>
      <c r="H1387" t="e">
        <f>IF(VLOOKUP($B1387,$I$3:$I1387,1,FALSE)=$B1387,"OK","NO")</f>
        <v>#N/A</v>
      </c>
    </row>
    <row r="1388" spans="1:8">
      <c r="A1388" t="s">
        <v>1783</v>
      </c>
      <c r="B1388" t="s">
        <v>2098</v>
      </c>
      <c r="C1388" t="s">
        <v>2099</v>
      </c>
      <c r="E1388" s="5" t="str">
        <f t="shared" si="65"/>
        <v>在进行先前的紫外线去污时，已经检测到电力故障！</v>
      </c>
      <c r="F1388" t="str">
        <f t="shared" si="66"/>
        <v>&lt;translation&gt;在进行先前的紫外线去污时，已经检测到电力故障！&lt;/translation&gt;</v>
      </c>
      <c r="G1388" s="11" t="str">
        <f t="shared" si="67"/>
        <v>&lt;translation&gt;&lt;/translation&gt;</v>
      </c>
      <c r="H1388" t="e">
        <f>IF(VLOOKUP($B1388,$I$3:$I1388,1,FALSE)=$B1388,"OK","NO")</f>
        <v>#N/A</v>
      </c>
    </row>
    <row r="1389" spans="1:8">
      <c r="A1389" t="s">
        <v>1783</v>
      </c>
      <c r="B1389" t="s">
        <v>2100</v>
      </c>
      <c r="C1389" t="s">
        <v>2101</v>
      </c>
      <c r="E1389" s="5" t="str">
        <f t="shared" si="65"/>
        <v>当心！</v>
      </c>
      <c r="F1389" t="str">
        <f t="shared" si="66"/>
        <v>&lt;translation&gt;当心！&lt;/translation&gt;</v>
      </c>
      <c r="G1389" s="11" t="str">
        <f t="shared" si="67"/>
        <v>&lt;translation&gt;&lt;/translation&gt;</v>
      </c>
      <c r="H1389" t="e">
        <f>IF(VLOOKUP($B1389,$I$3:$I1389,1,FALSE)=$B1389,"OK","NO")</f>
        <v>#N/A</v>
      </c>
    </row>
    <row r="1390" spans="1:8">
      <c r="A1390" t="s">
        <v>1783</v>
      </c>
      <c r="B1390" t="s">
        <v>1242</v>
      </c>
      <c r="C1390" t="s">
        <v>1243</v>
      </c>
      <c r="E1390" s="5" t="str">
        <f t="shared" si="65"/>
        <v>待机高度</v>
      </c>
      <c r="F1390" t="str">
        <f t="shared" si="66"/>
        <v>&lt;translation&gt;待机高度&lt;/translation&gt;</v>
      </c>
      <c r="G1390" s="11" t="str">
        <f t="shared" si="67"/>
        <v>&lt;translation&gt;&lt;/translation&gt;</v>
      </c>
      <c r="H1390" t="str">
        <f>IF(VLOOKUP($B1390,$I$3:$I1390,1,FALSE)=$B1390,"OK","NO")</f>
        <v>OK</v>
      </c>
    </row>
    <row r="1391" spans="1:8">
      <c r="A1391" t="s">
        <v>2102</v>
      </c>
      <c r="B1391" t="s">
        <v>2103</v>
      </c>
      <c r="C1391" t="s">
        <v>2104</v>
      </c>
      <c r="E1391" s="5" t="str">
        <f t="shared" si="65"/>
        <v>流入名义</v>
      </c>
      <c r="F1391" t="str">
        <f t="shared" si="66"/>
        <v>&lt;translation&gt;流入名义&lt;/translation&gt;</v>
      </c>
      <c r="G1391" s="11" t="str">
        <f t="shared" si="67"/>
        <v>&lt;translation&gt;&lt;/translation&gt;</v>
      </c>
      <c r="H1391" t="e">
        <f>IF(VLOOKUP($B1391,$I$3:$I1391,1,FALSE)=$B1391,"OK","NO")</f>
        <v>#N/A</v>
      </c>
    </row>
    <row r="1392" spans="1:8">
      <c r="A1392" t="s">
        <v>2102</v>
      </c>
      <c r="B1392" t="s">
        <v>2105</v>
      </c>
      <c r="C1392" t="s">
        <v>2106</v>
      </c>
      <c r="E1392" s="5" t="str">
        <f t="shared" si="65"/>
        <v>占空比</v>
      </c>
      <c r="F1392" t="str">
        <f t="shared" si="66"/>
        <v>&lt;translation&gt;占空比&lt;/translation&gt;</v>
      </c>
      <c r="G1392" s="11" t="str">
        <f t="shared" si="67"/>
        <v>&lt;translation&gt;&lt;/translation&gt;</v>
      </c>
      <c r="H1392" t="e">
        <f>IF(VLOOKUP($B1392,$I$3:$I1392,1,FALSE)=$B1392,"OK","NO")</f>
        <v>#N/A</v>
      </c>
    </row>
    <row r="1393" spans="1:8">
      <c r="A1393" t="s">
        <v>2102</v>
      </c>
      <c r="B1393" t="s">
        <v>1408</v>
      </c>
      <c r="C1393" t="s">
        <v>1409</v>
      </c>
      <c r="E1393" s="5" t="str">
        <f t="shared" si="65"/>
        <v>全部的</v>
      </c>
      <c r="F1393" t="str">
        <f t="shared" si="66"/>
        <v>&lt;translation&gt;全部的&lt;/translation&gt;</v>
      </c>
      <c r="G1393" s="11" t="str">
        <f t="shared" si="67"/>
        <v>&lt;translation&gt;&lt;/translation&gt;</v>
      </c>
      <c r="H1393" t="e">
        <f>IF(VLOOKUP($B1393,$I$3:$I1393,1,FALSE)=$B1393,"OK","NO")</f>
        <v>#N/A</v>
      </c>
    </row>
    <row r="1394" spans="1:8">
      <c r="A1394" t="s">
        <v>2102</v>
      </c>
      <c r="B1394" t="s">
        <v>1375</v>
      </c>
      <c r="C1394" t="s">
        <v>1376</v>
      </c>
      <c r="E1394" s="5" t="str">
        <f t="shared" si="65"/>
        <v>平均</v>
      </c>
      <c r="F1394" t="str">
        <f t="shared" si="66"/>
        <v>&lt;translation&gt;平均&lt;/translation&gt;</v>
      </c>
      <c r="G1394" s="11" t="str">
        <f t="shared" si="67"/>
        <v>&lt;translation&gt;&lt;/translation&gt;</v>
      </c>
      <c r="H1394" t="e">
        <f>IF(VLOOKUP($B1394,$I$3:$I1394,1,FALSE)=$B1394,"OK","NO")</f>
        <v>#N/A</v>
      </c>
    </row>
    <row r="1395" spans="1:8">
      <c r="A1395" t="s">
        <v>2102</v>
      </c>
      <c r="B1395" t="s">
        <v>2107</v>
      </c>
      <c r="C1395" t="s">
        <v>2108</v>
      </c>
      <c r="E1395" s="5" t="str">
        <f t="shared" si="65"/>
        <v>速度</v>
      </c>
      <c r="F1395" t="str">
        <f t="shared" si="66"/>
        <v>&lt;translation&gt;速度&lt;/translation&gt;</v>
      </c>
      <c r="G1395" s="11" t="str">
        <f t="shared" si="67"/>
        <v>&lt;translation&gt;&lt;/translation&gt;</v>
      </c>
      <c r="H1395" t="e">
        <f>IF(VLOOKUP($B1395,$I$3:$I1395,1,FALSE)=$B1395,"OK","NO")</f>
        <v>#N/A</v>
      </c>
    </row>
    <row r="1396" spans="1:8">
      <c r="A1396" t="s">
        <v>2102</v>
      </c>
      <c r="B1396" t="s">
        <v>1348</v>
      </c>
      <c r="C1396" t="s">
        <v>1349</v>
      </c>
      <c r="E1396" s="5" t="str">
        <f t="shared" si="65"/>
        <v>N/A</v>
      </c>
      <c r="F1396" t="str">
        <f t="shared" si="66"/>
        <v>&lt;translation&gt;N/A&lt;/translation&gt;</v>
      </c>
      <c r="G1396" s="11" t="str">
        <f t="shared" si="67"/>
        <v>&lt;translation&gt;&lt;/translation&gt;</v>
      </c>
      <c r="H1396" t="e">
        <f>IF(VLOOKUP($B1396,$I$3:$I1396,1,FALSE)=$B1396,"OK","NO")</f>
        <v>#N/A</v>
      </c>
    </row>
    <row r="1397" spans="1:8">
      <c r="A1397" t="s">
        <v>2102</v>
      </c>
      <c r="B1397" t="s">
        <v>160</v>
      </c>
      <c r="C1397" t="s">
        <v>161</v>
      </c>
      <c r="E1397" s="5" t="str">
        <f t="shared" si="65"/>
        <v>最小流入</v>
      </c>
      <c r="F1397" t="str">
        <f t="shared" si="66"/>
        <v>&lt;translation&gt;最小流入&lt;/translation&gt;</v>
      </c>
      <c r="G1397" s="11" t="str">
        <f t="shared" si="67"/>
        <v>&lt;translation&gt;&lt;/translation&gt;</v>
      </c>
      <c r="H1397" t="str">
        <f>IF(VLOOKUP($B1397,$I$3:$I1397,1,FALSE)=$B1397,"OK","NO")</f>
        <v>OK</v>
      </c>
    </row>
    <row r="1398" spans="1:8">
      <c r="A1398" t="s">
        <v>2109</v>
      </c>
      <c r="B1398" t="s">
        <v>2110</v>
      </c>
      <c r="C1398" t="s">
        <v>2111</v>
      </c>
      <c r="E1398" s="5" t="str">
        <f t="shared" si="65"/>
        <v>DIM方法</v>
      </c>
      <c r="F1398" t="str">
        <f t="shared" si="66"/>
        <v>&lt;translation&gt;DIM方法&lt;/translation&gt;</v>
      </c>
      <c r="G1398" s="11" t="str">
        <f t="shared" si="67"/>
        <v>&lt;translation&gt;&lt;/translation&gt;</v>
      </c>
      <c r="H1398" t="e">
        <f>IF(VLOOKUP($B1398,$I$3:$I1398,1,FALSE)=$B1398,"OK","NO")</f>
        <v>#N/A</v>
      </c>
    </row>
    <row r="1399" spans="1:8">
      <c r="A1399" t="s">
        <v>2109</v>
      </c>
      <c r="B1399" t="s">
        <v>2105</v>
      </c>
      <c r="C1399" t="s">
        <v>2106</v>
      </c>
      <c r="E1399" s="5" t="str">
        <f t="shared" si="65"/>
        <v>占空比</v>
      </c>
      <c r="F1399" t="str">
        <f t="shared" si="66"/>
        <v>&lt;translation&gt;占空比&lt;/translation&gt;</v>
      </c>
      <c r="G1399" s="11" t="str">
        <f t="shared" si="67"/>
        <v>&lt;translation&gt;&lt;/translation&gt;</v>
      </c>
      <c r="H1399" t="e">
        <f>IF(VLOOKUP($B1399,$I$3:$I1399,1,FALSE)=$B1399,"OK","NO")</f>
        <v>#N/A</v>
      </c>
    </row>
    <row r="1400" spans="1:8">
      <c r="A1400" t="s">
        <v>2109</v>
      </c>
      <c r="B1400" t="s">
        <v>1408</v>
      </c>
      <c r="C1400" t="s">
        <v>1409</v>
      </c>
      <c r="E1400" s="5" t="str">
        <f t="shared" si="65"/>
        <v>全部的</v>
      </c>
      <c r="F1400" t="str">
        <f t="shared" si="66"/>
        <v>&lt;translation&gt;全部的&lt;/translation&gt;</v>
      </c>
      <c r="G1400" s="11" t="str">
        <f t="shared" si="67"/>
        <v>&lt;translation&gt;&lt;/translation&gt;</v>
      </c>
      <c r="H1400" t="e">
        <f>IF(VLOOKUP($B1400,$I$3:$I1400,1,FALSE)=$B1400,"OK","NO")</f>
        <v>#N/A</v>
      </c>
    </row>
    <row r="1401" spans="1:8">
      <c r="A1401" t="s">
        <v>2109</v>
      </c>
      <c r="B1401" t="s">
        <v>1375</v>
      </c>
      <c r="C1401" t="s">
        <v>1376</v>
      </c>
      <c r="E1401" s="5" t="str">
        <f t="shared" si="65"/>
        <v>平均</v>
      </c>
      <c r="F1401" t="str">
        <f t="shared" si="66"/>
        <v>&lt;translation&gt;平均&lt;/translation&gt;</v>
      </c>
      <c r="G1401" s="11" t="str">
        <f t="shared" si="67"/>
        <v>&lt;translation&gt;&lt;/translation&gt;</v>
      </c>
      <c r="H1401" t="e">
        <f>IF(VLOOKUP($B1401,$I$3:$I1401,1,FALSE)=$B1401,"OK","NO")</f>
        <v>#N/A</v>
      </c>
    </row>
    <row r="1402" spans="1:8">
      <c r="A1402" t="s">
        <v>2109</v>
      </c>
      <c r="B1402" t="s">
        <v>2107</v>
      </c>
      <c r="C1402" t="s">
        <v>2108</v>
      </c>
      <c r="E1402" s="5" t="str">
        <f t="shared" si="65"/>
        <v>速度</v>
      </c>
      <c r="F1402" t="str">
        <f t="shared" si="66"/>
        <v>&lt;translation&gt;速度&lt;/translation&gt;</v>
      </c>
      <c r="G1402" s="11" t="str">
        <f t="shared" si="67"/>
        <v>&lt;translation&gt;&lt;/translation&gt;</v>
      </c>
      <c r="H1402" t="e">
        <f>IF(VLOOKUP($B1402,$I$3:$I1402,1,FALSE)=$B1402,"OK","NO")</f>
        <v>#N/A</v>
      </c>
    </row>
    <row r="1403" spans="1:8">
      <c r="A1403" t="s">
        <v>2109</v>
      </c>
      <c r="B1403" t="s">
        <v>1348</v>
      </c>
      <c r="C1403" t="s">
        <v>1349</v>
      </c>
      <c r="E1403" s="5" t="str">
        <f t="shared" si="65"/>
        <v>N/A</v>
      </c>
      <c r="F1403" t="str">
        <f t="shared" si="66"/>
        <v>&lt;translation&gt;N/A&lt;/translation&gt;</v>
      </c>
      <c r="G1403" s="11" t="str">
        <f t="shared" si="67"/>
        <v>&lt;translation&gt;&lt;/translation&gt;</v>
      </c>
      <c r="H1403" t="e">
        <f>IF(VLOOKUP($B1403,$I$3:$I1403,1,FALSE)=$B1403,"OK","NO")</f>
        <v>#N/A</v>
      </c>
    </row>
    <row r="1404" spans="1:8">
      <c r="A1404" t="s">
        <v>2109</v>
      </c>
      <c r="B1404" t="s">
        <v>2112</v>
      </c>
      <c r="C1404" t="s">
        <v>2113</v>
      </c>
      <c r="E1404" s="5" t="str">
        <f t="shared" si="65"/>
        <v>次要方法</v>
      </c>
      <c r="F1404" t="str">
        <f t="shared" si="66"/>
        <v>&lt;translation&gt;次要方法&lt;/translation&gt;</v>
      </c>
      <c r="G1404" s="11" t="str">
        <f t="shared" si="67"/>
        <v>&lt;translation&gt;&lt;/translation&gt;</v>
      </c>
      <c r="H1404" t="e">
        <f>IF(VLOOKUP($B1404,$I$3:$I1404,1,FALSE)=$B1404,"OK","NO")</f>
        <v>#N/A</v>
      </c>
    </row>
    <row r="1405" spans="1:8">
      <c r="A1405" t="s">
        <v>2114</v>
      </c>
      <c r="B1405" t="s">
        <v>2103</v>
      </c>
      <c r="C1405" t="s">
        <v>2115</v>
      </c>
      <c r="E1405" s="5" t="str">
        <f t="shared" si="65"/>
        <v>名义流入</v>
      </c>
      <c r="F1405" t="str">
        <f t="shared" si="66"/>
        <v>&lt;translation&gt;名义流入&lt;/translation&gt;</v>
      </c>
      <c r="G1405" s="11" t="str">
        <f t="shared" si="67"/>
        <v>&lt;translation&gt;&lt;/translation&gt;</v>
      </c>
      <c r="H1405" t="e">
        <f>IF(VLOOKUP($B1405,$I$3:$I1405,1,FALSE)=$B1405,"OK","NO")</f>
        <v>#N/A</v>
      </c>
    </row>
    <row r="1406" spans="1:8">
      <c r="A1406" t="s">
        <v>2114</v>
      </c>
      <c r="B1406" t="s">
        <v>2105</v>
      </c>
      <c r="C1406" t="s">
        <v>2106</v>
      </c>
      <c r="E1406" s="5" t="str">
        <f t="shared" si="65"/>
        <v>占空比</v>
      </c>
      <c r="F1406" t="str">
        <f t="shared" si="66"/>
        <v>&lt;translation&gt;占空比&lt;/translation&gt;</v>
      </c>
      <c r="G1406" s="11" t="str">
        <f t="shared" si="67"/>
        <v>&lt;translation&gt;&lt;/translation&gt;</v>
      </c>
      <c r="H1406" t="e">
        <f>IF(VLOOKUP($B1406,$I$3:$I1406,1,FALSE)=$B1406,"OK","NO")</f>
        <v>#N/A</v>
      </c>
    </row>
    <row r="1407" spans="1:8">
      <c r="A1407" t="s">
        <v>2114</v>
      </c>
      <c r="B1407" t="s">
        <v>1408</v>
      </c>
      <c r="C1407" t="s">
        <v>1409</v>
      </c>
      <c r="E1407" s="5" t="str">
        <f t="shared" si="65"/>
        <v>全部的</v>
      </c>
      <c r="F1407" t="str">
        <f t="shared" si="66"/>
        <v>&lt;translation&gt;全部的&lt;/translation&gt;</v>
      </c>
      <c r="G1407" s="11" t="str">
        <f t="shared" si="67"/>
        <v>&lt;translation&gt;&lt;/translation&gt;</v>
      </c>
      <c r="H1407" t="e">
        <f>IF(VLOOKUP($B1407,$I$3:$I1407,1,FALSE)=$B1407,"OK","NO")</f>
        <v>#N/A</v>
      </c>
    </row>
    <row r="1408" spans="1:8">
      <c r="A1408" t="s">
        <v>2114</v>
      </c>
      <c r="B1408" t="s">
        <v>1375</v>
      </c>
      <c r="C1408" t="s">
        <v>1376</v>
      </c>
      <c r="E1408" s="5" t="str">
        <f t="shared" si="65"/>
        <v>平均</v>
      </c>
      <c r="F1408" t="str">
        <f t="shared" si="66"/>
        <v>&lt;translation&gt;平均&lt;/translation&gt;</v>
      </c>
      <c r="G1408" s="11" t="str">
        <f t="shared" si="67"/>
        <v>&lt;translation&gt;&lt;/translation&gt;</v>
      </c>
      <c r="H1408" t="e">
        <f>IF(VLOOKUP($B1408,$I$3:$I1408,1,FALSE)=$B1408,"OK","NO")</f>
        <v>#N/A</v>
      </c>
    </row>
    <row r="1409" spans="1:8">
      <c r="A1409" t="s">
        <v>2114</v>
      </c>
      <c r="B1409" t="s">
        <v>2107</v>
      </c>
      <c r="C1409" t="s">
        <v>2108</v>
      </c>
      <c r="E1409" s="5" t="str">
        <f t="shared" si="65"/>
        <v>速度</v>
      </c>
      <c r="F1409" t="str">
        <f t="shared" si="66"/>
        <v>&lt;translation&gt;速度&lt;/translation&gt;</v>
      </c>
      <c r="G1409" s="11" t="str">
        <f t="shared" si="67"/>
        <v>&lt;translation&gt;&lt;/translation&gt;</v>
      </c>
      <c r="H1409" t="e">
        <f>IF(VLOOKUP($B1409,$I$3:$I1409,1,FALSE)=$B1409,"OK","NO")</f>
        <v>#N/A</v>
      </c>
    </row>
    <row r="1410" spans="1:8">
      <c r="A1410" t="s">
        <v>2114</v>
      </c>
      <c r="B1410" t="s">
        <v>1348</v>
      </c>
      <c r="C1410" t="s">
        <v>1349</v>
      </c>
      <c r="E1410" s="5" t="str">
        <f t="shared" si="65"/>
        <v>N/A</v>
      </c>
      <c r="F1410" t="str">
        <f t="shared" si="66"/>
        <v>&lt;translation&gt;N/A&lt;/translation&gt;</v>
      </c>
      <c r="G1410" s="11" t="str">
        <f t="shared" si="67"/>
        <v>&lt;translation&gt;&lt;/translation&gt;</v>
      </c>
      <c r="H1410" t="e">
        <f>IF(VLOOKUP($B1410,$I$3:$I1410,1,FALSE)=$B1410,"OK","NO")</f>
        <v>#N/A</v>
      </c>
    </row>
    <row r="1411" spans="1:8">
      <c r="A1411" t="s">
        <v>2114</v>
      </c>
      <c r="B1411" t="s">
        <v>160</v>
      </c>
      <c r="C1411" t="s">
        <v>161</v>
      </c>
      <c r="E1411" s="5" t="str">
        <f t="shared" si="65"/>
        <v>最小流入</v>
      </c>
      <c r="F1411" t="str">
        <f t="shared" si="66"/>
        <v>&lt;translation&gt;最小流入&lt;/translation&gt;</v>
      </c>
      <c r="G1411" s="11" t="str">
        <f t="shared" si="67"/>
        <v>&lt;translation&gt;&lt;/translation&gt;</v>
      </c>
      <c r="H1411" t="str">
        <f>IF(VLOOKUP($B1411,$I$3:$I1411,1,FALSE)=$B1411,"OK","NO")</f>
        <v>OK</v>
      </c>
    </row>
    <row r="1412" spans="1:8">
      <c r="A1412" t="s">
        <v>2114</v>
      </c>
      <c r="B1412" t="s">
        <v>2116</v>
      </c>
      <c r="C1412" t="s">
        <v>2117</v>
      </c>
      <c r="E1412" s="5" t="str">
        <f t="shared" ref="E1412:E1475" si="68">IF(D1412="",C1412,D1412)</f>
        <v>备用流入</v>
      </c>
      <c r="F1412" t="str">
        <f t="shared" si="66"/>
        <v>&lt;translation&gt;备用流入&lt;/translation&gt;</v>
      </c>
      <c r="G1412" s="11" t="str">
        <f t="shared" si="67"/>
        <v>&lt;translation&gt;&lt;/translation&gt;</v>
      </c>
      <c r="H1412" t="e">
        <f>IF(VLOOKUP($B1412,$I$3:$I1412,1,FALSE)=$B1412,"OK","NO")</f>
        <v>#N/A</v>
      </c>
    </row>
    <row r="1413" spans="1:8">
      <c r="A1413" t="s">
        <v>2118</v>
      </c>
      <c r="B1413" t="s">
        <v>2103</v>
      </c>
      <c r="C1413" t="s">
        <v>2104</v>
      </c>
      <c r="E1413" s="5" t="str">
        <f t="shared" si="68"/>
        <v>流入名义</v>
      </c>
      <c r="F1413" t="str">
        <f t="shared" si="66"/>
        <v>&lt;translation&gt;流入名义&lt;/translation&gt;</v>
      </c>
      <c r="G1413" s="11" t="str">
        <f t="shared" si="67"/>
        <v>&lt;translation&gt;&lt;/translation&gt;</v>
      </c>
      <c r="H1413" t="e">
        <f>IF(VLOOKUP($B1413,$I$3:$I1413,1,FALSE)=$B1413,"OK","NO")</f>
        <v>#N/A</v>
      </c>
    </row>
    <row r="1414" spans="1:8">
      <c r="A1414" t="s">
        <v>2118</v>
      </c>
      <c r="B1414" t="s">
        <v>2105</v>
      </c>
      <c r="C1414" t="s">
        <v>2106</v>
      </c>
      <c r="E1414" s="5" t="str">
        <f t="shared" si="68"/>
        <v>占空比</v>
      </c>
      <c r="F1414" t="str">
        <f t="shared" si="66"/>
        <v>&lt;translation&gt;占空比&lt;/translation&gt;</v>
      </c>
      <c r="G1414" s="11" t="str">
        <f t="shared" si="67"/>
        <v>&lt;translation&gt;&lt;/translation&gt;</v>
      </c>
      <c r="H1414" t="e">
        <f>IF(VLOOKUP($B1414,$I$3:$I1414,1,FALSE)=$B1414,"OK","NO")</f>
        <v>#N/A</v>
      </c>
    </row>
    <row r="1415" spans="1:8">
      <c r="A1415" t="s">
        <v>2118</v>
      </c>
      <c r="B1415" t="s">
        <v>1408</v>
      </c>
      <c r="C1415" t="s">
        <v>1409</v>
      </c>
      <c r="E1415" s="5" t="str">
        <f t="shared" si="68"/>
        <v>全部的</v>
      </c>
      <c r="F1415" t="str">
        <f t="shared" si="66"/>
        <v>&lt;translation&gt;全部的&lt;/translation&gt;</v>
      </c>
      <c r="G1415" s="11" t="str">
        <f t="shared" si="67"/>
        <v>&lt;translation&gt;&lt;/translation&gt;</v>
      </c>
      <c r="H1415" t="e">
        <f>IF(VLOOKUP($B1415,$I$3:$I1415,1,FALSE)=$B1415,"OK","NO")</f>
        <v>#N/A</v>
      </c>
    </row>
    <row r="1416" spans="1:8">
      <c r="A1416" t="s">
        <v>2118</v>
      </c>
      <c r="B1416" t="s">
        <v>1375</v>
      </c>
      <c r="C1416" t="s">
        <v>1376</v>
      </c>
      <c r="E1416" s="5" t="str">
        <f t="shared" si="68"/>
        <v>平均</v>
      </c>
      <c r="F1416" t="str">
        <f t="shared" si="66"/>
        <v>&lt;translation&gt;平均&lt;/translation&gt;</v>
      </c>
      <c r="G1416" s="11" t="str">
        <f t="shared" si="67"/>
        <v>&lt;translation&gt;&lt;/translation&gt;</v>
      </c>
      <c r="H1416" t="e">
        <f>IF(VLOOKUP($B1416,$I$3:$I1416,1,FALSE)=$B1416,"OK","NO")</f>
        <v>#N/A</v>
      </c>
    </row>
    <row r="1417" spans="1:8">
      <c r="A1417" t="s">
        <v>2118</v>
      </c>
      <c r="B1417" t="s">
        <v>2107</v>
      </c>
      <c r="C1417" t="s">
        <v>2108</v>
      </c>
      <c r="E1417" s="5" t="str">
        <f t="shared" si="68"/>
        <v>速度</v>
      </c>
      <c r="F1417" t="str">
        <f t="shared" si="66"/>
        <v>&lt;translation&gt;速度&lt;/translation&gt;</v>
      </c>
      <c r="G1417" s="11" t="str">
        <f t="shared" si="67"/>
        <v>&lt;translation&gt;&lt;/translation&gt;</v>
      </c>
      <c r="H1417" t="e">
        <f>IF(VLOOKUP($B1417,$I$3:$I1417,1,FALSE)=$B1417,"OK","NO")</f>
        <v>#N/A</v>
      </c>
    </row>
    <row r="1418" spans="1:8">
      <c r="A1418" t="s">
        <v>2118</v>
      </c>
      <c r="B1418" t="s">
        <v>1348</v>
      </c>
      <c r="C1418" t="s">
        <v>1349</v>
      </c>
      <c r="E1418" s="5" t="str">
        <f t="shared" si="68"/>
        <v>N/A</v>
      </c>
      <c r="F1418" t="str">
        <f t="shared" si="66"/>
        <v>&lt;translation&gt;N/A&lt;/translation&gt;</v>
      </c>
      <c r="G1418" s="11" t="str">
        <f t="shared" si="67"/>
        <v>&lt;translation&gt;&lt;/translation&gt;</v>
      </c>
      <c r="H1418" t="e">
        <f>IF(VLOOKUP($B1418,$I$3:$I1418,1,FALSE)=$B1418,"OK","NO")</f>
        <v>#N/A</v>
      </c>
    </row>
    <row r="1419" spans="1:8">
      <c r="A1419" t="s">
        <v>2118</v>
      </c>
      <c r="B1419" t="s">
        <v>160</v>
      </c>
      <c r="C1419" t="s">
        <v>161</v>
      </c>
      <c r="E1419" s="5" t="str">
        <f t="shared" si="68"/>
        <v>最小流入</v>
      </c>
      <c r="F1419" t="str">
        <f t="shared" si="66"/>
        <v>&lt;translation&gt;最小流入&lt;/translation&gt;</v>
      </c>
      <c r="G1419" s="11" t="str">
        <f t="shared" si="67"/>
        <v>&lt;translation&gt;&lt;/translation&gt;</v>
      </c>
      <c r="H1419" t="str">
        <f>IF(VLOOKUP($B1419,$I$3:$I1419,1,FALSE)=$B1419,"OK","NO")</f>
        <v>OK</v>
      </c>
    </row>
    <row r="1420" spans="1:8">
      <c r="A1420" t="s">
        <v>2119</v>
      </c>
      <c r="B1420" t="s">
        <v>2120</v>
      </c>
      <c r="C1420" t="s">
        <v>2121</v>
      </c>
      <c r="E1420" s="5" t="str">
        <f t="shared" si="68"/>
        <v>感谢您选择我们！</v>
      </c>
      <c r="F1420" t="str">
        <f t="shared" si="66"/>
        <v>&lt;translation&gt;感谢您选择我们！&lt;/translation&gt;</v>
      </c>
      <c r="G1420" s="11" t="str">
        <f t="shared" si="67"/>
        <v>&lt;translation&gt;&lt;/translation&gt;</v>
      </c>
      <c r="H1420" t="e">
        <f>IF(VLOOKUP($B1420,$I$3:$I1420,1,FALSE)=$B1420,"OK","NO")</f>
        <v>#N/A</v>
      </c>
    </row>
    <row r="1421" spans="1:8">
      <c r="A1421" t="s">
        <v>2119</v>
      </c>
      <c r="B1421" t="s">
        <v>2122</v>
      </c>
      <c r="C1421" t="s">
        <v>2123</v>
      </c>
      <c r="E1421" s="5" t="str">
        <f t="shared" si="68"/>
        <v>让我们一起使这个世界变得更美好！</v>
      </c>
      <c r="F1421" t="str">
        <f t="shared" si="66"/>
        <v>&lt;translation&gt;让我们一起使这个世界变得更美好！&lt;/translation&gt;</v>
      </c>
      <c r="G1421" s="11" t="str">
        <f t="shared" si="67"/>
        <v>&lt;translation&gt;&lt;/translation&gt;</v>
      </c>
      <c r="H1421" t="e">
        <f>IF(VLOOKUP($B1421,$I$3:$I1421,1,FALSE)=$B1421,"OK","NO")</f>
        <v>#N/A</v>
      </c>
    </row>
    <row r="1422" spans="1:8">
      <c r="A1422" t="s">
        <v>2119</v>
      </c>
      <c r="B1422" t="s">
        <v>2124</v>
      </c>
      <c r="C1422" t="s">
        <v>2125</v>
      </c>
      <c r="E1422" s="5" t="str">
        <f t="shared" si="68"/>
        <v>一起，让我们使这个世界变得更美好！</v>
      </c>
      <c r="F1422" t="str">
        <f t="shared" si="66"/>
        <v>&lt;translation&gt;一起，让我们使这个世界变得更美好！&lt;/translation&gt;</v>
      </c>
      <c r="G1422" s="11" t="str">
        <f t="shared" si="67"/>
        <v>&lt;translation&gt;&lt;/translation&gt;</v>
      </c>
      <c r="H1422" t="e">
        <f>IF(VLOOKUP($B1422,$I$3:$I1422,1,FALSE)=$B1422,"OK","NO")</f>
        <v>#N/A</v>
      </c>
    </row>
    <row r="1423" spans="1:8">
      <c r="A1423" t="s">
        <v>2119</v>
      </c>
      <c r="B1423" t="s">
        <v>2126</v>
      </c>
      <c r="C1423" t="s">
        <v>2127</v>
      </c>
      <c r="E1423" s="5" t="str">
        <f t="shared" si="68"/>
        <v>准备好</v>
      </c>
      <c r="F1423" t="str">
        <f t="shared" si="66"/>
        <v>&lt;translation&gt;准备好&lt;/translation&gt;</v>
      </c>
      <c r="G1423" s="11" t="str">
        <f t="shared" si="67"/>
        <v>&lt;translation&gt;&lt;/translation&gt;</v>
      </c>
      <c r="H1423" t="e">
        <f>IF(VLOOKUP($B1423,$I$3:$I1423,1,FALSE)=$B1423,"OK","NO")</f>
        <v>#N/A</v>
      </c>
    </row>
    <row r="1424" spans="1:8">
      <c r="A1424" t="s">
        <v>2119</v>
      </c>
      <c r="B1424" t="s">
        <v>2128</v>
      </c>
      <c r="C1424" t="s">
        <v>2129</v>
      </c>
      <c r="E1424" s="5" t="str">
        <f t="shared" si="68"/>
        <v>重新启动...</v>
      </c>
      <c r="F1424" t="str">
        <f t="shared" si="66"/>
        <v>&lt;translation&gt;重新启动...&lt;/translation&gt;</v>
      </c>
      <c r="G1424" s="11" t="str">
        <f t="shared" si="67"/>
        <v>&lt;translation&gt;&lt;/translation&gt;</v>
      </c>
      <c r="H1424" t="e">
        <f>IF(VLOOKUP($B1424,$I$3:$I1424,1,FALSE)=$B1424,"OK","NO")</f>
        <v>#N/A</v>
      </c>
    </row>
    <row r="1425" spans="1:8">
      <c r="A1425" t="s">
        <v>2130</v>
      </c>
      <c r="B1425" t="s">
        <v>2120</v>
      </c>
      <c r="C1425" t="s">
        <v>2121</v>
      </c>
      <c r="E1425" s="5" t="str">
        <f t="shared" si="68"/>
        <v>感谢您选择我们！</v>
      </c>
      <c r="F1425" t="str">
        <f t="shared" si="66"/>
        <v>&lt;translation&gt;感谢您选择我们！&lt;/translation&gt;</v>
      </c>
      <c r="G1425" s="11" t="str">
        <f t="shared" si="67"/>
        <v>&lt;translation&gt;&lt;/translation&gt;</v>
      </c>
      <c r="H1425" t="e">
        <f>IF(VLOOKUP($B1425,$I$3:$I1425,1,FALSE)=$B1425,"OK","NO")</f>
        <v>#N/A</v>
      </c>
    </row>
    <row r="1426" spans="1:8">
      <c r="A1426" t="s">
        <v>2130</v>
      </c>
      <c r="B1426" t="s">
        <v>2131</v>
      </c>
      <c r="C1426" t="s">
        <v>390</v>
      </c>
      <c r="E1426" s="5" t="str">
        <f t="shared" si="68"/>
        <v>设置</v>
      </c>
      <c r="F1426" t="str">
        <f t="shared" si="66"/>
        <v>&lt;translation&gt;设置&lt;/translation&gt;</v>
      </c>
      <c r="G1426" s="11" t="str">
        <f t="shared" si="67"/>
        <v>&lt;translation&gt;&lt;/translation&gt;</v>
      </c>
      <c r="H1426" t="e">
        <f>IF(VLOOKUP($B1426,$I$3:$I1426,1,FALSE)=$B1426,"OK","NO")</f>
        <v>#N/A</v>
      </c>
    </row>
    <row r="1427" spans="1:8">
      <c r="A1427" t="s">
        <v>2132</v>
      </c>
      <c r="B1427" t="s">
        <v>2133</v>
      </c>
      <c r="C1427" t="s">
        <v>2134</v>
      </c>
      <c r="E1427" s="5" t="str">
        <f t="shared" si="68"/>
        <v>语</v>
      </c>
      <c r="F1427" t="str">
        <f t="shared" si="66"/>
        <v>&lt;translation&gt;语&lt;/translation&gt;</v>
      </c>
      <c r="G1427" s="11" t="str">
        <f t="shared" si="67"/>
        <v>&lt;translation&gt;&lt;/translation&gt;</v>
      </c>
      <c r="H1427" t="e">
        <f>IF(VLOOKUP($B1427,$I$3:$I1427,1,FALSE)=$B1427,"OK","NO")</f>
        <v>#N/A</v>
      </c>
    </row>
    <row r="1428" spans="1:8">
      <c r="A1428" t="s">
        <v>2132</v>
      </c>
      <c r="B1428" t="s">
        <v>2135</v>
      </c>
      <c r="C1428" t="s">
        <v>2136</v>
      </c>
      <c r="E1428" s="5" t="str">
        <f t="shared" si="68"/>
        <v>当前语言</v>
      </c>
      <c r="F1428" t="str">
        <f t="shared" si="66"/>
        <v>&lt;translation&gt;当前语言&lt;/translation&gt;</v>
      </c>
      <c r="G1428" s="11" t="str">
        <f t="shared" si="67"/>
        <v>&lt;translation&gt;&lt;/translation&gt;</v>
      </c>
      <c r="H1428" t="e">
        <f>IF(VLOOKUP($B1428,$I$3:$I1428,1,FALSE)=$B1428,"OK","NO")</f>
        <v>#N/A</v>
      </c>
    </row>
    <row r="1429" spans="1:8">
      <c r="A1429" t="s">
        <v>2132</v>
      </c>
      <c r="B1429" t="s">
        <v>2137</v>
      </c>
      <c r="C1429" t="s">
        <v>2138</v>
      </c>
      <c r="E1429" s="5" t="str">
        <f t="shared" si="68"/>
        <v>你好</v>
      </c>
      <c r="F1429" t="str">
        <f t="shared" si="66"/>
        <v>&lt;translation&gt;你好&lt;/translation&gt;</v>
      </c>
      <c r="G1429" s="11" t="str">
        <f t="shared" si="67"/>
        <v>&lt;translation&gt;&lt;/translation&gt;</v>
      </c>
      <c r="H1429" t="e">
        <f>IF(VLOOKUP($B1429,$I$3:$I1429,1,FALSE)=$B1429,"OK","NO")</f>
        <v>#N/A</v>
      </c>
    </row>
    <row r="1430" spans="1:8">
      <c r="A1430" t="s">
        <v>2132</v>
      </c>
      <c r="B1430" t="s">
        <v>2139</v>
      </c>
      <c r="C1430" t="s">
        <v>2140</v>
      </c>
      <c r="E1430" s="5" t="str">
        <f t="shared" si="68"/>
        <v>选择语言</v>
      </c>
      <c r="F1430" t="str">
        <f t="shared" si="66"/>
        <v>&lt;translation&gt;选择语言&lt;/translation&gt;</v>
      </c>
      <c r="G1430" s="11" t="str">
        <f t="shared" si="67"/>
        <v>&lt;translation&gt;&lt;/translation&gt;</v>
      </c>
      <c r="H1430" t="e">
        <f>IF(VLOOKUP($B1430,$I$3:$I1430,1,FALSE)=$B1430,"OK","NO")</f>
        <v>#N/A</v>
      </c>
    </row>
    <row r="1431" spans="1:8">
      <c r="A1431" t="s">
        <v>2132</v>
      </c>
      <c r="B1431" t="s">
        <v>2141</v>
      </c>
      <c r="C1431" t="s">
        <v>2142</v>
      </c>
      <c r="E1431" s="5" t="str">
        <f t="shared" si="68"/>
        <v>用户：将显示语言设置为％1</v>
      </c>
      <c r="F1431" t="str">
        <f t="shared" si="66"/>
        <v>&lt;translation&gt;用户：将显示语言设置为％1&lt;/translation&gt;</v>
      </c>
      <c r="G1431" s="11" t="str">
        <f t="shared" si="67"/>
        <v>&lt;translation&gt;&lt;/translation&gt;</v>
      </c>
      <c r="H1431" t="e">
        <f>IF(VLOOKUP($B1431,$I$3:$I1431,1,FALSE)=$B1431,"OK","NO")</f>
        <v>#N/A</v>
      </c>
    </row>
    <row r="1432" spans="1:8">
      <c r="A1432" t="s">
        <v>2132</v>
      </c>
      <c r="B1432" t="s">
        <v>262</v>
      </c>
      <c r="C1432" t="s">
        <v>263</v>
      </c>
      <c r="E1432" s="5" t="str">
        <f t="shared" si="68"/>
        <v>后退</v>
      </c>
      <c r="F1432" t="str">
        <f t="shared" si="66"/>
        <v>&lt;translation&gt;后退&lt;/translation&gt;</v>
      </c>
      <c r="G1432" s="11" t="str">
        <f t="shared" si="67"/>
        <v>&lt;translation&gt;&lt;/translation&gt;</v>
      </c>
      <c r="H1432" t="str">
        <f>IF(VLOOKUP($B1432,$I$3:$I1432,1,FALSE)=$B1432,"OK","NO")</f>
        <v>OK</v>
      </c>
    </row>
    <row r="1433" spans="1:8">
      <c r="A1433" t="s">
        <v>2132</v>
      </c>
      <c r="B1433" t="s">
        <v>915</v>
      </c>
      <c r="C1433" t="s">
        <v>916</v>
      </c>
      <c r="E1433" s="5" t="str">
        <f t="shared" si="68"/>
        <v>下一个</v>
      </c>
      <c r="F1433" t="str">
        <f t="shared" si="66"/>
        <v>&lt;translation&gt;下一个&lt;/translation&gt;</v>
      </c>
      <c r="G1433" s="11" t="str">
        <f t="shared" si="67"/>
        <v>&lt;translation&gt;&lt;/translation&gt;</v>
      </c>
      <c r="H1433" t="str">
        <f>IF(VLOOKUP($B1433,$I$3:$I1433,1,FALSE)=$B1433,"OK","NO")</f>
        <v>OK</v>
      </c>
    </row>
    <row r="1434" spans="1:8">
      <c r="A1434" t="s">
        <v>2143</v>
      </c>
      <c r="B1434" t="s">
        <v>1749</v>
      </c>
      <c r="C1434" t="s">
        <v>1750</v>
      </c>
      <c r="E1434" s="5" t="str">
        <f t="shared" si="68"/>
        <v>LCD亮度</v>
      </c>
      <c r="F1434" t="str">
        <f t="shared" ref="F1434:F1497" si="69">CONCATENATE("&lt;translation&gt;",C1434,"&lt;/translation&gt;")</f>
        <v>&lt;translation&gt;LCD亮度&lt;/translation&gt;</v>
      </c>
      <c r="G1434" s="11" t="str">
        <f t="shared" ref="G1434:G1497" si="70">CONCATENATE("&lt;translation&gt;",D1434,"&lt;/translation&gt;")</f>
        <v>&lt;translation&gt;&lt;/translation&gt;</v>
      </c>
      <c r="H1434" t="e">
        <f>IF(VLOOKUP($B1434,$I$3:$I1434,1,FALSE)=$B1434,"OK","NO")</f>
        <v>#N/A</v>
      </c>
    </row>
    <row r="1435" spans="1:8">
      <c r="A1435" t="s">
        <v>2143</v>
      </c>
      <c r="B1435" t="s">
        <v>2144</v>
      </c>
      <c r="C1435" t="s">
        <v>2145</v>
      </c>
      <c r="E1435" s="5" t="str">
        <f t="shared" si="68"/>
        <v>用户：将LCD亮度设置为％1％</v>
      </c>
      <c r="F1435" t="str">
        <f t="shared" si="69"/>
        <v>&lt;translation&gt;用户：将LCD亮度设置为％1％&lt;/translation&gt;</v>
      </c>
      <c r="G1435" s="11" t="str">
        <f t="shared" si="70"/>
        <v>&lt;translation&gt;&lt;/translation&gt;</v>
      </c>
      <c r="H1435" t="e">
        <f>IF(VLOOKUP($B1435,$I$3:$I1435,1,FALSE)=$B1435,"OK","NO")</f>
        <v>#N/A</v>
      </c>
    </row>
    <row r="1436" spans="1:8">
      <c r="A1436" t="s">
        <v>2143</v>
      </c>
      <c r="B1436" t="s">
        <v>463</v>
      </c>
      <c r="C1436" t="s">
        <v>464</v>
      </c>
      <c r="E1436" s="5" t="str">
        <f t="shared" si="68"/>
        <v>禁用</v>
      </c>
      <c r="F1436" t="str">
        <f t="shared" si="69"/>
        <v>&lt;translation&gt;禁用&lt;/translation&gt;</v>
      </c>
      <c r="G1436" s="11" t="str">
        <f t="shared" si="70"/>
        <v>&lt;translation&gt;&lt;/translation&gt;</v>
      </c>
      <c r="H1436" t="str">
        <f>IF(VLOOKUP($B1436,$I$3:$I1436,1,FALSE)=$B1436,"OK","NO")</f>
        <v>OK</v>
      </c>
    </row>
    <row r="1437" spans="1:8">
      <c r="A1437" t="s">
        <v>2143</v>
      </c>
      <c r="B1437" t="s">
        <v>1180</v>
      </c>
      <c r="C1437" t="s">
        <v>1181</v>
      </c>
      <c r="E1437" s="5" t="str">
        <f t="shared" si="68"/>
        <v>1分钟</v>
      </c>
      <c r="F1437" t="str">
        <f t="shared" si="69"/>
        <v>&lt;translation&gt;1分钟&lt;/translation&gt;</v>
      </c>
      <c r="G1437" s="11" t="str">
        <f t="shared" si="70"/>
        <v>&lt;translation&gt;&lt;/translation&gt;</v>
      </c>
      <c r="H1437" t="e">
        <f>IF(VLOOKUP($B1437,$I$3:$I1437,1,FALSE)=$B1437,"OK","NO")</f>
        <v>#N/A</v>
      </c>
    </row>
    <row r="1438" spans="1:8">
      <c r="A1438" t="s">
        <v>2143</v>
      </c>
      <c r="B1438" t="s">
        <v>1182</v>
      </c>
      <c r="C1438" t="s">
        <v>1183</v>
      </c>
      <c r="E1438" s="5" t="str">
        <f t="shared" si="68"/>
        <v>5分钟</v>
      </c>
      <c r="F1438" t="str">
        <f t="shared" si="69"/>
        <v>&lt;translation&gt;5分钟&lt;/translation&gt;</v>
      </c>
      <c r="G1438" s="11" t="str">
        <f t="shared" si="70"/>
        <v>&lt;translation&gt;&lt;/translation&gt;</v>
      </c>
      <c r="H1438" t="e">
        <f>IF(VLOOKUP($B1438,$I$3:$I1438,1,FALSE)=$B1438,"OK","NO")</f>
        <v>#N/A</v>
      </c>
    </row>
    <row r="1439" spans="1:8">
      <c r="A1439" t="s">
        <v>2143</v>
      </c>
      <c r="B1439" t="s">
        <v>2146</v>
      </c>
      <c r="C1439" t="s">
        <v>2147</v>
      </c>
      <c r="E1439" s="5" t="str">
        <f t="shared" si="68"/>
        <v>10分钟 {30 ?} {15 ?}</v>
      </c>
      <c r="F1439" t="str">
        <f t="shared" si="69"/>
        <v>&lt;translation&gt;10分钟 {30 ?} {15 ?}&lt;/translation&gt;</v>
      </c>
      <c r="G1439" s="11" t="str">
        <f t="shared" si="70"/>
        <v>&lt;translation&gt;&lt;/translation&gt;</v>
      </c>
      <c r="H1439" t="e">
        <f>IF(VLOOKUP($B1439,$I$3:$I1439,1,FALSE)=$B1439,"OK","NO")</f>
        <v>#N/A</v>
      </c>
    </row>
    <row r="1440" spans="1:8">
      <c r="A1440" t="s">
        <v>2143</v>
      </c>
      <c r="B1440" t="s">
        <v>2148</v>
      </c>
      <c r="C1440" t="s">
        <v>2149</v>
      </c>
      <c r="E1440" s="5" t="str">
        <f t="shared" si="68"/>
        <v>用户：将LCD设置为DIM以％1。</v>
      </c>
      <c r="F1440" t="str">
        <f t="shared" si="69"/>
        <v>&lt;translation&gt;用户：将LCD设置为DIM以％1。&lt;/translation&gt;</v>
      </c>
      <c r="G1440" s="11" t="str">
        <f t="shared" si="70"/>
        <v>&lt;translation&gt;&lt;/translation&gt;</v>
      </c>
      <c r="H1440" t="e">
        <f>IF(VLOOKUP($B1440,$I$3:$I1440,1,FALSE)=$B1440,"OK","NO")</f>
        <v>#N/A</v>
      </c>
    </row>
    <row r="1441" spans="1:8">
      <c r="A1441" t="s">
        <v>2143</v>
      </c>
      <c r="B1441" t="s">
        <v>2150</v>
      </c>
      <c r="C1441" t="s">
        <v>2151</v>
      </c>
      <c r="E1441" s="5" t="str">
        <f t="shared" si="68"/>
        <v>用户：将LCD设置为DIM自动上。</v>
      </c>
      <c r="F1441" t="str">
        <f t="shared" si="69"/>
        <v>&lt;translation&gt;用户：将LCD设置为DIM自动上。&lt;/translation&gt;</v>
      </c>
      <c r="G1441" s="11" t="str">
        <f t="shared" si="70"/>
        <v>&lt;translation&gt;&lt;/translation&gt;</v>
      </c>
      <c r="H1441" t="e">
        <f>IF(VLOOKUP($B1441,$I$3:$I1441,1,FALSE)=$B1441,"OK","NO")</f>
        <v>#N/A</v>
      </c>
    </row>
    <row r="1442" spans="1:8">
      <c r="A1442" t="s">
        <v>2143</v>
      </c>
      <c r="B1442" t="s">
        <v>2152</v>
      </c>
      <c r="C1442" t="s">
        <v>2153</v>
      </c>
      <c r="E1442" s="5" t="str">
        <f t="shared" si="68"/>
        <v>自动昏暗</v>
      </c>
      <c r="F1442" t="str">
        <f t="shared" si="69"/>
        <v>&lt;translation&gt;自动昏暗&lt;/translation&gt;</v>
      </c>
      <c r="G1442" s="11" t="str">
        <f t="shared" si="70"/>
        <v>&lt;translation&gt;&lt;/translation&gt;</v>
      </c>
      <c r="H1442" t="e">
        <f>IF(VLOOKUP($B1442,$I$3:$I1442,1,FALSE)=$B1442,"OK","NO")</f>
        <v>#N/A</v>
      </c>
    </row>
    <row r="1443" spans="1:8">
      <c r="A1443" t="s">
        <v>2143</v>
      </c>
      <c r="B1443" t="s">
        <v>2154</v>
      </c>
      <c r="C1443" t="s">
        <v>2155</v>
      </c>
      <c r="E1443" s="5" t="str">
        <f t="shared" si="68"/>
        <v>激活自动DIM时，屏幕将被锁定。</v>
      </c>
      <c r="F1443" t="str">
        <f t="shared" si="69"/>
        <v>&lt;translation&gt;激活自动DIM时，屏幕将被锁定。&lt;/translation&gt;</v>
      </c>
      <c r="G1443" s="11" t="str">
        <f t="shared" si="70"/>
        <v>&lt;translation&gt;&lt;/translation&gt;</v>
      </c>
      <c r="H1443" t="e">
        <f>IF(VLOOKUP($B1443,$I$3:$I1443,1,FALSE)=$B1443,"OK","NO")</f>
        <v>#N/A</v>
      </c>
    </row>
    <row r="1444" spans="1:8">
      <c r="A1444" t="s">
        <v>2143</v>
      </c>
      <c r="B1444" t="s">
        <v>2156</v>
      </c>
      <c r="C1444" t="s">
        <v>2157</v>
      </c>
      <c r="E1444" s="5" t="str">
        <f t="shared" si="68"/>
        <v>执行自动DIM时，屏幕将被锁定。</v>
      </c>
      <c r="F1444" t="str">
        <f t="shared" si="69"/>
        <v>&lt;translation&gt;执行自动DIM时，屏幕将被锁定。&lt;/translation&gt;</v>
      </c>
      <c r="G1444" s="11" t="str">
        <f t="shared" si="70"/>
        <v>&lt;translation&gt;&lt;/translation&gt;</v>
      </c>
      <c r="H1444" t="e">
        <f>IF(VLOOKUP($B1444,$I$3:$I1444,1,FALSE)=$B1444,"OK","NO")</f>
        <v>#N/A</v>
      </c>
    </row>
    <row r="1445" spans="1:8">
      <c r="A1445" t="s">
        <v>2143</v>
      </c>
      <c r="B1445" t="s">
        <v>262</v>
      </c>
      <c r="C1445" t="s">
        <v>263</v>
      </c>
      <c r="E1445" s="5" t="str">
        <f t="shared" si="68"/>
        <v>后退</v>
      </c>
      <c r="F1445" t="str">
        <f t="shared" si="69"/>
        <v>&lt;translation&gt;后退&lt;/translation&gt;</v>
      </c>
      <c r="G1445" s="11" t="str">
        <f t="shared" si="70"/>
        <v>&lt;translation&gt;&lt;/translation&gt;</v>
      </c>
      <c r="H1445" t="str">
        <f>IF(VLOOKUP($B1445,$I$3:$I1445,1,FALSE)=$B1445,"OK","NO")</f>
        <v>OK</v>
      </c>
    </row>
    <row r="1446" spans="1:8">
      <c r="A1446" t="s">
        <v>2158</v>
      </c>
      <c r="B1446" t="s">
        <v>1116</v>
      </c>
      <c r="C1446" t="s">
        <v>1117</v>
      </c>
      <c r="E1446" s="5" t="str">
        <f t="shared" si="68"/>
        <v>注意力！</v>
      </c>
      <c r="F1446" t="str">
        <f t="shared" si="69"/>
        <v>&lt;translation&gt;注意力！&lt;/translation&gt;</v>
      </c>
      <c r="G1446" s="11" t="str">
        <f t="shared" si="70"/>
        <v>&lt;translation&gt;&lt;/translation&gt;</v>
      </c>
      <c r="H1446" t="str">
        <f>IF(VLOOKUP($B1446,$I$3:$I1446,1,FALSE)=$B1446,"OK","NO")</f>
        <v>OK</v>
      </c>
    </row>
    <row r="1447" spans="1:8">
      <c r="A1447" t="s">
        <v>2158</v>
      </c>
      <c r="B1447" t="s">
        <v>2159</v>
      </c>
      <c r="C1447" t="s">
        <v>2160</v>
      </c>
      <c r="E1447" s="5" t="str">
        <f t="shared" si="68"/>
        <v>仅当您要关闭设备时，才需要此操作。</v>
      </c>
      <c r="F1447" t="str">
        <f t="shared" si="69"/>
        <v>&lt;translation&gt;仅当您要关闭设备时，才需要此操作。&lt;/translation&gt;</v>
      </c>
      <c r="G1447" s="11" t="str">
        <f t="shared" si="70"/>
        <v>&lt;translation&gt;&lt;/translation&gt;</v>
      </c>
      <c r="H1447" t="e">
        <f>IF(VLOOKUP($B1447,$I$3:$I1447,1,FALSE)=$B1447,"OK","NO")</f>
        <v>#N/A</v>
      </c>
    </row>
    <row r="1448" spans="1:8">
      <c r="A1448" t="s">
        <v>2158</v>
      </c>
      <c r="B1448" t="s">
        <v>2161</v>
      </c>
      <c r="C1448" t="s">
        <v>2162</v>
      </c>
      <c r="E1448" s="5" t="str">
        <f t="shared" si="68"/>
        <v>这是为了确保所有任务都正确停止，不会导致磁盘错误。</v>
      </c>
      <c r="F1448" t="str">
        <f t="shared" si="69"/>
        <v>&lt;translation&gt;这是为了确保所有任务都正确停止，不会导致磁盘错误。&lt;/translation&gt;</v>
      </c>
      <c r="G1448" s="11" t="str">
        <f t="shared" si="70"/>
        <v>&lt;translation&gt;&lt;/translation&gt;</v>
      </c>
      <c r="H1448" t="e">
        <f>IF(VLOOKUP($B1448,$I$3:$I1448,1,FALSE)=$B1448,"OK","NO")</f>
        <v>#N/A</v>
      </c>
    </row>
    <row r="1449" spans="1:8">
      <c r="A1449" t="s">
        <v>2158</v>
      </c>
      <c r="B1449" t="s">
        <v>2163</v>
      </c>
      <c r="C1449" t="s">
        <v>2164</v>
      </c>
      <c r="E1449" s="5" t="str">
        <f t="shared" si="68"/>
        <v>系统将自动关闭所有功能（LED，UV灯，鼓风机等），​​然后显示黑屏。</v>
      </c>
      <c r="F1449" t="str">
        <f t="shared" si="69"/>
        <v>&lt;translation&gt;系统将自动关闭所有功能（LED，UV灯，鼓风机等），​​然后显示黑屏。&lt;/translation&gt;</v>
      </c>
      <c r="G1449" s="11" t="str">
        <f t="shared" si="70"/>
        <v>&lt;translation&gt;&lt;/translation&gt;</v>
      </c>
      <c r="H1449" t="e">
        <f>IF(VLOOKUP($B1449,$I$3:$I1449,1,FALSE)=$B1449,"OK","NO")</f>
        <v>#N/A</v>
      </c>
    </row>
    <row r="1450" spans="1:8">
      <c r="A1450" t="s">
        <v>2158</v>
      </c>
      <c r="B1450" t="s">
        <v>2165</v>
      </c>
      <c r="C1450" t="s">
        <v>2166</v>
      </c>
      <c r="E1450" s="5" t="str">
        <f t="shared" si="68"/>
        <v>在显示黑屏5秒钟后，关闭电源并卸下电源线。</v>
      </c>
      <c r="F1450" t="str">
        <f t="shared" si="69"/>
        <v>&lt;translation&gt;在显示黑屏5秒钟后，关闭电源并卸下电源线。&lt;/translation&gt;</v>
      </c>
      <c r="G1450" s="11" t="str">
        <f t="shared" si="70"/>
        <v>&lt;translation&gt;&lt;/translation&gt;</v>
      </c>
      <c r="H1450" t="e">
        <f>IF(VLOOKUP($B1450,$I$3:$I1450,1,FALSE)=$B1450,"OK","NO")</f>
        <v>#N/A</v>
      </c>
    </row>
    <row r="1451" spans="1:8">
      <c r="A1451" t="s">
        <v>2158</v>
      </c>
      <c r="B1451" t="s">
        <v>2167</v>
      </c>
      <c r="C1451" t="s">
        <v>2168</v>
      </c>
      <c r="E1451" s="5" t="str">
        <f t="shared" si="68"/>
        <v>如果您打算再次打开设备，请插入电源线并打开电源。</v>
      </c>
      <c r="F1451" t="str">
        <f t="shared" si="69"/>
        <v>&lt;translation&gt;如果您打算再次打开设备，请插入电源线并打开电源。&lt;/translation&gt;</v>
      </c>
      <c r="G1451" s="11" t="str">
        <f t="shared" si="70"/>
        <v>&lt;translation&gt;&lt;/translation&gt;</v>
      </c>
      <c r="H1451" t="e">
        <f>IF(VLOOKUP($B1451,$I$3:$I1451,1,FALSE)=$B1451,"OK","NO")</f>
        <v>#N/A</v>
      </c>
    </row>
    <row r="1452" spans="1:8">
      <c r="A1452" t="s">
        <v>2158</v>
      </c>
      <c r="B1452" t="s">
        <v>2169</v>
      </c>
      <c r="C1452" t="s">
        <v>2170</v>
      </c>
      <c r="E1452" s="5" t="str">
        <f t="shared" si="68"/>
        <v>是的，我准备关闭设备。</v>
      </c>
      <c r="F1452" t="str">
        <f t="shared" si="69"/>
        <v>&lt;translation&gt;是的，我准备关闭设备。&lt;/translation&gt;</v>
      </c>
      <c r="G1452" s="11" t="str">
        <f t="shared" si="70"/>
        <v>&lt;translation&gt;&lt;/translation&gt;</v>
      </c>
      <c r="H1452" t="e">
        <f>IF(VLOOKUP($B1452,$I$3:$I1452,1,FALSE)=$B1452,"OK","NO")</f>
        <v>#N/A</v>
      </c>
    </row>
    <row r="1453" spans="1:8">
      <c r="A1453" t="s">
        <v>2158</v>
      </c>
      <c r="B1453" t="s">
        <v>2171</v>
      </c>
      <c r="C1453" t="s">
        <v>2172</v>
      </c>
      <c r="E1453" s="5" t="str">
        <f t="shared" si="68"/>
        <v>仅当您想将电力带给设备时才需要此操作。</v>
      </c>
      <c r="F1453" t="str">
        <f t="shared" si="69"/>
        <v>&lt;translation&gt;仅当您想将电力带给设备时才需要此操作。&lt;/translation&gt;</v>
      </c>
      <c r="G1453" s="11" t="str">
        <f t="shared" si="70"/>
        <v>&lt;translation&gt;&lt;/translation&gt;</v>
      </c>
      <c r="H1453" t="e">
        <f>IF(VLOOKUP($B1453,$I$3:$I1453,1,FALSE)=$B1453,"OK","NO")</f>
        <v>#N/A</v>
      </c>
    </row>
    <row r="1454" spans="1:8">
      <c r="A1454" t="s">
        <v>2158</v>
      </c>
      <c r="B1454" t="s">
        <v>2173</v>
      </c>
      <c r="C1454" t="s">
        <v>2174</v>
      </c>
      <c r="E1454" s="5" t="str">
        <f t="shared" si="68"/>
        <v>这是为了确保所有任务将被正确停止，并且不会导致磁盘错误。</v>
      </c>
      <c r="F1454" t="str">
        <f t="shared" si="69"/>
        <v>&lt;translation&gt;这是为了确保所有任务将被正确停止，并且不会导致磁盘错误。&lt;/translation&gt;</v>
      </c>
      <c r="G1454" s="11" t="str">
        <f t="shared" si="70"/>
        <v>&lt;translation&gt;&lt;/translation&gt;</v>
      </c>
      <c r="H1454" t="e">
        <f>IF(VLOOKUP($B1454,$I$3:$I1454,1,FALSE)=$B1454,"OK","NO")</f>
        <v>#N/A</v>
      </c>
    </row>
    <row r="1455" spans="1:8">
      <c r="A1455" t="s">
        <v>2158</v>
      </c>
      <c r="B1455" t="s">
        <v>2175</v>
      </c>
      <c r="C1455" t="s">
        <v>2176</v>
      </c>
      <c r="E1455" s="5" t="str">
        <f t="shared" si="68"/>
        <v>系统将自动关闭所有输出，然后转到黑屏。</v>
      </c>
      <c r="F1455" t="str">
        <f t="shared" si="69"/>
        <v>&lt;translation&gt;系统将自动关闭所有输出，然后转到黑屏。&lt;/translation&gt;</v>
      </c>
      <c r="G1455" s="11" t="str">
        <f t="shared" si="70"/>
        <v>&lt;translation&gt;&lt;/translation&gt;</v>
      </c>
      <c r="H1455" t="e">
        <f>IF(VLOOKUP($B1455,$I$3:$I1455,1,FALSE)=$B1455,"OK","NO")</f>
        <v>#N/A</v>
      </c>
    </row>
    <row r="1456" spans="1:8">
      <c r="A1456" t="s">
        <v>2158</v>
      </c>
      <c r="B1456" t="s">
        <v>2177</v>
      </c>
      <c r="C1456" t="s">
        <v>2178</v>
      </c>
      <c r="E1456" s="5" t="str">
        <f t="shared" si="68"/>
        <v>如果您打算再次打开该设备，请将其插入并插入电源。</v>
      </c>
      <c r="F1456" t="str">
        <f t="shared" si="69"/>
        <v>&lt;translation&gt;如果您打算再次打开该设备，请将其插入并插入电源。&lt;/translation&gt;</v>
      </c>
      <c r="G1456" s="11" t="str">
        <f t="shared" si="70"/>
        <v>&lt;translation&gt;&lt;/translation&gt;</v>
      </c>
      <c r="H1456" t="e">
        <f>IF(VLOOKUP($B1456,$I$3:$I1456,1,FALSE)=$B1456,"OK","NO")</f>
        <v>#N/A</v>
      </c>
    </row>
    <row r="1457" spans="1:8">
      <c r="A1457" t="s">
        <v>2158</v>
      </c>
      <c r="B1457" t="s">
        <v>2179</v>
      </c>
      <c r="C1457" t="s">
        <v>2180</v>
      </c>
      <c r="E1457" s="5" t="str">
        <f t="shared" si="68"/>
        <v>是的，我准备关闭单位</v>
      </c>
      <c r="F1457" t="str">
        <f t="shared" si="69"/>
        <v>&lt;translation&gt;是的，我准备关闭单位&lt;/translation&gt;</v>
      </c>
      <c r="G1457" s="11" t="str">
        <f t="shared" si="70"/>
        <v>&lt;translation&gt;&lt;/translation&gt;</v>
      </c>
      <c r="H1457" t="e">
        <f>IF(VLOOKUP($B1457,$I$3:$I1457,1,FALSE)=$B1457,"OK","NO")</f>
        <v>#N/A</v>
      </c>
    </row>
    <row r="1458" spans="1:8">
      <c r="A1458" t="s">
        <v>2158</v>
      </c>
      <c r="B1458" t="s">
        <v>649</v>
      </c>
      <c r="C1458" t="s">
        <v>650</v>
      </c>
      <c r="E1458" s="5" t="str">
        <f t="shared" si="68"/>
        <v>请稍等...</v>
      </c>
      <c r="F1458" t="str">
        <f t="shared" si="69"/>
        <v>&lt;translation&gt;请稍等...&lt;/translation&gt;</v>
      </c>
      <c r="G1458" s="11" t="str">
        <f t="shared" si="70"/>
        <v>&lt;translation&gt;&lt;/translation&gt;</v>
      </c>
      <c r="H1458" t="str">
        <f>IF(VLOOKUP($B1458,$I$3:$I1458,1,FALSE)=$B1458,"OK","NO")</f>
        <v>OK</v>
      </c>
    </row>
    <row r="1459" spans="1:8">
      <c r="A1459" t="s">
        <v>2158</v>
      </c>
      <c r="B1459" t="s">
        <v>2181</v>
      </c>
      <c r="C1459" t="s">
        <v>2182</v>
      </c>
      <c r="E1459" s="5" t="str">
        <f t="shared" si="68"/>
        <v>黑屏大约5秒钟后，您实际上可以拿出电力。</v>
      </c>
      <c r="F1459" t="str">
        <f t="shared" si="69"/>
        <v>&lt;translation&gt;黑屏大约5秒钟后，您实际上可以拿出电力。&lt;/translation&gt;</v>
      </c>
      <c r="G1459" s="11" t="str">
        <f t="shared" si="70"/>
        <v>&lt;translation&gt;&lt;/translation&gt;</v>
      </c>
      <c r="H1459" t="e">
        <f>IF(VLOOKUP($B1459,$I$3:$I1459,1,FALSE)=$B1459,"OK","NO")</f>
        <v>#N/A</v>
      </c>
    </row>
    <row r="1460" spans="1:8">
      <c r="A1460" t="s">
        <v>2158</v>
      </c>
      <c r="B1460" t="s">
        <v>262</v>
      </c>
      <c r="C1460" t="s">
        <v>263</v>
      </c>
      <c r="E1460" s="5" t="str">
        <f t="shared" si="68"/>
        <v>后退</v>
      </c>
      <c r="F1460" t="str">
        <f t="shared" si="69"/>
        <v>&lt;translation&gt;后退&lt;/translation&gt;</v>
      </c>
      <c r="G1460" s="11" t="str">
        <f t="shared" si="70"/>
        <v>&lt;translation&gt;&lt;/translation&gt;</v>
      </c>
      <c r="H1460" t="str">
        <f>IF(VLOOKUP($B1460,$I$3:$I1460,1,FALSE)=$B1460,"OK","NO")</f>
        <v>OK</v>
      </c>
    </row>
    <row r="1461" spans="1:8">
      <c r="A1461" t="s">
        <v>2158</v>
      </c>
      <c r="B1461" t="s">
        <v>1726</v>
      </c>
      <c r="C1461" t="s">
        <v>384</v>
      </c>
      <c r="E1461" s="5" t="str">
        <f t="shared" si="68"/>
        <v>关闭</v>
      </c>
      <c r="F1461" t="str">
        <f t="shared" si="69"/>
        <v>&lt;translation&gt;关闭&lt;/translation&gt;</v>
      </c>
      <c r="G1461" s="11" t="str">
        <f t="shared" si="70"/>
        <v>&lt;translation&gt;&lt;/translation&gt;</v>
      </c>
      <c r="H1461" t="e">
        <f>IF(VLOOKUP($B1461,$I$3:$I1461,1,FALSE)=$B1461,"OK","NO")</f>
        <v>#N/A</v>
      </c>
    </row>
    <row r="1462" spans="1:8">
      <c r="A1462" t="s">
        <v>2183</v>
      </c>
      <c r="B1462" t="s">
        <v>1712</v>
      </c>
      <c r="C1462" t="s">
        <v>1713</v>
      </c>
      <c r="E1462" s="5" t="str">
        <f t="shared" si="68"/>
        <v>光强度</v>
      </c>
      <c r="F1462" t="str">
        <f t="shared" si="69"/>
        <v>&lt;translation&gt;光强度&lt;/translation&gt;</v>
      </c>
      <c r="G1462" s="11" t="str">
        <f t="shared" si="70"/>
        <v>&lt;translation&gt;&lt;/translation&gt;</v>
      </c>
      <c r="H1462" t="e">
        <f>IF(VLOOKUP($B1462,$I$3:$I1462,1,FALSE)=$B1462,"OK","NO")</f>
        <v>#N/A</v>
      </c>
    </row>
    <row r="1463" spans="1:8">
      <c r="A1463" t="s">
        <v>2183</v>
      </c>
      <c r="B1463" t="s">
        <v>2184</v>
      </c>
      <c r="C1463" t="s">
        <v>2185</v>
      </c>
      <c r="E1463" s="5" t="str">
        <f t="shared" si="68"/>
        <v>用户：将光强度设置为</v>
      </c>
      <c r="F1463" t="str">
        <f t="shared" si="69"/>
        <v>&lt;translation&gt;用户：将光强度设置为&lt;/translation&gt;</v>
      </c>
      <c r="G1463" s="11" t="str">
        <f t="shared" si="70"/>
        <v>&lt;translation&gt;&lt;/translation&gt;</v>
      </c>
      <c r="H1463" t="e">
        <f>IF(VLOOKUP($B1463,$I$3:$I1463,1,FALSE)=$B1463,"OK","NO")</f>
        <v>#N/A</v>
      </c>
    </row>
    <row r="1464" spans="1:8">
      <c r="A1464" t="s">
        <v>2183</v>
      </c>
      <c r="B1464" t="s">
        <v>262</v>
      </c>
      <c r="C1464" t="s">
        <v>263</v>
      </c>
      <c r="E1464" s="5" t="str">
        <f t="shared" si="68"/>
        <v>后退</v>
      </c>
      <c r="F1464" t="str">
        <f t="shared" si="69"/>
        <v>&lt;translation&gt;后退&lt;/translation&gt;</v>
      </c>
      <c r="G1464" s="11" t="str">
        <f t="shared" si="70"/>
        <v>&lt;translation&gt;&lt;/translation&gt;</v>
      </c>
      <c r="H1464" t="str">
        <f>IF(VLOOKUP($B1464,$I$3:$I1464,1,FALSE)=$B1464,"OK","NO")</f>
        <v>OK</v>
      </c>
    </row>
    <row r="1465" spans="1:8">
      <c r="A1465" t="s">
        <v>2186</v>
      </c>
      <c r="B1465" t="s">
        <v>564</v>
      </c>
      <c r="C1465" t="s">
        <v>565</v>
      </c>
      <c r="E1465" s="5" t="str">
        <f t="shared" si="68"/>
        <v>用户</v>
      </c>
      <c r="F1465" t="str">
        <f t="shared" si="69"/>
        <v>&lt;translation&gt;用户&lt;/translation&gt;</v>
      </c>
      <c r="G1465" s="11" t="str">
        <f t="shared" si="70"/>
        <v>&lt;translation&gt;&lt;/translation&gt;</v>
      </c>
      <c r="H1465" t="str">
        <f>IF(VLOOKUP($B1465,$I$3:$I1465,1,FALSE)=$B1465,"OK","NO")</f>
        <v>OK</v>
      </c>
    </row>
    <row r="1466" spans="1:8">
      <c r="A1466" t="s">
        <v>2186</v>
      </c>
      <c r="B1466" t="s">
        <v>262</v>
      </c>
      <c r="C1466" t="s">
        <v>263</v>
      </c>
      <c r="E1466" s="5" t="str">
        <f t="shared" si="68"/>
        <v>后退</v>
      </c>
      <c r="F1466" t="str">
        <f t="shared" si="69"/>
        <v>&lt;translation&gt;后退&lt;/translation&gt;</v>
      </c>
      <c r="G1466" s="11" t="str">
        <f t="shared" si="70"/>
        <v>&lt;translation&gt;&lt;/translation&gt;</v>
      </c>
      <c r="H1466" t="str">
        <f>IF(VLOOKUP($B1466,$I$3:$I1466,1,FALSE)=$B1466,"OK","NO")</f>
        <v>OK</v>
      </c>
    </row>
    <row r="1467" spans="1:8">
      <c r="A1467" t="s">
        <v>2186</v>
      </c>
      <c r="B1467" t="s">
        <v>2187</v>
      </c>
      <c r="C1467" t="s">
        <v>2188</v>
      </c>
      <c r="E1467" s="5" t="str">
        <f t="shared" si="68"/>
        <v>上次登录</v>
      </c>
      <c r="F1467" t="str">
        <f t="shared" si="69"/>
        <v>&lt;translation&gt;上次登录&lt;/translation&gt;</v>
      </c>
      <c r="G1467" s="11" t="str">
        <f t="shared" si="70"/>
        <v>&lt;translation&gt;&lt;/translation&gt;</v>
      </c>
      <c r="H1467" t="e">
        <f>IF(VLOOKUP($B1467,$I$3:$I1467,1,FALSE)=$B1467,"OK","NO")</f>
        <v>#N/A</v>
      </c>
    </row>
    <row r="1468" spans="1:8">
      <c r="A1468" t="s">
        <v>2186</v>
      </c>
      <c r="B1468" t="s">
        <v>2189</v>
      </c>
      <c r="C1468" t="s">
        <v>2190</v>
      </c>
      <c r="E1468" s="5" t="str">
        <f t="shared" si="68"/>
        <v>登出</v>
      </c>
      <c r="F1468" t="str">
        <f t="shared" si="69"/>
        <v>&lt;translation&gt;登出&lt;/translation&gt;</v>
      </c>
      <c r="G1468" s="11" t="str">
        <f t="shared" si="70"/>
        <v>&lt;translation&gt;&lt;/translation&gt;</v>
      </c>
      <c r="H1468" t="e">
        <f>IF(VLOOKUP($B1468,$I$3:$I1468,1,FALSE)=$B1468,"OK","NO")</f>
        <v>#N/A</v>
      </c>
    </row>
    <row r="1469" spans="1:8">
      <c r="A1469" t="s">
        <v>2186</v>
      </c>
      <c r="B1469" t="s">
        <v>2191</v>
      </c>
      <c r="C1469" t="s">
        <v>2192</v>
      </c>
      <c r="E1469" s="5" t="str">
        <f t="shared" si="68"/>
        <v xml:space="preserve">登出！用户名： </v>
      </c>
      <c r="F1469" t="str">
        <f t="shared" si="69"/>
        <v>&lt;translation&gt;登出！用户名： &lt;/translation&gt;</v>
      </c>
      <c r="G1469" s="11" t="str">
        <f t="shared" si="70"/>
        <v>&lt;translation&gt;&lt;/translation&gt;</v>
      </c>
      <c r="H1469" t="e">
        <f>IF(VLOOKUP($B1469,$I$3:$I1469,1,FALSE)=$B1469,"OK","NO")</f>
        <v>#N/A</v>
      </c>
    </row>
    <row r="1470" spans="1:8">
      <c r="A1470" t="s">
        <v>2193</v>
      </c>
      <c r="B1470" t="s">
        <v>2194</v>
      </c>
      <c r="C1470" t="s">
        <v>2195</v>
      </c>
      <c r="E1470" s="5" t="str">
        <f t="shared" si="68"/>
        <v>用户名</v>
      </c>
      <c r="F1470" t="str">
        <f t="shared" si="69"/>
        <v>&lt;translation&gt;用户名&lt;/translation&gt;</v>
      </c>
      <c r="G1470" s="11" t="str">
        <f t="shared" si="70"/>
        <v>&lt;translation&gt;&lt;/translation&gt;</v>
      </c>
      <c r="H1470" t="e">
        <f>IF(VLOOKUP($B1470,$I$3:$I1470,1,FALSE)=$B1470,"OK","NO")</f>
        <v>#N/A</v>
      </c>
    </row>
    <row r="1471" spans="1:8">
      <c r="A1471" t="s">
        <v>2193</v>
      </c>
      <c r="B1471" t="s">
        <v>2196</v>
      </c>
      <c r="C1471" t="s">
        <v>2197</v>
      </c>
      <c r="E1471" s="5" t="str">
        <f t="shared" si="68"/>
        <v>示例：约翰·多伊</v>
      </c>
      <c r="F1471" t="str">
        <f t="shared" si="69"/>
        <v>&lt;translation&gt;示例：约翰·多伊&lt;/translation&gt;</v>
      </c>
      <c r="G1471" s="11" t="str">
        <f t="shared" si="70"/>
        <v>&lt;translation&gt;&lt;/translation&gt;</v>
      </c>
      <c r="H1471" t="e">
        <f>IF(VLOOKUP($B1471,$I$3:$I1471,1,FALSE)=$B1471,"OK","NO")</f>
        <v>#N/A</v>
      </c>
    </row>
    <row r="1472" spans="1:8">
      <c r="A1472" t="s">
        <v>2193</v>
      </c>
      <c r="B1472" t="s">
        <v>2198</v>
      </c>
      <c r="C1472" t="s">
        <v>2199</v>
      </c>
      <c r="E1472" s="5" t="str">
        <f t="shared" si="68"/>
        <v>ELS活动</v>
      </c>
      <c r="F1472" t="str">
        <f t="shared" si="69"/>
        <v>&lt;translation&gt;ELS活动&lt;/translation&gt;</v>
      </c>
      <c r="G1472" s="11" t="str">
        <f t="shared" si="70"/>
        <v>&lt;translation&gt;&lt;/translation&gt;</v>
      </c>
      <c r="H1472" t="e">
        <f>IF(VLOOKUP($B1472,$I$3:$I1472,1,FALSE)=$B1472,"OK","NO")</f>
        <v>#N/A</v>
      </c>
    </row>
    <row r="1473" spans="1:8">
      <c r="A1473" t="s">
        <v>2193</v>
      </c>
      <c r="B1473" t="s">
        <v>2200</v>
      </c>
      <c r="C1473" t="s">
        <v>2201</v>
      </c>
      <c r="E1473" s="5" t="str">
        <f t="shared" si="68"/>
        <v>密码</v>
      </c>
      <c r="F1473" t="str">
        <f t="shared" si="69"/>
        <v>&lt;translation&gt;密码&lt;/translation&gt;</v>
      </c>
      <c r="G1473" s="11" t="str">
        <f t="shared" si="70"/>
        <v>&lt;translation&gt;&lt;/translation&gt;</v>
      </c>
      <c r="H1473" t="e">
        <f>IF(VLOOKUP($B1473,$I$3:$I1473,1,FALSE)=$B1473,"OK","NO")</f>
        <v>#N/A</v>
      </c>
    </row>
    <row r="1474" spans="1:8">
      <c r="A1474" t="s">
        <v>2193</v>
      </c>
      <c r="B1474" t="s">
        <v>262</v>
      </c>
      <c r="C1474" t="s">
        <v>263</v>
      </c>
      <c r="E1474" s="5" t="str">
        <f t="shared" si="68"/>
        <v>后退</v>
      </c>
      <c r="F1474" t="str">
        <f t="shared" si="69"/>
        <v>&lt;translation&gt;后退&lt;/translation&gt;</v>
      </c>
      <c r="G1474" s="11" t="str">
        <f t="shared" si="70"/>
        <v>&lt;translation&gt;&lt;/translation&gt;</v>
      </c>
      <c r="H1474" t="str">
        <f>IF(VLOOKUP($B1474,$I$3:$I1474,1,FALSE)=$B1474,"OK","NO")</f>
        <v>OK</v>
      </c>
    </row>
    <row r="1475" spans="1:8">
      <c r="A1475" t="s">
        <v>2193</v>
      </c>
      <c r="B1475" t="s">
        <v>1788</v>
      </c>
      <c r="C1475" t="s">
        <v>1789</v>
      </c>
      <c r="E1475" s="5" t="str">
        <f t="shared" si="68"/>
        <v>登录</v>
      </c>
      <c r="F1475" t="str">
        <f t="shared" si="69"/>
        <v>&lt;translation&gt;登录&lt;/translation&gt;</v>
      </c>
      <c r="G1475" s="11" t="str">
        <f t="shared" si="70"/>
        <v>&lt;translation&gt;&lt;/translation&gt;</v>
      </c>
      <c r="H1475" t="e">
        <f>IF(VLOOKUP($B1475,$I$3:$I1475,1,FALSE)=$B1475,"OK","NO")</f>
        <v>#N/A</v>
      </c>
    </row>
    <row r="1476" spans="1:8">
      <c r="A1476" t="s">
        <v>2193</v>
      </c>
      <c r="B1476" t="s">
        <v>2202</v>
      </c>
      <c r="C1476" t="s">
        <v>2203</v>
      </c>
      <c r="E1476" s="5" t="str">
        <f t="shared" ref="E1476:E1539" si="71">IF(D1476="",C1476,D1476)</f>
        <v>选择用户</v>
      </c>
      <c r="F1476" t="str">
        <f t="shared" si="69"/>
        <v>&lt;translation&gt;选择用户&lt;/translation&gt;</v>
      </c>
      <c r="G1476" s="11" t="str">
        <f t="shared" si="70"/>
        <v>&lt;translation&gt;&lt;/translation&gt;</v>
      </c>
      <c r="H1476" t="e">
        <f>IF(VLOOKUP($B1476,$I$3:$I1476,1,FALSE)=$B1476,"OK","NO")</f>
        <v>#N/A</v>
      </c>
    </row>
    <row r="1477" spans="1:8">
      <c r="A1477" t="s">
        <v>2193</v>
      </c>
      <c r="B1477" t="s">
        <v>2204</v>
      </c>
      <c r="C1477" t="s">
        <v>2205</v>
      </c>
      <c r="E1477" s="5" t="str">
        <f t="shared" si="71"/>
        <v>点击这里</v>
      </c>
      <c r="F1477" t="str">
        <f t="shared" si="69"/>
        <v>&lt;translation&gt;点击这里&lt;/translation&gt;</v>
      </c>
      <c r="G1477" s="11" t="str">
        <f t="shared" si="70"/>
        <v>&lt;translation&gt;&lt;/translation&gt;</v>
      </c>
      <c r="H1477" t="e">
        <f>IF(VLOOKUP($B1477,$I$3:$I1477,1,FALSE)=$B1477,"OK","NO")</f>
        <v>#N/A</v>
      </c>
    </row>
    <row r="1478" spans="1:8">
      <c r="A1478" t="s">
        <v>2193</v>
      </c>
      <c r="B1478" t="s">
        <v>2206</v>
      </c>
      <c r="C1478" t="s">
        <v>2207</v>
      </c>
      <c r="E1478" s="5" t="str">
        <f t="shared" si="71"/>
        <v>你的全名</v>
      </c>
      <c r="F1478" t="str">
        <f t="shared" si="69"/>
        <v>&lt;translation&gt;你的全名&lt;/translation&gt;</v>
      </c>
      <c r="G1478" s="11" t="str">
        <f t="shared" si="70"/>
        <v>&lt;translation&gt;&lt;/translation&gt;</v>
      </c>
      <c r="H1478" t="e">
        <f>IF(VLOOKUP($B1478,$I$3:$I1478,1,FALSE)=$B1478,"OK","NO")</f>
        <v>#N/A</v>
      </c>
    </row>
    <row r="1479" spans="1:8">
      <c r="A1479" t="s">
        <v>2193</v>
      </c>
      <c r="B1479" t="s">
        <v>2208</v>
      </c>
      <c r="C1479" t="s">
        <v>2209</v>
      </c>
      <c r="E1479" s="5" t="str">
        <f t="shared" si="71"/>
        <v>全名</v>
      </c>
      <c r="F1479" t="str">
        <f t="shared" si="69"/>
        <v>&lt;translation&gt;全名&lt;/translation&gt;</v>
      </c>
      <c r="G1479" s="11" t="str">
        <f t="shared" si="70"/>
        <v>&lt;translation&gt;&lt;/translation&gt;</v>
      </c>
      <c r="H1479" t="e">
        <f>IF(VLOOKUP($B1479,$I$3:$I1479,1,FALSE)=$B1479,"OK","NO")</f>
        <v>#N/A</v>
      </c>
    </row>
    <row r="1480" spans="1:8">
      <c r="A1480" t="s">
        <v>2193</v>
      </c>
      <c r="B1480" t="s">
        <v>2210</v>
      </c>
      <c r="C1480" t="s">
        <v>2211</v>
      </c>
      <c r="E1480" s="5" t="str">
        <f t="shared" si="71"/>
        <v>似乎那不是一个人的名字！</v>
      </c>
      <c r="F1480" t="str">
        <f t="shared" si="69"/>
        <v>&lt;translation&gt;似乎那不是一个人的名字！&lt;/translation&gt;</v>
      </c>
      <c r="G1480" s="11" t="str">
        <f t="shared" si="70"/>
        <v>&lt;translation&gt;&lt;/translation&gt;</v>
      </c>
      <c r="H1480" t="e">
        <f>IF(VLOOKUP($B1480,$I$3:$I1480,1,FALSE)=$B1480,"OK","NO")</f>
        <v>#N/A</v>
      </c>
    </row>
    <row r="1481" spans="1:8">
      <c r="A1481" t="s">
        <v>2193</v>
      </c>
      <c r="B1481" t="s">
        <v>2212</v>
      </c>
      <c r="C1481" t="s">
        <v>2213</v>
      </c>
      <c r="E1481" s="5" t="str">
        <f t="shared" si="71"/>
        <v xml:space="preserve">登录成功！用户名： </v>
      </c>
      <c r="F1481" t="str">
        <f t="shared" si="69"/>
        <v>&lt;translation&gt;登录成功！用户名： &lt;/translation&gt;</v>
      </c>
      <c r="G1481" s="11" t="str">
        <f t="shared" si="70"/>
        <v>&lt;translation&gt;&lt;/translation&gt;</v>
      </c>
      <c r="H1481" t="e">
        <f>IF(VLOOKUP($B1481,$I$3:$I1481,1,FALSE)=$B1481,"OK","NO")</f>
        <v>#N/A</v>
      </c>
    </row>
    <row r="1482" spans="1:8">
      <c r="A1482" t="s">
        <v>2193</v>
      </c>
      <c r="B1482" t="s">
        <v>2214</v>
      </c>
      <c r="C1482" t="s">
        <v>2215</v>
      </c>
      <c r="E1482" s="5" t="str">
        <f t="shared" si="71"/>
        <v>登录失败：不正确的用户ID或密码！</v>
      </c>
      <c r="F1482" t="str">
        <f t="shared" si="69"/>
        <v>&lt;translation&gt;登录失败：不正确的用户ID或密码！&lt;/translation&gt;</v>
      </c>
      <c r="G1482" s="11" t="str">
        <f t="shared" si="70"/>
        <v>&lt;translation&gt;&lt;/translation&gt;</v>
      </c>
      <c r="H1482" t="e">
        <f>IF(VLOOKUP($B1482,$I$3:$I1482,1,FALSE)=$B1482,"OK","NO")</f>
        <v>#N/A</v>
      </c>
    </row>
    <row r="1483" spans="1:8">
      <c r="A1483" t="s">
        <v>2193</v>
      </c>
      <c r="B1483" t="s">
        <v>2216</v>
      </c>
      <c r="C1483" t="s">
        <v>2217</v>
      </c>
      <c r="E1483" s="5" t="str">
        <f t="shared" si="71"/>
        <v xml:space="preserve">登录失败！用户名： </v>
      </c>
      <c r="F1483" t="str">
        <f t="shared" si="69"/>
        <v>&lt;translation&gt;登录失败！用户名： &lt;/translation&gt;</v>
      </c>
      <c r="G1483" s="11" t="str">
        <f t="shared" si="70"/>
        <v>&lt;translation&gt;&lt;/translation&gt;</v>
      </c>
      <c r="H1483" t="e">
        <f>IF(VLOOKUP($B1483,$I$3:$I1483,1,FALSE)=$B1483,"OK","NO")</f>
        <v>#N/A</v>
      </c>
    </row>
    <row r="1484" spans="1:8">
      <c r="A1484" t="s">
        <v>2193</v>
      </c>
      <c r="B1484" t="s">
        <v>2218</v>
      </c>
      <c r="C1484" t="s">
        <v>2219</v>
      </c>
      <c r="E1484" s="5" t="str">
        <f t="shared" si="71"/>
        <v>登录失败：数据库事务中存在问题！</v>
      </c>
      <c r="F1484" t="str">
        <f t="shared" si="69"/>
        <v>&lt;translation&gt;登录失败：数据库事务中存在问题！&lt;/translation&gt;</v>
      </c>
      <c r="G1484" s="11" t="str">
        <f t="shared" si="70"/>
        <v>&lt;translation&gt;&lt;/translation&gt;</v>
      </c>
      <c r="H1484" t="e">
        <f>IF(VLOOKUP($B1484,$I$3:$I1484,1,FALSE)=$B1484,"OK","NO")</f>
        <v>#N/A</v>
      </c>
    </row>
    <row r="1485" spans="1:8">
      <c r="A1485" t="s">
        <v>2193</v>
      </c>
      <c r="B1485" t="s">
        <v>2220</v>
      </c>
      <c r="C1485" t="s">
        <v>2221</v>
      </c>
      <c r="E1485" s="5" t="str">
        <f t="shared" si="71"/>
        <v>登录失败：您的用户ID不存在！</v>
      </c>
      <c r="F1485" t="str">
        <f t="shared" si="69"/>
        <v>&lt;translation&gt;登录失败：您的用户ID不存在！&lt;/translation&gt;</v>
      </c>
      <c r="G1485" s="11" t="str">
        <f t="shared" si="70"/>
        <v>&lt;translation&gt;&lt;/translation&gt;</v>
      </c>
      <c r="H1485" t="e">
        <f>IF(VLOOKUP($B1485,$I$3:$I1485,1,FALSE)=$B1485,"OK","NO")</f>
        <v>#N/A</v>
      </c>
    </row>
    <row r="1486" spans="1:8">
      <c r="A1486" t="s">
        <v>2193</v>
      </c>
      <c r="B1486" t="s">
        <v>385</v>
      </c>
      <c r="C1486" t="s">
        <v>386</v>
      </c>
      <c r="E1486" s="5" t="str">
        <f t="shared" si="71"/>
        <v>通知</v>
      </c>
      <c r="F1486" t="str">
        <f t="shared" si="69"/>
        <v>&lt;translation&gt;通知&lt;/translation&gt;</v>
      </c>
      <c r="G1486" s="11" t="str">
        <f t="shared" si="70"/>
        <v>&lt;translation&gt;&lt;/translation&gt;</v>
      </c>
      <c r="H1486" t="str">
        <f>IF(VLOOKUP($B1486,$I$3:$I1486,1,FALSE)=$B1486,"OK","NO")</f>
        <v>OK</v>
      </c>
    </row>
    <row r="1487" spans="1:8">
      <c r="A1487" t="s">
        <v>2193</v>
      </c>
      <c r="B1487" t="s">
        <v>2222</v>
      </c>
      <c r="C1487" t="s">
        <v>2223</v>
      </c>
      <c r="E1487" s="5" t="str">
        <f t="shared" si="71"/>
        <v>登录正在进行...</v>
      </c>
      <c r="F1487" t="str">
        <f t="shared" si="69"/>
        <v>&lt;translation&gt;登录正在进行...&lt;/translation&gt;</v>
      </c>
      <c r="G1487" s="11" t="str">
        <f t="shared" si="70"/>
        <v>&lt;translation&gt;&lt;/translation&gt;</v>
      </c>
      <c r="H1487" t="e">
        <f>IF(VLOOKUP($B1487,$I$3:$I1487,1,FALSE)=$B1487,"OK","NO")</f>
        <v>#N/A</v>
      </c>
    </row>
    <row r="1488" spans="1:8">
      <c r="A1488" t="s">
        <v>2193</v>
      </c>
      <c r="B1488" t="s">
        <v>2224</v>
      </c>
      <c r="C1488" t="s">
        <v>2225</v>
      </c>
      <c r="E1488" s="5" t="str">
        <f t="shared" si="71"/>
        <v>登录成功！用户名：</v>
      </c>
      <c r="F1488" t="str">
        <f t="shared" si="69"/>
        <v>&lt;translation&gt;登录成功！用户名：&lt;/translation&gt;</v>
      </c>
      <c r="G1488" s="11" t="str">
        <f t="shared" si="70"/>
        <v>&lt;translation&gt;&lt;/translation&gt;</v>
      </c>
      <c r="H1488" t="e">
        <f>IF(VLOOKUP($B1488,$I$3:$I1488,1,FALSE)=$B1488,"OK","NO")</f>
        <v>#N/A</v>
      </c>
    </row>
    <row r="1489" spans="1:8">
      <c r="A1489" t="s">
        <v>2193</v>
      </c>
      <c r="B1489" t="s">
        <v>2226</v>
      </c>
      <c r="C1489" t="s">
        <v>2227</v>
      </c>
      <c r="E1489" s="5" t="str">
        <f t="shared" si="71"/>
        <v>登录失败：数据库通信失败。</v>
      </c>
      <c r="F1489" t="str">
        <f t="shared" si="69"/>
        <v>&lt;translation&gt;登录失败：数据库通信失败。&lt;/translation&gt;</v>
      </c>
      <c r="G1489" s="11" t="str">
        <f t="shared" si="70"/>
        <v>&lt;translation&gt;&lt;/translation&gt;</v>
      </c>
      <c r="H1489" t="e">
        <f>IF(VLOOKUP($B1489,$I$3:$I1489,1,FALSE)=$B1489,"OK","NO")</f>
        <v>#N/A</v>
      </c>
    </row>
    <row r="1490" spans="1:8">
      <c r="A1490" t="s">
        <v>2193</v>
      </c>
      <c r="B1490" t="s">
        <v>2228</v>
      </c>
      <c r="C1490" t="s">
        <v>2229</v>
      </c>
      <c r="E1490" s="5" t="str">
        <f t="shared" si="71"/>
        <v>登录失败：不存在用户ID！</v>
      </c>
      <c r="F1490" t="str">
        <f t="shared" si="69"/>
        <v>&lt;translation&gt;登录失败：不存在用户ID！&lt;/translation&gt;</v>
      </c>
      <c r="G1490" s="11" t="str">
        <f t="shared" si="70"/>
        <v>&lt;translation&gt;&lt;/translation&gt;</v>
      </c>
      <c r="H1490" t="e">
        <f>IF(VLOOKUP($B1490,$I$3:$I1490,1,FALSE)=$B1490,"OK","NO")</f>
        <v>#N/A</v>
      </c>
    </row>
    <row r="1491" spans="1:8">
      <c r="A1491" t="s">
        <v>2193</v>
      </c>
      <c r="B1491" t="s">
        <v>2230</v>
      </c>
      <c r="C1491" t="s">
        <v>2231</v>
      </c>
      <c r="E1491" s="5" t="str">
        <f t="shared" si="71"/>
        <v>您已成功登录！</v>
      </c>
      <c r="F1491" t="str">
        <f t="shared" si="69"/>
        <v>&lt;translation&gt;您已成功登录！&lt;/translation&gt;</v>
      </c>
      <c r="G1491" s="11" t="str">
        <f t="shared" si="70"/>
        <v>&lt;translation&gt;&lt;/translation&gt;</v>
      </c>
      <c r="H1491" t="e">
        <f>IF(VLOOKUP($B1491,$I$3:$I1491,1,FALSE)=$B1491,"OK","NO")</f>
        <v>#N/A</v>
      </c>
    </row>
    <row r="1492" spans="1:8">
      <c r="A1492" t="s">
        <v>2232</v>
      </c>
      <c r="B1492" t="s">
        <v>564</v>
      </c>
      <c r="C1492" t="s">
        <v>565</v>
      </c>
      <c r="E1492" s="5" t="str">
        <f t="shared" si="71"/>
        <v>用户</v>
      </c>
      <c r="F1492" t="str">
        <f t="shared" si="69"/>
        <v>&lt;translation&gt;用户&lt;/translation&gt;</v>
      </c>
      <c r="G1492" s="11" t="str">
        <f t="shared" si="70"/>
        <v>&lt;translation&gt;&lt;/translation&gt;</v>
      </c>
      <c r="H1492" t="str">
        <f>IF(VLOOKUP($B1492,$I$3:$I1492,1,FALSE)=$B1492,"OK","NO")</f>
        <v>OK</v>
      </c>
    </row>
    <row r="1493" spans="1:8">
      <c r="A1493" t="s">
        <v>2232</v>
      </c>
      <c r="B1493" t="s">
        <v>2233</v>
      </c>
      <c r="C1493" t="s">
        <v>2234</v>
      </c>
      <c r="E1493" s="5" t="str">
        <f t="shared" si="71"/>
        <v>用户：删除用户最后登录（％1）</v>
      </c>
      <c r="F1493" t="str">
        <f t="shared" si="69"/>
        <v>&lt;translation&gt;用户：删除用户最后登录（％1）&lt;/translation&gt;</v>
      </c>
      <c r="G1493" s="11" t="str">
        <f t="shared" si="70"/>
        <v>&lt;translation&gt;&lt;/translation&gt;</v>
      </c>
      <c r="H1493" t="e">
        <f>IF(VLOOKUP($B1493,$I$3:$I1493,1,FALSE)=$B1493,"OK","NO")</f>
        <v>#N/A</v>
      </c>
    </row>
    <row r="1494" spans="1:8">
      <c r="A1494" t="s">
        <v>2232</v>
      </c>
      <c r="B1494" t="s">
        <v>2235</v>
      </c>
      <c r="C1494" t="s">
        <v>2236</v>
      </c>
      <c r="E1494" s="5" t="str">
        <f t="shared" si="71"/>
        <v>登录：％1</v>
      </c>
      <c r="F1494" t="str">
        <f t="shared" si="69"/>
        <v>&lt;translation&gt;登录：％1&lt;/translation&gt;</v>
      </c>
      <c r="G1494" s="11" t="str">
        <f t="shared" si="70"/>
        <v>&lt;translation&gt;&lt;/translation&gt;</v>
      </c>
      <c r="H1494" t="e">
        <f>IF(VLOOKUP($B1494,$I$3:$I1494,1,FALSE)=$B1494,"OK","NO")</f>
        <v>#N/A</v>
      </c>
    </row>
    <row r="1495" spans="1:8">
      <c r="A1495" t="s">
        <v>2232</v>
      </c>
      <c r="B1495" t="s">
        <v>566</v>
      </c>
      <c r="C1495" t="s">
        <v>567</v>
      </c>
      <c r="E1495" s="5" t="str">
        <f t="shared" si="71"/>
        <v>哎呀！</v>
      </c>
      <c r="F1495" t="str">
        <f t="shared" si="69"/>
        <v>&lt;translation&gt;哎呀！&lt;/translation&gt;</v>
      </c>
      <c r="G1495" s="11" t="str">
        <f t="shared" si="70"/>
        <v>&lt;translation&gt;&lt;/translation&gt;</v>
      </c>
      <c r="H1495" t="str">
        <f>IF(VLOOKUP($B1495,$I$3:$I1495,1,FALSE)=$B1495,"OK","NO")</f>
        <v>OK</v>
      </c>
    </row>
    <row r="1496" spans="1:8">
      <c r="A1496" t="s">
        <v>2232</v>
      </c>
      <c r="B1496" t="s">
        <v>2237</v>
      </c>
      <c r="C1496" t="s">
        <v>2238</v>
      </c>
      <c r="E1496" s="5" t="str">
        <f t="shared" si="71"/>
        <v>似乎还没有用户登录。</v>
      </c>
      <c r="F1496" t="str">
        <f t="shared" si="69"/>
        <v>&lt;translation&gt;似乎还没有用户登录。&lt;/translation&gt;</v>
      </c>
      <c r="G1496" s="11" t="str">
        <f t="shared" si="70"/>
        <v>&lt;translation&gt;&lt;/translation&gt;</v>
      </c>
      <c r="H1496" t="e">
        <f>IF(VLOOKUP($B1496,$I$3:$I1496,1,FALSE)=$B1496,"OK","NO")</f>
        <v>#N/A</v>
      </c>
    </row>
    <row r="1497" spans="1:8">
      <c r="A1497" t="s">
        <v>2232</v>
      </c>
      <c r="B1497" t="s">
        <v>2239</v>
      </c>
      <c r="C1497" t="s">
        <v>2240</v>
      </c>
      <c r="E1497" s="5" t="str">
        <f t="shared" si="71"/>
        <v>似乎还没有注册用户。</v>
      </c>
      <c r="F1497" t="str">
        <f t="shared" si="69"/>
        <v>&lt;translation&gt;似乎还没有注册用户。&lt;/translation&gt;</v>
      </c>
      <c r="G1497" s="11" t="str">
        <f t="shared" si="70"/>
        <v>&lt;translation&gt;&lt;/translation&gt;</v>
      </c>
      <c r="H1497" t="e">
        <f>IF(VLOOKUP($B1497,$I$3:$I1497,1,FALSE)=$B1497,"OK","NO")</f>
        <v>#N/A</v>
      </c>
    </row>
    <row r="1498" spans="1:8">
      <c r="A1498" t="s">
        <v>2232</v>
      </c>
      <c r="B1498" t="s">
        <v>262</v>
      </c>
      <c r="C1498" t="s">
        <v>263</v>
      </c>
      <c r="E1498" s="5" t="str">
        <f t="shared" si="71"/>
        <v>后退</v>
      </c>
      <c r="F1498" t="str">
        <f t="shared" ref="F1498:F1561" si="72">CONCATENATE("&lt;translation&gt;",C1498,"&lt;/translation&gt;")</f>
        <v>&lt;translation&gt;后退&lt;/translation&gt;</v>
      </c>
      <c r="G1498" s="11" t="str">
        <f t="shared" ref="G1498:G1561" si="73">CONCATENATE("&lt;translation&gt;",D1498,"&lt;/translation&gt;")</f>
        <v>&lt;translation&gt;&lt;/translation&gt;</v>
      </c>
      <c r="H1498" t="str">
        <f>IF(VLOOKUP($B1498,$I$3:$I1498,1,FALSE)=$B1498,"OK","NO")</f>
        <v>OK</v>
      </c>
    </row>
    <row r="1499" spans="1:8">
      <c r="A1499" t="s">
        <v>2232</v>
      </c>
      <c r="B1499" t="s">
        <v>270</v>
      </c>
      <c r="C1499" t="s">
        <v>271</v>
      </c>
      <c r="E1499" s="5" t="str">
        <f t="shared" si="71"/>
        <v>加载...</v>
      </c>
      <c r="F1499" t="str">
        <f t="shared" si="72"/>
        <v>&lt;translation&gt;加载...&lt;/translation&gt;</v>
      </c>
      <c r="G1499" s="11" t="str">
        <f t="shared" si="73"/>
        <v>&lt;translation&gt;&lt;/translation&gt;</v>
      </c>
      <c r="H1499" t="str">
        <f>IF(VLOOKUP($B1499,$I$3:$I1499,1,FALSE)=$B1499,"OK","NO")</f>
        <v>OK</v>
      </c>
    </row>
    <row r="1500" spans="1:8">
      <c r="A1500" t="s">
        <v>2241</v>
      </c>
      <c r="B1500" t="s">
        <v>1728</v>
      </c>
      <c r="C1500" t="s">
        <v>1729</v>
      </c>
      <c r="E1500" s="5" t="str">
        <f t="shared" si="71"/>
        <v>注销时间</v>
      </c>
      <c r="F1500" t="str">
        <f t="shared" si="72"/>
        <v>&lt;translation&gt;注销时间&lt;/translation&gt;</v>
      </c>
      <c r="G1500" s="11" t="str">
        <f t="shared" si="73"/>
        <v>&lt;translation&gt;&lt;/translation&gt;</v>
      </c>
      <c r="H1500" t="e">
        <f>IF(VLOOKUP($B1500,$I$3:$I1500,1,FALSE)=$B1500,"OK","NO")</f>
        <v>#N/A</v>
      </c>
    </row>
    <row r="1501" spans="1:8">
      <c r="A1501" t="s">
        <v>2241</v>
      </c>
      <c r="B1501" t="s">
        <v>905</v>
      </c>
      <c r="C1501" t="s">
        <v>906</v>
      </c>
      <c r="E1501" s="5" t="str">
        <f t="shared" si="71"/>
        <v>当前的</v>
      </c>
      <c r="F1501" t="str">
        <f t="shared" si="72"/>
        <v>&lt;translation&gt;当前的&lt;/translation&gt;</v>
      </c>
      <c r="G1501" s="11" t="str">
        <f t="shared" si="73"/>
        <v>&lt;translation&gt;&lt;/translation&gt;</v>
      </c>
      <c r="H1501" t="str">
        <f>IF(VLOOKUP($B1501,$I$3:$I1501,1,FALSE)=$B1501,"OK","NO")</f>
        <v>OK</v>
      </c>
    </row>
    <row r="1502" spans="1:8">
      <c r="A1502" t="s">
        <v>2241</v>
      </c>
      <c r="B1502" t="s">
        <v>463</v>
      </c>
      <c r="C1502" t="s">
        <v>464</v>
      </c>
      <c r="E1502" s="5" t="str">
        <f t="shared" si="71"/>
        <v>禁用</v>
      </c>
      <c r="F1502" t="str">
        <f t="shared" si="72"/>
        <v>&lt;translation&gt;禁用&lt;/translation&gt;</v>
      </c>
      <c r="G1502" s="11" t="str">
        <f t="shared" si="73"/>
        <v>&lt;translation&gt;&lt;/translation&gt;</v>
      </c>
      <c r="H1502" t="str">
        <f>IF(VLOOKUP($B1502,$I$3:$I1502,1,FALSE)=$B1502,"OK","NO")</f>
        <v>OK</v>
      </c>
    </row>
    <row r="1503" spans="1:8">
      <c r="A1503" t="s">
        <v>2241</v>
      </c>
      <c r="B1503" t="s">
        <v>908</v>
      </c>
      <c r="C1503" t="s">
        <v>909</v>
      </c>
      <c r="E1503" s="5" t="str">
        <f t="shared" si="71"/>
        <v>点击更改</v>
      </c>
      <c r="F1503" t="str">
        <f t="shared" si="72"/>
        <v>&lt;translation&gt;点击更改&lt;/translation&gt;</v>
      </c>
      <c r="G1503" s="11" t="str">
        <f t="shared" si="73"/>
        <v>&lt;translation&gt;&lt;/translation&gt;</v>
      </c>
      <c r="H1503" t="str">
        <f>IF(VLOOKUP($B1503,$I$3:$I1503,1,FALSE)=$B1503,"OK","NO")</f>
        <v>OK</v>
      </c>
    </row>
    <row r="1504" spans="1:8">
      <c r="A1504" t="s">
        <v>2241</v>
      </c>
      <c r="B1504" t="s">
        <v>2242</v>
      </c>
      <c r="C1504" t="s">
        <v>2243</v>
      </c>
      <c r="E1504" s="5" t="str">
        <f t="shared" si="71"/>
        <v>如果屏幕上没有活动，您将自动记录</v>
      </c>
      <c r="F1504" t="str">
        <f t="shared" si="72"/>
        <v>&lt;translation&gt;如果屏幕上没有活动，您将自动记录&lt;/translation&gt;</v>
      </c>
      <c r="G1504" s="11" t="str">
        <f t="shared" si="73"/>
        <v>&lt;translation&gt;&lt;/translation&gt;</v>
      </c>
      <c r="H1504" t="e">
        <f>IF(VLOOKUP($B1504,$I$3:$I1504,1,FALSE)=$B1504,"OK","NO")</f>
        <v>#N/A</v>
      </c>
    </row>
    <row r="1505" spans="1:8">
      <c r="A1505" t="s">
        <v>2241</v>
      </c>
      <c r="B1505" t="s">
        <v>2244</v>
      </c>
      <c r="C1505" t="s">
        <v>2245</v>
      </c>
      <c r="E1505" s="5" t="str">
        <f t="shared" si="71"/>
        <v>MM：SS</v>
      </c>
      <c r="F1505" t="str">
        <f t="shared" si="72"/>
        <v>&lt;translation&gt;MM：SS&lt;/translation&gt;</v>
      </c>
      <c r="G1505" s="11" t="str">
        <f t="shared" si="73"/>
        <v>&lt;translation&gt;&lt;/translation&gt;</v>
      </c>
      <c r="H1505" t="e">
        <f>IF(VLOOKUP($B1505,$I$3:$I1505,1,FALSE)=$B1505,"OK","NO")</f>
        <v>#N/A</v>
      </c>
    </row>
    <row r="1506" spans="1:8">
      <c r="A1506" t="s">
        <v>2241</v>
      </c>
      <c r="B1506" t="s">
        <v>262</v>
      </c>
      <c r="C1506" t="s">
        <v>263</v>
      </c>
      <c r="E1506" s="5" t="str">
        <f t="shared" si="71"/>
        <v>后退</v>
      </c>
      <c r="F1506" t="str">
        <f t="shared" si="72"/>
        <v>&lt;translation&gt;后退&lt;/translation&gt;</v>
      </c>
      <c r="G1506" s="11" t="str">
        <f t="shared" si="73"/>
        <v>&lt;translation&gt;&lt;/translation&gt;</v>
      </c>
      <c r="H1506" t="str">
        <f>IF(VLOOKUP($B1506,$I$3:$I1506,1,FALSE)=$B1506,"OK","NO")</f>
        <v>OK</v>
      </c>
    </row>
    <row r="1507" spans="1:8">
      <c r="A1507" t="s">
        <v>2241</v>
      </c>
      <c r="B1507" t="s">
        <v>388</v>
      </c>
      <c r="C1507" t="s">
        <v>389</v>
      </c>
      <c r="E1507" s="5" t="str">
        <f t="shared" si="71"/>
        <v>放</v>
      </c>
      <c r="F1507" t="str">
        <f t="shared" si="72"/>
        <v>&lt;translation&gt;放&lt;/translation&gt;</v>
      </c>
      <c r="G1507" s="11" t="str">
        <f t="shared" si="73"/>
        <v>&lt;translation&gt;&lt;/translation&gt;</v>
      </c>
      <c r="H1507" t="str">
        <f>IF(VLOOKUP($B1507,$I$3:$I1507,1,FALSE)=$B1507,"OK","NO")</f>
        <v>OK</v>
      </c>
    </row>
    <row r="1508" spans="1:8">
      <c r="A1508" t="s">
        <v>2241</v>
      </c>
      <c r="B1508" t="s">
        <v>2246</v>
      </c>
      <c r="C1508" t="s">
        <v>2247</v>
      </c>
      <c r="E1508" s="5" t="str">
        <f t="shared" si="71"/>
        <v>注销时间无效！</v>
      </c>
      <c r="F1508" t="str">
        <f t="shared" si="72"/>
        <v>&lt;translation&gt;注销时间无效！&lt;/translation&gt;</v>
      </c>
      <c r="G1508" s="11" t="str">
        <f t="shared" si="73"/>
        <v>&lt;translation&gt;&lt;/translation&gt;</v>
      </c>
      <c r="H1508" t="e">
        <f>IF(VLOOKUP($B1508,$I$3:$I1508,1,FALSE)=$B1508,"OK","NO")</f>
        <v>#N/A</v>
      </c>
    </row>
    <row r="1509" spans="1:8">
      <c r="A1509" t="s">
        <v>2241</v>
      </c>
      <c r="B1509" t="s">
        <v>2248</v>
      </c>
      <c r="C1509" t="s">
        <v>2249</v>
      </c>
      <c r="E1509" s="5" t="str">
        <f t="shared" si="71"/>
        <v>最小设置为1分钟或设置为0以禁用注销时间。</v>
      </c>
      <c r="F1509" t="str">
        <f t="shared" si="72"/>
        <v>&lt;translation&gt;最小设置为1分钟或设置为0以禁用注销时间。&lt;/translation&gt;</v>
      </c>
      <c r="G1509" s="11" t="str">
        <f t="shared" si="73"/>
        <v>&lt;translation&gt;&lt;/translation&gt;</v>
      </c>
      <c r="H1509" t="e">
        <f>IF(VLOOKUP($B1509,$I$3:$I1509,1,FALSE)=$B1509,"OK","NO")</f>
        <v>#N/A</v>
      </c>
    </row>
    <row r="1510" spans="1:8">
      <c r="A1510" t="s">
        <v>2241</v>
      </c>
      <c r="B1510" t="s">
        <v>2250</v>
      </c>
      <c r="C1510" t="s">
        <v>2251</v>
      </c>
      <c r="E1510" s="5" t="str">
        <f t="shared" si="71"/>
        <v>用户：将注销时间设置为'％1'</v>
      </c>
      <c r="F1510" t="str">
        <f t="shared" si="72"/>
        <v>&lt;translation&gt;用户：将注销时间设置为'％1'&lt;/translation&gt;</v>
      </c>
      <c r="G1510" s="11" t="str">
        <f t="shared" si="73"/>
        <v>&lt;translation&gt;&lt;/translation&gt;</v>
      </c>
      <c r="H1510" t="e">
        <f>IF(VLOOKUP($B1510,$I$3:$I1510,1,FALSE)=$B1510,"OK","NO")</f>
        <v>#N/A</v>
      </c>
    </row>
    <row r="1511" spans="1:8">
      <c r="A1511" t="s">
        <v>2241</v>
      </c>
      <c r="B1511" t="s">
        <v>254</v>
      </c>
      <c r="C1511" t="s">
        <v>255</v>
      </c>
      <c r="E1511" s="5" t="str">
        <f t="shared" si="71"/>
        <v>配置...</v>
      </c>
      <c r="F1511" t="str">
        <f t="shared" si="72"/>
        <v>&lt;translation&gt;配置...&lt;/translation&gt;</v>
      </c>
      <c r="G1511" s="11" t="str">
        <f t="shared" si="73"/>
        <v>&lt;translation&gt;&lt;/translation&gt;</v>
      </c>
      <c r="H1511" t="str">
        <f>IF(VLOOKUP($B1511,$I$3:$I1511,1,FALSE)=$B1511,"OK","NO")</f>
        <v>OK</v>
      </c>
    </row>
    <row r="1512" spans="1:8">
      <c r="A1512" t="s">
        <v>2252</v>
      </c>
      <c r="B1512" t="s">
        <v>553</v>
      </c>
      <c r="C1512" t="s">
        <v>554</v>
      </c>
      <c r="E1512" s="5" t="str">
        <f t="shared" si="71"/>
        <v>数字</v>
      </c>
      <c r="F1512" t="str">
        <f t="shared" si="72"/>
        <v>&lt;translation&gt;数字&lt;/translation&gt;</v>
      </c>
      <c r="G1512" s="11" t="str">
        <f t="shared" si="73"/>
        <v>&lt;translation&gt;&lt;/translation&gt;</v>
      </c>
      <c r="H1512" t="str">
        <f>IF(VLOOKUP($B1512,$I$3:$I1512,1,FALSE)=$B1512,"OK","NO")</f>
        <v>OK</v>
      </c>
    </row>
    <row r="1513" spans="1:8">
      <c r="A1513" t="s">
        <v>2252</v>
      </c>
      <c r="B1513" t="s">
        <v>718</v>
      </c>
      <c r="C1513" t="s">
        <v>719</v>
      </c>
      <c r="E1513" s="5" t="str">
        <f t="shared" si="71"/>
        <v>输入无效</v>
      </c>
      <c r="F1513" t="str">
        <f t="shared" si="72"/>
        <v>&lt;translation&gt;输入无效&lt;/translation&gt;</v>
      </c>
      <c r="G1513" s="11" t="str">
        <f t="shared" si="73"/>
        <v>&lt;translation&gt;&lt;/translation&gt;</v>
      </c>
      <c r="H1513" t="str">
        <f>IF(VLOOKUP($B1513,$I$3:$I1513,1,FALSE)=$B1513,"OK","NO")</f>
        <v>OK</v>
      </c>
    </row>
    <row r="1514" spans="1:8">
      <c r="A1514" t="s">
        <v>2252</v>
      </c>
      <c r="B1514" t="s">
        <v>720</v>
      </c>
      <c r="C1514" t="s">
        <v>721</v>
      </c>
      <c r="E1514" s="5" t="str">
        <f t="shared" si="71"/>
        <v>项目代码</v>
      </c>
      <c r="F1514" t="str">
        <f t="shared" si="72"/>
        <v>&lt;translation&gt;项目代码&lt;/translation&gt;</v>
      </c>
      <c r="G1514" s="11" t="str">
        <f t="shared" si="73"/>
        <v>&lt;translation&gt;&lt;/translation&gt;</v>
      </c>
      <c r="H1514" t="str">
        <f>IF(VLOOKUP($B1514,$I$3:$I1514,1,FALSE)=$B1514,"OK","NO")</f>
        <v>OK</v>
      </c>
    </row>
    <row r="1515" spans="1:8">
      <c r="A1515" t="s">
        <v>2252</v>
      </c>
      <c r="B1515" t="s">
        <v>723</v>
      </c>
      <c r="C1515" t="s">
        <v>724</v>
      </c>
      <c r="E1515" s="5" t="str">
        <f t="shared" si="71"/>
        <v>零件名称</v>
      </c>
      <c r="F1515" t="str">
        <f t="shared" si="72"/>
        <v>&lt;translation&gt;零件名称&lt;/translation&gt;</v>
      </c>
      <c r="G1515" s="11" t="str">
        <f t="shared" si="73"/>
        <v>&lt;translation&gt;&lt;/translation&gt;</v>
      </c>
      <c r="H1515" t="str">
        <f>IF(VLOOKUP($B1515,$I$3:$I1515,1,FALSE)=$B1515,"OK","NO")</f>
        <v>OK</v>
      </c>
    </row>
    <row r="1516" spans="1:8">
      <c r="A1516" t="s">
        <v>2252</v>
      </c>
      <c r="B1516" t="s">
        <v>726</v>
      </c>
      <c r="C1516" t="s">
        <v>727</v>
      </c>
      <c r="E1516" s="5" t="str">
        <f t="shared" si="71"/>
        <v>数量</v>
      </c>
      <c r="F1516" t="str">
        <f t="shared" si="72"/>
        <v>&lt;translation&gt;数量&lt;/translation&gt;</v>
      </c>
      <c r="G1516" s="11" t="str">
        <f t="shared" si="73"/>
        <v>&lt;translation&gt;&lt;/translation&gt;</v>
      </c>
      <c r="H1516" t="str">
        <f>IF(VLOOKUP($B1516,$I$3:$I1516,1,FALSE)=$B1516,"OK","NO")</f>
        <v>OK</v>
      </c>
    </row>
    <row r="1517" spans="1:8">
      <c r="A1517" t="s">
        <v>2252</v>
      </c>
      <c r="B1517" t="s">
        <v>1004</v>
      </c>
      <c r="C1517" t="s">
        <v>1005</v>
      </c>
      <c r="E1517" s="5" t="str">
        <f t="shared" si="71"/>
        <v>序列号</v>
      </c>
      <c r="F1517" t="str">
        <f t="shared" si="72"/>
        <v>&lt;translation&gt;序列号&lt;/translation&gt;</v>
      </c>
      <c r="G1517" s="11" t="str">
        <f t="shared" si="73"/>
        <v>&lt;translation&gt;&lt;/translation&gt;</v>
      </c>
      <c r="H1517" t="str">
        <f>IF(VLOOKUP($B1517,$I$3:$I1517,1,FALSE)=$B1517,"OK","NO")</f>
        <v>OK</v>
      </c>
    </row>
    <row r="1518" spans="1:8">
      <c r="A1518" t="s">
        <v>2252</v>
      </c>
      <c r="B1518" t="s">
        <v>736</v>
      </c>
      <c r="C1518" t="s">
        <v>737</v>
      </c>
      <c r="E1518" s="5" t="str">
        <f t="shared" si="71"/>
        <v>查看</v>
      </c>
      <c r="F1518" t="str">
        <f t="shared" si="72"/>
        <v>&lt;translation&gt;查看&lt;/translation&gt;</v>
      </c>
      <c r="G1518" s="11" t="str">
        <f t="shared" si="73"/>
        <v>&lt;translation&gt;&lt;/translation&gt;</v>
      </c>
      <c r="H1518" t="str">
        <f>IF(VLOOKUP($B1518,$I$3:$I1518,1,FALSE)=$B1518,"OK","NO")</f>
        <v>OK</v>
      </c>
    </row>
    <row r="1519" spans="1:8">
      <c r="A1519" t="s">
        <v>2252</v>
      </c>
      <c r="B1519" t="s">
        <v>649</v>
      </c>
      <c r="C1519" t="s">
        <v>650</v>
      </c>
      <c r="E1519" s="5" t="str">
        <f t="shared" si="71"/>
        <v>请稍等...</v>
      </c>
      <c r="F1519" t="str">
        <f t="shared" si="72"/>
        <v>&lt;translation&gt;请稍等...&lt;/translation&gt;</v>
      </c>
      <c r="G1519" s="11" t="str">
        <f t="shared" si="73"/>
        <v>&lt;translation&gt;&lt;/translation&gt;</v>
      </c>
      <c r="H1519" t="str">
        <f>IF(VLOOKUP($B1519,$I$3:$I1519,1,FALSE)=$B1519,"OK","NO")</f>
        <v>OK</v>
      </c>
    </row>
    <row r="1520" spans="1:8">
      <c r="A1520" t="s">
        <v>2252</v>
      </c>
      <c r="B1520" t="s">
        <v>739</v>
      </c>
      <c r="C1520" t="s">
        <v>740</v>
      </c>
      <c r="E1520" s="5" t="str">
        <f t="shared" si="71"/>
        <v>可更换的组件记录 - 添加</v>
      </c>
      <c r="F1520" t="str">
        <f t="shared" si="72"/>
        <v>&lt;translation&gt;可更换的组件记录 - 添加&lt;/translation&gt;</v>
      </c>
      <c r="G1520" s="11" t="str">
        <f t="shared" si="73"/>
        <v>&lt;translation&gt;&lt;/translation&gt;</v>
      </c>
      <c r="H1520" t="str">
        <f>IF(VLOOKUP($B1520,$I$3:$I1520,1,FALSE)=$B1520,"OK","NO")</f>
        <v>OK</v>
      </c>
    </row>
    <row r="1521" spans="1:8">
      <c r="A1521" t="s">
        <v>2252</v>
      </c>
      <c r="B1521" t="s">
        <v>741</v>
      </c>
      <c r="C1521" t="s">
        <v>742</v>
      </c>
      <c r="E1521" s="5" t="str">
        <f t="shared" si="71"/>
        <v>项目代码无效！</v>
      </c>
      <c r="F1521" t="str">
        <f t="shared" si="72"/>
        <v>&lt;translation&gt;项目代码无效！&lt;/translation&gt;</v>
      </c>
      <c r="G1521" s="11" t="str">
        <f t="shared" si="73"/>
        <v>&lt;translation&gt;&lt;/translation&gt;</v>
      </c>
      <c r="H1521" t="str">
        <f>IF(VLOOKUP($B1521,$I$3:$I1521,1,FALSE)=$B1521,"OK","NO")</f>
        <v>OK</v>
      </c>
    </row>
    <row r="1522" spans="1:8">
      <c r="A1522" t="s">
        <v>2252</v>
      </c>
      <c r="B1522" t="s">
        <v>669</v>
      </c>
      <c r="C1522" t="s">
        <v>670</v>
      </c>
      <c r="E1522" s="5" t="str">
        <f t="shared" si="71"/>
        <v>请稍等</v>
      </c>
      <c r="F1522" t="str">
        <f t="shared" si="72"/>
        <v>&lt;translation&gt;请稍等&lt;/translation&gt;</v>
      </c>
      <c r="G1522" s="11" t="str">
        <f t="shared" si="73"/>
        <v>&lt;translation&gt;&lt;/translation&gt;</v>
      </c>
      <c r="H1522" t="str">
        <f>IF(VLOOKUP($B1522,$I$3:$I1522,1,FALSE)=$B1522,"OK","NO")</f>
        <v>OK</v>
      </c>
    </row>
    <row r="1523" spans="1:8">
      <c r="A1523" t="s">
        <v>2253</v>
      </c>
      <c r="B1523" t="s">
        <v>2254</v>
      </c>
      <c r="C1523" t="s">
        <v>2255</v>
      </c>
      <c r="E1523" s="5" t="str">
        <f t="shared" si="71"/>
        <v>表面净化工作区</v>
      </c>
      <c r="F1523" t="str">
        <f t="shared" si="72"/>
        <v>&lt;translation&gt;表面净化工作区&lt;/translation&gt;</v>
      </c>
      <c r="G1523" s="11" t="str">
        <f t="shared" si="73"/>
        <v>&lt;translation&gt;&lt;/translation&gt;</v>
      </c>
      <c r="H1523" t="e">
        <f>IF(VLOOKUP($B1523,$I$3:$I1523,1,FALSE)=$B1523,"OK","NO")</f>
        <v>#N/A</v>
      </c>
    </row>
    <row r="1524" spans="1:8">
      <c r="A1524" t="s">
        <v>2253</v>
      </c>
      <c r="B1524" t="s">
        <v>2256</v>
      </c>
      <c r="C1524" t="s">
        <v>2257</v>
      </c>
      <c r="E1524" s="5" t="str">
        <f t="shared" si="71"/>
        <v>LCD清洁和净化</v>
      </c>
      <c r="F1524" t="str">
        <f t="shared" si="72"/>
        <v>&lt;translation&gt;LCD清洁和净化&lt;/translation&gt;</v>
      </c>
      <c r="G1524" s="11" t="str">
        <f t="shared" si="73"/>
        <v>&lt;translation&gt;&lt;/translation&gt;</v>
      </c>
      <c r="H1524" t="e">
        <f>IF(VLOOKUP($B1524,$I$3:$I1524,1,FALSE)=$B1524,"OK","NO")</f>
        <v>#N/A</v>
      </c>
    </row>
    <row r="1525" spans="1:8">
      <c r="A1525" t="s">
        <v>2253</v>
      </c>
      <c r="B1525" t="s">
        <v>2258</v>
      </c>
      <c r="C1525" t="s">
        <v>2259</v>
      </c>
      <c r="E1525" s="5" t="str">
        <f t="shared" si="71"/>
        <v>BSC加电警报验证</v>
      </c>
      <c r="F1525" t="str">
        <f t="shared" si="72"/>
        <v>&lt;translation&gt;BSC加电警报验证&lt;/translation&gt;</v>
      </c>
      <c r="G1525" s="11" t="str">
        <f t="shared" si="73"/>
        <v>&lt;translation&gt;&lt;/translation&gt;</v>
      </c>
      <c r="H1525" t="e">
        <f>IF(VLOOKUP($B1525,$I$3:$I1525,1,FALSE)=$B1525,"OK","NO")</f>
        <v>#N/A</v>
      </c>
    </row>
    <row r="1526" spans="1:8">
      <c r="A1526" t="s">
        <v>2253</v>
      </c>
      <c r="B1526" t="s">
        <v>2260</v>
      </c>
      <c r="C1526" t="s">
        <v>2261</v>
      </c>
      <c r="E1526" s="5" t="str">
        <f t="shared" si="71"/>
        <v>通过排水盘上的表面净化性执行</v>
      </c>
      <c r="F1526" t="str">
        <f t="shared" si="72"/>
        <v>&lt;translation&gt;通过排水盘上的表面净化性执行&lt;/translation&gt;</v>
      </c>
      <c r="G1526" s="11" t="str">
        <f t="shared" si="73"/>
        <v>&lt;translation&gt;&lt;/translation&gt;</v>
      </c>
      <c r="H1526" t="e">
        <f>IF(VLOOKUP($B1526,$I$3:$I1526,1,FALSE)=$B1526,"OK","NO")</f>
        <v>#N/A</v>
      </c>
    </row>
    <row r="1527" spans="1:8">
      <c r="A1527" t="s">
        <v>2253</v>
      </c>
      <c r="B1527" t="s">
        <v>2262</v>
      </c>
      <c r="C1527" t="s">
        <v>2263</v>
      </c>
      <c r="E1527" s="5" t="str">
        <f t="shared" si="71"/>
        <v>检查纸渔获材料是否保留材料</v>
      </c>
      <c r="F1527" t="str">
        <f t="shared" si="72"/>
        <v>&lt;translation&gt;检查纸渔获材料是否保留材料&lt;/translation&gt;</v>
      </c>
      <c r="G1527" s="11" t="str">
        <f t="shared" si="73"/>
        <v>&lt;translation&gt;&lt;/translation&gt;</v>
      </c>
      <c r="H1527" t="e">
        <f>IF(VLOOKUP($B1527,$I$3:$I1527,1,FALSE)=$B1527,"OK","NO")</f>
        <v>#N/A</v>
      </c>
    </row>
    <row r="1528" spans="1:8">
      <c r="A1528" t="s">
        <v>2253</v>
      </c>
      <c r="B1528" t="s">
        <v>2264</v>
      </c>
      <c r="C1528" t="s">
        <v>2265</v>
      </c>
      <c r="E1528" s="5" t="str">
        <f t="shared" si="71"/>
        <v>清洁任何灰尘和污垢的紫外线灯（存在）</v>
      </c>
      <c r="F1528" t="str">
        <f t="shared" si="72"/>
        <v>&lt;translation&gt;清洁任何灰尘和污垢的紫外线灯（存在）&lt;/translation&gt;</v>
      </c>
      <c r="G1528" s="11" t="str">
        <f t="shared" si="73"/>
        <v>&lt;translation&gt;&lt;/translation&gt;</v>
      </c>
      <c r="H1528" t="e">
        <f>IF(VLOOKUP($B1528,$I$3:$I1528,1,FALSE)=$B1528,"OK","NO")</f>
        <v>#N/A</v>
      </c>
    </row>
    <row r="1529" spans="1:8">
      <c r="A1529" t="s">
        <v>2253</v>
      </c>
      <c r="B1529" t="s">
        <v>2266</v>
      </c>
      <c r="C1529" t="s">
        <v>2267</v>
      </c>
      <c r="E1529" s="5" t="str">
        <f t="shared" si="71"/>
        <v>清洁任何灰尘和灰尘的紫外线灯（如果存在）</v>
      </c>
      <c r="F1529" t="str">
        <f t="shared" si="72"/>
        <v>&lt;translation&gt;清洁任何灰尘和灰尘的紫外线灯（如果存在）&lt;/translation&gt;</v>
      </c>
      <c r="G1529" s="11" t="str">
        <f t="shared" si="73"/>
        <v>&lt;translation&gt;&lt;/translation&gt;</v>
      </c>
      <c r="H1529" t="e">
        <f>IF(VLOOKUP($B1529,$I$3:$I1529,1,FALSE)=$B1529,"OK","NO")</f>
        <v>#N/A</v>
      </c>
    </row>
    <row r="1530" spans="1:8">
      <c r="A1530" t="s">
        <v>2253</v>
      </c>
      <c r="B1530" t="s">
        <v>2268</v>
      </c>
      <c r="C1530" t="s">
        <v>2269</v>
      </c>
      <c r="E1530" s="5" t="str">
        <f t="shared" si="71"/>
        <v>清洁外表BSC</v>
      </c>
      <c r="F1530" t="str">
        <f t="shared" si="72"/>
        <v>&lt;translation&gt;清洁外表BSC&lt;/translation&gt;</v>
      </c>
      <c r="G1530" s="11" t="str">
        <f t="shared" si="73"/>
        <v>&lt;translation&gt;&lt;/translation&gt;</v>
      </c>
      <c r="H1530" t="e">
        <f>IF(VLOOKUP($B1530,$I$3:$I1530,1,FALSE)=$B1530,"OK","NO")</f>
        <v>#N/A</v>
      </c>
    </row>
    <row r="1531" spans="1:8">
      <c r="A1531" t="s">
        <v>2253</v>
      </c>
      <c r="B1531" t="s">
        <v>2270</v>
      </c>
      <c r="C1531" t="s">
        <v>2271</v>
      </c>
      <c r="E1531" s="5" t="str">
        <f t="shared" si="71"/>
        <v>清洁窗框窗口</v>
      </c>
      <c r="F1531" t="str">
        <f t="shared" si="72"/>
        <v>&lt;translation&gt;清洁窗框窗口&lt;/translation&gt;</v>
      </c>
      <c r="G1531" s="11" t="str">
        <f t="shared" si="73"/>
        <v>&lt;translation&gt;&lt;/translation&gt;</v>
      </c>
      <c r="H1531" t="e">
        <f>IF(VLOOKUP($B1531,$I$3:$I1531,1,FALSE)=$B1531,"OK","NO")</f>
        <v>#N/A</v>
      </c>
    </row>
    <row r="1532" spans="1:8">
      <c r="A1532" t="s">
        <v>2253</v>
      </c>
      <c r="B1532" t="s">
        <v>2272</v>
      </c>
      <c r="C1532" t="s">
        <v>2273</v>
      </c>
      <c r="E1532" s="5" t="str">
        <f t="shared" si="71"/>
        <v>检查所有服务固定装置（目前）是否适当操作</v>
      </c>
      <c r="F1532" t="str">
        <f t="shared" si="72"/>
        <v>&lt;translation&gt;检查所有服务固定装置（目前）是否适当操作&lt;/translation&gt;</v>
      </c>
      <c r="G1532" s="11" t="str">
        <f t="shared" si="73"/>
        <v>&lt;translation&gt;&lt;/translation&gt;</v>
      </c>
      <c r="H1532" t="e">
        <f>IF(VLOOKUP($B1532,$I$3:$I1532,1,FALSE)=$B1532,"OK","NO")</f>
        <v>#N/A</v>
      </c>
    </row>
    <row r="1533" spans="1:8">
      <c r="A1533" t="s">
        <v>2253</v>
      </c>
      <c r="B1533" t="s">
        <v>2274</v>
      </c>
      <c r="C1533" t="s">
        <v>2275</v>
      </c>
      <c r="E1533" s="5" t="str">
        <f t="shared" si="71"/>
        <v>检查BSC是否有任何身体异常或故障</v>
      </c>
      <c r="F1533" t="str">
        <f t="shared" si="72"/>
        <v>&lt;translation&gt;检查BSC是否有任何身体异常或故障&lt;/translation&gt;</v>
      </c>
      <c r="G1533" s="11" t="str">
        <f t="shared" si="73"/>
        <v>&lt;translation&gt;&lt;/translation&gt;</v>
      </c>
      <c r="H1533" t="e">
        <f>IF(VLOOKUP($B1533,$I$3:$I1533,1,FALSE)=$B1533,"OK","NO")</f>
        <v>#N/A</v>
      </c>
    </row>
    <row r="1534" spans="1:8">
      <c r="A1534" t="s">
        <v>2253</v>
      </c>
      <c r="B1534" t="s">
        <v>2276</v>
      </c>
      <c r="C1534" t="s">
        <v>2277</v>
      </c>
      <c r="E1534" s="5" t="str">
        <f t="shared" si="71"/>
        <v>用MEK在不锈钢表面上清洁顽固的污渍</v>
      </c>
      <c r="F1534" t="str">
        <f t="shared" si="72"/>
        <v>&lt;translation&gt;用MEK在不锈钢表面上清洁顽固的污渍&lt;/translation&gt;</v>
      </c>
      <c r="G1534" s="11" t="str">
        <f t="shared" si="73"/>
        <v>&lt;translation&gt;&lt;/translation&gt;</v>
      </c>
      <c r="H1534" t="e">
        <f>IF(VLOOKUP($B1534,$I$3:$I1534,1,FALSE)=$B1534,"OK","NO")</f>
        <v>#N/A</v>
      </c>
    </row>
    <row r="1535" spans="1:8">
      <c r="A1535" t="s">
        <v>2253</v>
      </c>
      <c r="B1535" t="s">
        <v>2278</v>
      </c>
      <c r="C1535" t="s">
        <v>2279</v>
      </c>
      <c r="E1535" s="5" t="str">
        <f t="shared" si="71"/>
        <v>重新认证</v>
      </c>
      <c r="F1535" t="str">
        <f t="shared" si="72"/>
        <v>&lt;translation&gt;重新认证&lt;/translation&gt;</v>
      </c>
      <c r="G1535" s="11" t="str">
        <f t="shared" si="73"/>
        <v>&lt;translation&gt;&lt;/translation&gt;</v>
      </c>
      <c r="H1535" t="e">
        <f>IF(VLOOKUP($B1535,$I$3:$I1535,1,FALSE)=$B1535,"OK","NO")</f>
        <v>#N/A</v>
      </c>
    </row>
    <row r="1536" spans="1:8">
      <c r="A1536" t="s">
        <v>2253</v>
      </c>
      <c r="B1536" t="s">
        <v>2280</v>
      </c>
      <c r="C1536" t="s">
        <v>2281</v>
      </c>
      <c r="E1536" s="5" t="str">
        <f t="shared" si="71"/>
        <v>检查机柜功能</v>
      </c>
      <c r="F1536" t="str">
        <f t="shared" si="72"/>
        <v>&lt;translation&gt;检查机柜功能&lt;/translation&gt;</v>
      </c>
      <c r="G1536" s="11" t="str">
        <f t="shared" si="73"/>
        <v>&lt;translation&gt;&lt;/translation&gt;</v>
      </c>
      <c r="H1536" t="e">
        <f>IF(VLOOKUP($B1536,$I$3:$I1536,1,FALSE)=$B1536,"OK","NO")</f>
        <v>#N/A</v>
      </c>
    </row>
    <row r="1537" spans="1:8">
      <c r="A1537" t="s">
        <v>2253</v>
      </c>
      <c r="B1537" t="s">
        <v>2282</v>
      </c>
      <c r="C1537" t="s">
        <v>2283</v>
      </c>
      <c r="E1537" s="5" t="str">
        <f t="shared" si="71"/>
        <v>更改紫外灯（在场的地方）</v>
      </c>
      <c r="F1537" t="str">
        <f t="shared" si="72"/>
        <v>&lt;translation&gt;更改紫外灯（在场的地方）&lt;/translation&gt;</v>
      </c>
      <c r="G1537" s="11" t="str">
        <f t="shared" si="73"/>
        <v>&lt;translation&gt;&lt;/translation&gt;</v>
      </c>
      <c r="H1537" t="e">
        <f>IF(VLOOKUP($B1537,$I$3:$I1537,1,FALSE)=$B1537,"OK","NO")</f>
        <v>#N/A</v>
      </c>
    </row>
    <row r="1538" spans="1:8">
      <c r="A1538" t="s">
        <v>2253</v>
      </c>
      <c r="B1538" t="s">
        <v>2284</v>
      </c>
      <c r="C1538" t="s">
        <v>2285</v>
      </c>
      <c r="E1538" s="5" t="str">
        <f t="shared" si="71"/>
        <v>LED灯功能年度检查</v>
      </c>
      <c r="F1538" t="str">
        <f t="shared" si="72"/>
        <v>&lt;translation&gt;LED灯功能年度检查&lt;/translation&gt;</v>
      </c>
      <c r="G1538" s="11" t="str">
        <f t="shared" si="73"/>
        <v>&lt;translation&gt;&lt;/translation&gt;</v>
      </c>
      <c r="H1538" t="e">
        <f>IF(VLOOKUP($B1538,$I$3:$I1538,1,FALSE)=$B1538,"OK","NO")</f>
        <v>#N/A</v>
      </c>
    </row>
    <row r="1539" spans="1:8">
      <c r="A1539" t="s">
        <v>2253</v>
      </c>
      <c r="B1539" t="s">
        <v>2286</v>
      </c>
      <c r="C1539" t="s">
        <v>2287</v>
      </c>
      <c r="E1539" s="5" t="str">
        <f t="shared" si="71"/>
        <v>检查窗框窗口（零件，螺母，螺丝，绳索/皮带，光滑运动）</v>
      </c>
      <c r="F1539" t="str">
        <f t="shared" si="72"/>
        <v>&lt;translation&gt;检查窗框窗口（零件，螺母，螺丝，绳索/皮带，光滑运动）&lt;/translation&gt;</v>
      </c>
      <c r="G1539" s="11" t="str">
        <f t="shared" si="73"/>
        <v>&lt;translation&gt;&lt;/translation&gt;</v>
      </c>
      <c r="H1539" t="e">
        <f>IF(VLOOKUP($B1539,$I$3:$I1539,1,FALSE)=$B1539,"OK","NO")</f>
        <v>#N/A</v>
      </c>
    </row>
    <row r="1540" spans="1:8">
      <c r="A1540" t="s">
        <v>2253</v>
      </c>
      <c r="B1540" t="s">
        <v>2288</v>
      </c>
      <c r="C1540" t="s">
        <v>2289</v>
      </c>
      <c r="E1540" s="5" t="str">
        <f t="shared" ref="E1540:E1603" si="74">IF(D1540="",C1540,D1540)</f>
        <v>更换窗框电机（用于电动窗帘窗）</v>
      </c>
      <c r="F1540" t="str">
        <f t="shared" si="72"/>
        <v>&lt;translation&gt;更换窗框电机（用于电动窗帘窗）&lt;/translation&gt;</v>
      </c>
      <c r="G1540" s="11" t="str">
        <f t="shared" si="73"/>
        <v>&lt;translation&gt;&lt;/translation&gt;</v>
      </c>
      <c r="H1540" t="e">
        <f>IF(VLOOKUP($B1540,$I$3:$I1540,1,FALSE)=$B1540,"OK","NO")</f>
        <v>#N/A</v>
      </c>
    </row>
    <row r="1541" spans="1:8">
      <c r="A1541" t="s">
        <v>2253</v>
      </c>
      <c r="B1541" t="s">
        <v>2290</v>
      </c>
      <c r="C1541" t="s">
        <v>2291</v>
      </c>
      <c r="E1541" s="5" t="str">
        <f t="shared" si="74"/>
        <v>电池电压状况良好（名义= 9V）</v>
      </c>
      <c r="F1541" t="str">
        <f t="shared" si="72"/>
        <v>&lt;translation&gt;电池电压状况良好（名义= 9V）&lt;/translation&gt;</v>
      </c>
      <c r="G1541" s="11" t="str">
        <f t="shared" si="73"/>
        <v>&lt;translation&gt;&lt;/translation&gt;</v>
      </c>
      <c r="H1541" t="e">
        <f>IF(VLOOKUP($B1541,$I$3:$I1541,1,FALSE)=$B1541,"OK","NO")</f>
        <v>#N/A</v>
      </c>
    </row>
    <row r="1542" spans="1:8">
      <c r="A1542" t="s">
        <v>2253</v>
      </c>
      <c r="B1542" t="s">
        <v>2292</v>
      </c>
      <c r="C1542" t="s">
        <v>2291</v>
      </c>
      <c r="E1542" s="5" t="str">
        <f t="shared" si="74"/>
        <v>电池电压状况良好（名义= 9V）</v>
      </c>
      <c r="F1542" t="str">
        <f t="shared" si="72"/>
        <v>&lt;translation&gt;电池电压状况良好（名义= 9V）&lt;/translation&gt;</v>
      </c>
      <c r="G1542" s="11" t="str">
        <f t="shared" si="73"/>
        <v>&lt;translation&gt;&lt;/translation&gt;</v>
      </c>
      <c r="H1542" t="e">
        <f>IF(VLOOKUP($B1542,$I$3:$I1542,1,FALSE)=$B1542,"OK","NO")</f>
        <v>#N/A</v>
      </c>
    </row>
    <row r="1543" spans="1:8">
      <c r="A1543" t="s">
        <v>2253</v>
      </c>
      <c r="B1543" t="s">
        <v>2293</v>
      </c>
      <c r="C1543" t="s">
        <v>2294</v>
      </c>
      <c r="E1543" s="5" t="str">
        <f t="shared" si="74"/>
        <v>开关工作正常</v>
      </c>
      <c r="F1543" t="str">
        <f t="shared" si="72"/>
        <v>&lt;translation&gt;开关工作正常&lt;/translation&gt;</v>
      </c>
      <c r="G1543" s="11" t="str">
        <f t="shared" si="73"/>
        <v>&lt;translation&gt;&lt;/translation&gt;</v>
      </c>
      <c r="H1543" t="e">
        <f>IF(VLOOKUP($B1543,$I$3:$I1543,1,FALSE)=$B1543,"OK","NO")</f>
        <v>#N/A</v>
      </c>
    </row>
    <row r="1544" spans="1:8">
      <c r="A1544" t="s">
        <v>2253</v>
      </c>
      <c r="B1544" t="s">
        <v>2295</v>
      </c>
      <c r="C1544" t="s">
        <v>2296</v>
      </c>
      <c r="E1544" s="5" t="str">
        <f t="shared" si="74"/>
        <v>接近传感器可以检测到距离为2-5 mm的物体</v>
      </c>
      <c r="F1544" t="str">
        <f t="shared" si="72"/>
        <v>&lt;translation&gt;接近传感器可以检测到距离为2-5 mm的物体&lt;/translation&gt;</v>
      </c>
      <c r="G1544" s="11" t="str">
        <f t="shared" si="73"/>
        <v>&lt;translation&gt;&lt;/translation&gt;</v>
      </c>
      <c r="H1544" t="e">
        <f>IF(VLOOKUP($B1544,$I$3:$I1544,1,FALSE)=$B1544,"OK","NO")</f>
        <v>#N/A</v>
      </c>
    </row>
    <row r="1545" spans="1:8">
      <c r="A1545" t="s">
        <v>2253</v>
      </c>
      <c r="B1545" t="s">
        <v>2297</v>
      </c>
      <c r="C1545" t="s">
        <v>2298</v>
      </c>
      <c r="E1545" s="5" t="str">
        <f t="shared" si="74"/>
        <v>LED和蜂鸣器正常工作</v>
      </c>
      <c r="F1545" t="str">
        <f t="shared" si="72"/>
        <v>&lt;translation&gt;LED和蜂鸣器正常工作&lt;/translation&gt;</v>
      </c>
      <c r="G1545" s="11" t="str">
        <f t="shared" si="73"/>
        <v>&lt;translation&gt;&lt;/translation&gt;</v>
      </c>
      <c r="H1545" t="e">
        <f>IF(VLOOKUP($B1545,$I$3:$I1545,1,FALSE)=$B1545,"OK","NO")</f>
        <v>#N/A</v>
      </c>
    </row>
    <row r="1546" spans="1:8">
      <c r="A1546" t="s">
        <v>2253</v>
      </c>
      <c r="B1546" t="s">
        <v>2299</v>
      </c>
      <c r="C1546" t="s">
        <v>2300</v>
      </c>
      <c r="E1546" s="5" t="str">
        <f t="shared" si="74"/>
        <v>传感器到瓣表面的距离正确</v>
      </c>
      <c r="F1546" t="str">
        <f t="shared" si="72"/>
        <v>&lt;translation&gt;传感器到瓣表面的距离正确&lt;/translation&gt;</v>
      </c>
      <c r="G1546" s="11" t="str">
        <f t="shared" si="73"/>
        <v>&lt;translation&gt;&lt;/translation&gt;</v>
      </c>
      <c r="H1546" t="e">
        <f>IF(VLOOKUP($B1546,$I$3:$I1546,1,FALSE)=$B1546,"OK","NO")</f>
        <v>#N/A</v>
      </c>
    </row>
    <row r="1547" spans="1:8">
      <c r="A1547" t="s">
        <v>2253</v>
      </c>
      <c r="B1547" t="s">
        <v>2301</v>
      </c>
      <c r="C1547" t="s">
        <v>2302</v>
      </c>
      <c r="E1547" s="5" t="str">
        <f t="shared" si="74"/>
        <v>关闭皮瓣或排气较低时，视觉和可听见的警报启用</v>
      </c>
      <c r="F1547" t="str">
        <f t="shared" si="72"/>
        <v>&lt;translation&gt;关闭皮瓣或排气较低时，视觉和可听见的警报启用&lt;/translation&gt;</v>
      </c>
      <c r="G1547" s="11" t="str">
        <f t="shared" si="73"/>
        <v>&lt;translation&gt;&lt;/translation&gt;</v>
      </c>
      <c r="H1547" t="e">
        <f>IF(VLOOKUP($B1547,$I$3:$I1547,1,FALSE)=$B1547,"OK","NO")</f>
        <v>#N/A</v>
      </c>
    </row>
    <row r="1548" spans="1:8">
      <c r="A1548" t="s">
        <v>2303</v>
      </c>
      <c r="B1548" t="s">
        <v>1662</v>
      </c>
      <c r="C1548" t="s">
        <v>1663</v>
      </c>
      <c r="E1548" s="5" t="str">
        <f t="shared" si="74"/>
        <v>手动输入校准点</v>
      </c>
      <c r="F1548" t="str">
        <f t="shared" si="72"/>
        <v>&lt;translation&gt;手动输入校准点&lt;/translation&gt;</v>
      </c>
      <c r="G1548" s="11" t="str">
        <f t="shared" si="73"/>
        <v>&lt;translation&gt;&lt;/translation&gt;</v>
      </c>
      <c r="H1548" t="e">
        <f>IF(VLOOKUP($B1548,$I$3:$I1548,1,FALSE)=$B1548,"OK","NO")</f>
        <v>#N/A</v>
      </c>
    </row>
    <row r="1549" spans="1:8">
      <c r="A1549" t="s">
        <v>2303</v>
      </c>
      <c r="B1549" t="s">
        <v>2304</v>
      </c>
      <c r="C1549" t="s">
        <v>2305</v>
      </c>
      <c r="E1549" s="5" t="str">
        <f t="shared" si="74"/>
        <v>持续的</v>
      </c>
      <c r="F1549" t="str">
        <f t="shared" si="72"/>
        <v>&lt;translation&gt;持续的&lt;/translation&gt;</v>
      </c>
      <c r="G1549" s="11" t="str">
        <f t="shared" si="73"/>
        <v>&lt;translation&gt;&lt;/translation&gt;</v>
      </c>
      <c r="H1549" t="e">
        <f>IF(VLOOKUP($B1549,$I$3:$I1549,1,FALSE)=$B1549,"OK","NO")</f>
        <v>#N/A</v>
      </c>
    </row>
    <row r="1550" spans="1:8">
      <c r="A1550" t="s">
        <v>2303</v>
      </c>
      <c r="B1550" t="s">
        <v>1315</v>
      </c>
      <c r="C1550" t="s">
        <v>1315</v>
      </c>
      <c r="E1550" s="5" t="str">
        <f t="shared" si="74"/>
        <v>ADC IF0</v>
      </c>
      <c r="F1550" t="str">
        <f t="shared" si="72"/>
        <v>&lt;translation&gt;ADC IF0&lt;/translation&gt;</v>
      </c>
      <c r="G1550" s="11" t="str">
        <f t="shared" si="73"/>
        <v>&lt;translation&gt;&lt;/translation&gt;</v>
      </c>
      <c r="H1550" t="e">
        <f>IF(VLOOKUP($B1550,$I$3:$I1550,1,FALSE)=$B1550,"OK","NO")</f>
        <v>#N/A</v>
      </c>
    </row>
    <row r="1551" spans="1:8">
      <c r="A1551" t="s">
        <v>2303</v>
      </c>
      <c r="B1551" t="s">
        <v>1314</v>
      </c>
      <c r="C1551" t="s">
        <v>1314</v>
      </c>
      <c r="E1551" s="5" t="str">
        <f t="shared" si="74"/>
        <v>ADC IF1</v>
      </c>
      <c r="F1551" t="str">
        <f t="shared" si="72"/>
        <v>&lt;translation&gt;ADC IF1&lt;/translation&gt;</v>
      </c>
      <c r="G1551" s="11" t="str">
        <f t="shared" si="73"/>
        <v>&lt;translation&gt;&lt;/translation&gt;</v>
      </c>
      <c r="H1551" t="e">
        <f>IF(VLOOKUP($B1551,$I$3:$I1551,1,FALSE)=$B1551,"OK","NO")</f>
        <v>#N/A</v>
      </c>
    </row>
    <row r="1552" spans="1:8">
      <c r="A1552" t="s">
        <v>2303</v>
      </c>
      <c r="B1552" t="s">
        <v>1313</v>
      </c>
      <c r="C1552" t="s">
        <v>1313</v>
      </c>
      <c r="E1552" s="5" t="str">
        <f t="shared" si="74"/>
        <v>ADC IF2</v>
      </c>
      <c r="F1552" t="str">
        <f t="shared" si="72"/>
        <v>&lt;translation&gt;ADC IF2&lt;/translation&gt;</v>
      </c>
      <c r="G1552" s="11" t="str">
        <f t="shared" si="73"/>
        <v>&lt;translation&gt;&lt;/translation&gt;</v>
      </c>
      <c r="H1552" t="e">
        <f>IF(VLOOKUP($B1552,$I$3:$I1552,1,FALSE)=$B1552,"OK","NO")</f>
        <v>#N/A</v>
      </c>
    </row>
    <row r="1553" spans="1:8">
      <c r="A1553" t="s">
        <v>2303</v>
      </c>
      <c r="B1553" t="s">
        <v>2306</v>
      </c>
      <c r="C1553" t="s">
        <v>2307</v>
      </c>
      <c r="E1553" s="5" t="str">
        <f t="shared" si="74"/>
        <v>流入警报</v>
      </c>
      <c r="F1553" t="str">
        <f t="shared" si="72"/>
        <v>&lt;translation&gt;流入警报&lt;/translation&gt;</v>
      </c>
      <c r="G1553" s="11" t="str">
        <f t="shared" si="73"/>
        <v>&lt;translation&gt;&lt;/translation&gt;</v>
      </c>
      <c r="H1553" t="e">
        <f>IF(VLOOKUP($B1553,$I$3:$I1553,1,FALSE)=$B1553,"OK","NO")</f>
        <v>#N/A</v>
      </c>
    </row>
    <row r="1554" spans="1:8">
      <c r="A1554" t="s">
        <v>2303</v>
      </c>
      <c r="B1554" t="s">
        <v>2308</v>
      </c>
      <c r="C1554" t="s">
        <v>167</v>
      </c>
      <c r="E1554" s="5" t="str">
        <f t="shared" si="74"/>
        <v>下流名义</v>
      </c>
      <c r="F1554" t="str">
        <f t="shared" si="72"/>
        <v>&lt;translation&gt;下流名义&lt;/translation&gt;</v>
      </c>
      <c r="G1554" s="11" t="str">
        <f t="shared" si="73"/>
        <v>&lt;translation&gt;&lt;/translation&gt;</v>
      </c>
      <c r="H1554" t="e">
        <f>IF(VLOOKUP($B1554,$I$3:$I1554,1,FALSE)=$B1554,"OK","NO")</f>
        <v>#N/A</v>
      </c>
    </row>
    <row r="1555" spans="1:8">
      <c r="A1555" t="s">
        <v>2303</v>
      </c>
      <c r="B1555" t="s">
        <v>166</v>
      </c>
      <c r="C1555" t="s">
        <v>167</v>
      </c>
      <c r="E1555" s="5" t="str">
        <f t="shared" si="74"/>
        <v>下流名义</v>
      </c>
      <c r="F1555" t="str">
        <f t="shared" si="72"/>
        <v>&lt;translation&gt;下流名义&lt;/translation&gt;</v>
      </c>
      <c r="G1555" s="11" t="str">
        <f t="shared" si="73"/>
        <v>&lt;translation&gt;&lt;/translation&gt;</v>
      </c>
      <c r="H1555" t="str">
        <f>IF(VLOOKUP($B1555,$I$3:$I1555,1,FALSE)=$B1555,"OK","NO")</f>
        <v>OK</v>
      </c>
    </row>
    <row r="1556" spans="1:8">
      <c r="A1556" t="s">
        <v>2303</v>
      </c>
      <c r="B1556" t="s">
        <v>2309</v>
      </c>
      <c r="C1556" t="s">
        <v>2307</v>
      </c>
      <c r="E1556" s="5" t="str">
        <f t="shared" si="74"/>
        <v>流入警报</v>
      </c>
      <c r="F1556" t="str">
        <f t="shared" si="72"/>
        <v>&lt;translation&gt;流入警报&lt;/translation&gt;</v>
      </c>
      <c r="G1556" s="11" t="str">
        <f t="shared" si="73"/>
        <v>&lt;translation&gt;&lt;/translation&gt;</v>
      </c>
      <c r="H1556" t="e">
        <f>IF(VLOOKUP($B1556,$I$3:$I1556,1,FALSE)=$B1556,"OK","NO")</f>
        <v>#N/A</v>
      </c>
    </row>
    <row r="1557" spans="1:8">
      <c r="A1557" t="s">
        <v>2303</v>
      </c>
      <c r="B1557" t="s">
        <v>2310</v>
      </c>
      <c r="C1557" t="s">
        <v>2311</v>
      </c>
      <c r="E1557" s="5" t="str">
        <f t="shared" si="74"/>
        <v>最低流入</v>
      </c>
      <c r="F1557" t="str">
        <f t="shared" si="72"/>
        <v>&lt;translation&gt;最低流入&lt;/translation&gt;</v>
      </c>
      <c r="G1557" s="11" t="str">
        <f t="shared" si="73"/>
        <v>&lt;translation&gt;&lt;/translation&gt;</v>
      </c>
      <c r="H1557" t="e">
        <f>IF(VLOOKUP($B1557,$I$3:$I1557,1,FALSE)=$B1557,"OK","NO")</f>
        <v>#N/A</v>
      </c>
    </row>
    <row r="1558" spans="1:8">
      <c r="A1558" t="s">
        <v>2303</v>
      </c>
      <c r="B1558" t="s">
        <v>2312</v>
      </c>
      <c r="C1558" t="s">
        <v>2313</v>
      </c>
      <c r="E1558" s="5" t="str">
        <f t="shared" si="74"/>
        <v>流入最低点</v>
      </c>
      <c r="F1558" t="str">
        <f t="shared" si="72"/>
        <v>&lt;translation&gt;流入最低点&lt;/translation&gt;</v>
      </c>
      <c r="G1558" s="11" t="str">
        <f t="shared" si="73"/>
        <v>&lt;translation&gt;&lt;/translation&gt;</v>
      </c>
      <c r="H1558" t="e">
        <f>IF(VLOOKUP($B1558,$I$3:$I1558,1,FALSE)=$B1558,"OK","NO")</f>
        <v>#N/A</v>
      </c>
    </row>
    <row r="1559" spans="1:8">
      <c r="A1559" t="s">
        <v>2303</v>
      </c>
      <c r="B1559" t="s">
        <v>2314</v>
      </c>
      <c r="C1559" t="s">
        <v>2104</v>
      </c>
      <c r="E1559" s="5" t="str">
        <f t="shared" si="74"/>
        <v>流入名义</v>
      </c>
      <c r="F1559" t="str">
        <f t="shared" si="72"/>
        <v>&lt;translation&gt;流入名义&lt;/translation&gt;</v>
      </c>
      <c r="G1559" s="11" t="str">
        <f t="shared" si="73"/>
        <v>&lt;translation&gt;&lt;/translation&gt;</v>
      </c>
      <c r="H1559" t="e">
        <f>IF(VLOOKUP($B1559,$I$3:$I1559,1,FALSE)=$B1559,"OK","NO")</f>
        <v>#N/A</v>
      </c>
    </row>
    <row r="1560" spans="1:8">
      <c r="A1560" t="s">
        <v>2303</v>
      </c>
      <c r="B1560" t="s">
        <v>2315</v>
      </c>
      <c r="C1560" t="s">
        <v>2316</v>
      </c>
      <c r="E1560" s="5" t="str">
        <f t="shared" si="74"/>
        <v>如果最低</v>
      </c>
      <c r="F1560" t="str">
        <f t="shared" si="72"/>
        <v>&lt;translation&gt;如果最低&lt;/translation&gt;</v>
      </c>
      <c r="G1560" s="11" t="str">
        <f t="shared" si="73"/>
        <v>&lt;translation&gt;&lt;/translation&gt;</v>
      </c>
      <c r="H1560" t="e">
        <f>IF(VLOOKUP($B1560,$I$3:$I1560,1,FALSE)=$B1560,"OK","NO")</f>
        <v>#N/A</v>
      </c>
    </row>
    <row r="1561" spans="1:8">
      <c r="A1561" t="s">
        <v>2303</v>
      </c>
      <c r="B1561" t="s">
        <v>2317</v>
      </c>
      <c r="C1561" t="s">
        <v>2318</v>
      </c>
      <c r="E1561" s="5" t="str">
        <f t="shared" si="74"/>
        <v>如果名义</v>
      </c>
      <c r="F1561" t="str">
        <f t="shared" si="72"/>
        <v>&lt;translation&gt;如果名义&lt;/translation&gt;</v>
      </c>
      <c r="G1561" s="11" t="str">
        <f t="shared" si="73"/>
        <v>&lt;translation&gt;&lt;/translation&gt;</v>
      </c>
      <c r="H1561" t="e">
        <f>IF(VLOOKUP($B1561,$I$3:$I1561,1,FALSE)=$B1561,"OK","NO")</f>
        <v>#N/A</v>
      </c>
    </row>
    <row r="1562" spans="1:8">
      <c r="A1562" t="s">
        <v>2303</v>
      </c>
      <c r="B1562" t="s">
        <v>2103</v>
      </c>
      <c r="C1562" t="s">
        <v>2104</v>
      </c>
      <c r="E1562" s="5" t="str">
        <f t="shared" si="74"/>
        <v>流入名义</v>
      </c>
      <c r="F1562" t="str">
        <f t="shared" ref="F1562:F1625" si="75">CONCATENATE("&lt;translation&gt;",C1562,"&lt;/translation&gt;")</f>
        <v>&lt;translation&gt;流入名义&lt;/translation&gt;</v>
      </c>
      <c r="G1562" s="11" t="str">
        <f t="shared" ref="G1562:G1625" si="76">CONCATENATE("&lt;translation&gt;",D1562,"&lt;/translation&gt;")</f>
        <v>&lt;translation&gt;&lt;/translation&gt;</v>
      </c>
      <c r="H1562" t="e">
        <f>IF(VLOOKUP($B1562,$I$3:$I1562,1,FALSE)=$B1562,"OK","NO")</f>
        <v>#N/A</v>
      </c>
    </row>
    <row r="1563" spans="1:8">
      <c r="A1563" t="s">
        <v>2303</v>
      </c>
      <c r="B1563" t="s">
        <v>2319</v>
      </c>
      <c r="C1563" t="s">
        <v>2320</v>
      </c>
      <c r="E1563" s="5" t="str">
        <f t="shared" si="74"/>
        <v>DF名义</v>
      </c>
      <c r="F1563" t="str">
        <f t="shared" si="75"/>
        <v>&lt;translation&gt;DF名义&lt;/translation&gt;</v>
      </c>
      <c r="G1563" s="11" t="str">
        <f t="shared" si="76"/>
        <v>&lt;translation&gt;&lt;/translation&gt;</v>
      </c>
      <c r="H1563" t="e">
        <f>IF(VLOOKUP($B1563,$I$3:$I1563,1,FALSE)=$B1563,"OK","NO")</f>
        <v>#N/A</v>
      </c>
    </row>
    <row r="1564" spans="1:8">
      <c r="A1564" t="s">
        <v>2303</v>
      </c>
      <c r="B1564" t="s">
        <v>2321</v>
      </c>
      <c r="C1564" t="s">
        <v>2322</v>
      </c>
      <c r="E1564" s="5" t="str">
        <f t="shared" si="74"/>
        <v>ADC温度</v>
      </c>
      <c r="F1564" t="str">
        <f t="shared" si="75"/>
        <v>&lt;translation&gt;ADC温度&lt;/translation&gt;</v>
      </c>
      <c r="G1564" s="11" t="str">
        <f t="shared" si="76"/>
        <v>&lt;translation&gt;&lt;/translation&gt;</v>
      </c>
      <c r="H1564" t="e">
        <f>IF(VLOOKUP($B1564,$I$3:$I1564,1,FALSE)=$B1564,"OK","NO")</f>
        <v>#N/A</v>
      </c>
    </row>
    <row r="1565" spans="1:8">
      <c r="A1565" t="s">
        <v>2303</v>
      </c>
      <c r="B1565" t="s">
        <v>2323</v>
      </c>
      <c r="C1565" t="s">
        <v>2322</v>
      </c>
      <c r="E1565" s="5" t="str">
        <f t="shared" si="74"/>
        <v>ADC温度</v>
      </c>
      <c r="F1565" t="str">
        <f t="shared" si="75"/>
        <v>&lt;translation&gt;ADC温度&lt;/translation&gt;</v>
      </c>
      <c r="G1565" s="11" t="str">
        <f t="shared" si="76"/>
        <v>&lt;translation&gt;&lt;/translation&gt;</v>
      </c>
      <c r="H1565" t="e">
        <f>IF(VLOOKUP($B1565,$I$3:$I1565,1,FALSE)=$B1565,"OK","NO")</f>
        <v>#N/A</v>
      </c>
    </row>
    <row r="1566" spans="1:8">
      <c r="A1566" t="s">
        <v>2303</v>
      </c>
      <c r="B1566" t="s">
        <v>2324</v>
      </c>
      <c r="C1566" t="s">
        <v>224</v>
      </c>
      <c r="E1566" s="5" t="str">
        <f t="shared" si="74"/>
        <v>温度校准</v>
      </c>
      <c r="F1566" t="str">
        <f t="shared" si="75"/>
        <v>&lt;translation&gt;温度校准&lt;/translation&gt;</v>
      </c>
      <c r="G1566" s="11" t="str">
        <f t="shared" si="76"/>
        <v>&lt;translation&gt;&lt;/translation&gt;</v>
      </c>
      <c r="H1566" t="e">
        <f>IF(VLOOKUP($B1566,$I$3:$I1566,1,FALSE)=$B1566,"OK","NO")</f>
        <v>#N/A</v>
      </c>
    </row>
    <row r="1567" spans="1:8">
      <c r="A1567" t="s">
        <v>2303</v>
      </c>
      <c r="B1567" t="s">
        <v>2325</v>
      </c>
      <c r="C1567" t="s">
        <v>224</v>
      </c>
      <c r="E1567" s="5" t="str">
        <f t="shared" si="74"/>
        <v>温度校准</v>
      </c>
      <c r="F1567" t="str">
        <f t="shared" si="75"/>
        <v>&lt;translation&gt;温度校准&lt;/translation&gt;</v>
      </c>
      <c r="G1567" s="11" t="str">
        <f t="shared" si="76"/>
        <v>&lt;translation&gt;&lt;/translation&gt;</v>
      </c>
      <c r="H1567" t="e">
        <f>IF(VLOOKUP($B1567,$I$3:$I1567,1,FALSE)=$B1567,"OK","NO")</f>
        <v>#N/A</v>
      </c>
    </row>
    <row r="1568" spans="1:8">
      <c r="A1568" t="s">
        <v>2303</v>
      </c>
      <c r="B1568" t="s">
        <v>2326</v>
      </c>
      <c r="C1568" t="s">
        <v>2327</v>
      </c>
      <c r="E1568" s="5" t="str">
        <f t="shared" si="74"/>
        <v>粉丝责任周期名义</v>
      </c>
      <c r="F1568" t="str">
        <f t="shared" si="75"/>
        <v>&lt;translation&gt;粉丝责任周期名义&lt;/translation&gt;</v>
      </c>
      <c r="G1568" s="11" t="str">
        <f t="shared" si="76"/>
        <v>&lt;translation&gt;&lt;/translation&gt;</v>
      </c>
      <c r="H1568" t="e">
        <f>IF(VLOOKUP($B1568,$I$3:$I1568,1,FALSE)=$B1568,"OK","NO")</f>
        <v>#N/A</v>
      </c>
    </row>
    <row r="1569" spans="1:8">
      <c r="A1569" t="s">
        <v>2303</v>
      </c>
      <c r="B1569" t="s">
        <v>2328</v>
      </c>
      <c r="C1569" t="s">
        <v>2329</v>
      </c>
      <c r="E1569" s="5" t="str">
        <f t="shared" si="74"/>
        <v>风扇rpm名义</v>
      </c>
      <c r="F1569" t="str">
        <f t="shared" si="75"/>
        <v>&lt;translation&gt;风扇rpm名义&lt;/translation&gt;</v>
      </c>
      <c r="G1569" s="11" t="str">
        <f t="shared" si="76"/>
        <v>&lt;translation&gt;&lt;/translation&gt;</v>
      </c>
      <c r="H1569" t="e">
        <f>IF(VLOOKUP($B1569,$I$3:$I1569,1,FALSE)=$B1569,"OK","NO")</f>
        <v>#N/A</v>
      </c>
    </row>
    <row r="1570" spans="1:8">
      <c r="A1570" t="s">
        <v>2303</v>
      </c>
      <c r="B1570" t="s">
        <v>2330</v>
      </c>
      <c r="C1570" t="s">
        <v>2331</v>
      </c>
      <c r="E1570" s="5" t="str">
        <f t="shared" si="74"/>
        <v>粉丝占空比最低</v>
      </c>
      <c r="F1570" t="str">
        <f t="shared" si="75"/>
        <v>&lt;translation&gt;粉丝占空比最低&lt;/translation&gt;</v>
      </c>
      <c r="G1570" s="11" t="str">
        <f t="shared" si="76"/>
        <v>&lt;translation&gt;&lt;/translation&gt;</v>
      </c>
      <c r="H1570" t="e">
        <f>IF(VLOOKUP($B1570,$I$3:$I1570,1,FALSE)=$B1570,"OK","NO")</f>
        <v>#N/A</v>
      </c>
    </row>
    <row r="1571" spans="1:8">
      <c r="A1571" t="s">
        <v>2303</v>
      </c>
      <c r="B1571" t="s">
        <v>2332</v>
      </c>
      <c r="C1571" t="s">
        <v>2333</v>
      </c>
      <c r="E1571" s="5" t="str">
        <f t="shared" si="74"/>
        <v>风扇rpm最小值</v>
      </c>
      <c r="F1571" t="str">
        <f t="shared" si="75"/>
        <v>&lt;translation&gt;风扇rpm最小值&lt;/translation&gt;</v>
      </c>
      <c r="G1571" s="11" t="str">
        <f t="shared" si="76"/>
        <v>&lt;translation&gt;&lt;/translation&gt;</v>
      </c>
      <c r="H1571" t="e">
        <f>IF(VLOOKUP($B1571,$I$3:$I1571,1,FALSE)=$B1571,"OK","NO")</f>
        <v>#N/A</v>
      </c>
    </row>
    <row r="1572" spans="1:8">
      <c r="A1572" t="s">
        <v>2303</v>
      </c>
      <c r="B1572" t="s">
        <v>2334</v>
      </c>
      <c r="C1572" t="s">
        <v>208</v>
      </c>
      <c r="E1572" s="5" t="str">
        <f t="shared" si="74"/>
        <v>粉丝名义</v>
      </c>
      <c r="F1572" t="str">
        <f t="shared" si="75"/>
        <v>&lt;translation&gt;粉丝名义&lt;/translation&gt;</v>
      </c>
      <c r="G1572" s="11" t="str">
        <f t="shared" si="76"/>
        <v>&lt;translation&gt;&lt;/translation&gt;</v>
      </c>
      <c r="H1572" t="e">
        <f>IF(VLOOKUP($B1572,$I$3:$I1572,1,FALSE)=$B1572,"OK","NO")</f>
        <v>#N/A</v>
      </c>
    </row>
    <row r="1573" spans="1:8">
      <c r="A1573" t="s">
        <v>2303</v>
      </c>
      <c r="B1573" t="s">
        <v>207</v>
      </c>
      <c r="C1573" t="s">
        <v>208</v>
      </c>
      <c r="E1573" s="5" t="str">
        <f t="shared" si="74"/>
        <v>粉丝名义</v>
      </c>
      <c r="F1573" t="str">
        <f t="shared" si="75"/>
        <v>&lt;translation&gt;粉丝名义&lt;/translation&gt;</v>
      </c>
      <c r="G1573" s="11" t="str">
        <f t="shared" si="76"/>
        <v>&lt;translation&gt;&lt;/translation&gt;</v>
      </c>
      <c r="H1573" t="str">
        <f>IF(VLOOKUP($B1573,$I$3:$I1573,1,FALSE)=$B1573,"OK","NO")</f>
        <v>OK</v>
      </c>
    </row>
    <row r="1574" spans="1:8">
      <c r="A1574" t="s">
        <v>2303</v>
      </c>
      <c r="B1574" t="s">
        <v>2335</v>
      </c>
      <c r="C1574" t="s">
        <v>205</v>
      </c>
      <c r="E1574" s="5" t="str">
        <f t="shared" si="74"/>
        <v>风扇最小</v>
      </c>
      <c r="F1574" t="str">
        <f t="shared" si="75"/>
        <v>&lt;translation&gt;风扇最小&lt;/translation&gt;</v>
      </c>
      <c r="G1574" s="11" t="str">
        <f t="shared" si="76"/>
        <v>&lt;translation&gt;&lt;/translation&gt;</v>
      </c>
      <c r="H1574" t="e">
        <f>IF(VLOOKUP($B1574,$I$3:$I1574,1,FALSE)=$B1574,"OK","NO")</f>
        <v>#N/A</v>
      </c>
    </row>
    <row r="1575" spans="1:8">
      <c r="A1575" t="s">
        <v>2303</v>
      </c>
      <c r="B1575" t="s">
        <v>204</v>
      </c>
      <c r="C1575" t="s">
        <v>205</v>
      </c>
      <c r="E1575" s="5" t="str">
        <f t="shared" si="74"/>
        <v>风扇最小</v>
      </c>
      <c r="F1575" t="str">
        <f t="shared" si="75"/>
        <v>&lt;translation&gt;风扇最小&lt;/translation&gt;</v>
      </c>
      <c r="G1575" s="11" t="str">
        <f t="shared" si="76"/>
        <v>&lt;translation&gt;&lt;/translation&gt;</v>
      </c>
      <c r="H1575" t="str">
        <f>IF(VLOOKUP($B1575,$I$3:$I1575,1,FALSE)=$B1575,"OK","NO")</f>
        <v>OK</v>
      </c>
    </row>
    <row r="1576" spans="1:8">
      <c r="A1576" t="s">
        <v>2303</v>
      </c>
      <c r="B1576" t="s">
        <v>2336</v>
      </c>
      <c r="C1576" t="s">
        <v>1329</v>
      </c>
      <c r="E1576" s="5" t="str">
        <f t="shared" si="74"/>
        <v>粉丝待机</v>
      </c>
      <c r="F1576" t="str">
        <f t="shared" si="75"/>
        <v>&lt;translation&gt;粉丝待机&lt;/translation&gt;</v>
      </c>
      <c r="G1576" s="11" t="str">
        <f t="shared" si="76"/>
        <v>&lt;translation&gt;&lt;/translation&gt;</v>
      </c>
      <c r="H1576" t="e">
        <f>IF(VLOOKUP($B1576,$I$3:$I1576,1,FALSE)=$B1576,"OK","NO")</f>
        <v>#N/A</v>
      </c>
    </row>
    <row r="1577" spans="1:8">
      <c r="A1577" t="s">
        <v>2303</v>
      </c>
      <c r="B1577" t="s">
        <v>1328</v>
      </c>
      <c r="C1577" t="s">
        <v>1329</v>
      </c>
      <c r="E1577" s="5" t="str">
        <f t="shared" si="74"/>
        <v>粉丝待机</v>
      </c>
      <c r="F1577" t="str">
        <f t="shared" si="75"/>
        <v>&lt;translation&gt;粉丝待机&lt;/translation&gt;</v>
      </c>
      <c r="G1577" s="11" t="str">
        <f t="shared" si="76"/>
        <v>&lt;translation&gt;&lt;/translation&gt;</v>
      </c>
      <c r="H1577" t="e">
        <f>IF(VLOOKUP($B1577,$I$3:$I1577,1,FALSE)=$B1577,"OK","NO")</f>
        <v>#N/A</v>
      </c>
    </row>
    <row r="1578" spans="1:8">
      <c r="A1578" t="s">
        <v>2303</v>
      </c>
      <c r="B1578" t="s">
        <v>2337</v>
      </c>
      <c r="C1578" t="s">
        <v>2338</v>
      </c>
      <c r="E1578" s="5" t="str">
        <f t="shared" si="74"/>
        <v>粉丝责任周期待机</v>
      </c>
      <c r="F1578" t="str">
        <f t="shared" si="75"/>
        <v>&lt;translation&gt;粉丝责任周期待机&lt;/translation&gt;</v>
      </c>
      <c r="G1578" s="11" t="str">
        <f t="shared" si="76"/>
        <v>&lt;translation&gt;&lt;/translation&gt;</v>
      </c>
      <c r="H1578" t="e">
        <f>IF(VLOOKUP($B1578,$I$3:$I1578,1,FALSE)=$B1578,"OK","NO")</f>
        <v>#N/A</v>
      </c>
    </row>
    <row r="1579" spans="1:8">
      <c r="A1579" t="s">
        <v>2303</v>
      </c>
      <c r="B1579" t="s">
        <v>2339</v>
      </c>
      <c r="C1579" t="s">
        <v>2340</v>
      </c>
      <c r="E1579" s="5" t="str">
        <f t="shared" si="74"/>
        <v>风扇rpm待机</v>
      </c>
      <c r="F1579" t="str">
        <f t="shared" si="75"/>
        <v>&lt;translation&gt;风扇rpm待机&lt;/translation&gt;</v>
      </c>
      <c r="G1579" s="11" t="str">
        <f t="shared" si="76"/>
        <v>&lt;translation&gt;&lt;/translation&gt;</v>
      </c>
      <c r="H1579" t="e">
        <f>IF(VLOOKUP($B1579,$I$3:$I1579,1,FALSE)=$B1579,"OK","NO")</f>
        <v>#N/A</v>
      </c>
    </row>
    <row r="1580" spans="1:8">
      <c r="A1580" t="s">
        <v>2303</v>
      </c>
      <c r="B1580" t="s">
        <v>262</v>
      </c>
      <c r="C1580" t="s">
        <v>263</v>
      </c>
      <c r="E1580" s="5" t="str">
        <f t="shared" si="74"/>
        <v>后退</v>
      </c>
      <c r="F1580" t="str">
        <f t="shared" si="75"/>
        <v>&lt;translation&gt;后退&lt;/translation&gt;</v>
      </c>
      <c r="G1580" s="11" t="str">
        <f t="shared" si="76"/>
        <v>&lt;translation&gt;&lt;/translation&gt;</v>
      </c>
      <c r="H1580" t="str">
        <f>IF(VLOOKUP($B1580,$I$3:$I1580,1,FALSE)=$B1580,"OK","NO")</f>
        <v>OK</v>
      </c>
    </row>
    <row r="1581" spans="1:8">
      <c r="A1581" t="s">
        <v>2303</v>
      </c>
      <c r="B1581" t="s">
        <v>259</v>
      </c>
      <c r="C1581" t="s">
        <v>260</v>
      </c>
      <c r="E1581" s="5" t="str">
        <f t="shared" si="74"/>
        <v>节省</v>
      </c>
      <c r="F1581" t="str">
        <f t="shared" si="75"/>
        <v>&lt;translation&gt;节省&lt;/translation&gt;</v>
      </c>
      <c r="G1581" s="11" t="str">
        <f t="shared" si="76"/>
        <v>&lt;translation&gt;&lt;/translation&gt;</v>
      </c>
      <c r="H1581" t="str">
        <f>IF(VLOOKUP($B1581,$I$3:$I1581,1,FALSE)=$B1581,"OK","NO")</f>
        <v>OK</v>
      </c>
    </row>
    <row r="1582" spans="1:8">
      <c r="A1582" t="s">
        <v>2303</v>
      </c>
      <c r="B1582" t="s">
        <v>254</v>
      </c>
      <c r="C1582" t="s">
        <v>255</v>
      </c>
      <c r="E1582" s="5" t="str">
        <f t="shared" si="74"/>
        <v>配置...</v>
      </c>
      <c r="F1582" t="str">
        <f t="shared" si="75"/>
        <v>&lt;translation&gt;配置...&lt;/translation&gt;</v>
      </c>
      <c r="G1582" s="11" t="str">
        <f t="shared" si="76"/>
        <v>&lt;translation&gt;&lt;/translation&gt;</v>
      </c>
      <c r="H1582" t="str">
        <f>IF(VLOOKUP($B1582,$I$3:$I1582,1,FALSE)=$B1582,"OK","NO")</f>
        <v>OK</v>
      </c>
    </row>
    <row r="1583" spans="1:8">
      <c r="A1583" t="s">
        <v>2303</v>
      </c>
      <c r="B1583" t="s">
        <v>1116</v>
      </c>
      <c r="C1583" t="s">
        <v>1117</v>
      </c>
      <c r="E1583" s="5" t="str">
        <f t="shared" si="74"/>
        <v>注意力！</v>
      </c>
      <c r="F1583" t="str">
        <f t="shared" si="75"/>
        <v>&lt;translation&gt;注意力！&lt;/translation&gt;</v>
      </c>
      <c r="G1583" s="11" t="str">
        <f t="shared" si="76"/>
        <v>&lt;translation&gt;&lt;/translation&gt;</v>
      </c>
      <c r="H1583" t="str">
        <f>IF(VLOOKUP($B1583,$I$3:$I1583,1,FALSE)=$B1583,"OK","NO")</f>
        <v>OK</v>
      </c>
    </row>
    <row r="1584" spans="1:8">
      <c r="A1584" t="s">
        <v>2303</v>
      </c>
      <c r="B1584" t="s">
        <v>2341</v>
      </c>
      <c r="C1584" t="s">
        <v>414</v>
      </c>
      <c r="E1584" s="5" t="str">
        <f t="shared" si="74"/>
        <v>ADC值无效！</v>
      </c>
      <c r="F1584" t="str">
        <f t="shared" si="75"/>
        <v>&lt;translation&gt;ADC值无效！&lt;/translation&gt;</v>
      </c>
      <c r="G1584" s="11" t="str">
        <f t="shared" si="76"/>
        <v>&lt;translation&gt;&lt;/translation&gt;</v>
      </c>
      <c r="H1584" t="e">
        <f>IF(VLOOKUP($B1584,$I$3:$I1584,1,FALSE)=$B1584,"OK","NO")</f>
        <v>#N/A</v>
      </c>
    </row>
    <row r="1585" spans="1:8">
      <c r="A1585" t="s">
        <v>2303</v>
      </c>
      <c r="B1585" t="s">
        <v>2342</v>
      </c>
      <c r="C1585" t="s">
        <v>2343</v>
      </c>
      <c r="E1585" s="5" t="str">
        <f t="shared" si="74"/>
        <v>速度值无效！</v>
      </c>
      <c r="F1585" t="str">
        <f t="shared" si="75"/>
        <v>&lt;translation&gt;速度值无效！&lt;/translation&gt;</v>
      </c>
      <c r="G1585" s="11" t="str">
        <f t="shared" si="76"/>
        <v>&lt;translation&gt;&lt;/translation&gt;</v>
      </c>
      <c r="H1585" t="e">
        <f>IF(VLOOKUP($B1585,$I$3:$I1585,1,FALSE)=$B1585,"OK","NO")</f>
        <v>#N/A</v>
      </c>
    </row>
    <row r="1586" spans="1:8">
      <c r="A1586" t="s">
        <v>2303</v>
      </c>
      <c r="B1586" t="s">
        <v>2344</v>
      </c>
      <c r="C1586" t="s">
        <v>2345</v>
      </c>
      <c r="E1586" s="5" t="str">
        <f t="shared" si="74"/>
        <v>风扇占空比无效！</v>
      </c>
      <c r="F1586" t="str">
        <f t="shared" si="75"/>
        <v>&lt;translation&gt;风扇占空比无效！&lt;/translation&gt;</v>
      </c>
      <c r="G1586" s="11" t="str">
        <f t="shared" si="76"/>
        <v>&lt;translation&gt;&lt;/translation&gt;</v>
      </c>
      <c r="H1586" t="e">
        <f>IF(VLOOKUP($B1586,$I$3:$I1586,1,FALSE)=$B1586,"OK","NO")</f>
        <v>#N/A</v>
      </c>
    </row>
    <row r="1587" spans="1:8">
      <c r="A1587" t="s">
        <v>2303</v>
      </c>
      <c r="B1587" t="s">
        <v>2346</v>
      </c>
      <c r="C1587" t="s">
        <v>2347</v>
      </c>
      <c r="E1587" s="5" t="str">
        <f t="shared" si="74"/>
        <v>用户：手册输入</v>
      </c>
      <c r="F1587" t="str">
        <f t="shared" si="75"/>
        <v>&lt;translation&gt;用户：手册输入&lt;/translation&gt;</v>
      </c>
      <c r="G1587" s="11" t="str">
        <f t="shared" si="76"/>
        <v>&lt;translation&gt;&lt;/translation&gt;</v>
      </c>
      <c r="H1587" t="e">
        <f>IF(VLOOKUP($B1587,$I$3:$I1587,1,FALSE)=$B1587,"OK","NO")</f>
        <v>#N/A</v>
      </c>
    </row>
    <row r="1588" spans="1:8">
      <c r="A1588" t="s">
        <v>2303</v>
      </c>
      <c r="B1588" t="s">
        <v>2348</v>
      </c>
      <c r="C1588" t="s">
        <v>2349</v>
      </c>
      <c r="E1588" s="5" t="str">
        <f t="shared" si="74"/>
        <v>从手动输入数据退出？</v>
      </c>
      <c r="F1588" t="str">
        <f t="shared" si="75"/>
        <v>&lt;translation&gt;从手动输入数据退出？&lt;/translation&gt;</v>
      </c>
      <c r="G1588" s="11" t="str">
        <f t="shared" si="76"/>
        <v>&lt;translation&gt;&lt;/translation&gt;</v>
      </c>
      <c r="H1588" t="e">
        <f>IF(VLOOKUP($B1588,$I$3:$I1588,1,FALSE)=$B1588,"OK","NO")</f>
        <v>#N/A</v>
      </c>
    </row>
    <row r="1589" spans="1:8">
      <c r="A1589" t="s">
        <v>2303</v>
      </c>
      <c r="B1589" t="s">
        <v>669</v>
      </c>
      <c r="C1589" t="s">
        <v>670</v>
      </c>
      <c r="E1589" s="5" t="str">
        <f t="shared" si="74"/>
        <v>请稍等</v>
      </c>
      <c r="F1589" t="str">
        <f t="shared" si="75"/>
        <v>&lt;translation&gt;请稍等&lt;/translation&gt;</v>
      </c>
      <c r="G1589" s="11" t="str">
        <f t="shared" si="76"/>
        <v>&lt;translation&gt;&lt;/translation&gt;</v>
      </c>
      <c r="H1589" t="str">
        <f>IF(VLOOKUP($B1589,$I$3:$I1589,1,FALSE)=$B1589,"OK","NO")</f>
        <v>OK</v>
      </c>
    </row>
    <row r="1590" spans="1:8">
      <c r="A1590" t="s">
        <v>2350</v>
      </c>
      <c r="B1590" t="s">
        <v>2351</v>
      </c>
      <c r="C1590" t="s">
        <v>2352</v>
      </c>
      <c r="E1590" s="5" t="str">
        <f t="shared" si="74"/>
        <v>下流测量</v>
      </c>
      <c r="F1590" t="str">
        <f t="shared" si="75"/>
        <v>&lt;translation&gt;下流测量&lt;/translation&gt;</v>
      </c>
      <c r="G1590" s="11" t="str">
        <f t="shared" si="76"/>
        <v>&lt;translation&gt;&lt;/translation&gt;</v>
      </c>
      <c r="H1590" t="e">
        <f>IF(VLOOKUP($B1590,$I$3:$I1590,1,FALSE)=$B1590,"OK","NO")</f>
        <v>#N/A</v>
      </c>
    </row>
    <row r="1591" spans="1:8">
      <c r="A1591" t="s">
        <v>2350</v>
      </c>
      <c r="B1591" t="s">
        <v>2353</v>
      </c>
      <c r="C1591" t="s">
        <v>2354</v>
      </c>
      <c r="E1591" s="5" t="str">
        <f t="shared" si="74"/>
        <v>所需的速度是</v>
      </c>
      <c r="F1591" t="str">
        <f t="shared" si="75"/>
        <v>&lt;translation&gt;所需的速度是&lt;/translation&gt;</v>
      </c>
      <c r="G1591" s="11" t="str">
        <f t="shared" si="76"/>
        <v>&lt;translation&gt;&lt;/translation&gt;</v>
      </c>
      <c r="H1591" t="e">
        <f>IF(VLOOKUP($B1591,$I$3:$I1591,1,FALSE)=$B1591,"OK","NO")</f>
        <v>#N/A</v>
      </c>
    </row>
    <row r="1592" spans="1:8">
      <c r="A1592" t="s">
        <v>2350</v>
      </c>
      <c r="B1592" t="s">
        <v>2355</v>
      </c>
      <c r="C1592" t="s">
        <v>2356</v>
      </c>
      <c r="E1592" s="5" t="str">
        <f t="shared" si="74"/>
        <v>自动隔离</v>
      </c>
      <c r="F1592" t="str">
        <f t="shared" si="75"/>
        <v>&lt;translation&gt;自动隔离&lt;/translation&gt;</v>
      </c>
      <c r="G1592" s="11" t="str">
        <f t="shared" si="76"/>
        <v>&lt;translation&gt;&lt;/translation&gt;</v>
      </c>
      <c r="H1592" t="e">
        <f>IF(VLOOKUP($B1592,$I$3:$I1592,1,FALSE)=$B1592,"OK","NO")</f>
        <v>#N/A</v>
      </c>
    </row>
    <row r="1593" spans="1:8">
      <c r="A1593" t="s">
        <v>2350</v>
      </c>
      <c r="B1593" t="s">
        <v>1994</v>
      </c>
      <c r="C1593" t="s">
        <v>1995</v>
      </c>
      <c r="E1593" s="5" t="str">
        <f t="shared" si="74"/>
        <v>警告</v>
      </c>
      <c r="F1593" t="str">
        <f t="shared" si="75"/>
        <v>&lt;translation&gt;警告&lt;/translation&gt;</v>
      </c>
      <c r="G1593" s="11" t="str">
        <f t="shared" si="76"/>
        <v>&lt;translation&gt;&lt;/translation&gt;</v>
      </c>
      <c r="H1593" t="e">
        <f>IF(VLOOKUP($B1593,$I$3:$I1593,1,FALSE)=$B1593,"OK","NO")</f>
        <v>#N/A</v>
      </c>
    </row>
    <row r="1594" spans="1:8">
      <c r="A1594" t="s">
        <v>2350</v>
      </c>
      <c r="B1594" t="s">
        <v>2357</v>
      </c>
      <c r="C1594" t="s">
        <v>2358</v>
      </c>
      <c r="E1594" s="5" t="str">
        <f t="shared" si="74"/>
        <v>值无效！</v>
      </c>
      <c r="F1594" t="str">
        <f t="shared" si="75"/>
        <v>&lt;translation&gt;值无效！&lt;/translation&gt;</v>
      </c>
      <c r="G1594" s="11" t="str">
        <f t="shared" si="76"/>
        <v>&lt;translation&gt;&lt;/translation&gt;</v>
      </c>
      <c r="H1594" t="e">
        <f>IF(VLOOKUP($B1594,$I$3:$I1594,1,FALSE)=$B1594,"OK","NO")</f>
        <v>#N/A</v>
      </c>
    </row>
    <row r="1595" spans="1:8">
      <c r="A1595" t="s">
        <v>2350</v>
      </c>
      <c r="B1595" t="s">
        <v>2359</v>
      </c>
      <c r="C1595" t="s">
        <v>2360</v>
      </c>
      <c r="E1595" s="5" t="str">
        <f t="shared" si="74"/>
        <v>最低</v>
      </c>
      <c r="F1595" t="str">
        <f t="shared" si="75"/>
        <v>&lt;translation&gt;最低&lt;/translation&gt;</v>
      </c>
      <c r="G1595" s="11" t="str">
        <f t="shared" si="76"/>
        <v>&lt;translation&gt;&lt;/translation&gt;</v>
      </c>
      <c r="H1595" t="e">
        <f>IF(VLOOKUP($B1595,$I$3:$I1595,1,FALSE)=$B1595,"OK","NO")</f>
        <v>#N/A</v>
      </c>
    </row>
    <row r="1596" spans="1:8">
      <c r="A1596" t="s">
        <v>2350</v>
      </c>
      <c r="B1596" t="s">
        <v>2361</v>
      </c>
      <c r="C1596" t="s">
        <v>2362</v>
      </c>
      <c r="E1596" s="5" t="str">
        <f t="shared" si="74"/>
        <v>最高</v>
      </c>
      <c r="F1596" t="str">
        <f t="shared" si="75"/>
        <v>&lt;translation&gt;最高&lt;/translation&gt;</v>
      </c>
      <c r="G1596" s="11" t="str">
        <f t="shared" si="76"/>
        <v>&lt;translation&gt;&lt;/translation&gt;</v>
      </c>
      <c r="H1596" t="e">
        <f>IF(VLOOKUP($B1596,$I$3:$I1596,1,FALSE)=$B1596,"OK","NO")</f>
        <v>#N/A</v>
      </c>
    </row>
    <row r="1597" spans="1:8">
      <c r="A1597" t="s">
        <v>2350</v>
      </c>
      <c r="B1597" t="s">
        <v>2363</v>
      </c>
      <c r="C1597" t="s">
        <v>2364</v>
      </c>
      <c r="E1597" s="5" t="str">
        <f t="shared" si="74"/>
        <v>中间的</v>
      </c>
      <c r="F1597" t="str">
        <f t="shared" si="75"/>
        <v>&lt;translation&gt;中间的&lt;/translation&gt;</v>
      </c>
      <c r="G1597" s="11" t="str">
        <f t="shared" si="76"/>
        <v>&lt;translation&gt;&lt;/translation&gt;</v>
      </c>
      <c r="H1597" t="e">
        <f>IF(VLOOKUP($B1597,$I$3:$I1597,1,FALSE)=$B1597,"OK","NO")</f>
        <v>#N/A</v>
      </c>
    </row>
    <row r="1598" spans="1:8">
      <c r="A1598" t="s">
        <v>2350</v>
      </c>
      <c r="B1598" t="s">
        <v>201</v>
      </c>
      <c r="C1598" t="s">
        <v>2365</v>
      </c>
      <c r="E1598" s="5" t="str">
        <f t="shared" si="74"/>
        <v>输入</v>
      </c>
      <c r="F1598" t="str">
        <f t="shared" si="75"/>
        <v>&lt;translation&gt;输入&lt;/translation&gt;</v>
      </c>
      <c r="G1598" s="11" t="str">
        <f t="shared" si="76"/>
        <v>&lt;translation&gt;&lt;/translation&gt;</v>
      </c>
      <c r="H1598" t="str">
        <f>IF(VLOOKUP($B1598,$I$3:$I1598,1,FALSE)=$B1598,"OK","NO")</f>
        <v>OK</v>
      </c>
    </row>
    <row r="1599" spans="1:8">
      <c r="A1599" t="s">
        <v>2350</v>
      </c>
      <c r="B1599" t="s">
        <v>2366</v>
      </c>
      <c r="C1599" t="s">
        <v>2367</v>
      </c>
      <c r="E1599" s="5" t="str">
        <f t="shared" si="74"/>
        <v>占空比：</v>
      </c>
      <c r="F1599" t="str">
        <f t="shared" si="75"/>
        <v>&lt;translation&gt;占空比：&lt;/translation&gt;</v>
      </c>
      <c r="G1599" s="11" t="str">
        <f t="shared" si="76"/>
        <v>&lt;translation&gt;&lt;/translation&gt;</v>
      </c>
      <c r="H1599" t="e">
        <f>IF(VLOOKUP($B1599,$I$3:$I1599,1,FALSE)=$B1599,"OK","NO")</f>
        <v>#N/A</v>
      </c>
    </row>
    <row r="1600" spans="1:8">
      <c r="A1600" t="s">
        <v>2350</v>
      </c>
      <c r="B1600" t="s">
        <v>2368</v>
      </c>
      <c r="C1600" t="s">
        <v>1557</v>
      </c>
      <c r="E1600" s="5" t="str">
        <f t="shared" si="74"/>
        <v>RPM：</v>
      </c>
      <c r="F1600" t="str">
        <f t="shared" si="75"/>
        <v>&lt;translation&gt;RPM：&lt;/translation&gt;</v>
      </c>
      <c r="G1600" s="11" t="str">
        <f t="shared" si="76"/>
        <v>&lt;translation&gt;&lt;/translation&gt;</v>
      </c>
      <c r="H1600" t="e">
        <f>IF(VLOOKUP($B1600,$I$3:$I1600,1,FALSE)=$B1600,"OK","NO")</f>
        <v>#N/A</v>
      </c>
    </row>
    <row r="1601" spans="1:8">
      <c r="A1601" t="s">
        <v>2350</v>
      </c>
      <c r="B1601" t="s">
        <v>394</v>
      </c>
      <c r="C1601" t="s">
        <v>395</v>
      </c>
      <c r="E1601" s="5" t="str">
        <f t="shared" si="74"/>
        <v>按此处调整</v>
      </c>
      <c r="F1601" t="str">
        <f t="shared" si="75"/>
        <v>&lt;translation&gt;按此处调整&lt;/translation&gt;</v>
      </c>
      <c r="G1601" s="11" t="str">
        <f t="shared" si="76"/>
        <v>&lt;translation&gt;&lt;/translation&gt;</v>
      </c>
      <c r="H1601" t="str">
        <f>IF(VLOOKUP($B1601,$I$3:$I1601,1,FALSE)=$B1601,"OK","NO")</f>
        <v>OK</v>
      </c>
    </row>
    <row r="1602" spans="1:8">
      <c r="A1602" t="s">
        <v>2350</v>
      </c>
      <c r="B1602" t="s">
        <v>2369</v>
      </c>
      <c r="C1602" t="s">
        <v>2370</v>
      </c>
      <c r="E1602" s="5" t="str">
        <f t="shared" si="74"/>
        <v>您确定要更改占空比吗？</v>
      </c>
      <c r="F1602" t="str">
        <f t="shared" si="75"/>
        <v>&lt;translation&gt;您确定要更改占空比吗？&lt;/translation&gt;</v>
      </c>
      <c r="G1602" s="11" t="str">
        <f t="shared" si="76"/>
        <v>&lt;translation&gt;&lt;/translation&gt;</v>
      </c>
      <c r="H1602" t="e">
        <f>IF(VLOOKUP($B1602,$I$3:$I1602,1,FALSE)=$B1602,"OK","NO")</f>
        <v>#N/A</v>
      </c>
    </row>
    <row r="1603" spans="1:8">
      <c r="A1603" t="s">
        <v>2350</v>
      </c>
      <c r="B1603" t="s">
        <v>345</v>
      </c>
      <c r="C1603" t="s">
        <v>346</v>
      </c>
      <c r="E1603" s="5" t="str">
        <f t="shared" si="74"/>
        <v>粉丝占空比</v>
      </c>
      <c r="F1603" t="str">
        <f t="shared" si="75"/>
        <v>&lt;translation&gt;粉丝占空比&lt;/translation&gt;</v>
      </c>
      <c r="G1603" s="11" t="str">
        <f t="shared" si="76"/>
        <v>&lt;translation&gt;&lt;/translation&gt;</v>
      </c>
      <c r="H1603" t="str">
        <f>IF(VLOOKUP($B1603,$I$3:$I1603,1,FALSE)=$B1603,"OK","NO")</f>
        <v>OK</v>
      </c>
    </row>
    <row r="1604" spans="1:8">
      <c r="A1604" t="s">
        <v>2350</v>
      </c>
      <c r="B1604" t="s">
        <v>279</v>
      </c>
      <c r="C1604" t="s">
        <v>280</v>
      </c>
      <c r="E1604" s="5" t="str">
        <f t="shared" ref="E1604:E1667" si="77">IF(D1604="",C1604,D1604)</f>
        <v>调整风扇占空比...</v>
      </c>
      <c r="F1604" t="str">
        <f t="shared" si="75"/>
        <v>&lt;translation&gt;调整风扇占空比...&lt;/translation&gt;</v>
      </c>
      <c r="G1604" s="11" t="str">
        <f t="shared" si="76"/>
        <v>&lt;translation&gt;&lt;/translation&gt;</v>
      </c>
      <c r="H1604" t="str">
        <f>IF(VLOOKUP($B1604,$I$3:$I1604,1,FALSE)=$B1604,"OK","NO")</f>
        <v>OK</v>
      </c>
    </row>
    <row r="1605" spans="1:8">
      <c r="A1605" t="s">
        <v>2350</v>
      </c>
      <c r="B1605" t="s">
        <v>2371</v>
      </c>
      <c r="C1605" t="s">
        <v>2108</v>
      </c>
      <c r="E1605" s="5" t="str">
        <f t="shared" si="77"/>
        <v>速度</v>
      </c>
      <c r="F1605" t="str">
        <f t="shared" si="75"/>
        <v>&lt;translation&gt;速度&lt;/translation&gt;</v>
      </c>
      <c r="G1605" s="11" t="str">
        <f t="shared" si="76"/>
        <v>&lt;translation&gt;&lt;/translation&gt;</v>
      </c>
      <c r="H1605" t="e">
        <f>IF(VLOOKUP($B1605,$I$3:$I1605,1,FALSE)=$B1605,"OK","NO")</f>
        <v>#N/A</v>
      </c>
    </row>
    <row r="1606" spans="1:8">
      <c r="A1606" t="s">
        <v>2350</v>
      </c>
      <c r="B1606" t="s">
        <v>2372</v>
      </c>
      <c r="C1606" t="s">
        <v>1378</v>
      </c>
      <c r="E1606" s="5" t="str">
        <f t="shared" si="77"/>
        <v>最大偏差</v>
      </c>
      <c r="F1606" t="str">
        <f t="shared" si="75"/>
        <v>&lt;translation&gt;最大偏差&lt;/translation&gt;</v>
      </c>
      <c r="G1606" s="11" t="str">
        <f t="shared" si="76"/>
        <v>&lt;translation&gt;&lt;/translation&gt;</v>
      </c>
      <c r="H1606" t="e">
        <f>IF(VLOOKUP($B1606,$I$3:$I1606,1,FALSE)=$B1606,"OK","NO")</f>
        <v>#N/A</v>
      </c>
    </row>
    <row r="1607" spans="1:8">
      <c r="A1607" t="s">
        <v>2350</v>
      </c>
      <c r="B1607" t="s">
        <v>262</v>
      </c>
      <c r="C1607" t="s">
        <v>263</v>
      </c>
      <c r="E1607" s="5" t="str">
        <f t="shared" si="77"/>
        <v>后退</v>
      </c>
      <c r="F1607" t="str">
        <f t="shared" si="75"/>
        <v>&lt;translation&gt;后退&lt;/translation&gt;</v>
      </c>
      <c r="G1607" s="11" t="str">
        <f t="shared" si="76"/>
        <v>&lt;translation&gt;&lt;/translation&gt;</v>
      </c>
      <c r="H1607" t="str">
        <f>IF(VLOOKUP($B1607,$I$3:$I1607,1,FALSE)=$B1607,"OK","NO")</f>
        <v>OK</v>
      </c>
    </row>
    <row r="1608" spans="1:8">
      <c r="A1608" t="s">
        <v>2350</v>
      </c>
      <c r="B1608" t="s">
        <v>2373</v>
      </c>
      <c r="C1608" t="s">
        <v>2374</v>
      </c>
      <c r="E1608" s="5" t="str">
        <f t="shared" si="77"/>
        <v>带有热敏度计</v>
      </c>
      <c r="F1608" t="str">
        <f t="shared" si="75"/>
        <v>&lt;translation&gt;带有热敏度计&lt;/translation&gt;</v>
      </c>
      <c r="G1608" s="11" t="str">
        <f t="shared" si="76"/>
        <v>&lt;translation&gt;&lt;/translation&gt;</v>
      </c>
      <c r="H1608" t="e">
        <f>IF(VLOOKUP($B1608,$I$3:$I1608,1,FALSE)=$B1608,"OK","NO")</f>
        <v>#N/A</v>
      </c>
    </row>
    <row r="1609" spans="1:8">
      <c r="A1609" t="s">
        <v>2350</v>
      </c>
      <c r="B1609" t="s">
        <v>2375</v>
      </c>
      <c r="C1609" t="s">
        <v>2376</v>
      </c>
      <c r="E1609" s="5" t="str">
        <f t="shared" si="77"/>
        <v>从草稿负载</v>
      </c>
      <c r="F1609" t="str">
        <f t="shared" si="75"/>
        <v>&lt;translation&gt;从草稿负载&lt;/translation&gt;</v>
      </c>
      <c r="G1609" s="11" t="str">
        <f t="shared" si="76"/>
        <v>&lt;translation&gt;&lt;/translation&gt;</v>
      </c>
      <c r="H1609" t="e">
        <f>IF(VLOOKUP($B1609,$I$3:$I1609,1,FALSE)=$B1609,"OK","NO")</f>
        <v>#N/A</v>
      </c>
    </row>
    <row r="1610" spans="1:8">
      <c r="A1610" t="s">
        <v>2350</v>
      </c>
      <c r="B1610" t="s">
        <v>2377</v>
      </c>
      <c r="C1610" t="s">
        <v>2378</v>
      </c>
      <c r="E1610" s="5" t="str">
        <f t="shared" si="77"/>
        <v>从草稿中加载网格值？</v>
      </c>
      <c r="F1610" t="str">
        <f t="shared" si="75"/>
        <v>&lt;translation&gt;从草稿中加载网格值？&lt;/translation&gt;</v>
      </c>
      <c r="G1610" s="11" t="str">
        <f t="shared" si="76"/>
        <v>&lt;translation&gt;&lt;/translation&gt;</v>
      </c>
      <c r="H1610" t="e">
        <f>IF(VLOOKUP($B1610,$I$3:$I1610,1,FALSE)=$B1610,"OK","NO")</f>
        <v>#N/A</v>
      </c>
    </row>
    <row r="1611" spans="1:8">
      <c r="A1611" t="s">
        <v>2350</v>
      </c>
      <c r="B1611" t="s">
        <v>2379</v>
      </c>
      <c r="C1611" t="s">
        <v>2380</v>
      </c>
      <c r="E1611" s="5" t="str">
        <f t="shared" si="77"/>
        <v>当前值将丢失。</v>
      </c>
      <c r="F1611" t="str">
        <f t="shared" si="75"/>
        <v>&lt;translation&gt;当前值将丢失。&lt;/translation&gt;</v>
      </c>
      <c r="G1611" s="11" t="str">
        <f t="shared" si="76"/>
        <v>&lt;translation&gt;&lt;/translation&gt;</v>
      </c>
      <c r="H1611" t="e">
        <f>IF(VLOOKUP($B1611,$I$3:$I1611,1,FALSE)=$B1611,"OK","NO")</f>
        <v>#N/A</v>
      </c>
    </row>
    <row r="1612" spans="1:8">
      <c r="A1612" t="s">
        <v>2350</v>
      </c>
      <c r="B1612" t="s">
        <v>2381</v>
      </c>
      <c r="C1612" t="s">
        <v>2382</v>
      </c>
      <c r="E1612" s="5" t="str">
        <f t="shared" si="77"/>
        <v>清除所有值？</v>
      </c>
      <c r="F1612" t="str">
        <f t="shared" si="75"/>
        <v>&lt;translation&gt;清除所有值？&lt;/translation&gt;</v>
      </c>
      <c r="G1612" s="11" t="str">
        <f t="shared" si="76"/>
        <v>&lt;translation&gt;&lt;/translation&gt;</v>
      </c>
      <c r="H1612" t="e">
        <f>IF(VLOOKUP($B1612,$I$3:$I1612,1,FALSE)=$B1612,"OK","NO")</f>
        <v>#N/A</v>
      </c>
    </row>
    <row r="1613" spans="1:8">
      <c r="A1613" t="s">
        <v>2350</v>
      </c>
      <c r="B1613" t="s">
        <v>2383</v>
      </c>
      <c r="C1613" t="s">
        <v>2384</v>
      </c>
      <c r="E1613" s="5" t="str">
        <f t="shared" si="77"/>
        <v>当前值和草稿值将被删除。</v>
      </c>
      <c r="F1613" t="str">
        <f t="shared" si="75"/>
        <v>&lt;translation&gt;当前值和草稿值将被删除。&lt;/translation&gt;</v>
      </c>
      <c r="G1613" s="11" t="str">
        <f t="shared" si="76"/>
        <v>&lt;translation&gt;&lt;/translation&gt;</v>
      </c>
      <c r="H1613" t="e">
        <f>IF(VLOOKUP($B1613,$I$3:$I1613,1,FALSE)=$B1613,"OK","NO")</f>
        <v>#N/A</v>
      </c>
    </row>
    <row r="1614" spans="1:8">
      <c r="A1614" t="s">
        <v>2350</v>
      </c>
      <c r="B1614" t="s">
        <v>2385</v>
      </c>
      <c r="C1614" t="s">
        <v>2386</v>
      </c>
      <c r="E1614" s="5" t="str">
        <f t="shared" si="77"/>
        <v>请填写所有字段！</v>
      </c>
      <c r="F1614" t="str">
        <f t="shared" si="75"/>
        <v>&lt;translation&gt;请填写所有字段！&lt;/translation&gt;</v>
      </c>
      <c r="G1614" s="11" t="str">
        <f t="shared" si="76"/>
        <v>&lt;translation&gt;&lt;/translation&gt;</v>
      </c>
      <c r="H1614" t="e">
        <f>IF(VLOOKUP($B1614,$I$3:$I1614,1,FALSE)=$B1614,"OK","NO")</f>
        <v>#N/A</v>
      </c>
    </row>
    <row r="1615" spans="1:8">
      <c r="A1615" t="s">
        <v>2350</v>
      </c>
      <c r="B1615" t="s">
        <v>2387</v>
      </c>
      <c r="C1615" t="s">
        <v>2388</v>
      </c>
      <c r="E1615" s="5" t="str">
        <f t="shared" si="77"/>
        <v>偏差不超出规格</v>
      </c>
      <c r="F1615" t="str">
        <f t="shared" si="75"/>
        <v>&lt;translation&gt;偏差不超出规格&lt;/translation&gt;</v>
      </c>
      <c r="G1615" s="11" t="str">
        <f t="shared" si="76"/>
        <v>&lt;translation&gt;&lt;/translation&gt;</v>
      </c>
      <c r="H1615" t="e">
        <f>IF(VLOOKUP($B1615,$I$3:$I1615,1,FALSE)=$B1615,"OK","NO")</f>
        <v>#N/A</v>
      </c>
    </row>
    <row r="1616" spans="1:8">
      <c r="A1616" t="s">
        <v>2350</v>
      </c>
      <c r="B1616" t="s">
        <v>2389</v>
      </c>
      <c r="C1616" t="s">
        <v>2390</v>
      </c>
      <c r="E1616" s="5" t="str">
        <f t="shared" si="77"/>
        <v>速度不超出规格</v>
      </c>
      <c r="F1616" t="str">
        <f t="shared" si="75"/>
        <v>&lt;translation&gt;速度不超出规格&lt;/translation&gt;</v>
      </c>
      <c r="G1616" s="11" t="str">
        <f t="shared" si="76"/>
        <v>&lt;translation&gt;&lt;/translation&gt;</v>
      </c>
      <c r="H1616" t="e">
        <f>IF(VLOOKUP($B1616,$I$3:$I1616,1,FALSE)=$B1616,"OK","NO")</f>
        <v>#N/A</v>
      </c>
    </row>
    <row r="1617" spans="1:8">
      <c r="A1617" t="s">
        <v>2350</v>
      </c>
      <c r="B1617" t="s">
        <v>2391</v>
      </c>
      <c r="C1617" t="s">
        <v>2392</v>
      </c>
      <c r="E1617" s="5" t="str">
        <f t="shared" si="77"/>
        <v>清除全部</v>
      </c>
      <c r="F1617" t="str">
        <f t="shared" si="75"/>
        <v>&lt;translation&gt;清除全部&lt;/translation&gt;</v>
      </c>
      <c r="G1617" s="11" t="str">
        <f t="shared" si="76"/>
        <v>&lt;translation&gt;&lt;/translation&gt;</v>
      </c>
      <c r="H1617" t="e">
        <f>IF(VLOOKUP($B1617,$I$3:$I1617,1,FALSE)=$B1617,"OK","NO")</f>
        <v>#N/A</v>
      </c>
    </row>
    <row r="1618" spans="1:8">
      <c r="A1618" t="s">
        <v>2350</v>
      </c>
      <c r="B1618" t="s">
        <v>2393</v>
      </c>
      <c r="C1618" t="s">
        <v>2352</v>
      </c>
      <c r="E1618" s="5" t="str">
        <f t="shared" si="77"/>
        <v>下流测量</v>
      </c>
      <c r="F1618" t="str">
        <f t="shared" si="75"/>
        <v>&lt;translation&gt;下流测量&lt;/translation&gt;</v>
      </c>
      <c r="G1618" s="11" t="str">
        <f t="shared" si="76"/>
        <v>&lt;translation&gt;&lt;/translation&gt;</v>
      </c>
      <c r="H1618" t="e">
        <f>IF(VLOOKUP($B1618,$I$3:$I1618,1,FALSE)=$B1618,"OK","NO")</f>
        <v>#N/A</v>
      </c>
    </row>
    <row r="1619" spans="1:8">
      <c r="A1619" t="s">
        <v>2350</v>
      </c>
      <c r="B1619" t="s">
        <v>2394</v>
      </c>
      <c r="C1619" t="s">
        <v>2395</v>
      </c>
      <c r="E1619" s="5" t="str">
        <f t="shared" si="77"/>
        <v>如果改变占空比，则必须重做流入平衡。</v>
      </c>
      <c r="F1619" t="str">
        <f t="shared" si="75"/>
        <v>&lt;translation&gt;如果改变占空比，则必须重做流入平衡。&lt;/translation&gt;</v>
      </c>
      <c r="G1619" s="11" t="str">
        <f t="shared" si="76"/>
        <v>&lt;translation&gt;&lt;/translation&gt;</v>
      </c>
      <c r="H1619" t="e">
        <f>IF(VLOOKUP($B1619,$I$3:$I1619,1,FALSE)=$B1619,"OK","NO")</f>
        <v>#N/A</v>
      </c>
    </row>
    <row r="1620" spans="1:8">
      <c r="A1620" t="s">
        <v>2350</v>
      </c>
      <c r="B1620" t="s">
        <v>2396</v>
      </c>
      <c r="C1620" t="s">
        <v>2397</v>
      </c>
      <c r="E1620" s="5" t="str">
        <f t="shared" si="77"/>
        <v>平均速度</v>
      </c>
      <c r="F1620" t="str">
        <f t="shared" si="75"/>
        <v>&lt;translation&gt;平均速度&lt;/translation&gt;</v>
      </c>
      <c r="G1620" s="11" t="str">
        <f t="shared" si="76"/>
        <v>&lt;translation&gt;&lt;/translation&gt;</v>
      </c>
      <c r="H1620" t="e">
        <f>IF(VLOOKUP($B1620,$I$3:$I1620,1,FALSE)=$B1620,"OK","NO")</f>
        <v>#N/A</v>
      </c>
    </row>
    <row r="1621" spans="1:8">
      <c r="A1621" t="s">
        <v>2350</v>
      </c>
      <c r="B1621" t="s">
        <v>2398</v>
      </c>
      <c r="C1621" t="s">
        <v>1378</v>
      </c>
      <c r="E1621" s="5" t="str">
        <f t="shared" si="77"/>
        <v>最大偏差</v>
      </c>
      <c r="F1621" t="str">
        <f t="shared" si="75"/>
        <v>&lt;translation&gt;最大偏差&lt;/translation&gt;</v>
      </c>
      <c r="G1621" s="11" t="str">
        <f t="shared" si="76"/>
        <v>&lt;translation&gt;&lt;/translation&gt;</v>
      </c>
      <c r="H1621" t="e">
        <f>IF(VLOOKUP($B1621,$I$3:$I1621,1,FALSE)=$B1621,"OK","NO")</f>
        <v>#N/A</v>
      </c>
    </row>
    <row r="1622" spans="1:8">
      <c r="A1622" t="s">
        <v>2350</v>
      </c>
      <c r="B1622" t="s">
        <v>2399</v>
      </c>
      <c r="C1622" t="s">
        <v>2400</v>
      </c>
      <c r="E1622" s="5" t="str">
        <f t="shared" si="77"/>
        <v>加载以前的数据</v>
      </c>
      <c r="F1622" t="str">
        <f t="shared" si="75"/>
        <v>&lt;translation&gt;加载以前的数据&lt;/translation&gt;</v>
      </c>
      <c r="G1622" s="11" t="str">
        <f t="shared" si="76"/>
        <v>&lt;translation&gt;&lt;/translation&gt;</v>
      </c>
      <c r="H1622" t="e">
        <f>IF(VLOOKUP($B1622,$I$3:$I1622,1,FALSE)=$B1622,"OK","NO")</f>
        <v>#N/A</v>
      </c>
    </row>
    <row r="1623" spans="1:8">
      <c r="A1623" t="s">
        <v>2350</v>
      </c>
      <c r="B1623" t="s">
        <v>2401</v>
      </c>
      <c r="C1623" t="s">
        <v>2402</v>
      </c>
      <c r="E1623" s="5" t="str">
        <f t="shared" si="77"/>
        <v>加载以前的数据？</v>
      </c>
      <c r="F1623" t="str">
        <f t="shared" si="75"/>
        <v>&lt;translation&gt;加载以前的数据？&lt;/translation&gt;</v>
      </c>
      <c r="G1623" s="11" t="str">
        <f t="shared" si="76"/>
        <v>&lt;translation&gt;&lt;/translation&gt;</v>
      </c>
      <c r="H1623" t="e">
        <f>IF(VLOOKUP($B1623,$I$3:$I1623,1,FALSE)=$B1623,"OK","NO")</f>
        <v>#N/A</v>
      </c>
    </row>
    <row r="1624" spans="1:8">
      <c r="A1624" t="s">
        <v>2350</v>
      </c>
      <c r="B1624" t="s">
        <v>388</v>
      </c>
      <c r="C1624" t="s">
        <v>389</v>
      </c>
      <c r="E1624" s="5" t="str">
        <f t="shared" si="77"/>
        <v>放</v>
      </c>
      <c r="F1624" t="str">
        <f t="shared" si="75"/>
        <v>&lt;translation&gt;放&lt;/translation&gt;</v>
      </c>
      <c r="G1624" s="11" t="str">
        <f t="shared" si="76"/>
        <v>&lt;translation&gt;&lt;/translation&gt;</v>
      </c>
      <c r="H1624" t="str">
        <f>IF(VLOOKUP($B1624,$I$3:$I1624,1,FALSE)=$B1624,"OK","NO")</f>
        <v>OK</v>
      </c>
    </row>
    <row r="1625" spans="1:8">
      <c r="A1625" t="s">
        <v>2403</v>
      </c>
      <c r="B1625" t="s">
        <v>2404</v>
      </c>
      <c r="C1625" t="s">
        <v>2405</v>
      </c>
      <c r="E1625" s="5" t="str">
        <f t="shared" si="77"/>
        <v>流入测量</v>
      </c>
      <c r="F1625" t="str">
        <f t="shared" si="75"/>
        <v>&lt;translation&gt;流入测量&lt;/translation&gt;</v>
      </c>
      <c r="G1625" s="11" t="str">
        <f t="shared" si="76"/>
        <v>&lt;translation&gt;&lt;/translation&gt;</v>
      </c>
      <c r="H1625" t="e">
        <f>IF(VLOOKUP($B1625,$I$3:$I1625,1,FALSE)=$B1625,"OK","NO")</f>
        <v>#N/A</v>
      </c>
    </row>
    <row r="1626" spans="1:8">
      <c r="A1626" t="s">
        <v>2403</v>
      </c>
      <c r="B1626" t="s">
        <v>2406</v>
      </c>
      <c r="C1626" t="s">
        <v>2405</v>
      </c>
      <c r="E1626" s="5" t="str">
        <f t="shared" si="77"/>
        <v>流入测量</v>
      </c>
      <c r="F1626" t="str">
        <f t="shared" ref="F1626:F1689" si="78">CONCATENATE("&lt;translation&gt;",C1626,"&lt;/translation&gt;")</f>
        <v>&lt;translation&gt;流入测量&lt;/translation&gt;</v>
      </c>
      <c r="G1626" s="11" t="str">
        <f t="shared" ref="G1626:G1689" si="79">CONCATENATE("&lt;translation&gt;",D1626,"&lt;/translation&gt;")</f>
        <v>&lt;translation&gt;&lt;/translation&gt;</v>
      </c>
      <c r="H1626" t="e">
        <f>IF(VLOOKUP($B1626,$I$3:$I1626,1,FALSE)=$B1626,"OK","NO")</f>
        <v>#N/A</v>
      </c>
    </row>
    <row r="1627" spans="1:8">
      <c r="A1627" t="s">
        <v>2403</v>
      </c>
      <c r="B1627" t="s">
        <v>2353</v>
      </c>
      <c r="C1627" t="s">
        <v>2354</v>
      </c>
      <c r="E1627" s="5" t="str">
        <f t="shared" si="77"/>
        <v>所需的速度是</v>
      </c>
      <c r="F1627" t="str">
        <f t="shared" si="78"/>
        <v>&lt;translation&gt;所需的速度是&lt;/translation&gt;</v>
      </c>
      <c r="G1627" s="11" t="str">
        <f t="shared" si="79"/>
        <v>&lt;translation&gt;&lt;/translation&gt;</v>
      </c>
      <c r="H1627" t="e">
        <f>IF(VLOOKUP($B1627,$I$3:$I1627,1,FALSE)=$B1627,"OK","NO")</f>
        <v>#N/A</v>
      </c>
    </row>
    <row r="1628" spans="1:8">
      <c r="A1628" t="s">
        <v>2403</v>
      </c>
      <c r="B1628" t="s">
        <v>2407</v>
      </c>
      <c r="C1628" t="s">
        <v>2408</v>
      </c>
      <c r="E1628" s="5" t="str">
        <f t="shared" si="77"/>
        <v>大约</v>
      </c>
      <c r="F1628" t="str">
        <f t="shared" si="78"/>
        <v>&lt;translation&gt;大约&lt;/translation&gt;</v>
      </c>
      <c r="G1628" s="11" t="str">
        <f t="shared" si="79"/>
        <v>&lt;translation&gt;&lt;/translation&gt;</v>
      </c>
      <c r="H1628" t="e">
        <f>IF(VLOOKUP($B1628,$I$3:$I1628,1,FALSE)=$B1628,"OK","NO")</f>
        <v>#N/A</v>
      </c>
    </row>
    <row r="1629" spans="1:8">
      <c r="A1629" t="s">
        <v>2403</v>
      </c>
      <c r="B1629" t="s">
        <v>2409</v>
      </c>
      <c r="C1629" t="s">
        <v>2410</v>
      </c>
      <c r="E1629" s="5" t="str">
        <f t="shared" si="77"/>
        <v>每个点</v>
      </c>
      <c r="F1629" t="str">
        <f t="shared" si="78"/>
        <v>&lt;translation&gt;每个点&lt;/translation&gt;</v>
      </c>
      <c r="G1629" s="11" t="str">
        <f t="shared" si="79"/>
        <v>&lt;translation&gt;&lt;/translation&gt;</v>
      </c>
      <c r="H1629" t="e">
        <f>IF(VLOOKUP($B1629,$I$3:$I1629,1,FALSE)=$B1629,"OK","NO")</f>
        <v>#N/A</v>
      </c>
    </row>
    <row r="1630" spans="1:8">
      <c r="A1630" t="s">
        <v>2403</v>
      </c>
      <c r="B1630" t="s">
        <v>2411</v>
      </c>
      <c r="C1630" t="s">
        <v>2412</v>
      </c>
      <c r="E1630" s="5" t="str">
        <f t="shared" si="77"/>
        <v>不要调整阻尼器开口！</v>
      </c>
      <c r="F1630" t="str">
        <f t="shared" si="78"/>
        <v>&lt;translation&gt;不要调整阻尼器开口！&lt;/translation&gt;</v>
      </c>
      <c r="G1630" s="11" t="str">
        <f t="shared" si="79"/>
        <v>&lt;translation&gt;&lt;/translation&gt;</v>
      </c>
      <c r="H1630" t="e">
        <f>IF(VLOOKUP($B1630,$I$3:$I1630,1,FALSE)=$B1630,"OK","NO")</f>
        <v>#N/A</v>
      </c>
    </row>
    <row r="1631" spans="1:8">
      <c r="A1631" t="s">
        <v>2403</v>
      </c>
      <c r="B1631" t="s">
        <v>2355</v>
      </c>
      <c r="C1631" t="s">
        <v>2356</v>
      </c>
      <c r="E1631" s="5" t="str">
        <f t="shared" si="77"/>
        <v>自动隔离</v>
      </c>
      <c r="F1631" t="str">
        <f t="shared" si="78"/>
        <v>&lt;translation&gt;自动隔离&lt;/translation&gt;</v>
      </c>
      <c r="G1631" s="11" t="str">
        <f t="shared" si="79"/>
        <v>&lt;translation&gt;&lt;/translation&gt;</v>
      </c>
      <c r="H1631" t="e">
        <f>IF(VLOOKUP($B1631,$I$3:$I1631,1,FALSE)=$B1631,"OK","NO")</f>
        <v>#N/A</v>
      </c>
    </row>
    <row r="1632" spans="1:8">
      <c r="A1632" t="s">
        <v>2403</v>
      </c>
      <c r="B1632" t="s">
        <v>1994</v>
      </c>
      <c r="C1632" t="s">
        <v>1995</v>
      </c>
      <c r="E1632" s="5" t="str">
        <f t="shared" si="77"/>
        <v>警告</v>
      </c>
      <c r="F1632" t="str">
        <f t="shared" si="78"/>
        <v>&lt;translation&gt;警告&lt;/translation&gt;</v>
      </c>
      <c r="G1632" s="11" t="str">
        <f t="shared" si="79"/>
        <v>&lt;translation&gt;&lt;/translation&gt;</v>
      </c>
      <c r="H1632" t="e">
        <f>IF(VLOOKUP($B1632,$I$3:$I1632,1,FALSE)=$B1632,"OK","NO")</f>
        <v>#N/A</v>
      </c>
    </row>
    <row r="1633" spans="1:8">
      <c r="A1633" t="s">
        <v>2403</v>
      </c>
      <c r="B1633" t="s">
        <v>2357</v>
      </c>
      <c r="C1633" t="s">
        <v>2358</v>
      </c>
      <c r="E1633" s="5" t="str">
        <f t="shared" si="77"/>
        <v>值无效！</v>
      </c>
      <c r="F1633" t="str">
        <f t="shared" si="78"/>
        <v>&lt;translation&gt;值无效！&lt;/translation&gt;</v>
      </c>
      <c r="G1633" s="11" t="str">
        <f t="shared" si="79"/>
        <v>&lt;translation&gt;&lt;/translation&gt;</v>
      </c>
      <c r="H1633" t="e">
        <f>IF(VLOOKUP($B1633,$I$3:$I1633,1,FALSE)=$B1633,"OK","NO")</f>
        <v>#N/A</v>
      </c>
    </row>
    <row r="1634" spans="1:8">
      <c r="A1634" t="s">
        <v>2403</v>
      </c>
      <c r="B1634" t="s">
        <v>2359</v>
      </c>
      <c r="C1634" t="s">
        <v>2360</v>
      </c>
      <c r="E1634" s="5" t="str">
        <f t="shared" si="77"/>
        <v>最低</v>
      </c>
      <c r="F1634" t="str">
        <f t="shared" si="78"/>
        <v>&lt;translation&gt;最低&lt;/translation&gt;</v>
      </c>
      <c r="G1634" s="11" t="str">
        <f t="shared" si="79"/>
        <v>&lt;translation&gt;&lt;/translation&gt;</v>
      </c>
      <c r="H1634" t="e">
        <f>IF(VLOOKUP($B1634,$I$3:$I1634,1,FALSE)=$B1634,"OK","NO")</f>
        <v>#N/A</v>
      </c>
    </row>
    <row r="1635" spans="1:8">
      <c r="A1635" t="s">
        <v>2403</v>
      </c>
      <c r="B1635" t="s">
        <v>2361</v>
      </c>
      <c r="C1635" t="s">
        <v>2362</v>
      </c>
      <c r="E1635" s="5" t="str">
        <f t="shared" si="77"/>
        <v>最高</v>
      </c>
      <c r="F1635" t="str">
        <f t="shared" si="78"/>
        <v>&lt;translation&gt;最高&lt;/translation&gt;</v>
      </c>
      <c r="G1635" s="11" t="str">
        <f t="shared" si="79"/>
        <v>&lt;translation&gt;&lt;/translation&gt;</v>
      </c>
      <c r="H1635" t="e">
        <f>IF(VLOOKUP($B1635,$I$3:$I1635,1,FALSE)=$B1635,"OK","NO")</f>
        <v>#N/A</v>
      </c>
    </row>
    <row r="1636" spans="1:8">
      <c r="A1636" t="s">
        <v>2403</v>
      </c>
      <c r="B1636" t="s">
        <v>2363</v>
      </c>
      <c r="C1636" t="s">
        <v>2364</v>
      </c>
      <c r="E1636" s="5" t="str">
        <f t="shared" si="77"/>
        <v>中间的</v>
      </c>
      <c r="F1636" t="str">
        <f t="shared" si="78"/>
        <v>&lt;translation&gt;中间的&lt;/translation&gt;</v>
      </c>
      <c r="G1636" s="11" t="str">
        <f t="shared" si="79"/>
        <v>&lt;translation&gt;&lt;/translation&gt;</v>
      </c>
      <c r="H1636" t="e">
        <f>IF(VLOOKUP($B1636,$I$3:$I1636,1,FALSE)=$B1636,"OK","NO")</f>
        <v>#N/A</v>
      </c>
    </row>
    <row r="1637" spans="1:8">
      <c r="A1637" t="s">
        <v>2403</v>
      </c>
      <c r="B1637" t="s">
        <v>201</v>
      </c>
      <c r="C1637" t="s">
        <v>2365</v>
      </c>
      <c r="E1637" s="5" t="str">
        <f t="shared" si="77"/>
        <v>输入</v>
      </c>
      <c r="F1637" t="str">
        <f t="shared" si="78"/>
        <v>&lt;translation&gt;输入&lt;/translation&gt;</v>
      </c>
      <c r="G1637" s="11" t="str">
        <f t="shared" si="79"/>
        <v>&lt;translation&gt;&lt;/translation&gt;</v>
      </c>
      <c r="H1637" t="str">
        <f>IF(VLOOKUP($B1637,$I$3:$I1637,1,FALSE)=$B1637,"OK","NO")</f>
        <v>OK</v>
      </c>
    </row>
    <row r="1638" spans="1:8">
      <c r="A1638" t="s">
        <v>2403</v>
      </c>
      <c r="B1638" t="s">
        <v>2368</v>
      </c>
      <c r="C1638" t="s">
        <v>1557</v>
      </c>
      <c r="E1638" s="5" t="str">
        <f t="shared" si="77"/>
        <v>RPM：</v>
      </c>
      <c r="F1638" t="str">
        <f t="shared" si="78"/>
        <v>&lt;translation&gt;RPM：&lt;/translation&gt;</v>
      </c>
      <c r="G1638" s="11" t="str">
        <f t="shared" si="79"/>
        <v>&lt;translation&gt;&lt;/translation&gt;</v>
      </c>
      <c r="H1638" t="e">
        <f>IF(VLOOKUP($B1638,$I$3:$I1638,1,FALSE)=$B1638,"OK","NO")</f>
        <v>#N/A</v>
      </c>
    </row>
    <row r="1639" spans="1:8">
      <c r="A1639" t="s">
        <v>2403</v>
      </c>
      <c r="B1639" t="s">
        <v>2413</v>
      </c>
      <c r="C1639" t="s">
        <v>2414</v>
      </c>
      <c r="E1639" s="5" t="str">
        <f t="shared" si="77"/>
        <v>平均体积</v>
      </c>
      <c r="F1639" t="str">
        <f t="shared" si="78"/>
        <v>&lt;translation&gt;平均体积&lt;/translation&gt;</v>
      </c>
      <c r="G1639" s="11" t="str">
        <f t="shared" si="79"/>
        <v>&lt;translation&gt;&lt;/translation&gt;</v>
      </c>
      <c r="H1639" t="e">
        <f>IF(VLOOKUP($B1639,$I$3:$I1639,1,FALSE)=$B1639,"OK","NO")</f>
        <v>#N/A</v>
      </c>
    </row>
    <row r="1640" spans="1:8">
      <c r="A1640" t="s">
        <v>2403</v>
      </c>
      <c r="B1640" t="s">
        <v>394</v>
      </c>
      <c r="C1640" t="s">
        <v>395</v>
      </c>
      <c r="E1640" s="5" t="str">
        <f t="shared" si="77"/>
        <v>按此处调整</v>
      </c>
      <c r="F1640" t="str">
        <f t="shared" si="78"/>
        <v>&lt;translation&gt;按此处调整&lt;/translation&gt;</v>
      </c>
      <c r="G1640" s="11" t="str">
        <f t="shared" si="79"/>
        <v>&lt;translation&gt;&lt;/translation&gt;</v>
      </c>
      <c r="H1640" t="str">
        <f>IF(VLOOKUP($B1640,$I$3:$I1640,1,FALSE)=$B1640,"OK","NO")</f>
        <v>OK</v>
      </c>
    </row>
    <row r="1641" spans="1:8">
      <c r="A1641" t="s">
        <v>2403</v>
      </c>
      <c r="B1641" t="s">
        <v>345</v>
      </c>
      <c r="C1641" t="s">
        <v>346</v>
      </c>
      <c r="E1641" s="5" t="str">
        <f t="shared" si="77"/>
        <v>粉丝占空比</v>
      </c>
      <c r="F1641" t="str">
        <f t="shared" si="78"/>
        <v>&lt;translation&gt;粉丝占空比&lt;/translation&gt;</v>
      </c>
      <c r="G1641" s="11" t="str">
        <f t="shared" si="79"/>
        <v>&lt;translation&gt;&lt;/translation&gt;</v>
      </c>
      <c r="H1641" t="str">
        <f>IF(VLOOKUP($B1641,$I$3:$I1641,1,FALSE)=$B1641,"OK","NO")</f>
        <v>OK</v>
      </c>
    </row>
    <row r="1642" spans="1:8">
      <c r="A1642" t="s">
        <v>2403</v>
      </c>
      <c r="B1642" t="s">
        <v>279</v>
      </c>
      <c r="C1642" t="s">
        <v>280</v>
      </c>
      <c r="E1642" s="5" t="str">
        <f t="shared" si="77"/>
        <v>调整风扇占空比...</v>
      </c>
      <c r="F1642" t="str">
        <f t="shared" si="78"/>
        <v>&lt;translation&gt;调整风扇占空比...&lt;/translation&gt;</v>
      </c>
      <c r="G1642" s="11" t="str">
        <f t="shared" si="79"/>
        <v>&lt;translation&gt;&lt;/translation&gt;</v>
      </c>
      <c r="H1642" t="str">
        <f>IF(VLOOKUP($B1642,$I$3:$I1642,1,FALSE)=$B1642,"OK","NO")</f>
        <v>OK</v>
      </c>
    </row>
    <row r="1643" spans="1:8">
      <c r="A1643" t="s">
        <v>2403</v>
      </c>
      <c r="B1643" t="s">
        <v>2415</v>
      </c>
      <c r="C1643" t="s">
        <v>2416</v>
      </c>
      <c r="E1643" s="5" t="str">
        <f t="shared" si="77"/>
        <v>体积</v>
      </c>
      <c r="F1643" t="str">
        <f t="shared" si="78"/>
        <v>&lt;translation&gt;体积&lt;/translation&gt;</v>
      </c>
      <c r="G1643" s="11" t="str">
        <f t="shared" si="79"/>
        <v>&lt;translation&gt;&lt;/translation&gt;</v>
      </c>
      <c r="H1643" t="e">
        <f>IF(VLOOKUP($B1643,$I$3:$I1643,1,FALSE)=$B1643,"OK","NO")</f>
        <v>#N/A</v>
      </c>
    </row>
    <row r="1644" spans="1:8">
      <c r="A1644" t="s">
        <v>2403</v>
      </c>
      <c r="B1644" t="s">
        <v>2107</v>
      </c>
      <c r="C1644" t="s">
        <v>2108</v>
      </c>
      <c r="E1644" s="5" t="str">
        <f t="shared" si="77"/>
        <v>速度</v>
      </c>
      <c r="F1644" t="str">
        <f t="shared" si="78"/>
        <v>&lt;translation&gt;速度&lt;/translation&gt;</v>
      </c>
      <c r="G1644" s="11" t="str">
        <f t="shared" si="79"/>
        <v>&lt;translation&gt;&lt;/translation&gt;</v>
      </c>
      <c r="H1644" t="e">
        <f>IF(VLOOKUP($B1644,$I$3:$I1644,1,FALSE)=$B1644,"OK","NO")</f>
        <v>#N/A</v>
      </c>
    </row>
    <row r="1645" spans="1:8">
      <c r="A1645" t="s">
        <v>2403</v>
      </c>
      <c r="B1645" t="s">
        <v>262</v>
      </c>
      <c r="C1645" t="s">
        <v>263</v>
      </c>
      <c r="E1645" s="5" t="str">
        <f t="shared" si="77"/>
        <v>后退</v>
      </c>
      <c r="F1645" t="str">
        <f t="shared" si="78"/>
        <v>&lt;translation&gt;后退&lt;/translation&gt;</v>
      </c>
      <c r="G1645" s="11" t="str">
        <f t="shared" si="79"/>
        <v>&lt;translation&gt;&lt;/translation&gt;</v>
      </c>
      <c r="H1645" t="str">
        <f>IF(VLOOKUP($B1645,$I$3:$I1645,1,FALSE)=$B1645,"OK","NO")</f>
        <v>OK</v>
      </c>
    </row>
    <row r="1646" spans="1:8">
      <c r="A1646" t="s">
        <v>2403</v>
      </c>
      <c r="B1646" t="s">
        <v>2399</v>
      </c>
      <c r="C1646" t="s">
        <v>2400</v>
      </c>
      <c r="E1646" s="5" t="str">
        <f t="shared" si="77"/>
        <v>加载以前的数据</v>
      </c>
      <c r="F1646" t="str">
        <f t="shared" si="78"/>
        <v>&lt;translation&gt;加载以前的数据&lt;/translation&gt;</v>
      </c>
      <c r="G1646" s="11" t="str">
        <f t="shared" si="79"/>
        <v>&lt;translation&gt;&lt;/translation&gt;</v>
      </c>
      <c r="H1646" t="e">
        <f>IF(VLOOKUP($B1646,$I$3:$I1646,1,FALSE)=$B1646,"OK","NO")</f>
        <v>#N/A</v>
      </c>
    </row>
    <row r="1647" spans="1:8">
      <c r="A1647" t="s">
        <v>2403</v>
      </c>
      <c r="B1647" t="s">
        <v>2401</v>
      </c>
      <c r="C1647" t="s">
        <v>2402</v>
      </c>
      <c r="E1647" s="5" t="str">
        <f t="shared" si="77"/>
        <v>加载以前的数据？</v>
      </c>
      <c r="F1647" t="str">
        <f t="shared" si="78"/>
        <v>&lt;translation&gt;加载以前的数据？&lt;/translation&gt;</v>
      </c>
      <c r="G1647" s="11" t="str">
        <f t="shared" si="79"/>
        <v>&lt;translation&gt;&lt;/translation&gt;</v>
      </c>
      <c r="H1647" t="e">
        <f>IF(VLOOKUP($B1647,$I$3:$I1647,1,FALSE)=$B1647,"OK","NO")</f>
        <v>#N/A</v>
      </c>
    </row>
    <row r="1648" spans="1:8">
      <c r="A1648" t="s">
        <v>2403</v>
      </c>
      <c r="B1648" t="s">
        <v>2417</v>
      </c>
      <c r="C1648" t="s">
        <v>2418</v>
      </c>
      <c r="E1648" s="5" t="str">
        <f t="shared" si="77"/>
        <v>流动性</v>
      </c>
      <c r="F1648" t="str">
        <f t="shared" si="78"/>
        <v>&lt;translation&gt;流动性&lt;/translation&gt;</v>
      </c>
      <c r="G1648" s="11" t="str">
        <f t="shared" si="79"/>
        <v>&lt;translation&gt;&lt;/translation&gt;</v>
      </c>
      <c r="H1648" t="e">
        <f>IF(VLOOKUP($B1648,$I$3:$I1648,1,FALSE)=$B1648,"OK","NO")</f>
        <v>#N/A</v>
      </c>
    </row>
    <row r="1649" spans="1:8">
      <c r="A1649" t="s">
        <v>2403</v>
      </c>
      <c r="B1649" t="s">
        <v>2375</v>
      </c>
      <c r="C1649" t="s">
        <v>2376</v>
      </c>
      <c r="E1649" s="5" t="str">
        <f t="shared" si="77"/>
        <v>从草稿负载</v>
      </c>
      <c r="F1649" t="str">
        <f t="shared" si="78"/>
        <v>&lt;translation&gt;从草稿负载&lt;/translation&gt;</v>
      </c>
      <c r="G1649" s="11" t="str">
        <f t="shared" si="79"/>
        <v>&lt;translation&gt;&lt;/translation&gt;</v>
      </c>
      <c r="H1649" t="e">
        <f>IF(VLOOKUP($B1649,$I$3:$I1649,1,FALSE)=$B1649,"OK","NO")</f>
        <v>#N/A</v>
      </c>
    </row>
    <row r="1650" spans="1:8">
      <c r="A1650" t="s">
        <v>2403</v>
      </c>
      <c r="B1650" t="s">
        <v>2377</v>
      </c>
      <c r="C1650" t="s">
        <v>2378</v>
      </c>
      <c r="E1650" s="5" t="str">
        <f t="shared" si="77"/>
        <v>从草稿中加载网格值？</v>
      </c>
      <c r="F1650" t="str">
        <f t="shared" si="78"/>
        <v>&lt;translation&gt;从草稿中加载网格值？&lt;/translation&gt;</v>
      </c>
      <c r="G1650" s="11" t="str">
        <f t="shared" si="79"/>
        <v>&lt;translation&gt;&lt;/translation&gt;</v>
      </c>
      <c r="H1650" t="e">
        <f>IF(VLOOKUP($B1650,$I$3:$I1650,1,FALSE)=$B1650,"OK","NO")</f>
        <v>#N/A</v>
      </c>
    </row>
    <row r="1651" spans="1:8">
      <c r="A1651" t="s">
        <v>2403</v>
      </c>
      <c r="B1651" t="s">
        <v>2379</v>
      </c>
      <c r="C1651" t="s">
        <v>2380</v>
      </c>
      <c r="E1651" s="5" t="str">
        <f t="shared" si="77"/>
        <v>当前值将丢失。</v>
      </c>
      <c r="F1651" t="str">
        <f t="shared" si="78"/>
        <v>&lt;translation&gt;当前值将丢失。&lt;/translation&gt;</v>
      </c>
      <c r="G1651" s="11" t="str">
        <f t="shared" si="79"/>
        <v>&lt;translation&gt;&lt;/translation&gt;</v>
      </c>
      <c r="H1651" t="e">
        <f>IF(VLOOKUP($B1651,$I$3:$I1651,1,FALSE)=$B1651,"OK","NO")</f>
        <v>#N/A</v>
      </c>
    </row>
    <row r="1652" spans="1:8">
      <c r="A1652" t="s">
        <v>2403</v>
      </c>
      <c r="B1652" t="s">
        <v>2391</v>
      </c>
      <c r="C1652" t="s">
        <v>2392</v>
      </c>
      <c r="E1652" s="5" t="str">
        <f t="shared" si="77"/>
        <v>清除全部</v>
      </c>
      <c r="F1652" t="str">
        <f t="shared" si="78"/>
        <v>&lt;translation&gt;清除全部&lt;/translation&gt;</v>
      </c>
      <c r="G1652" s="11" t="str">
        <f t="shared" si="79"/>
        <v>&lt;translation&gt;&lt;/translation&gt;</v>
      </c>
      <c r="H1652" t="e">
        <f>IF(VLOOKUP($B1652,$I$3:$I1652,1,FALSE)=$B1652,"OK","NO")</f>
        <v>#N/A</v>
      </c>
    </row>
    <row r="1653" spans="1:8">
      <c r="A1653" t="s">
        <v>2403</v>
      </c>
      <c r="B1653" t="s">
        <v>2381</v>
      </c>
      <c r="C1653" t="s">
        <v>2382</v>
      </c>
      <c r="E1653" s="5" t="str">
        <f t="shared" si="77"/>
        <v>清除所有值？</v>
      </c>
      <c r="F1653" t="str">
        <f t="shared" si="78"/>
        <v>&lt;translation&gt;清除所有值？&lt;/translation&gt;</v>
      </c>
      <c r="G1653" s="11" t="str">
        <f t="shared" si="79"/>
        <v>&lt;translation&gt;&lt;/translation&gt;</v>
      </c>
      <c r="H1653" t="e">
        <f>IF(VLOOKUP($B1653,$I$3:$I1653,1,FALSE)=$B1653,"OK","NO")</f>
        <v>#N/A</v>
      </c>
    </row>
    <row r="1654" spans="1:8">
      <c r="A1654" t="s">
        <v>2403</v>
      </c>
      <c r="B1654" t="s">
        <v>2383</v>
      </c>
      <c r="C1654" t="s">
        <v>2384</v>
      </c>
      <c r="E1654" s="5" t="str">
        <f t="shared" si="77"/>
        <v>当前值和草稿值将被删除。</v>
      </c>
      <c r="F1654" t="str">
        <f t="shared" si="78"/>
        <v>&lt;translation&gt;当前值和草稿值将被删除。&lt;/translation&gt;</v>
      </c>
      <c r="G1654" s="11" t="str">
        <f t="shared" si="79"/>
        <v>&lt;translation&gt;&lt;/translation&gt;</v>
      </c>
      <c r="H1654" t="e">
        <f>IF(VLOOKUP($B1654,$I$3:$I1654,1,FALSE)=$B1654,"OK","NO")</f>
        <v>#N/A</v>
      </c>
    </row>
    <row r="1655" spans="1:8">
      <c r="A1655" t="s">
        <v>2403</v>
      </c>
      <c r="B1655" t="s">
        <v>388</v>
      </c>
      <c r="C1655" t="s">
        <v>389</v>
      </c>
      <c r="E1655" s="5" t="str">
        <f t="shared" si="77"/>
        <v>放</v>
      </c>
      <c r="F1655" t="str">
        <f t="shared" si="78"/>
        <v>&lt;translation&gt;放&lt;/translation&gt;</v>
      </c>
      <c r="G1655" s="11" t="str">
        <f t="shared" si="79"/>
        <v>&lt;translation&gt;&lt;/translation&gt;</v>
      </c>
      <c r="H1655" t="str">
        <f>IF(VLOOKUP($B1655,$I$3:$I1655,1,FALSE)=$B1655,"OK","NO")</f>
        <v>OK</v>
      </c>
    </row>
    <row r="1656" spans="1:8">
      <c r="A1656" t="s">
        <v>2403</v>
      </c>
      <c r="B1656" t="s">
        <v>2385</v>
      </c>
      <c r="C1656" t="s">
        <v>2386</v>
      </c>
      <c r="E1656" s="5" t="str">
        <f t="shared" si="77"/>
        <v>请填写所有字段！</v>
      </c>
      <c r="F1656" t="str">
        <f t="shared" si="78"/>
        <v>&lt;translation&gt;请填写所有字段！&lt;/translation&gt;</v>
      </c>
      <c r="G1656" s="11" t="str">
        <f t="shared" si="79"/>
        <v>&lt;translation&gt;&lt;/translation&gt;</v>
      </c>
      <c r="H1656" t="e">
        <f>IF(VLOOKUP($B1656,$I$3:$I1656,1,FALSE)=$B1656,"OK","NO")</f>
        <v>#N/A</v>
      </c>
    </row>
    <row r="1657" spans="1:8">
      <c r="A1657" t="s">
        <v>2403</v>
      </c>
      <c r="B1657" t="s">
        <v>2419</v>
      </c>
      <c r="C1657" t="s">
        <v>2420</v>
      </c>
      <c r="E1657" s="5" t="str">
        <f t="shared" si="77"/>
        <v>速度结果不超出规格</v>
      </c>
      <c r="F1657" t="str">
        <f t="shared" si="78"/>
        <v>&lt;translation&gt;速度结果不超出规格&lt;/translation&gt;</v>
      </c>
      <c r="G1657" s="11" t="str">
        <f t="shared" si="79"/>
        <v>&lt;translation&gt;&lt;/translation&gt;</v>
      </c>
      <c r="H1657" t="e">
        <f>IF(VLOOKUP($B1657,$I$3:$I1657,1,FALSE)=$B1657,"OK","NO")</f>
        <v>#N/A</v>
      </c>
    </row>
    <row r="1658" spans="1:8">
      <c r="A1658" t="s">
        <v>2421</v>
      </c>
      <c r="B1658" t="s">
        <v>2422</v>
      </c>
      <c r="C1658" t="s">
        <v>2423</v>
      </c>
      <c r="E1658" s="5" t="str">
        <f t="shared" si="77"/>
        <v>流入次级方法</v>
      </c>
      <c r="F1658" t="str">
        <f t="shared" si="78"/>
        <v>&lt;translation&gt;流入次级方法&lt;/translation&gt;</v>
      </c>
      <c r="G1658" s="11" t="str">
        <f t="shared" si="79"/>
        <v>&lt;translation&gt;&lt;/translation&gt;</v>
      </c>
      <c r="H1658" t="e">
        <f>IF(VLOOKUP($B1658,$I$3:$I1658,1,FALSE)=$B1658,"OK","NO")</f>
        <v>#N/A</v>
      </c>
    </row>
    <row r="1659" spans="1:8">
      <c r="A1659" t="s">
        <v>2421</v>
      </c>
      <c r="B1659" t="s">
        <v>2424</v>
      </c>
      <c r="C1659" t="s">
        <v>2354</v>
      </c>
      <c r="E1659" s="5" t="str">
        <f t="shared" si="77"/>
        <v>所需的速度是</v>
      </c>
      <c r="F1659" t="str">
        <f t="shared" si="78"/>
        <v>&lt;translation&gt;所需的速度是&lt;/translation&gt;</v>
      </c>
      <c r="G1659" s="11" t="str">
        <f t="shared" si="79"/>
        <v>&lt;translation&gt;&lt;/translation&gt;</v>
      </c>
      <c r="H1659" t="e">
        <f>IF(VLOOKUP($B1659,$I$3:$I1659,1,FALSE)=$B1659,"OK","NO")</f>
        <v>#N/A</v>
      </c>
    </row>
    <row r="1660" spans="1:8">
      <c r="A1660" t="s">
        <v>2421</v>
      </c>
      <c r="B1660" t="s">
        <v>2425</v>
      </c>
      <c r="C1660" t="s">
        <v>2426</v>
      </c>
      <c r="E1660" s="5" t="str">
        <f t="shared" si="77"/>
        <v>必需（转换）速度为</v>
      </c>
      <c r="F1660" t="str">
        <f t="shared" si="78"/>
        <v>&lt;translation&gt;必需（转换）速度为&lt;/translation&gt;</v>
      </c>
      <c r="G1660" s="11" t="str">
        <f t="shared" si="79"/>
        <v>&lt;translation&gt;&lt;/translation&gt;</v>
      </c>
      <c r="H1660" t="e">
        <f>IF(VLOOKUP($B1660,$I$3:$I1660,1,FALSE)=$B1660,"OK","NO")</f>
        <v>#N/A</v>
      </c>
    </row>
    <row r="1661" spans="1:8">
      <c r="A1661" t="s">
        <v>2421</v>
      </c>
      <c r="B1661" t="s">
        <v>2407</v>
      </c>
      <c r="C1661" t="s">
        <v>2408</v>
      </c>
      <c r="E1661" s="5" t="str">
        <f t="shared" si="77"/>
        <v>大约</v>
      </c>
      <c r="F1661" t="str">
        <f t="shared" si="78"/>
        <v>&lt;translation&gt;大约&lt;/translation&gt;</v>
      </c>
      <c r="G1661" s="11" t="str">
        <f t="shared" si="79"/>
        <v>&lt;translation&gt;&lt;/translation&gt;</v>
      </c>
      <c r="H1661" t="e">
        <f>IF(VLOOKUP($B1661,$I$3:$I1661,1,FALSE)=$B1661,"OK","NO")</f>
        <v>#N/A</v>
      </c>
    </row>
    <row r="1662" spans="1:8">
      <c r="A1662" t="s">
        <v>2421</v>
      </c>
      <c r="B1662" t="s">
        <v>2409</v>
      </c>
      <c r="C1662" t="s">
        <v>2410</v>
      </c>
      <c r="E1662" s="5" t="str">
        <f t="shared" si="77"/>
        <v>每个点</v>
      </c>
      <c r="F1662" t="str">
        <f t="shared" si="78"/>
        <v>&lt;translation&gt;每个点&lt;/translation&gt;</v>
      </c>
      <c r="G1662" s="11" t="str">
        <f t="shared" si="79"/>
        <v>&lt;translation&gt;&lt;/translation&gt;</v>
      </c>
      <c r="H1662" t="e">
        <f>IF(VLOOKUP($B1662,$I$3:$I1662,1,FALSE)=$B1662,"OK","NO")</f>
        <v>#N/A</v>
      </c>
    </row>
    <row r="1663" spans="1:8">
      <c r="A1663" t="s">
        <v>2421</v>
      </c>
      <c r="B1663" t="s">
        <v>2427</v>
      </c>
      <c r="C1663" t="s">
        <v>2428</v>
      </c>
      <c r="E1663" s="5" t="str">
        <f t="shared" si="77"/>
        <v>将窗扇调整为76mm（3英寸）开口！</v>
      </c>
      <c r="F1663" t="str">
        <f t="shared" si="78"/>
        <v>&lt;translation&gt;将窗扇调整为76mm（3英寸）开口！&lt;/translation&gt;</v>
      </c>
      <c r="G1663" s="11" t="str">
        <f t="shared" si="79"/>
        <v>&lt;translation&gt;&lt;/translation&gt;</v>
      </c>
      <c r="H1663" t="e">
        <f>IF(VLOOKUP($B1663,$I$3:$I1663,1,FALSE)=$B1663,"OK","NO")</f>
        <v>#N/A</v>
      </c>
    </row>
    <row r="1664" spans="1:8">
      <c r="A1664" t="s">
        <v>2421</v>
      </c>
      <c r="B1664" t="s">
        <v>2355</v>
      </c>
      <c r="C1664" t="s">
        <v>2356</v>
      </c>
      <c r="E1664" s="5" t="str">
        <f t="shared" si="77"/>
        <v>自动隔离</v>
      </c>
      <c r="F1664" t="str">
        <f t="shared" si="78"/>
        <v>&lt;translation&gt;自动隔离&lt;/translation&gt;</v>
      </c>
      <c r="G1664" s="11" t="str">
        <f t="shared" si="79"/>
        <v>&lt;translation&gt;&lt;/translation&gt;</v>
      </c>
      <c r="H1664" t="e">
        <f>IF(VLOOKUP($B1664,$I$3:$I1664,1,FALSE)=$B1664,"OK","NO")</f>
        <v>#N/A</v>
      </c>
    </row>
    <row r="1665" spans="1:8">
      <c r="A1665" t="s">
        <v>2421</v>
      </c>
      <c r="B1665" t="s">
        <v>1994</v>
      </c>
      <c r="C1665" t="s">
        <v>1995</v>
      </c>
      <c r="E1665" s="5" t="str">
        <f t="shared" si="77"/>
        <v>警告</v>
      </c>
      <c r="F1665" t="str">
        <f t="shared" si="78"/>
        <v>&lt;translation&gt;警告&lt;/translation&gt;</v>
      </c>
      <c r="G1665" s="11" t="str">
        <f t="shared" si="79"/>
        <v>&lt;translation&gt;&lt;/translation&gt;</v>
      </c>
      <c r="H1665" t="e">
        <f>IF(VLOOKUP($B1665,$I$3:$I1665,1,FALSE)=$B1665,"OK","NO")</f>
        <v>#N/A</v>
      </c>
    </row>
    <row r="1666" spans="1:8">
      <c r="A1666" t="s">
        <v>2421</v>
      </c>
      <c r="B1666" t="s">
        <v>2357</v>
      </c>
      <c r="C1666" t="s">
        <v>2358</v>
      </c>
      <c r="E1666" s="5" t="str">
        <f t="shared" si="77"/>
        <v>值无效！</v>
      </c>
      <c r="F1666" t="str">
        <f t="shared" si="78"/>
        <v>&lt;translation&gt;值无效！&lt;/translation&gt;</v>
      </c>
      <c r="G1666" s="11" t="str">
        <f t="shared" si="79"/>
        <v>&lt;translation&gt;&lt;/translation&gt;</v>
      </c>
      <c r="H1666" t="e">
        <f>IF(VLOOKUP($B1666,$I$3:$I1666,1,FALSE)=$B1666,"OK","NO")</f>
        <v>#N/A</v>
      </c>
    </row>
    <row r="1667" spans="1:8">
      <c r="A1667" t="s">
        <v>2421</v>
      </c>
      <c r="B1667" t="s">
        <v>2429</v>
      </c>
      <c r="C1667" t="s">
        <v>2430</v>
      </c>
      <c r="E1667" s="5" t="str">
        <f t="shared" si="77"/>
        <v>校正因子</v>
      </c>
      <c r="F1667" t="str">
        <f t="shared" si="78"/>
        <v>&lt;translation&gt;校正因子&lt;/translation&gt;</v>
      </c>
      <c r="G1667" s="11" t="str">
        <f t="shared" si="79"/>
        <v>&lt;translation&gt;&lt;/translation&gt;</v>
      </c>
      <c r="H1667" t="e">
        <f>IF(VLOOKUP($B1667,$I$3:$I1667,1,FALSE)=$B1667,"OK","NO")</f>
        <v>#N/A</v>
      </c>
    </row>
    <row r="1668" spans="1:8">
      <c r="A1668" t="s">
        <v>2421</v>
      </c>
      <c r="B1668" t="s">
        <v>2359</v>
      </c>
      <c r="C1668" t="s">
        <v>2360</v>
      </c>
      <c r="E1668" s="5" t="str">
        <f t="shared" ref="E1668:E1731" si="80">IF(D1668="",C1668,D1668)</f>
        <v>最低</v>
      </c>
      <c r="F1668" t="str">
        <f t="shared" si="78"/>
        <v>&lt;translation&gt;最低&lt;/translation&gt;</v>
      </c>
      <c r="G1668" s="11" t="str">
        <f t="shared" si="79"/>
        <v>&lt;translation&gt;&lt;/translation&gt;</v>
      </c>
      <c r="H1668" t="e">
        <f>IF(VLOOKUP($B1668,$I$3:$I1668,1,FALSE)=$B1668,"OK","NO")</f>
        <v>#N/A</v>
      </c>
    </row>
    <row r="1669" spans="1:8">
      <c r="A1669" t="s">
        <v>2421</v>
      </c>
      <c r="B1669" t="s">
        <v>2361</v>
      </c>
      <c r="C1669" t="s">
        <v>2362</v>
      </c>
      <c r="E1669" s="5" t="str">
        <f t="shared" si="80"/>
        <v>最高</v>
      </c>
      <c r="F1669" t="str">
        <f t="shared" si="78"/>
        <v>&lt;translation&gt;最高&lt;/translation&gt;</v>
      </c>
      <c r="G1669" s="11" t="str">
        <f t="shared" si="79"/>
        <v>&lt;translation&gt;&lt;/translation&gt;</v>
      </c>
      <c r="H1669" t="e">
        <f>IF(VLOOKUP($B1669,$I$3:$I1669,1,FALSE)=$B1669,"OK","NO")</f>
        <v>#N/A</v>
      </c>
    </row>
    <row r="1670" spans="1:8">
      <c r="A1670" t="s">
        <v>2421</v>
      </c>
      <c r="B1670" t="s">
        <v>2363</v>
      </c>
      <c r="C1670" t="s">
        <v>2364</v>
      </c>
      <c r="E1670" s="5" t="str">
        <f t="shared" si="80"/>
        <v>中间的</v>
      </c>
      <c r="F1670" t="str">
        <f t="shared" si="78"/>
        <v>&lt;translation&gt;中间的&lt;/translation&gt;</v>
      </c>
      <c r="G1670" s="11" t="str">
        <f t="shared" si="79"/>
        <v>&lt;translation&gt;&lt;/translation&gt;</v>
      </c>
      <c r="H1670" t="e">
        <f>IF(VLOOKUP($B1670,$I$3:$I1670,1,FALSE)=$B1670,"OK","NO")</f>
        <v>#N/A</v>
      </c>
    </row>
    <row r="1671" spans="1:8">
      <c r="A1671" t="s">
        <v>2421</v>
      </c>
      <c r="B1671" t="s">
        <v>201</v>
      </c>
      <c r="C1671" t="s">
        <v>2365</v>
      </c>
      <c r="E1671" s="5" t="str">
        <f t="shared" si="80"/>
        <v>输入</v>
      </c>
      <c r="F1671" t="str">
        <f t="shared" si="78"/>
        <v>&lt;translation&gt;输入&lt;/translation&gt;</v>
      </c>
      <c r="G1671" s="11" t="str">
        <f t="shared" si="79"/>
        <v>&lt;translation&gt;&lt;/translation&gt;</v>
      </c>
      <c r="H1671" t="str">
        <f>IF(VLOOKUP($B1671,$I$3:$I1671,1,FALSE)=$B1671,"OK","NO")</f>
        <v>OK</v>
      </c>
    </row>
    <row r="1672" spans="1:8">
      <c r="A1672" t="s">
        <v>2421</v>
      </c>
      <c r="B1672" t="s">
        <v>2366</v>
      </c>
      <c r="C1672" t="s">
        <v>2367</v>
      </c>
      <c r="E1672" s="5" t="str">
        <f t="shared" si="80"/>
        <v>占空比：</v>
      </c>
      <c r="F1672" t="str">
        <f t="shared" si="78"/>
        <v>&lt;translation&gt;占空比：&lt;/translation&gt;</v>
      </c>
      <c r="G1672" s="11" t="str">
        <f t="shared" si="79"/>
        <v>&lt;translation&gt;&lt;/translation&gt;</v>
      </c>
      <c r="H1672" t="e">
        <f>IF(VLOOKUP($B1672,$I$3:$I1672,1,FALSE)=$B1672,"OK","NO")</f>
        <v>#N/A</v>
      </c>
    </row>
    <row r="1673" spans="1:8">
      <c r="A1673" t="s">
        <v>2421</v>
      </c>
      <c r="B1673" t="s">
        <v>2368</v>
      </c>
      <c r="C1673" t="s">
        <v>1557</v>
      </c>
      <c r="E1673" s="5" t="str">
        <f t="shared" si="80"/>
        <v>RPM：</v>
      </c>
      <c r="F1673" t="str">
        <f t="shared" si="78"/>
        <v>&lt;translation&gt;RPM：&lt;/translation&gt;</v>
      </c>
      <c r="G1673" s="11" t="str">
        <f t="shared" si="79"/>
        <v>&lt;translation&gt;&lt;/translation&gt;</v>
      </c>
      <c r="H1673" t="e">
        <f>IF(VLOOKUP($B1673,$I$3:$I1673,1,FALSE)=$B1673,"OK","NO")</f>
        <v>#N/A</v>
      </c>
    </row>
    <row r="1674" spans="1:8">
      <c r="A1674" t="s">
        <v>2421</v>
      </c>
      <c r="B1674" t="s">
        <v>2396</v>
      </c>
      <c r="C1674" t="s">
        <v>2397</v>
      </c>
      <c r="E1674" s="5" t="str">
        <f t="shared" si="80"/>
        <v>平均速度</v>
      </c>
      <c r="F1674" t="str">
        <f t="shared" si="78"/>
        <v>&lt;translation&gt;平均速度&lt;/translation&gt;</v>
      </c>
      <c r="G1674" s="11" t="str">
        <f t="shared" si="79"/>
        <v>&lt;translation&gt;&lt;/translation&gt;</v>
      </c>
      <c r="H1674" t="e">
        <f>IF(VLOOKUP($B1674,$I$3:$I1674,1,FALSE)=$B1674,"OK","NO")</f>
        <v>#N/A</v>
      </c>
    </row>
    <row r="1675" spans="1:8">
      <c r="A1675" t="s">
        <v>2421</v>
      </c>
      <c r="B1675" t="s">
        <v>2431</v>
      </c>
      <c r="C1675" t="s">
        <v>2432</v>
      </c>
      <c r="E1675" s="5" t="str">
        <f t="shared" si="80"/>
        <v>转化的速度</v>
      </c>
      <c r="F1675" t="str">
        <f t="shared" si="78"/>
        <v>&lt;translation&gt;转化的速度&lt;/translation&gt;</v>
      </c>
      <c r="G1675" s="11" t="str">
        <f t="shared" si="79"/>
        <v>&lt;translation&gt;&lt;/translation&gt;</v>
      </c>
      <c r="H1675" t="e">
        <f>IF(VLOOKUP($B1675,$I$3:$I1675,1,FALSE)=$B1675,"OK","NO")</f>
        <v>#N/A</v>
      </c>
    </row>
    <row r="1676" spans="1:8">
      <c r="A1676" t="s">
        <v>2421</v>
      </c>
      <c r="B1676" t="s">
        <v>394</v>
      </c>
      <c r="C1676" t="s">
        <v>395</v>
      </c>
      <c r="E1676" s="5" t="str">
        <f t="shared" si="80"/>
        <v>按此处调整</v>
      </c>
      <c r="F1676" t="str">
        <f t="shared" si="78"/>
        <v>&lt;translation&gt;按此处调整&lt;/translation&gt;</v>
      </c>
      <c r="G1676" s="11" t="str">
        <f t="shared" si="79"/>
        <v>&lt;translation&gt;&lt;/translation&gt;</v>
      </c>
      <c r="H1676" t="str">
        <f>IF(VLOOKUP($B1676,$I$3:$I1676,1,FALSE)=$B1676,"OK","NO")</f>
        <v>OK</v>
      </c>
    </row>
    <row r="1677" spans="1:8">
      <c r="A1677" t="s">
        <v>2421</v>
      </c>
      <c r="B1677" t="s">
        <v>345</v>
      </c>
      <c r="C1677" t="s">
        <v>346</v>
      </c>
      <c r="E1677" s="5" t="str">
        <f t="shared" si="80"/>
        <v>粉丝占空比</v>
      </c>
      <c r="F1677" t="str">
        <f t="shared" si="78"/>
        <v>&lt;translation&gt;粉丝占空比&lt;/translation&gt;</v>
      </c>
      <c r="G1677" s="11" t="str">
        <f t="shared" si="79"/>
        <v>&lt;translation&gt;&lt;/translation&gt;</v>
      </c>
      <c r="H1677" t="str">
        <f>IF(VLOOKUP($B1677,$I$3:$I1677,1,FALSE)=$B1677,"OK","NO")</f>
        <v>OK</v>
      </c>
    </row>
    <row r="1678" spans="1:8">
      <c r="A1678" t="s">
        <v>2421</v>
      </c>
      <c r="B1678" t="s">
        <v>279</v>
      </c>
      <c r="C1678" t="s">
        <v>280</v>
      </c>
      <c r="E1678" s="5" t="str">
        <f t="shared" si="80"/>
        <v>调整风扇占空比...</v>
      </c>
      <c r="F1678" t="str">
        <f t="shared" si="78"/>
        <v>&lt;translation&gt;调整风扇占空比...&lt;/translation&gt;</v>
      </c>
      <c r="G1678" s="11" t="str">
        <f t="shared" si="79"/>
        <v>&lt;translation&gt;&lt;/translation&gt;</v>
      </c>
      <c r="H1678" t="str">
        <f>IF(VLOOKUP($B1678,$I$3:$I1678,1,FALSE)=$B1678,"OK","NO")</f>
        <v>OK</v>
      </c>
    </row>
    <row r="1679" spans="1:8">
      <c r="A1679" t="s">
        <v>2421</v>
      </c>
      <c r="B1679" t="s">
        <v>2371</v>
      </c>
      <c r="C1679" t="s">
        <v>2397</v>
      </c>
      <c r="E1679" s="5" t="str">
        <f t="shared" si="80"/>
        <v>平均速度</v>
      </c>
      <c r="F1679" t="str">
        <f t="shared" si="78"/>
        <v>&lt;translation&gt;平均速度&lt;/translation&gt;</v>
      </c>
      <c r="G1679" s="11" t="str">
        <f t="shared" si="79"/>
        <v>&lt;translation&gt;&lt;/translation&gt;</v>
      </c>
      <c r="H1679" t="e">
        <f>IF(VLOOKUP($B1679,$I$3:$I1679,1,FALSE)=$B1679,"OK","NO")</f>
        <v>#N/A</v>
      </c>
    </row>
    <row r="1680" spans="1:8">
      <c r="A1680" t="s">
        <v>2421</v>
      </c>
      <c r="B1680" t="s">
        <v>2433</v>
      </c>
      <c r="C1680" t="s">
        <v>2108</v>
      </c>
      <c r="E1680" s="5" t="str">
        <f t="shared" si="80"/>
        <v>速度</v>
      </c>
      <c r="F1680" t="str">
        <f t="shared" si="78"/>
        <v>&lt;translation&gt;速度&lt;/translation&gt;</v>
      </c>
      <c r="G1680" s="11" t="str">
        <f t="shared" si="79"/>
        <v>&lt;translation&gt;&lt;/translation&gt;</v>
      </c>
      <c r="H1680" t="e">
        <f>IF(VLOOKUP($B1680,$I$3:$I1680,1,FALSE)=$B1680,"OK","NO")</f>
        <v>#N/A</v>
      </c>
    </row>
    <row r="1681" spans="1:8">
      <c r="A1681" t="s">
        <v>2421</v>
      </c>
      <c r="B1681" t="s">
        <v>262</v>
      </c>
      <c r="C1681" t="s">
        <v>263</v>
      </c>
      <c r="E1681" s="5" t="str">
        <f t="shared" si="80"/>
        <v>后退</v>
      </c>
      <c r="F1681" t="str">
        <f t="shared" si="78"/>
        <v>&lt;translation&gt;后退&lt;/translation&gt;</v>
      </c>
      <c r="G1681" s="11" t="str">
        <f t="shared" si="79"/>
        <v>&lt;translation&gt;&lt;/translation&gt;</v>
      </c>
      <c r="H1681" t="str">
        <f>IF(VLOOKUP($B1681,$I$3:$I1681,1,FALSE)=$B1681,"OK","NO")</f>
        <v>OK</v>
      </c>
    </row>
    <row r="1682" spans="1:8">
      <c r="A1682" t="s">
        <v>2421</v>
      </c>
      <c r="B1682" t="s">
        <v>2399</v>
      </c>
      <c r="C1682" t="s">
        <v>2400</v>
      </c>
      <c r="E1682" s="5" t="str">
        <f t="shared" si="80"/>
        <v>加载以前的数据</v>
      </c>
      <c r="F1682" t="str">
        <f t="shared" si="78"/>
        <v>&lt;translation&gt;加载以前的数据&lt;/translation&gt;</v>
      </c>
      <c r="G1682" s="11" t="str">
        <f t="shared" si="79"/>
        <v>&lt;translation&gt;&lt;/translation&gt;</v>
      </c>
      <c r="H1682" t="e">
        <f>IF(VLOOKUP($B1682,$I$3:$I1682,1,FALSE)=$B1682,"OK","NO")</f>
        <v>#N/A</v>
      </c>
    </row>
    <row r="1683" spans="1:8">
      <c r="A1683" t="s">
        <v>2421</v>
      </c>
      <c r="B1683" t="s">
        <v>2401</v>
      </c>
      <c r="C1683" t="s">
        <v>2402</v>
      </c>
      <c r="E1683" s="5" t="str">
        <f t="shared" si="80"/>
        <v>加载以前的数据？</v>
      </c>
      <c r="F1683" t="str">
        <f t="shared" si="78"/>
        <v>&lt;translation&gt;加载以前的数据？&lt;/translation&gt;</v>
      </c>
      <c r="G1683" s="11" t="str">
        <f t="shared" si="79"/>
        <v>&lt;translation&gt;&lt;/translation&gt;</v>
      </c>
      <c r="H1683" t="e">
        <f>IF(VLOOKUP($B1683,$I$3:$I1683,1,FALSE)=$B1683,"OK","NO")</f>
        <v>#N/A</v>
      </c>
    </row>
    <row r="1684" spans="1:8">
      <c r="A1684" t="s">
        <v>2421</v>
      </c>
      <c r="B1684" t="s">
        <v>2434</v>
      </c>
      <c r="C1684" t="s">
        <v>2435</v>
      </c>
      <c r="E1684" s="5" t="str">
        <f t="shared" si="80"/>
        <v>用热线</v>
      </c>
      <c r="F1684" t="str">
        <f t="shared" si="78"/>
        <v>&lt;translation&gt;用热线&lt;/translation&gt;</v>
      </c>
      <c r="G1684" s="11" t="str">
        <f t="shared" si="79"/>
        <v>&lt;translation&gt;&lt;/translation&gt;</v>
      </c>
      <c r="H1684" t="e">
        <f>IF(VLOOKUP($B1684,$I$3:$I1684,1,FALSE)=$B1684,"OK","NO")</f>
        <v>#N/A</v>
      </c>
    </row>
    <row r="1685" spans="1:8">
      <c r="A1685" t="s">
        <v>2421</v>
      </c>
      <c r="B1685" t="s">
        <v>2375</v>
      </c>
      <c r="C1685" t="s">
        <v>2376</v>
      </c>
      <c r="E1685" s="5" t="str">
        <f t="shared" si="80"/>
        <v>从草稿负载</v>
      </c>
      <c r="F1685" t="str">
        <f t="shared" si="78"/>
        <v>&lt;translation&gt;从草稿负载&lt;/translation&gt;</v>
      </c>
      <c r="G1685" s="11" t="str">
        <f t="shared" si="79"/>
        <v>&lt;translation&gt;&lt;/translation&gt;</v>
      </c>
      <c r="H1685" t="e">
        <f>IF(VLOOKUP($B1685,$I$3:$I1685,1,FALSE)=$B1685,"OK","NO")</f>
        <v>#N/A</v>
      </c>
    </row>
    <row r="1686" spans="1:8">
      <c r="A1686" t="s">
        <v>2421</v>
      </c>
      <c r="B1686" t="s">
        <v>2377</v>
      </c>
      <c r="C1686" t="s">
        <v>2378</v>
      </c>
      <c r="E1686" s="5" t="str">
        <f t="shared" si="80"/>
        <v>从草稿中加载网格值？</v>
      </c>
      <c r="F1686" t="str">
        <f t="shared" si="78"/>
        <v>&lt;translation&gt;从草稿中加载网格值？&lt;/translation&gt;</v>
      </c>
      <c r="G1686" s="11" t="str">
        <f t="shared" si="79"/>
        <v>&lt;translation&gt;&lt;/translation&gt;</v>
      </c>
      <c r="H1686" t="e">
        <f>IF(VLOOKUP($B1686,$I$3:$I1686,1,FALSE)=$B1686,"OK","NO")</f>
        <v>#N/A</v>
      </c>
    </row>
    <row r="1687" spans="1:8">
      <c r="A1687" t="s">
        <v>2421</v>
      </c>
      <c r="B1687" t="s">
        <v>2379</v>
      </c>
      <c r="C1687" t="s">
        <v>2380</v>
      </c>
      <c r="E1687" s="5" t="str">
        <f t="shared" si="80"/>
        <v>当前值将丢失。</v>
      </c>
      <c r="F1687" t="str">
        <f t="shared" si="78"/>
        <v>&lt;translation&gt;当前值将丢失。&lt;/translation&gt;</v>
      </c>
      <c r="G1687" s="11" t="str">
        <f t="shared" si="79"/>
        <v>&lt;translation&gt;&lt;/translation&gt;</v>
      </c>
      <c r="H1687" t="e">
        <f>IF(VLOOKUP($B1687,$I$3:$I1687,1,FALSE)=$B1687,"OK","NO")</f>
        <v>#N/A</v>
      </c>
    </row>
    <row r="1688" spans="1:8">
      <c r="A1688" t="s">
        <v>2421</v>
      </c>
      <c r="B1688" t="s">
        <v>2391</v>
      </c>
      <c r="C1688" t="s">
        <v>2392</v>
      </c>
      <c r="E1688" s="5" t="str">
        <f t="shared" si="80"/>
        <v>清除全部</v>
      </c>
      <c r="F1688" t="str">
        <f t="shared" si="78"/>
        <v>&lt;translation&gt;清除全部&lt;/translation&gt;</v>
      </c>
      <c r="G1688" s="11" t="str">
        <f t="shared" si="79"/>
        <v>&lt;translation&gt;&lt;/translation&gt;</v>
      </c>
      <c r="H1688" t="e">
        <f>IF(VLOOKUP($B1688,$I$3:$I1688,1,FALSE)=$B1688,"OK","NO")</f>
        <v>#N/A</v>
      </c>
    </row>
    <row r="1689" spans="1:8">
      <c r="A1689" t="s">
        <v>2421</v>
      </c>
      <c r="B1689" t="s">
        <v>2381</v>
      </c>
      <c r="C1689" t="s">
        <v>2382</v>
      </c>
      <c r="E1689" s="5" t="str">
        <f t="shared" si="80"/>
        <v>清除所有值？</v>
      </c>
      <c r="F1689" t="str">
        <f t="shared" si="78"/>
        <v>&lt;translation&gt;清除所有值？&lt;/translation&gt;</v>
      </c>
      <c r="G1689" s="11" t="str">
        <f t="shared" si="79"/>
        <v>&lt;translation&gt;&lt;/translation&gt;</v>
      </c>
      <c r="H1689" t="e">
        <f>IF(VLOOKUP($B1689,$I$3:$I1689,1,FALSE)=$B1689,"OK","NO")</f>
        <v>#N/A</v>
      </c>
    </row>
    <row r="1690" spans="1:8">
      <c r="A1690" t="s">
        <v>2421</v>
      </c>
      <c r="B1690" t="s">
        <v>2383</v>
      </c>
      <c r="C1690" t="s">
        <v>2384</v>
      </c>
      <c r="E1690" s="5" t="str">
        <f t="shared" si="80"/>
        <v>当前值和草稿值将被删除。</v>
      </c>
      <c r="F1690" t="str">
        <f t="shared" ref="F1690:F1753" si="81">CONCATENATE("&lt;translation&gt;",C1690,"&lt;/translation&gt;")</f>
        <v>&lt;translation&gt;当前值和草稿值将被删除。&lt;/translation&gt;</v>
      </c>
      <c r="G1690" s="11" t="str">
        <f t="shared" ref="G1690:G1753" si="82">CONCATENATE("&lt;translation&gt;",D1690,"&lt;/translation&gt;")</f>
        <v>&lt;translation&gt;&lt;/translation&gt;</v>
      </c>
      <c r="H1690" t="e">
        <f>IF(VLOOKUP($B1690,$I$3:$I1690,1,FALSE)=$B1690,"OK","NO")</f>
        <v>#N/A</v>
      </c>
    </row>
    <row r="1691" spans="1:8">
      <c r="A1691" t="s">
        <v>2421</v>
      </c>
      <c r="B1691" t="s">
        <v>388</v>
      </c>
      <c r="C1691" t="s">
        <v>389</v>
      </c>
      <c r="E1691" s="5" t="str">
        <f t="shared" si="80"/>
        <v>放</v>
      </c>
      <c r="F1691" t="str">
        <f t="shared" si="81"/>
        <v>&lt;translation&gt;放&lt;/translation&gt;</v>
      </c>
      <c r="G1691" s="11" t="str">
        <f t="shared" si="82"/>
        <v>&lt;translation&gt;&lt;/translation&gt;</v>
      </c>
      <c r="H1691" t="str">
        <f>IF(VLOOKUP($B1691,$I$3:$I1691,1,FALSE)=$B1691,"OK","NO")</f>
        <v>OK</v>
      </c>
    </row>
    <row r="1692" spans="1:8">
      <c r="A1692" t="s">
        <v>2421</v>
      </c>
      <c r="B1692" t="s">
        <v>2385</v>
      </c>
      <c r="C1692" t="s">
        <v>2386</v>
      </c>
      <c r="E1692" s="5" t="str">
        <f t="shared" si="80"/>
        <v>请填写所有字段！</v>
      </c>
      <c r="F1692" t="str">
        <f t="shared" si="81"/>
        <v>&lt;translation&gt;请填写所有字段！&lt;/translation&gt;</v>
      </c>
      <c r="G1692" s="11" t="str">
        <f t="shared" si="82"/>
        <v>&lt;translation&gt;&lt;/translation&gt;</v>
      </c>
      <c r="H1692" t="e">
        <f>IF(VLOOKUP($B1692,$I$3:$I1692,1,FALSE)=$B1692,"OK","NO")</f>
        <v>#N/A</v>
      </c>
    </row>
    <row r="1693" spans="1:8">
      <c r="A1693" t="s">
        <v>2421</v>
      </c>
      <c r="B1693" t="s">
        <v>2389</v>
      </c>
      <c r="C1693" t="s">
        <v>2390</v>
      </c>
      <c r="E1693" s="5" t="str">
        <f t="shared" si="80"/>
        <v>速度不超出规格</v>
      </c>
      <c r="F1693" t="str">
        <f t="shared" si="81"/>
        <v>&lt;translation&gt;速度不超出规格&lt;/translation&gt;</v>
      </c>
      <c r="G1693" s="11" t="str">
        <f t="shared" si="82"/>
        <v>&lt;translation&gt;&lt;/translation&gt;</v>
      </c>
      <c r="H1693" t="e">
        <f>IF(VLOOKUP($B1693,$I$3:$I1693,1,FALSE)=$B1693,"OK","NO")</f>
        <v>#N/A</v>
      </c>
    </row>
    <row r="1694" spans="1:8">
      <c r="A1694" t="s">
        <v>2436</v>
      </c>
      <c r="B1694" t="s">
        <v>1755</v>
      </c>
      <c r="C1694" t="s">
        <v>1756</v>
      </c>
      <c r="E1694" s="5" t="str">
        <f t="shared" si="80"/>
        <v>计量单位</v>
      </c>
      <c r="F1694" t="str">
        <f t="shared" si="81"/>
        <v>&lt;translation&gt;计量单位&lt;/translation&gt;</v>
      </c>
      <c r="G1694" s="11" t="str">
        <f t="shared" si="82"/>
        <v>&lt;translation&gt;&lt;/translation&gt;</v>
      </c>
      <c r="H1694" t="e">
        <f>IF(VLOOKUP($B1694,$I$3:$I1694,1,FALSE)=$B1694,"OK","NO")</f>
        <v>#N/A</v>
      </c>
    </row>
    <row r="1695" spans="1:8">
      <c r="A1695" t="s">
        <v>2436</v>
      </c>
      <c r="B1695" t="s">
        <v>262</v>
      </c>
      <c r="C1695" t="s">
        <v>263</v>
      </c>
      <c r="E1695" s="5" t="str">
        <f t="shared" si="80"/>
        <v>后退</v>
      </c>
      <c r="F1695" t="str">
        <f t="shared" si="81"/>
        <v>&lt;translation&gt;后退&lt;/translation&gt;</v>
      </c>
      <c r="G1695" s="11" t="str">
        <f t="shared" si="82"/>
        <v>&lt;translation&gt;&lt;/translation&gt;</v>
      </c>
      <c r="H1695" t="str">
        <f>IF(VLOOKUP($B1695,$I$3:$I1695,1,FALSE)=$B1695,"OK","NO")</f>
        <v>OK</v>
      </c>
    </row>
    <row r="1696" spans="1:8">
      <c r="A1696" t="s">
        <v>2436</v>
      </c>
      <c r="B1696" t="s">
        <v>2437</v>
      </c>
      <c r="C1696" t="s">
        <v>2438</v>
      </c>
      <c r="E1696" s="5" t="str">
        <f t="shared" si="80"/>
        <v>公制</v>
      </c>
      <c r="F1696" t="str">
        <f t="shared" si="81"/>
        <v>&lt;translation&gt;公制&lt;/translation&gt;</v>
      </c>
      <c r="G1696" s="11" t="str">
        <f t="shared" si="82"/>
        <v>&lt;translation&gt;&lt;/translation&gt;</v>
      </c>
      <c r="H1696" t="e">
        <f>IF(VLOOKUP($B1696,$I$3:$I1696,1,FALSE)=$B1696,"OK","NO")</f>
        <v>#N/A</v>
      </c>
    </row>
    <row r="1697" spans="1:8">
      <c r="A1697" t="s">
        <v>2436</v>
      </c>
      <c r="B1697" t="s">
        <v>2439</v>
      </c>
      <c r="C1697" t="s">
        <v>2440</v>
      </c>
      <c r="E1697" s="5" t="str">
        <f t="shared" si="80"/>
        <v>帝国</v>
      </c>
      <c r="F1697" t="str">
        <f t="shared" si="81"/>
        <v>&lt;translation&gt;帝国&lt;/translation&gt;</v>
      </c>
      <c r="G1697" s="11" t="str">
        <f t="shared" si="82"/>
        <v>&lt;translation&gt;&lt;/translation&gt;</v>
      </c>
      <c r="H1697" t="e">
        <f>IF(VLOOKUP($B1697,$I$3:$I1697,1,FALSE)=$B1697,"OK","NO")</f>
        <v>#N/A</v>
      </c>
    </row>
    <row r="1698" spans="1:8">
      <c r="A1698" t="s">
        <v>2436</v>
      </c>
      <c r="B1698" t="s">
        <v>2441</v>
      </c>
      <c r="C1698" t="s">
        <v>2442</v>
      </c>
      <c r="E1698" s="5" t="str">
        <f t="shared" si="80"/>
        <v xml:space="preserve">将测量单元更改为 </v>
      </c>
      <c r="F1698" t="str">
        <f t="shared" si="81"/>
        <v>&lt;translation&gt;将测量单元更改为 &lt;/translation&gt;</v>
      </c>
      <c r="G1698" s="11" t="str">
        <f t="shared" si="82"/>
        <v>&lt;translation&gt;&lt;/translation&gt;</v>
      </c>
      <c r="H1698" t="e">
        <f>IF(VLOOKUP($B1698,$I$3:$I1698,1,FALSE)=$B1698,"OK","NO")</f>
        <v>#N/A</v>
      </c>
    </row>
    <row r="1699" spans="1:8">
      <c r="A1699" t="s">
        <v>2436</v>
      </c>
      <c r="B1699" t="s">
        <v>2443</v>
      </c>
      <c r="C1699" t="s">
        <v>2444</v>
      </c>
      <c r="E1699" s="5" t="str">
        <f t="shared" si="80"/>
        <v>更改未经重新校准的测量单元可能会使屏幕上的气流值不准确</v>
      </c>
      <c r="F1699" t="str">
        <f t="shared" si="81"/>
        <v>&lt;translation&gt;更改未经重新校准的测量单元可能会使屏幕上的气流值不准确&lt;/translation&gt;</v>
      </c>
      <c r="G1699" s="11" t="str">
        <f t="shared" si="82"/>
        <v>&lt;translation&gt;&lt;/translation&gt;</v>
      </c>
      <c r="H1699" t="e">
        <f>IF(VLOOKUP($B1699,$I$3:$I1699,1,FALSE)=$B1699,"OK","NO")</f>
        <v>#N/A</v>
      </c>
    </row>
    <row r="1700" spans="1:8">
      <c r="A1700" t="s">
        <v>2436</v>
      </c>
      <c r="B1700" t="s">
        <v>2445</v>
      </c>
      <c r="C1700" t="s">
        <v>2446</v>
      </c>
      <c r="E1700" s="5" t="str">
        <f t="shared" si="80"/>
        <v>用户：将测量单元设置为帝国</v>
      </c>
      <c r="F1700" t="str">
        <f t="shared" si="81"/>
        <v>&lt;translation&gt;用户：将测量单元设置为帝国&lt;/translation&gt;</v>
      </c>
      <c r="G1700" s="11" t="str">
        <f t="shared" si="82"/>
        <v>&lt;translation&gt;&lt;/translation&gt;</v>
      </c>
      <c r="H1700" t="e">
        <f>IF(VLOOKUP($B1700,$I$3:$I1700,1,FALSE)=$B1700,"OK","NO")</f>
        <v>#N/A</v>
      </c>
    </row>
    <row r="1701" spans="1:8">
      <c r="A1701" t="s">
        <v>2436</v>
      </c>
      <c r="B1701" t="s">
        <v>2447</v>
      </c>
      <c r="C1701" t="s">
        <v>2448</v>
      </c>
      <c r="E1701" s="5" t="str">
        <f t="shared" si="80"/>
        <v>用户：将测量单元设置为公制</v>
      </c>
      <c r="F1701" t="str">
        <f t="shared" si="81"/>
        <v>&lt;translation&gt;用户：将测量单元设置为公制&lt;/translation&gt;</v>
      </c>
      <c r="G1701" s="11" t="str">
        <f t="shared" si="82"/>
        <v>&lt;translation&gt;&lt;/translation&gt;</v>
      </c>
      <c r="H1701" t="e">
        <f>IF(VLOOKUP($B1701,$I$3:$I1701,1,FALSE)=$B1701,"OK","NO")</f>
        <v>#N/A</v>
      </c>
    </row>
    <row r="1702" spans="1:8">
      <c r="A1702" t="s">
        <v>2436</v>
      </c>
      <c r="B1702" t="s">
        <v>2449</v>
      </c>
      <c r="C1702" t="s">
        <v>2446</v>
      </c>
      <c r="E1702" s="5" t="str">
        <f t="shared" si="80"/>
        <v>用户：将测量单元设置为帝国</v>
      </c>
      <c r="F1702" t="str">
        <f t="shared" si="81"/>
        <v>&lt;translation&gt;用户：将测量单元设置为帝国&lt;/translation&gt;</v>
      </c>
      <c r="G1702" s="11" t="str">
        <f t="shared" si="82"/>
        <v>&lt;translation&gt;&lt;/translation&gt;</v>
      </c>
      <c r="H1702" t="e">
        <f>IF(VLOOKUP($B1702,$I$3:$I1702,1,FALSE)=$B1702,"OK","NO")</f>
        <v>#N/A</v>
      </c>
    </row>
    <row r="1703" spans="1:8">
      <c r="A1703" t="s">
        <v>2436</v>
      </c>
      <c r="B1703" t="s">
        <v>2450</v>
      </c>
      <c r="C1703" t="s">
        <v>2448</v>
      </c>
      <c r="E1703" s="5" t="str">
        <f t="shared" si="80"/>
        <v>用户：将测量单元设置为公制</v>
      </c>
      <c r="F1703" t="str">
        <f t="shared" si="81"/>
        <v>&lt;translation&gt;用户：将测量单元设置为公制&lt;/translation&gt;</v>
      </c>
      <c r="G1703" s="11" t="str">
        <f t="shared" si="82"/>
        <v>&lt;translation&gt;&lt;/translation&gt;</v>
      </c>
      <c r="H1703" t="e">
        <f>IF(VLOOKUP($B1703,$I$3:$I1703,1,FALSE)=$B1703,"OK","NO")</f>
        <v>#N/A</v>
      </c>
    </row>
    <row r="1704" spans="1:8">
      <c r="A1704" t="s">
        <v>2436</v>
      </c>
      <c r="B1704" t="s">
        <v>254</v>
      </c>
      <c r="C1704" t="s">
        <v>255</v>
      </c>
      <c r="E1704" s="5" t="str">
        <f t="shared" si="80"/>
        <v>配置...</v>
      </c>
      <c r="F1704" t="str">
        <f t="shared" si="81"/>
        <v>&lt;translation&gt;配置...&lt;/translation&gt;</v>
      </c>
      <c r="G1704" s="11" t="str">
        <f t="shared" si="82"/>
        <v>&lt;translation&gt;&lt;/translation&gt;</v>
      </c>
      <c r="H1704" t="str">
        <f>IF(VLOOKUP($B1704,$I$3:$I1704,1,FALSE)=$B1704,"OK","NO")</f>
        <v>OK</v>
      </c>
    </row>
    <row r="1705" spans="1:8">
      <c r="A1705" t="s">
        <v>2451</v>
      </c>
      <c r="B1705" t="s">
        <v>2452</v>
      </c>
      <c r="C1705" t="s">
        <v>2453</v>
      </c>
      <c r="E1705" s="5" t="str">
        <f t="shared" si="80"/>
        <v>菜单</v>
      </c>
      <c r="F1705" t="str">
        <f t="shared" si="81"/>
        <v>&lt;translation&gt;菜单&lt;/translation&gt;</v>
      </c>
      <c r="G1705" s="11" t="str">
        <f t="shared" si="82"/>
        <v>&lt;translation&gt;&lt;/translation&gt;</v>
      </c>
      <c r="H1705" t="e">
        <f>IF(VLOOKUP($B1705,$I$3:$I1705,1,FALSE)=$B1705,"OK","NO")</f>
        <v>#N/A</v>
      </c>
    </row>
    <row r="1706" spans="1:8">
      <c r="A1706" t="s">
        <v>2451</v>
      </c>
      <c r="B1706" t="s">
        <v>564</v>
      </c>
      <c r="C1706" t="s">
        <v>565</v>
      </c>
      <c r="E1706" s="5" t="str">
        <f t="shared" si="80"/>
        <v>用户</v>
      </c>
      <c r="F1706" t="str">
        <f t="shared" si="81"/>
        <v>&lt;translation&gt;用户&lt;/translation&gt;</v>
      </c>
      <c r="G1706" s="11" t="str">
        <f t="shared" si="82"/>
        <v>&lt;translation&gt;&lt;/translation&gt;</v>
      </c>
      <c r="H1706" t="str">
        <f>IF(VLOOKUP($B1706,$I$3:$I1706,1,FALSE)=$B1706,"OK","NO")</f>
        <v>OK</v>
      </c>
    </row>
    <row r="1707" spans="1:8">
      <c r="A1707" t="s">
        <v>2451</v>
      </c>
      <c r="B1707" t="s">
        <v>2454</v>
      </c>
      <c r="C1707" t="s">
        <v>2455</v>
      </c>
      <c r="E1707" s="5" t="str">
        <f t="shared" si="80"/>
        <v>操作员</v>
      </c>
      <c r="F1707" t="str">
        <f t="shared" si="81"/>
        <v>&lt;translation&gt;操作员&lt;/translation&gt;</v>
      </c>
      <c r="G1707" s="11" t="str">
        <f t="shared" si="82"/>
        <v>&lt;translation&gt;&lt;/translation&gt;</v>
      </c>
      <c r="H1707" t="e">
        <f>IF(VLOOKUP($B1707,$I$3:$I1707,1,FALSE)=$B1707,"OK","NO")</f>
        <v>#N/A</v>
      </c>
    </row>
    <row r="1708" spans="1:8">
      <c r="A1708" t="s">
        <v>2451</v>
      </c>
      <c r="B1708" t="s">
        <v>2456</v>
      </c>
      <c r="C1708" t="s">
        <v>2457</v>
      </c>
      <c r="E1708" s="5" t="str">
        <f t="shared" si="80"/>
        <v>行政</v>
      </c>
      <c r="F1708" t="str">
        <f t="shared" si="81"/>
        <v>&lt;translation&gt;行政&lt;/translation&gt;</v>
      </c>
      <c r="G1708" s="11" t="str">
        <f t="shared" si="82"/>
        <v>&lt;translation&gt;&lt;/translation&gt;</v>
      </c>
      <c r="H1708" t="e">
        <f>IF(VLOOKUP($B1708,$I$3:$I1708,1,FALSE)=$B1708,"OK","NO")</f>
        <v>#N/A</v>
      </c>
    </row>
    <row r="1709" spans="1:8">
      <c r="A1709" t="s">
        <v>2451</v>
      </c>
      <c r="B1709" t="s">
        <v>2458</v>
      </c>
      <c r="C1709" t="s">
        <v>2459</v>
      </c>
      <c r="E1709" s="5" t="str">
        <f t="shared" si="80"/>
        <v>服务</v>
      </c>
      <c r="F1709" t="str">
        <f t="shared" si="81"/>
        <v>&lt;translation&gt;服务&lt;/translation&gt;</v>
      </c>
      <c r="G1709" s="11" t="str">
        <f t="shared" si="82"/>
        <v>&lt;translation&gt;&lt;/translation&gt;</v>
      </c>
      <c r="H1709" t="e">
        <f>IF(VLOOKUP($B1709,$I$3:$I1709,1,FALSE)=$B1709,"OK","NO")</f>
        <v>#N/A</v>
      </c>
    </row>
    <row r="1710" spans="1:8">
      <c r="A1710" t="s">
        <v>2451</v>
      </c>
      <c r="B1710" t="s">
        <v>2460</v>
      </c>
      <c r="C1710" t="s">
        <v>2461</v>
      </c>
      <c r="E1710" s="5" t="str">
        <f t="shared" si="80"/>
        <v>工厂</v>
      </c>
      <c r="F1710" t="str">
        <f t="shared" si="81"/>
        <v>&lt;translation&gt;工厂&lt;/translation&gt;</v>
      </c>
      <c r="G1710" s="11" t="str">
        <f t="shared" si="82"/>
        <v>&lt;translation&gt;&lt;/translation&gt;</v>
      </c>
      <c r="H1710" t="e">
        <f>IF(VLOOKUP($B1710,$I$3:$I1710,1,FALSE)=$B1710,"OK","NO")</f>
        <v>#N/A</v>
      </c>
    </row>
    <row r="1711" spans="1:8">
      <c r="A1711" t="s">
        <v>2462</v>
      </c>
      <c r="B1711" t="s">
        <v>2463</v>
      </c>
      <c r="C1711" t="s">
        <v>2464</v>
      </c>
      <c r="E1711" s="5" t="str">
        <f t="shared" si="80"/>
        <v>最初的</v>
      </c>
      <c r="F1711" t="str">
        <f t="shared" si="81"/>
        <v>&lt;translation&gt;最初的&lt;/translation&gt;</v>
      </c>
      <c r="G1711" s="11" t="str">
        <f t="shared" si="82"/>
        <v>&lt;translation&gt;&lt;/translation&gt;</v>
      </c>
      <c r="H1711" t="e">
        <f>IF(VLOOKUP($B1711,$I$3:$I1711,1,FALSE)=$B1711,"OK","NO")</f>
        <v>#N/A</v>
      </c>
    </row>
    <row r="1712" spans="1:8">
      <c r="A1712" t="s">
        <v>2462</v>
      </c>
      <c r="B1712" t="s">
        <v>2465</v>
      </c>
      <c r="C1712" t="s">
        <v>346</v>
      </c>
      <c r="E1712" s="5" t="str">
        <f t="shared" si="80"/>
        <v>粉丝占空比</v>
      </c>
      <c r="F1712" t="str">
        <f t="shared" si="81"/>
        <v>&lt;translation&gt;粉丝占空比&lt;/translation&gt;</v>
      </c>
      <c r="G1712" s="11" t="str">
        <f t="shared" si="82"/>
        <v>&lt;translation&gt;&lt;/translation&gt;</v>
      </c>
      <c r="H1712" t="str">
        <f>IF(VLOOKUP($B1712,$I$3:$I1712,1,FALSE)=$B1712,"OK","NO")</f>
        <v>OK</v>
      </c>
    </row>
    <row r="1713" spans="1:8">
      <c r="A1713" t="s">
        <v>2462</v>
      </c>
      <c r="B1713" t="s">
        <v>1636</v>
      </c>
      <c r="C1713" t="s">
        <v>1637</v>
      </c>
      <c r="E1713" s="5" t="str">
        <f t="shared" si="80"/>
        <v>风扇rpm</v>
      </c>
      <c r="F1713" t="str">
        <f t="shared" si="81"/>
        <v>&lt;translation&gt;风扇rpm&lt;/translation&gt;</v>
      </c>
      <c r="G1713" s="11" t="str">
        <f t="shared" si="82"/>
        <v>&lt;translation&gt;&lt;/translation&gt;</v>
      </c>
      <c r="H1713" t="e">
        <f>IF(VLOOKUP($B1713,$I$3:$I1713,1,FALSE)=$B1713,"OK","NO")</f>
        <v>#N/A</v>
      </c>
    </row>
    <row r="1714" spans="1:8">
      <c r="A1714" t="s">
        <v>2462</v>
      </c>
      <c r="B1714" t="s">
        <v>2466</v>
      </c>
      <c r="C1714" t="s">
        <v>2467</v>
      </c>
      <c r="E1714" s="5" t="str">
        <f t="shared" si="80"/>
        <v>下流速度</v>
      </c>
      <c r="F1714" t="str">
        <f t="shared" si="81"/>
        <v>&lt;translation&gt;下流速度&lt;/translation&gt;</v>
      </c>
      <c r="G1714" s="11" t="str">
        <f t="shared" si="82"/>
        <v>&lt;translation&gt;&lt;/translation&gt;</v>
      </c>
      <c r="H1714" t="e">
        <f>IF(VLOOKUP($B1714,$I$3:$I1714,1,FALSE)=$B1714,"OK","NO")</f>
        <v>#N/A</v>
      </c>
    </row>
    <row r="1715" spans="1:8">
      <c r="A1715" t="s">
        <v>2462</v>
      </c>
      <c r="B1715" t="s">
        <v>2468</v>
      </c>
      <c r="C1715" t="s">
        <v>2469</v>
      </c>
      <c r="E1715" s="5" t="str">
        <f t="shared" si="80"/>
        <v>流入速度</v>
      </c>
      <c r="F1715" t="str">
        <f t="shared" si="81"/>
        <v>&lt;translation&gt;流入速度&lt;/translation&gt;</v>
      </c>
      <c r="G1715" s="11" t="str">
        <f t="shared" si="82"/>
        <v>&lt;translation&gt;&lt;/translation&gt;</v>
      </c>
      <c r="H1715" t="e">
        <f>IF(VLOOKUP($B1715,$I$3:$I1715,1,FALSE)=$B1715,"OK","NO")</f>
        <v>#N/A</v>
      </c>
    </row>
    <row r="1716" spans="1:8">
      <c r="A1716" t="s">
        <v>2462</v>
      </c>
      <c r="B1716" t="s">
        <v>2470</v>
      </c>
      <c r="C1716" t="s">
        <v>2471</v>
      </c>
      <c r="E1716" s="5" t="str">
        <f t="shared" si="80"/>
        <v>能量消耗</v>
      </c>
      <c r="F1716" t="str">
        <f t="shared" si="81"/>
        <v>&lt;translation&gt;能量消耗&lt;/translation&gt;</v>
      </c>
      <c r="G1716" s="11" t="str">
        <f t="shared" si="82"/>
        <v>&lt;translation&gt;&lt;/translation&gt;</v>
      </c>
      <c r="H1716" t="e">
        <f>IF(VLOOKUP($B1716,$I$3:$I1716,1,FALSE)=$B1716,"OK","NO")</f>
        <v>#N/A</v>
      </c>
    </row>
    <row r="1717" spans="1:8">
      <c r="A1717" t="s">
        <v>2462</v>
      </c>
      <c r="B1717" t="s">
        <v>2472</v>
      </c>
      <c r="C1717" t="s">
        <v>2473</v>
      </c>
      <c r="E1717" s="5" t="str">
        <f t="shared" si="80"/>
        <v>捕获</v>
      </c>
      <c r="F1717" t="str">
        <f t="shared" si="81"/>
        <v>&lt;translation&gt;捕获&lt;/translation&gt;</v>
      </c>
      <c r="G1717" s="11" t="str">
        <f t="shared" si="82"/>
        <v>&lt;translation&gt;&lt;/translation&gt;</v>
      </c>
      <c r="H1717" t="e">
        <f>IF(VLOOKUP($B1717,$I$3:$I1717,1,FALSE)=$B1717,"OK","NO")</f>
        <v>#N/A</v>
      </c>
    </row>
    <row r="1718" spans="1:8">
      <c r="A1718" t="s">
        <v>2462</v>
      </c>
      <c r="B1718" t="s">
        <v>2474</v>
      </c>
      <c r="C1718" t="s">
        <v>2475</v>
      </c>
      <c r="E1718" s="5" t="str">
        <f t="shared" si="80"/>
        <v>烧烤被阻塞</v>
      </c>
      <c r="F1718" t="str">
        <f t="shared" si="81"/>
        <v>&lt;translation&gt;烧烤被阻塞&lt;/translation&gt;</v>
      </c>
      <c r="G1718" s="11" t="str">
        <f t="shared" si="82"/>
        <v>&lt;translation&gt;&lt;/translation&gt;</v>
      </c>
      <c r="H1718" t="e">
        <f>IF(VLOOKUP($B1718,$I$3:$I1718,1,FALSE)=$B1718,"OK","NO")</f>
        <v>#N/A</v>
      </c>
    </row>
    <row r="1719" spans="1:8">
      <c r="A1719" t="s">
        <v>2462</v>
      </c>
      <c r="B1719" t="s">
        <v>5</v>
      </c>
      <c r="C1719" t="s">
        <v>2476</v>
      </c>
      <c r="E1719" s="5" t="str">
        <f t="shared" si="80"/>
        <v>最后</v>
      </c>
      <c r="F1719" t="str">
        <f t="shared" si="81"/>
        <v>&lt;translation&gt;最后&lt;/translation&gt;</v>
      </c>
      <c r="G1719" s="11" t="str">
        <f t="shared" si="82"/>
        <v>&lt;translation&gt;&lt;/translation&gt;</v>
      </c>
      <c r="H1719" t="e">
        <f>IF(VLOOKUP($B1719,$I$3:$I1719,1,FALSE)=$B1719,"OK","NO")</f>
        <v>#N/A</v>
      </c>
    </row>
    <row r="1720" spans="1:8">
      <c r="A1720" t="s">
        <v>2462</v>
      </c>
      <c r="B1720" t="s">
        <v>2477</v>
      </c>
      <c r="C1720" t="s">
        <v>2478</v>
      </c>
      <c r="E1720" s="5" t="str">
        <f t="shared" si="80"/>
        <v>和</v>
      </c>
      <c r="F1720" t="str">
        <f t="shared" si="81"/>
        <v>&lt;translation&gt;和&lt;/translation&gt;</v>
      </c>
      <c r="G1720" s="11" t="str">
        <f t="shared" si="82"/>
        <v>&lt;translation&gt;&lt;/translation&gt;</v>
      </c>
      <c r="H1720" t="e">
        <f>IF(VLOOKUP($B1720,$I$3:$I1720,1,FALSE)=$B1720,"OK","NO")</f>
        <v>#N/A</v>
      </c>
    </row>
    <row r="1721" spans="1:8">
      <c r="A1721" t="s">
        <v>2462</v>
      </c>
      <c r="B1721" t="s">
        <v>2479</v>
      </c>
      <c r="C1721" t="s">
        <v>2106</v>
      </c>
      <c r="E1721" s="5" t="str">
        <f t="shared" si="80"/>
        <v>占空比</v>
      </c>
      <c r="F1721" t="str">
        <f t="shared" si="81"/>
        <v>&lt;translation&gt;占空比&lt;/translation&gt;</v>
      </c>
      <c r="G1721" s="11" t="str">
        <f t="shared" si="82"/>
        <v>&lt;translation&gt;&lt;/translation&gt;</v>
      </c>
      <c r="H1721" t="e">
        <f>IF(VLOOKUP($B1721,$I$3:$I1721,1,FALSE)=$B1721,"OK","NO")</f>
        <v>#N/A</v>
      </c>
    </row>
    <row r="1722" spans="1:8">
      <c r="A1722" t="s">
        <v>2462</v>
      </c>
      <c r="B1722" t="s">
        <v>2480</v>
      </c>
      <c r="C1722" t="s">
        <v>2481</v>
      </c>
      <c r="E1722" s="5" t="str">
        <f t="shared" si="80"/>
        <v>将基于</v>
      </c>
      <c r="F1722" t="str">
        <f t="shared" si="81"/>
        <v>&lt;translation&gt;将基于&lt;/translation&gt;</v>
      </c>
      <c r="G1722" s="11" t="str">
        <f t="shared" si="82"/>
        <v>&lt;translation&gt;&lt;/translation&gt;</v>
      </c>
      <c r="H1722" t="e">
        <f>IF(VLOOKUP($B1722,$I$3:$I1722,1,FALSE)=$B1722,"OK","NO")</f>
        <v>#N/A</v>
      </c>
    </row>
    <row r="1723" spans="1:8">
      <c r="A1723" t="s">
        <v>2462</v>
      </c>
      <c r="B1723" t="s">
        <v>2482</v>
      </c>
      <c r="C1723" t="s">
        <v>2483</v>
      </c>
      <c r="E1723" s="5" t="str">
        <f t="shared" si="80"/>
        <v>价值</v>
      </c>
      <c r="F1723" t="str">
        <f t="shared" si="81"/>
        <v>&lt;translation&gt;价值&lt;/translation&gt;</v>
      </c>
      <c r="G1723" s="11" t="str">
        <f t="shared" si="82"/>
        <v>&lt;translation&gt;&lt;/translation&gt;</v>
      </c>
      <c r="H1723" t="e">
        <f>IF(VLOOKUP($B1723,$I$3:$I1723,1,FALSE)=$B1723,"OK","NO")</f>
        <v>#N/A</v>
      </c>
    </row>
    <row r="1724" spans="1:8">
      <c r="A1724" t="s">
        <v>2462</v>
      </c>
      <c r="B1724" t="s">
        <v>2484</v>
      </c>
      <c r="C1724" t="s">
        <v>2485</v>
      </c>
      <c r="E1724" s="5" t="str">
        <f t="shared" si="80"/>
        <v>无法编辑...</v>
      </c>
      <c r="F1724" t="str">
        <f t="shared" si="81"/>
        <v>&lt;translation&gt;无法编辑...&lt;/translation&gt;</v>
      </c>
      <c r="G1724" s="11" t="str">
        <f t="shared" si="82"/>
        <v>&lt;translation&gt;&lt;/translation&gt;</v>
      </c>
      <c r="H1724" t="e">
        <f>IF(VLOOKUP($B1724,$I$3:$I1724,1,FALSE)=$B1724,"OK","NO")</f>
        <v>#N/A</v>
      </c>
    </row>
    <row r="1725" spans="1:8">
      <c r="A1725" t="s">
        <v>2462</v>
      </c>
      <c r="B1725" t="s">
        <v>2486</v>
      </c>
      <c r="C1725" t="s">
        <v>2487</v>
      </c>
      <c r="E1725" s="5" t="str">
        <f t="shared" si="80"/>
        <v>他们不可编辑。</v>
      </c>
      <c r="F1725" t="str">
        <f t="shared" si="81"/>
        <v>&lt;translation&gt;他们不可编辑。&lt;/translation&gt;</v>
      </c>
      <c r="G1725" s="11" t="str">
        <f t="shared" si="82"/>
        <v>&lt;translation&gt;&lt;/translation&gt;</v>
      </c>
      <c r="H1725" t="e">
        <f>IF(VLOOKUP($B1725,$I$3:$I1725,1,FALSE)=$B1725,"OK","NO")</f>
        <v>#N/A</v>
      </c>
    </row>
    <row r="1726" spans="1:8">
      <c r="A1726" t="s">
        <v>2488</v>
      </c>
      <c r="B1726" t="s">
        <v>1720</v>
      </c>
      <c r="C1726" t="s">
        <v>1721</v>
      </c>
      <c r="E1726" s="5" t="str">
        <f t="shared" si="80"/>
        <v>静音计时器</v>
      </c>
      <c r="F1726" t="str">
        <f t="shared" si="81"/>
        <v>&lt;translation&gt;静音计时器&lt;/translation&gt;</v>
      </c>
      <c r="G1726" s="11" t="str">
        <f t="shared" si="82"/>
        <v>&lt;translation&gt;&lt;/translation&gt;</v>
      </c>
      <c r="H1726" t="e">
        <f>IF(VLOOKUP($B1726,$I$3:$I1726,1,FALSE)=$B1726,"OK","NO")</f>
        <v>#N/A</v>
      </c>
    </row>
    <row r="1727" spans="1:8">
      <c r="A1727" t="s">
        <v>2488</v>
      </c>
      <c r="B1727" t="s">
        <v>2489</v>
      </c>
      <c r="C1727" t="s">
        <v>2490</v>
      </c>
      <c r="E1727" s="5" t="str">
        <f t="shared" si="80"/>
        <v>当前计时器</v>
      </c>
      <c r="F1727" t="str">
        <f t="shared" si="81"/>
        <v>&lt;translation&gt;当前计时器&lt;/translation&gt;</v>
      </c>
      <c r="G1727" s="11" t="str">
        <f t="shared" si="82"/>
        <v>&lt;translation&gt;&lt;/translation&gt;</v>
      </c>
      <c r="H1727" t="e">
        <f>IF(VLOOKUP($B1727,$I$3:$I1727,1,FALSE)=$B1727,"OK","NO")</f>
        <v>#N/A</v>
      </c>
    </row>
    <row r="1728" spans="1:8">
      <c r="A1728" t="s">
        <v>2488</v>
      </c>
      <c r="B1728" t="s">
        <v>606</v>
      </c>
      <c r="C1728" t="s">
        <v>607</v>
      </c>
      <c r="E1728" s="5" t="str">
        <f t="shared" si="80"/>
        <v>拒绝访问</v>
      </c>
      <c r="F1728" t="str">
        <f t="shared" si="81"/>
        <v>&lt;translation&gt;拒绝访问&lt;/translation&gt;</v>
      </c>
      <c r="G1728" s="11" t="str">
        <f t="shared" si="82"/>
        <v>&lt;translation&gt;&lt;/translation&gt;</v>
      </c>
      <c r="H1728" t="str">
        <f>IF(VLOOKUP($B1728,$I$3:$I1728,1,FALSE)=$B1728,"OK","NO")</f>
        <v>OK</v>
      </c>
    </row>
    <row r="1729" spans="1:8">
      <c r="A1729" t="s">
        <v>2488</v>
      </c>
      <c r="B1729" t="s">
        <v>609</v>
      </c>
      <c r="C1729" t="s">
        <v>610</v>
      </c>
      <c r="E1729" s="5" t="str">
        <f t="shared" si="80"/>
        <v>您无权执行此操作！</v>
      </c>
      <c r="F1729" t="str">
        <f t="shared" si="81"/>
        <v>&lt;translation&gt;您无权执行此操作！&lt;/translation&gt;</v>
      </c>
      <c r="G1729" s="11" t="str">
        <f t="shared" si="82"/>
        <v>&lt;translation&gt;&lt;/translation&gt;</v>
      </c>
      <c r="H1729" t="str">
        <f>IF(VLOOKUP($B1729,$I$3:$I1729,1,FALSE)=$B1729,"OK","NO")</f>
        <v>OK</v>
      </c>
    </row>
    <row r="1730" spans="1:8">
      <c r="A1730" t="s">
        <v>2488</v>
      </c>
      <c r="B1730" t="s">
        <v>908</v>
      </c>
      <c r="C1730" t="s">
        <v>909</v>
      </c>
      <c r="E1730" s="5" t="str">
        <f t="shared" si="80"/>
        <v>点击更改</v>
      </c>
      <c r="F1730" t="str">
        <f t="shared" si="81"/>
        <v>&lt;translation&gt;点击更改&lt;/translation&gt;</v>
      </c>
      <c r="G1730" s="11" t="str">
        <f t="shared" si="82"/>
        <v>&lt;translation&gt;&lt;/translation&gt;</v>
      </c>
      <c r="H1730" t="str">
        <f>IF(VLOOKUP($B1730,$I$3:$I1730,1,FALSE)=$B1730,"OK","NO")</f>
        <v>OK</v>
      </c>
    </row>
    <row r="1731" spans="1:8">
      <c r="A1731" t="s">
        <v>2488</v>
      </c>
      <c r="B1731" t="s">
        <v>2244</v>
      </c>
      <c r="C1731" t="s">
        <v>2245</v>
      </c>
      <c r="E1731" s="5" t="str">
        <f t="shared" si="80"/>
        <v>MM：SS</v>
      </c>
      <c r="F1731" t="str">
        <f t="shared" si="81"/>
        <v>&lt;translation&gt;MM：SS&lt;/translation&gt;</v>
      </c>
      <c r="G1731" s="11" t="str">
        <f t="shared" si="82"/>
        <v>&lt;translation&gt;&lt;/translation&gt;</v>
      </c>
      <c r="H1731" t="e">
        <f>IF(VLOOKUP($B1731,$I$3:$I1731,1,FALSE)=$B1731,"OK","NO")</f>
        <v>#N/A</v>
      </c>
    </row>
    <row r="1732" spans="1:8">
      <c r="A1732" t="s">
        <v>2488</v>
      </c>
      <c r="B1732" t="s">
        <v>2491</v>
      </c>
      <c r="C1732" t="s">
        <v>2492</v>
      </c>
      <c r="E1732" s="5" t="str">
        <f t="shared" ref="E1732:E1795" si="83">IF(D1732="",C1732,D1732)</f>
        <v>此静音计时器设置仅在窗扇处于完全打开位置时仅适用于静音计时器。</v>
      </c>
      <c r="F1732" t="str">
        <f t="shared" si="81"/>
        <v>&lt;translation&gt;此静音计时器设置仅在窗扇处于完全打开位置时仅适用于静音计时器。&lt;/translation&gt;</v>
      </c>
      <c r="G1732" s="11" t="str">
        <f t="shared" si="82"/>
        <v>&lt;translation&gt;&lt;/translation&gt;</v>
      </c>
      <c r="H1732" t="e">
        <f>IF(VLOOKUP($B1732,$I$3:$I1732,1,FALSE)=$B1732,"OK","NO")</f>
        <v>#N/A</v>
      </c>
    </row>
    <row r="1733" spans="1:8">
      <c r="A1733" t="s">
        <v>2488</v>
      </c>
      <c r="B1733" t="s">
        <v>262</v>
      </c>
      <c r="C1733" t="s">
        <v>263</v>
      </c>
      <c r="E1733" s="5" t="str">
        <f t="shared" si="83"/>
        <v>后退</v>
      </c>
      <c r="F1733" t="str">
        <f t="shared" si="81"/>
        <v>&lt;translation&gt;后退&lt;/translation&gt;</v>
      </c>
      <c r="G1733" s="11" t="str">
        <f t="shared" si="82"/>
        <v>&lt;translation&gt;&lt;/translation&gt;</v>
      </c>
      <c r="H1733" t="str">
        <f>IF(VLOOKUP($B1733,$I$3:$I1733,1,FALSE)=$B1733,"OK","NO")</f>
        <v>OK</v>
      </c>
    </row>
    <row r="1734" spans="1:8">
      <c r="A1734" t="s">
        <v>2488</v>
      </c>
      <c r="B1734" t="s">
        <v>388</v>
      </c>
      <c r="C1734" t="s">
        <v>389</v>
      </c>
      <c r="E1734" s="5" t="str">
        <f t="shared" si="83"/>
        <v>放</v>
      </c>
      <c r="F1734" t="str">
        <f t="shared" si="81"/>
        <v>&lt;translation&gt;放&lt;/translation&gt;</v>
      </c>
      <c r="G1734" s="11" t="str">
        <f t="shared" si="82"/>
        <v>&lt;translation&gt;&lt;/translation&gt;</v>
      </c>
      <c r="H1734" t="str">
        <f>IF(VLOOKUP($B1734,$I$3:$I1734,1,FALSE)=$B1734,"OK","NO")</f>
        <v>OK</v>
      </c>
    </row>
    <row r="1735" spans="1:8">
      <c r="A1735" t="s">
        <v>2488</v>
      </c>
      <c r="B1735" t="s">
        <v>2493</v>
      </c>
      <c r="C1735" t="s">
        <v>2494</v>
      </c>
      <c r="E1735" s="5" t="str">
        <f t="shared" si="83"/>
        <v>用户：将静音计时器设置为％1</v>
      </c>
      <c r="F1735" t="str">
        <f t="shared" si="81"/>
        <v>&lt;translation&gt;用户：将静音计时器设置为％1&lt;/translation&gt;</v>
      </c>
      <c r="G1735" s="11" t="str">
        <f t="shared" si="82"/>
        <v>&lt;translation&gt;&lt;/translation&gt;</v>
      </c>
      <c r="H1735" t="e">
        <f>IF(VLOOKUP($B1735,$I$3:$I1735,1,FALSE)=$B1735,"OK","NO")</f>
        <v>#N/A</v>
      </c>
    </row>
    <row r="1736" spans="1:8">
      <c r="A1736" t="s">
        <v>2488</v>
      </c>
      <c r="B1736" t="s">
        <v>254</v>
      </c>
      <c r="C1736" t="s">
        <v>255</v>
      </c>
      <c r="E1736" s="5" t="str">
        <f t="shared" si="83"/>
        <v>配置...</v>
      </c>
      <c r="F1736" t="str">
        <f t="shared" si="81"/>
        <v>&lt;translation&gt;配置...&lt;/translation&gt;</v>
      </c>
      <c r="G1736" s="11" t="str">
        <f t="shared" si="82"/>
        <v>&lt;translation&gt;&lt;/translation&gt;</v>
      </c>
      <c r="H1736" t="str">
        <f>IF(VLOOKUP($B1736,$I$3:$I1736,1,FALSE)=$B1736,"OK","NO")</f>
        <v>OK</v>
      </c>
    </row>
    <row r="1737" spans="1:8">
      <c r="A1737" t="s">
        <v>2488</v>
      </c>
      <c r="B1737" t="s">
        <v>2495</v>
      </c>
      <c r="C1737" t="s">
        <v>2496</v>
      </c>
      <c r="E1737" s="5" t="str">
        <f t="shared" si="83"/>
        <v>用户：将静音计时器设置为完全打开为％1</v>
      </c>
      <c r="F1737" t="str">
        <f t="shared" si="81"/>
        <v>&lt;translation&gt;用户：将静音计时器设置为完全打开为％1&lt;/translation&gt;</v>
      </c>
      <c r="G1737" s="11" t="str">
        <f t="shared" si="82"/>
        <v>&lt;translation&gt;&lt;/translation&gt;</v>
      </c>
      <c r="H1737" t="e">
        <f>IF(VLOOKUP($B1737,$I$3:$I1737,1,FALSE)=$B1737,"OK","NO")</f>
        <v>#N/A</v>
      </c>
    </row>
    <row r="1738" spans="1:8">
      <c r="A1738" t="s">
        <v>2488</v>
      </c>
      <c r="B1738" t="s">
        <v>2497</v>
      </c>
      <c r="C1738" t="s">
        <v>2498</v>
      </c>
      <c r="E1738" s="5" t="str">
        <f t="shared" si="83"/>
        <v>静音计时器的最小设置为30秒！</v>
      </c>
      <c r="F1738" t="str">
        <f t="shared" si="81"/>
        <v>&lt;translation&gt;静音计时器的最小设置为30秒！&lt;/translation&gt;</v>
      </c>
      <c r="G1738" s="11" t="str">
        <f t="shared" si="82"/>
        <v>&lt;translation&gt;&lt;/translation&gt;</v>
      </c>
      <c r="H1738" t="e">
        <f>IF(VLOOKUP($B1738,$I$3:$I1738,1,FALSE)=$B1738,"OK","NO")</f>
        <v>#N/A</v>
      </c>
    </row>
    <row r="1739" spans="1:8">
      <c r="A1739" t="s">
        <v>2499</v>
      </c>
      <c r="B1739" t="s">
        <v>2500</v>
      </c>
      <c r="C1739" t="s">
        <v>2501</v>
      </c>
      <c r="E1739" s="5" t="str">
        <f t="shared" si="83"/>
        <v>连接到</v>
      </c>
      <c r="F1739" t="str">
        <f t="shared" si="81"/>
        <v>&lt;translation&gt;连接到&lt;/translation&gt;</v>
      </c>
      <c r="G1739" s="11" t="str">
        <f t="shared" si="82"/>
        <v>&lt;translation&gt;&lt;/translation&gt;</v>
      </c>
      <c r="H1739" t="e">
        <f>IF(VLOOKUP($B1739,$I$3:$I1739,1,FALSE)=$B1739,"OK","NO")</f>
        <v>#N/A</v>
      </c>
    </row>
    <row r="1740" spans="1:8">
      <c r="A1740" t="s">
        <v>2499</v>
      </c>
      <c r="B1740" t="s">
        <v>2502</v>
      </c>
      <c r="C1740" t="s">
        <v>2501</v>
      </c>
      <c r="E1740" s="5" t="str">
        <f t="shared" si="83"/>
        <v>连接到</v>
      </c>
      <c r="F1740" t="str">
        <f t="shared" si="81"/>
        <v>&lt;translation&gt;连接到&lt;/translation&gt;</v>
      </c>
      <c r="G1740" s="11" t="str">
        <f t="shared" si="82"/>
        <v>&lt;translation&gt;&lt;/translation&gt;</v>
      </c>
      <c r="H1740" t="e">
        <f>IF(VLOOKUP($B1740,$I$3:$I1740,1,FALSE)=$B1740,"OK","NO")</f>
        <v>#N/A</v>
      </c>
    </row>
    <row r="1741" spans="1:8">
      <c r="A1741" t="s">
        <v>2499</v>
      </c>
      <c r="B1741" t="s">
        <v>2503</v>
      </c>
      <c r="C1741" t="s">
        <v>953</v>
      </c>
      <c r="E1741" s="5" t="str">
        <f t="shared" si="83"/>
        <v>没有任何</v>
      </c>
      <c r="F1741" t="str">
        <f t="shared" si="81"/>
        <v>&lt;translation&gt;没有任何&lt;/translation&gt;</v>
      </c>
      <c r="G1741" s="11" t="str">
        <f t="shared" si="82"/>
        <v>&lt;translation&gt;&lt;/translation&gt;</v>
      </c>
      <c r="H1741" t="str">
        <f>IF(VLOOKUP($B1741,$I$3:$I1741,1,FALSE)=$B1741,"OK","NO")</f>
        <v>OK</v>
      </c>
    </row>
    <row r="1742" spans="1:8">
      <c r="A1742" t="s">
        <v>2499</v>
      </c>
      <c r="B1742" t="s">
        <v>2504</v>
      </c>
      <c r="C1742" t="s">
        <v>2505</v>
      </c>
      <c r="E1742" s="5" t="str">
        <f t="shared" si="83"/>
        <v>忘记</v>
      </c>
      <c r="F1742" t="str">
        <f t="shared" si="81"/>
        <v>&lt;translation&gt;忘记&lt;/translation&gt;</v>
      </c>
      <c r="G1742" s="11" t="str">
        <f t="shared" si="82"/>
        <v>&lt;translation&gt;&lt;/translation&gt;</v>
      </c>
      <c r="H1742" t="e">
        <f>IF(VLOOKUP($B1742,$I$3:$I1742,1,FALSE)=$B1742,"OK","NO")</f>
        <v>#N/A</v>
      </c>
    </row>
    <row r="1743" spans="1:8">
      <c r="A1743" t="s">
        <v>2499</v>
      </c>
      <c r="B1743" t="s">
        <v>2506</v>
      </c>
      <c r="C1743" t="s">
        <v>2507</v>
      </c>
      <c r="E1743" s="5" t="str">
        <f t="shared" si="83"/>
        <v>用户：忘记WiFi连接（％1）</v>
      </c>
      <c r="F1743" t="str">
        <f t="shared" si="81"/>
        <v>&lt;translation&gt;用户：忘记WiFi连接（％1）&lt;/translation&gt;</v>
      </c>
      <c r="G1743" s="11" t="str">
        <f t="shared" si="82"/>
        <v>&lt;translation&gt;&lt;/translation&gt;</v>
      </c>
      <c r="H1743" t="e">
        <f>IF(VLOOKUP($B1743,$I$3:$I1743,1,FALSE)=$B1743,"OK","NO")</f>
        <v>#N/A</v>
      </c>
    </row>
    <row r="1744" spans="1:8">
      <c r="A1744" t="s">
        <v>2499</v>
      </c>
      <c r="B1744" t="s">
        <v>2508</v>
      </c>
      <c r="C1744" t="s">
        <v>2509</v>
      </c>
      <c r="E1744" s="5" t="str">
        <f t="shared" si="83"/>
        <v>可用访问点</v>
      </c>
      <c r="F1744" t="str">
        <f t="shared" si="81"/>
        <v>&lt;translation&gt;可用访问点&lt;/translation&gt;</v>
      </c>
      <c r="G1744" s="11" t="str">
        <f t="shared" si="82"/>
        <v>&lt;translation&gt;&lt;/translation&gt;</v>
      </c>
      <c r="H1744" t="e">
        <f>IF(VLOOKUP($B1744,$I$3:$I1744,1,FALSE)=$B1744,"OK","NO")</f>
        <v>#N/A</v>
      </c>
    </row>
    <row r="1745" spans="1:8">
      <c r="A1745" t="s">
        <v>2499</v>
      </c>
      <c r="B1745" t="s">
        <v>2200</v>
      </c>
      <c r="C1745" t="s">
        <v>2201</v>
      </c>
      <c r="E1745" s="5" t="str">
        <f t="shared" si="83"/>
        <v>密码</v>
      </c>
      <c r="F1745" t="str">
        <f t="shared" si="81"/>
        <v>&lt;translation&gt;密码&lt;/translation&gt;</v>
      </c>
      <c r="G1745" s="11" t="str">
        <f t="shared" si="82"/>
        <v>&lt;translation&gt;&lt;/translation&gt;</v>
      </c>
      <c r="H1745" t="e">
        <f>IF(VLOOKUP($B1745,$I$3:$I1745,1,FALSE)=$B1745,"OK","NO")</f>
        <v>#N/A</v>
      </c>
    </row>
    <row r="1746" spans="1:8">
      <c r="A1746" t="s">
        <v>2499</v>
      </c>
      <c r="B1746" t="s">
        <v>2510</v>
      </c>
      <c r="C1746" t="s">
        <v>2511</v>
      </c>
      <c r="E1746" s="5" t="str">
        <f t="shared" si="83"/>
        <v>用户：连接到新的接入点（％1）</v>
      </c>
      <c r="F1746" t="str">
        <f t="shared" si="81"/>
        <v>&lt;translation&gt;用户：连接到新的接入点（％1）&lt;/translation&gt;</v>
      </c>
      <c r="G1746" s="11" t="str">
        <f t="shared" si="82"/>
        <v>&lt;translation&gt;&lt;/translation&gt;</v>
      </c>
      <c r="H1746" t="e">
        <f>IF(VLOOKUP($B1746,$I$3:$I1746,1,FALSE)=$B1746,"OK","NO")</f>
        <v>#N/A</v>
      </c>
    </row>
    <row r="1747" spans="1:8">
      <c r="A1747" t="s">
        <v>2499</v>
      </c>
      <c r="B1747" t="s">
        <v>2512</v>
      </c>
      <c r="C1747" t="s">
        <v>2513</v>
      </c>
      <c r="E1747" s="5" t="str">
        <f t="shared" si="83"/>
        <v>用户：连接到接入点（％1）</v>
      </c>
      <c r="F1747" t="str">
        <f t="shared" si="81"/>
        <v>&lt;translation&gt;用户：连接到接入点（％1）&lt;/translation&gt;</v>
      </c>
      <c r="G1747" s="11" t="str">
        <f t="shared" si="82"/>
        <v>&lt;translation&gt;&lt;/translation&gt;</v>
      </c>
      <c r="H1747" t="e">
        <f>IF(VLOOKUP($B1747,$I$3:$I1747,1,FALSE)=$B1747,"OK","NO")</f>
        <v>#N/A</v>
      </c>
    </row>
    <row r="1748" spans="1:8">
      <c r="A1748" t="s">
        <v>2499</v>
      </c>
      <c r="B1748" t="s">
        <v>759</v>
      </c>
      <c r="C1748" t="s">
        <v>760</v>
      </c>
      <c r="E1748" s="5" t="str">
        <f t="shared" si="83"/>
        <v>扫描...</v>
      </c>
      <c r="F1748" t="str">
        <f t="shared" si="81"/>
        <v>&lt;translation&gt;扫描...&lt;/translation&gt;</v>
      </c>
      <c r="G1748" s="11" t="str">
        <f t="shared" si="82"/>
        <v>&lt;translation&gt;&lt;/translation&gt;</v>
      </c>
      <c r="H1748" t="str">
        <f>IF(VLOOKUP($B1748,$I$3:$I1748,1,FALSE)=$B1748,"OK","NO")</f>
        <v>OK</v>
      </c>
    </row>
    <row r="1749" spans="1:8">
      <c r="A1749" t="s">
        <v>2499</v>
      </c>
      <c r="B1749" t="s">
        <v>2514</v>
      </c>
      <c r="C1749" t="s">
        <v>2515</v>
      </c>
      <c r="E1749" s="5" t="str">
        <f t="shared" si="83"/>
        <v>IPv4地址无效！</v>
      </c>
      <c r="F1749" t="str">
        <f t="shared" si="81"/>
        <v>&lt;translation&gt;IPv4地址无效！&lt;/translation&gt;</v>
      </c>
      <c r="G1749" s="11" t="str">
        <f t="shared" si="82"/>
        <v>&lt;translation&gt;&lt;/translation&gt;</v>
      </c>
      <c r="H1749" t="e">
        <f>IF(VLOOKUP($B1749,$I$3:$I1749,1,FALSE)=$B1749,"OK","NO")</f>
        <v>#N/A</v>
      </c>
    </row>
    <row r="1750" spans="1:8">
      <c r="A1750" t="s">
        <v>2499</v>
      </c>
      <c r="B1750" t="s">
        <v>2516</v>
      </c>
      <c r="C1750" t="s">
        <v>2517</v>
      </c>
      <c r="E1750" s="5" t="str">
        <f t="shared" si="83"/>
        <v>用户：设置静态有线连接（％1 |％2 |％3）</v>
      </c>
      <c r="F1750" t="str">
        <f t="shared" si="81"/>
        <v>&lt;translation&gt;用户：设置静态有线连接（％1 |％2 |％3）&lt;/translation&gt;</v>
      </c>
      <c r="G1750" s="11" t="str">
        <f t="shared" si="82"/>
        <v>&lt;translation&gt;&lt;/translation&gt;</v>
      </c>
      <c r="H1750" t="e">
        <f>IF(VLOOKUP($B1750,$I$3:$I1750,1,FALSE)=$B1750,"OK","NO")</f>
        <v>#N/A</v>
      </c>
    </row>
    <row r="1751" spans="1:8">
      <c r="A1751" t="s">
        <v>2499</v>
      </c>
      <c r="B1751" t="s">
        <v>465</v>
      </c>
      <c r="C1751" t="s">
        <v>466</v>
      </c>
      <c r="E1751" s="5" t="str">
        <f t="shared" si="83"/>
        <v>使能够</v>
      </c>
      <c r="F1751" t="str">
        <f t="shared" si="81"/>
        <v>&lt;translation&gt;使能够&lt;/translation&gt;</v>
      </c>
      <c r="G1751" s="11" t="str">
        <f t="shared" si="82"/>
        <v>&lt;translation&gt;&lt;/translation&gt;</v>
      </c>
      <c r="H1751" t="str">
        <f>IF(VLOOKUP($B1751,$I$3:$I1751,1,FALSE)=$B1751,"OK","NO")</f>
        <v>OK</v>
      </c>
    </row>
    <row r="1752" spans="1:8">
      <c r="A1752" t="s">
        <v>2499</v>
      </c>
      <c r="B1752" t="s">
        <v>463</v>
      </c>
      <c r="C1752" t="s">
        <v>464</v>
      </c>
      <c r="E1752" s="5" t="str">
        <f t="shared" si="83"/>
        <v>禁用</v>
      </c>
      <c r="F1752" t="str">
        <f t="shared" si="81"/>
        <v>&lt;translation&gt;禁用&lt;/translation&gt;</v>
      </c>
      <c r="G1752" s="11" t="str">
        <f t="shared" si="82"/>
        <v>&lt;translation&gt;&lt;/translation&gt;</v>
      </c>
      <c r="H1752" t="str">
        <f>IF(VLOOKUP($B1752,$I$3:$I1752,1,FALSE)=$B1752,"OK","NO")</f>
        <v>OK</v>
      </c>
    </row>
    <row r="1753" spans="1:8">
      <c r="A1753" t="s">
        <v>2499</v>
      </c>
      <c r="B1753" t="s">
        <v>2062</v>
      </c>
      <c r="C1753" t="s">
        <v>2063</v>
      </c>
      <c r="E1753" s="5" t="str">
        <f t="shared" si="83"/>
        <v>有线连接已配置！</v>
      </c>
      <c r="F1753" t="str">
        <f t="shared" si="81"/>
        <v>&lt;translation&gt;有线连接已配置！&lt;/translation&gt;</v>
      </c>
      <c r="G1753" s="11" t="str">
        <f t="shared" si="82"/>
        <v>&lt;translation&gt;&lt;/translation&gt;</v>
      </c>
      <c r="H1753" t="e">
        <f>IF(VLOOKUP($B1753,$I$3:$I1753,1,FALSE)=$B1753,"OK","NO")</f>
        <v>#N/A</v>
      </c>
    </row>
    <row r="1754" spans="1:8">
      <c r="A1754" t="s">
        <v>2499</v>
      </c>
      <c r="B1754" t="s">
        <v>2064</v>
      </c>
      <c r="C1754" t="s">
        <v>2065</v>
      </c>
      <c r="E1754" s="5" t="str">
        <f t="shared" si="83"/>
        <v>请重新启动系统以执行配置。</v>
      </c>
      <c r="F1754" t="str">
        <f t="shared" ref="F1754:F1817" si="84">CONCATENATE("&lt;translation&gt;",C1754,"&lt;/translation&gt;")</f>
        <v>&lt;translation&gt;请重新启动系统以执行配置。&lt;/translation&gt;</v>
      </c>
      <c r="G1754" s="11" t="str">
        <f t="shared" ref="G1754:G1817" si="85">CONCATENATE("&lt;translation&gt;",D1754,"&lt;/translation&gt;")</f>
        <v>&lt;translation&gt;&lt;/translation&gt;</v>
      </c>
      <c r="H1754" t="e">
        <f>IF(VLOOKUP($B1754,$I$3:$I1754,1,FALSE)=$B1754,"OK","NO")</f>
        <v>#N/A</v>
      </c>
    </row>
    <row r="1755" spans="1:8">
      <c r="A1755" t="s">
        <v>2499</v>
      </c>
      <c r="B1755" t="s">
        <v>2066</v>
      </c>
      <c r="C1755" t="s">
        <v>2067</v>
      </c>
      <c r="E1755" s="5" t="str">
        <f t="shared" si="83"/>
        <v>有线连接</v>
      </c>
      <c r="F1755" t="str">
        <f t="shared" si="84"/>
        <v>&lt;translation&gt;有线连接&lt;/translation&gt;</v>
      </c>
      <c r="G1755" s="11" t="str">
        <f t="shared" si="85"/>
        <v>&lt;translation&gt;&lt;/translation&gt;</v>
      </c>
      <c r="H1755" t="e">
        <f>IF(VLOOKUP($B1755,$I$3:$I1755,1,FALSE)=$B1755,"OK","NO")</f>
        <v>#N/A</v>
      </c>
    </row>
    <row r="1756" spans="1:8">
      <c r="A1756" t="s">
        <v>2499</v>
      </c>
      <c r="B1756" t="s">
        <v>2518</v>
      </c>
      <c r="C1756" t="s">
        <v>2519</v>
      </c>
      <c r="E1756" s="5" t="str">
        <f t="shared" si="83"/>
        <v>用户：系统重新启动</v>
      </c>
      <c r="F1756" t="str">
        <f t="shared" si="84"/>
        <v>&lt;translation&gt;用户：系统重新启动&lt;/translation&gt;</v>
      </c>
      <c r="G1756" s="11" t="str">
        <f t="shared" si="85"/>
        <v>&lt;translation&gt;&lt;/translation&gt;</v>
      </c>
      <c r="H1756" t="e">
        <f>IF(VLOOKUP($B1756,$I$3:$I1756,1,FALSE)=$B1756,"OK","NO")</f>
        <v>#N/A</v>
      </c>
    </row>
    <row r="1757" spans="1:8">
      <c r="A1757" t="s">
        <v>2499</v>
      </c>
      <c r="B1757" t="s">
        <v>2068</v>
      </c>
      <c r="C1757" t="s">
        <v>2069</v>
      </c>
      <c r="E1757" s="5" t="str">
        <f t="shared" si="83"/>
        <v>用户：系统重置</v>
      </c>
      <c r="F1757" t="str">
        <f t="shared" si="84"/>
        <v>&lt;translation&gt;用户：系统重置&lt;/translation&gt;</v>
      </c>
      <c r="G1757" s="11" t="str">
        <f t="shared" si="85"/>
        <v>&lt;translation&gt;&lt;/translation&gt;</v>
      </c>
      <c r="H1757" t="e">
        <f>IF(VLOOKUP($B1757,$I$3:$I1757,1,FALSE)=$B1757,"OK","NO")</f>
        <v>#N/A</v>
      </c>
    </row>
    <row r="1758" spans="1:8">
      <c r="A1758" t="s">
        <v>2499</v>
      </c>
      <c r="B1758" t="s">
        <v>2072</v>
      </c>
      <c r="C1758" t="s">
        <v>2073</v>
      </c>
      <c r="E1758" s="5" t="str">
        <f t="shared" si="83"/>
        <v>之后</v>
      </c>
      <c r="F1758" t="str">
        <f t="shared" si="84"/>
        <v>&lt;translation&gt;之后&lt;/translation&gt;</v>
      </c>
      <c r="G1758" s="11" t="str">
        <f t="shared" si="85"/>
        <v>&lt;translation&gt;&lt;/translation&gt;</v>
      </c>
      <c r="H1758" t="e">
        <f>IF(VLOOKUP($B1758,$I$3:$I1758,1,FALSE)=$B1758,"OK","NO")</f>
        <v>#N/A</v>
      </c>
    </row>
    <row r="1759" spans="1:8">
      <c r="A1759" t="s">
        <v>2499</v>
      </c>
      <c r="B1759" t="s">
        <v>468</v>
      </c>
      <c r="C1759" t="s">
        <v>469</v>
      </c>
      <c r="E1759" s="5" t="str">
        <f t="shared" si="83"/>
        <v>已启用</v>
      </c>
      <c r="F1759" t="str">
        <f t="shared" si="84"/>
        <v>&lt;translation&gt;已启用&lt;/translation&gt;</v>
      </c>
      <c r="G1759" s="11" t="str">
        <f t="shared" si="85"/>
        <v>&lt;translation&gt;&lt;/translation&gt;</v>
      </c>
      <c r="H1759" t="str">
        <f>IF(VLOOKUP($B1759,$I$3:$I1759,1,FALSE)=$B1759,"OK","NO")</f>
        <v>OK</v>
      </c>
    </row>
    <row r="1760" spans="1:8">
      <c r="A1760" t="s">
        <v>2499</v>
      </c>
      <c r="B1760" t="s">
        <v>470</v>
      </c>
      <c r="C1760" t="s">
        <v>464</v>
      </c>
      <c r="E1760" s="5" t="str">
        <f t="shared" si="83"/>
        <v>禁用</v>
      </c>
      <c r="F1760" t="str">
        <f t="shared" si="84"/>
        <v>&lt;translation&gt;禁用&lt;/translation&gt;</v>
      </c>
      <c r="G1760" s="11" t="str">
        <f t="shared" si="85"/>
        <v>&lt;translation&gt;&lt;/translation&gt;</v>
      </c>
      <c r="H1760" t="str">
        <f>IF(VLOOKUP($B1760,$I$3:$I1760,1,FALSE)=$B1760,"OK","NO")</f>
        <v>OK</v>
      </c>
    </row>
    <row r="1761" spans="1:8">
      <c r="A1761" t="s">
        <v>2499</v>
      </c>
      <c r="B1761" t="s">
        <v>2520</v>
      </c>
      <c r="C1761" t="s">
        <v>2521</v>
      </c>
      <c r="E1761" s="5" t="str">
        <f t="shared" si="83"/>
        <v>IPv4地址</v>
      </c>
      <c r="F1761" t="str">
        <f t="shared" si="84"/>
        <v>&lt;translation&gt;IPv4地址&lt;/translation&gt;</v>
      </c>
      <c r="G1761" s="11" t="str">
        <f t="shared" si="85"/>
        <v>&lt;translation&gt;&lt;/translation&gt;</v>
      </c>
      <c r="H1761" t="e">
        <f>IF(VLOOKUP($B1761,$I$3:$I1761,1,FALSE)=$B1761,"OK","NO")</f>
        <v>#N/A</v>
      </c>
    </row>
    <row r="1762" spans="1:8">
      <c r="A1762" t="s">
        <v>2499</v>
      </c>
      <c r="B1762" t="s">
        <v>2522</v>
      </c>
      <c r="C1762" t="s">
        <v>2523</v>
      </c>
      <c r="E1762" s="5" t="str">
        <f t="shared" si="83"/>
        <v>IPv4连接名称</v>
      </c>
      <c r="F1762" t="str">
        <f t="shared" si="84"/>
        <v>&lt;translation&gt;IPv4连接名称&lt;/translation&gt;</v>
      </c>
      <c r="G1762" s="11" t="str">
        <f t="shared" si="85"/>
        <v>&lt;translation&gt;&lt;/translation&gt;</v>
      </c>
      <c r="H1762" t="e">
        <f>IF(VLOOKUP($B1762,$I$3:$I1762,1,FALSE)=$B1762,"OK","NO")</f>
        <v>#N/A</v>
      </c>
    </row>
    <row r="1763" spans="1:8">
      <c r="A1763" t="s">
        <v>2499</v>
      </c>
      <c r="B1763" t="s">
        <v>262</v>
      </c>
      <c r="C1763" t="s">
        <v>263</v>
      </c>
      <c r="E1763" s="5" t="str">
        <f t="shared" si="83"/>
        <v>后退</v>
      </c>
      <c r="F1763" t="str">
        <f t="shared" si="84"/>
        <v>&lt;translation&gt;后退&lt;/translation&gt;</v>
      </c>
      <c r="G1763" s="11" t="str">
        <f t="shared" si="85"/>
        <v>&lt;translation&gt;&lt;/translation&gt;</v>
      </c>
      <c r="H1763" t="str">
        <f>IF(VLOOKUP($B1763,$I$3:$I1763,1,FALSE)=$B1763,"OK","NO")</f>
        <v>OK</v>
      </c>
    </row>
    <row r="1764" spans="1:8">
      <c r="A1764" t="s">
        <v>2499</v>
      </c>
      <c r="B1764" t="s">
        <v>2524</v>
      </c>
      <c r="C1764" t="s">
        <v>2067</v>
      </c>
      <c r="E1764" s="5" t="str">
        <f t="shared" si="83"/>
        <v>有线连接</v>
      </c>
      <c r="F1764" t="str">
        <f t="shared" si="84"/>
        <v>&lt;translation&gt;有线连接&lt;/translation&gt;</v>
      </c>
      <c r="G1764" s="11" t="str">
        <f t="shared" si="85"/>
        <v>&lt;translation&gt;&lt;/translation&gt;</v>
      </c>
      <c r="H1764" t="e">
        <f>IF(VLOOKUP($B1764,$I$3:$I1764,1,FALSE)=$B1764,"OK","NO")</f>
        <v>#N/A</v>
      </c>
    </row>
    <row r="1765" spans="1:8">
      <c r="A1765" t="s">
        <v>2499</v>
      </c>
      <c r="B1765" t="s">
        <v>2525</v>
      </c>
      <c r="C1765" t="s">
        <v>2526</v>
      </c>
      <c r="E1765" s="5" t="str">
        <f t="shared" si="83"/>
        <v>无线连接</v>
      </c>
      <c r="F1765" t="str">
        <f t="shared" si="84"/>
        <v>&lt;translation&gt;无线连接&lt;/translation&gt;</v>
      </c>
      <c r="G1765" s="11" t="str">
        <f t="shared" si="85"/>
        <v>&lt;translation&gt;&lt;/translation&gt;</v>
      </c>
      <c r="H1765" t="e">
        <f>IF(VLOOKUP($B1765,$I$3:$I1765,1,FALSE)=$B1765,"OK","NO")</f>
        <v>#N/A</v>
      </c>
    </row>
    <row r="1766" spans="1:8">
      <c r="A1766" t="s">
        <v>2499</v>
      </c>
      <c r="B1766" t="s">
        <v>388</v>
      </c>
      <c r="C1766" t="s">
        <v>389</v>
      </c>
      <c r="E1766" s="5" t="str">
        <f t="shared" si="83"/>
        <v>放</v>
      </c>
      <c r="F1766" t="str">
        <f t="shared" si="84"/>
        <v>&lt;translation&gt;放&lt;/translation&gt;</v>
      </c>
      <c r="G1766" s="11" t="str">
        <f t="shared" si="85"/>
        <v>&lt;translation&gt;&lt;/translation&gt;</v>
      </c>
      <c r="H1766" t="str">
        <f>IF(VLOOKUP($B1766,$I$3:$I1766,1,FALSE)=$B1766,"OK","NO")</f>
        <v>OK</v>
      </c>
    </row>
    <row r="1767" spans="1:8">
      <c r="A1767" t="s">
        <v>2499</v>
      </c>
      <c r="B1767" t="s">
        <v>254</v>
      </c>
      <c r="C1767" t="s">
        <v>255</v>
      </c>
      <c r="E1767" s="5" t="str">
        <f t="shared" si="83"/>
        <v>配置...</v>
      </c>
      <c r="F1767" t="str">
        <f t="shared" si="84"/>
        <v>&lt;translation&gt;配置...&lt;/translation&gt;</v>
      </c>
      <c r="G1767" s="11" t="str">
        <f t="shared" si="85"/>
        <v>&lt;translation&gt;&lt;/translation&gt;</v>
      </c>
      <c r="H1767" t="str">
        <f>IF(VLOOKUP($B1767,$I$3:$I1767,1,FALSE)=$B1767,"OK","NO")</f>
        <v>OK</v>
      </c>
    </row>
    <row r="1768" spans="1:8">
      <c r="A1768" t="s">
        <v>2499</v>
      </c>
      <c r="B1768" t="s">
        <v>2527</v>
      </c>
      <c r="C1768" t="s">
        <v>2528</v>
      </c>
      <c r="E1768" s="5" t="str">
        <f t="shared" si="83"/>
        <v>现在重启</v>
      </c>
      <c r="F1768" t="str">
        <f t="shared" si="84"/>
        <v>&lt;translation&gt;现在重启&lt;/translation&gt;</v>
      </c>
      <c r="G1768" s="11" t="str">
        <f t="shared" si="85"/>
        <v>&lt;translation&gt;&lt;/translation&gt;</v>
      </c>
      <c r="H1768" t="e">
        <f>IF(VLOOKUP($B1768,$I$3:$I1768,1,FALSE)=$B1768,"OK","NO")</f>
        <v>#N/A</v>
      </c>
    </row>
    <row r="1769" spans="1:8">
      <c r="A1769" t="s">
        <v>2499</v>
      </c>
      <c r="B1769" t="s">
        <v>2529</v>
      </c>
      <c r="C1769" t="s">
        <v>2530</v>
      </c>
      <c r="E1769" s="5" t="str">
        <f t="shared" si="83"/>
        <v>您可能需要重新启动系统以应用这些更改。</v>
      </c>
      <c r="F1769" t="str">
        <f t="shared" si="84"/>
        <v>&lt;translation&gt;您可能需要重新启动系统以应用这些更改。&lt;/translation&gt;</v>
      </c>
      <c r="G1769" s="11" t="str">
        <f t="shared" si="85"/>
        <v>&lt;translation&gt;&lt;/translation&gt;</v>
      </c>
      <c r="H1769" t="e">
        <f>IF(VLOOKUP($B1769,$I$3:$I1769,1,FALSE)=$B1769,"OK","NO")</f>
        <v>#N/A</v>
      </c>
    </row>
    <row r="1770" spans="1:8">
      <c r="A1770" t="s">
        <v>2499</v>
      </c>
      <c r="B1770" t="s">
        <v>2531</v>
      </c>
      <c r="C1770" t="s">
        <v>2532</v>
      </c>
      <c r="E1770" s="5" t="str">
        <f t="shared" si="83"/>
        <v>重新开始...</v>
      </c>
      <c r="F1770" t="str">
        <f t="shared" si="84"/>
        <v>&lt;translation&gt;重新开始...&lt;/translation&gt;</v>
      </c>
      <c r="G1770" s="11" t="str">
        <f t="shared" si="85"/>
        <v>&lt;translation&gt;&lt;/translation&gt;</v>
      </c>
      <c r="H1770" t="e">
        <f>IF(VLOOKUP($B1770,$I$3:$I1770,1,FALSE)=$B1770,"OK","NO")</f>
        <v>#N/A</v>
      </c>
    </row>
    <row r="1771" spans="1:8">
      <c r="A1771" t="s">
        <v>2499</v>
      </c>
      <c r="B1771" t="s">
        <v>2070</v>
      </c>
      <c r="C1771" t="s">
        <v>2071</v>
      </c>
      <c r="E1771" s="5" t="str">
        <f t="shared" si="83"/>
        <v>重新开始</v>
      </c>
      <c r="F1771" t="str">
        <f t="shared" si="84"/>
        <v>&lt;translation&gt;重新开始&lt;/translation&gt;</v>
      </c>
      <c r="G1771" s="11" t="str">
        <f t="shared" si="85"/>
        <v>&lt;translation&gt;&lt;/translation&gt;</v>
      </c>
      <c r="H1771" t="e">
        <f>IF(VLOOKUP($B1771,$I$3:$I1771,1,FALSE)=$B1771,"OK","NO")</f>
        <v>#N/A</v>
      </c>
    </row>
    <row r="1772" spans="1:8">
      <c r="A1772" t="s">
        <v>2499</v>
      </c>
      <c r="B1772" t="s">
        <v>2533</v>
      </c>
      <c r="C1772" t="s">
        <v>2534</v>
      </c>
      <c r="E1772" s="5" t="str">
        <f t="shared" si="83"/>
        <v>稍后重新启动</v>
      </c>
      <c r="F1772" t="str">
        <f t="shared" si="84"/>
        <v>&lt;translation&gt;稍后重新启动&lt;/translation&gt;</v>
      </c>
      <c r="G1772" s="11" t="str">
        <f t="shared" si="85"/>
        <v>&lt;translation&gt;&lt;/translation&gt;</v>
      </c>
      <c r="H1772" t="e">
        <f>IF(VLOOKUP($B1772,$I$3:$I1772,1,FALSE)=$B1772,"OK","NO")</f>
        <v>#N/A</v>
      </c>
    </row>
    <row r="1773" spans="1:8">
      <c r="A1773" t="s">
        <v>2499</v>
      </c>
      <c r="B1773" t="s">
        <v>2535</v>
      </c>
      <c r="C1773" t="s">
        <v>2536</v>
      </c>
      <c r="E1773" s="5" t="str">
        <f t="shared" si="83"/>
        <v>扫描</v>
      </c>
      <c r="F1773" t="str">
        <f t="shared" si="84"/>
        <v>&lt;translation&gt;扫描&lt;/translation&gt;</v>
      </c>
      <c r="G1773" s="11" t="str">
        <f t="shared" si="85"/>
        <v>&lt;translation&gt;&lt;/translation&gt;</v>
      </c>
      <c r="H1773" t="e">
        <f>IF(VLOOKUP($B1773,$I$3:$I1773,1,FALSE)=$B1773,"OK","NO")</f>
        <v>#N/A</v>
      </c>
    </row>
    <row r="1774" spans="1:8">
      <c r="A1774" t="s">
        <v>2499</v>
      </c>
      <c r="B1774" t="s">
        <v>1718</v>
      </c>
      <c r="C1774" t="s">
        <v>1719</v>
      </c>
      <c r="E1774" s="5" t="str">
        <f t="shared" si="83"/>
        <v>网络</v>
      </c>
      <c r="F1774" t="str">
        <f t="shared" si="84"/>
        <v>&lt;translation&gt;网络&lt;/translation&gt;</v>
      </c>
      <c r="G1774" s="11" t="str">
        <f t="shared" si="85"/>
        <v>&lt;translation&gt;&lt;/translation&gt;</v>
      </c>
      <c r="H1774" t="e">
        <f>IF(VLOOKUP($B1774,$I$3:$I1774,1,FALSE)=$B1774,"OK","NO")</f>
        <v>#N/A</v>
      </c>
    </row>
    <row r="1775" spans="1:8">
      <c r="A1775" t="s">
        <v>2499</v>
      </c>
      <c r="B1775" t="s">
        <v>2537</v>
      </c>
      <c r="C1775" t="s">
        <v>2538</v>
      </c>
      <c r="E1775" s="5" t="str">
        <f t="shared" si="83"/>
        <v>静态有线连接</v>
      </c>
      <c r="F1775" t="str">
        <f t="shared" si="84"/>
        <v>&lt;translation&gt;静态有线连接&lt;/translation&gt;</v>
      </c>
      <c r="G1775" s="11" t="str">
        <f t="shared" si="85"/>
        <v>&lt;translation&gt;&lt;/translation&gt;</v>
      </c>
      <c r="H1775" t="e">
        <f>IF(VLOOKUP($B1775,$I$3:$I1775,1,FALSE)=$B1775,"OK","NO")</f>
        <v>#N/A</v>
      </c>
    </row>
    <row r="1776" spans="1:8">
      <c r="A1776" t="s">
        <v>2499</v>
      </c>
      <c r="B1776" t="s">
        <v>915</v>
      </c>
      <c r="C1776" t="s">
        <v>916</v>
      </c>
      <c r="E1776" s="5" t="str">
        <f t="shared" si="83"/>
        <v>下一个</v>
      </c>
      <c r="F1776" t="str">
        <f t="shared" si="84"/>
        <v>&lt;translation&gt;下一个&lt;/translation&gt;</v>
      </c>
      <c r="G1776" s="11" t="str">
        <f t="shared" si="85"/>
        <v>&lt;translation&gt;&lt;/translation&gt;</v>
      </c>
      <c r="H1776" t="str">
        <f>IF(VLOOKUP($B1776,$I$3:$I1776,1,FALSE)=$B1776,"OK","NO")</f>
        <v>OK</v>
      </c>
    </row>
    <row r="1777" spans="1:8">
      <c r="A1777" t="s">
        <v>2499</v>
      </c>
      <c r="B1777" t="s">
        <v>2539</v>
      </c>
      <c r="C1777" t="s">
        <v>2540</v>
      </c>
      <c r="E1777" s="5" t="str">
        <f t="shared" si="83"/>
        <v>忘记连接？</v>
      </c>
      <c r="F1777" t="str">
        <f t="shared" si="84"/>
        <v>&lt;translation&gt;忘记连接？&lt;/translation&gt;</v>
      </c>
      <c r="G1777" s="11" t="str">
        <f t="shared" si="85"/>
        <v>&lt;translation&gt;&lt;/translation&gt;</v>
      </c>
      <c r="H1777" t="e">
        <f>IF(VLOOKUP($B1777,$I$3:$I1777,1,FALSE)=$B1777,"OK","NO")</f>
        <v>#N/A</v>
      </c>
    </row>
    <row r="1778" spans="1:8">
      <c r="A1778" t="s">
        <v>2541</v>
      </c>
      <c r="B1778" t="s">
        <v>1732</v>
      </c>
      <c r="C1778" t="s">
        <v>1221</v>
      </c>
      <c r="E1778" s="5" t="str">
        <f t="shared" si="83"/>
        <v>操作模式</v>
      </c>
      <c r="F1778" t="str">
        <f t="shared" si="84"/>
        <v>&lt;translation&gt;操作模式&lt;/translation&gt;</v>
      </c>
      <c r="G1778" s="11" t="str">
        <f t="shared" si="85"/>
        <v>&lt;translation&gt;&lt;/translation&gt;</v>
      </c>
      <c r="H1778" t="e">
        <f>IF(VLOOKUP($B1778,$I$3:$I1778,1,FALSE)=$B1778,"OK","NO")</f>
        <v>#N/A</v>
      </c>
    </row>
    <row r="1779" spans="1:8">
      <c r="A1779" t="s">
        <v>2541</v>
      </c>
      <c r="B1779" t="s">
        <v>2542</v>
      </c>
      <c r="C1779" t="s">
        <v>2543</v>
      </c>
      <c r="E1779" s="5" t="str">
        <f t="shared" si="83"/>
        <v>用户：设置操作模式到快速启动</v>
      </c>
      <c r="F1779" t="str">
        <f t="shared" si="84"/>
        <v>&lt;translation&gt;用户：设置操作模式到快速启动&lt;/translation&gt;</v>
      </c>
      <c r="G1779" s="11" t="str">
        <f t="shared" si="85"/>
        <v>&lt;translation&gt;&lt;/translation&gt;</v>
      </c>
      <c r="H1779" t="e">
        <f>IF(VLOOKUP($B1779,$I$3:$I1779,1,FALSE)=$B1779,"OK","NO")</f>
        <v>#N/A</v>
      </c>
    </row>
    <row r="1780" spans="1:8">
      <c r="A1780" t="s">
        <v>2541</v>
      </c>
      <c r="B1780" t="s">
        <v>254</v>
      </c>
      <c r="C1780" t="s">
        <v>255</v>
      </c>
      <c r="E1780" s="5" t="str">
        <f t="shared" si="83"/>
        <v>配置...</v>
      </c>
      <c r="F1780" t="str">
        <f t="shared" si="84"/>
        <v>&lt;translation&gt;配置...&lt;/translation&gt;</v>
      </c>
      <c r="G1780" s="11" t="str">
        <f t="shared" si="85"/>
        <v>&lt;translation&gt;&lt;/translation&gt;</v>
      </c>
      <c r="H1780" t="str">
        <f>IF(VLOOKUP($B1780,$I$3:$I1780,1,FALSE)=$B1780,"OK","NO")</f>
        <v>OK</v>
      </c>
    </row>
    <row r="1781" spans="1:8">
      <c r="A1781" t="s">
        <v>2541</v>
      </c>
      <c r="B1781" t="s">
        <v>606</v>
      </c>
      <c r="C1781" t="s">
        <v>607</v>
      </c>
      <c r="E1781" s="5" t="str">
        <f t="shared" si="83"/>
        <v>拒绝访问</v>
      </c>
      <c r="F1781" t="str">
        <f t="shared" si="84"/>
        <v>&lt;translation&gt;拒绝访问&lt;/translation&gt;</v>
      </c>
      <c r="G1781" s="11" t="str">
        <f t="shared" si="85"/>
        <v>&lt;translation&gt;&lt;/translation&gt;</v>
      </c>
      <c r="H1781" t="str">
        <f>IF(VLOOKUP($B1781,$I$3:$I1781,1,FALSE)=$B1781,"OK","NO")</f>
        <v>OK</v>
      </c>
    </row>
    <row r="1782" spans="1:8">
      <c r="A1782" t="s">
        <v>2541</v>
      </c>
      <c r="B1782" t="s">
        <v>609</v>
      </c>
      <c r="C1782" t="s">
        <v>610</v>
      </c>
      <c r="E1782" s="5" t="str">
        <f t="shared" si="83"/>
        <v>您无权执行此操作！</v>
      </c>
      <c r="F1782" t="str">
        <f t="shared" si="84"/>
        <v>&lt;translation&gt;您无权执行此操作！&lt;/translation&gt;</v>
      </c>
      <c r="G1782" s="11" t="str">
        <f t="shared" si="85"/>
        <v>&lt;translation&gt;&lt;/translation&gt;</v>
      </c>
      <c r="H1782" t="str">
        <f>IF(VLOOKUP($B1782,$I$3:$I1782,1,FALSE)=$B1782,"OK","NO")</f>
        <v>OK</v>
      </c>
    </row>
    <row r="1783" spans="1:8">
      <c r="A1783" t="s">
        <v>2541</v>
      </c>
      <c r="B1783" t="s">
        <v>1222</v>
      </c>
      <c r="C1783" t="s">
        <v>1223</v>
      </c>
      <c r="E1783" s="5" t="str">
        <f t="shared" si="83"/>
        <v>快速开始</v>
      </c>
      <c r="F1783" t="str">
        <f t="shared" si="84"/>
        <v>&lt;translation&gt;快速开始&lt;/translation&gt;</v>
      </c>
      <c r="G1783" s="11" t="str">
        <f t="shared" si="85"/>
        <v>&lt;translation&gt;&lt;/translation&gt;</v>
      </c>
      <c r="H1783" t="e">
        <f>IF(VLOOKUP($B1783,$I$3:$I1783,1,FALSE)=$B1783,"OK","NO")</f>
        <v>#N/A</v>
      </c>
    </row>
    <row r="1784" spans="1:8">
      <c r="A1784" t="s">
        <v>2541</v>
      </c>
      <c r="B1784" t="s">
        <v>2544</v>
      </c>
      <c r="C1784" t="s">
        <v>2545</v>
      </c>
      <c r="E1784" s="5" t="str">
        <f t="shared" si="83"/>
        <v>用户：将操作模式设置为正常</v>
      </c>
      <c r="F1784" t="str">
        <f t="shared" si="84"/>
        <v>&lt;translation&gt;用户：将操作模式设置为正常&lt;/translation&gt;</v>
      </c>
      <c r="G1784" s="11" t="str">
        <f t="shared" si="85"/>
        <v>&lt;translation&gt;&lt;/translation&gt;</v>
      </c>
      <c r="H1784" t="e">
        <f>IF(VLOOKUP($B1784,$I$3:$I1784,1,FALSE)=$B1784,"OK","NO")</f>
        <v>#N/A</v>
      </c>
    </row>
    <row r="1785" spans="1:8">
      <c r="A1785" t="s">
        <v>2541</v>
      </c>
      <c r="B1785" t="s">
        <v>1224</v>
      </c>
      <c r="C1785" t="s">
        <v>1225</v>
      </c>
      <c r="E1785" s="5" t="str">
        <f t="shared" si="83"/>
        <v>普通的</v>
      </c>
      <c r="F1785" t="str">
        <f t="shared" si="84"/>
        <v>&lt;translation&gt;普通的&lt;/translation&gt;</v>
      </c>
      <c r="G1785" s="11" t="str">
        <f t="shared" si="85"/>
        <v>&lt;translation&gt;&lt;/translation&gt;</v>
      </c>
      <c r="H1785" t="e">
        <f>IF(VLOOKUP($B1785,$I$3:$I1785,1,FALSE)=$B1785,"OK","NO")</f>
        <v>#N/A</v>
      </c>
    </row>
    <row r="1786" spans="1:8">
      <c r="A1786" t="s">
        <v>2541</v>
      </c>
      <c r="B1786" t="s">
        <v>2546</v>
      </c>
      <c r="C1786" t="s">
        <v>2547</v>
      </c>
      <c r="E1786" s="5" t="str">
        <f t="shared" si="83"/>
        <v>用户：将操作模式设置为维护</v>
      </c>
      <c r="F1786" t="str">
        <f t="shared" si="84"/>
        <v>&lt;translation&gt;用户：将操作模式设置为维护&lt;/translation&gt;</v>
      </c>
      <c r="G1786" s="11" t="str">
        <f t="shared" si="85"/>
        <v>&lt;translation&gt;&lt;/translation&gt;</v>
      </c>
      <c r="H1786" t="e">
        <f>IF(VLOOKUP($B1786,$I$3:$I1786,1,FALSE)=$B1786,"OK","NO")</f>
        <v>#N/A</v>
      </c>
    </row>
    <row r="1787" spans="1:8">
      <c r="A1787" t="s">
        <v>2541</v>
      </c>
      <c r="B1787" t="s">
        <v>1226</v>
      </c>
      <c r="C1787" t="s">
        <v>1227</v>
      </c>
      <c r="E1787" s="5" t="str">
        <f t="shared" si="83"/>
        <v>维护</v>
      </c>
      <c r="F1787" t="str">
        <f t="shared" si="84"/>
        <v>&lt;translation&gt;维护&lt;/translation&gt;</v>
      </c>
      <c r="G1787" s="11" t="str">
        <f t="shared" si="85"/>
        <v>&lt;translation&gt;&lt;/translation&gt;</v>
      </c>
      <c r="H1787" t="e">
        <f>IF(VLOOKUP($B1787,$I$3:$I1787,1,FALSE)=$B1787,"OK","NO")</f>
        <v>#N/A</v>
      </c>
    </row>
    <row r="1788" spans="1:8">
      <c r="A1788" t="s">
        <v>2541</v>
      </c>
      <c r="B1788" t="s">
        <v>262</v>
      </c>
      <c r="C1788" t="s">
        <v>263</v>
      </c>
      <c r="E1788" s="5" t="str">
        <f t="shared" si="83"/>
        <v>后退</v>
      </c>
      <c r="F1788" t="str">
        <f t="shared" si="84"/>
        <v>&lt;translation&gt;后退&lt;/translation&gt;</v>
      </c>
      <c r="G1788" s="11" t="str">
        <f t="shared" si="85"/>
        <v>&lt;translation&gt;&lt;/translation&gt;</v>
      </c>
      <c r="H1788" t="str">
        <f>IF(VLOOKUP($B1788,$I$3:$I1788,1,FALSE)=$B1788,"OK","NO")</f>
        <v>OK</v>
      </c>
    </row>
    <row r="1789" spans="1:8">
      <c r="A1789" t="s">
        <v>2548</v>
      </c>
      <c r="B1789" t="s">
        <v>2549</v>
      </c>
      <c r="C1789" t="s">
        <v>2550</v>
      </c>
      <c r="E1789" s="5" t="str">
        <f t="shared" si="83"/>
        <v>通过做出此确认，您同意您已经根据所提供的清单完成了预防性维护。</v>
      </c>
      <c r="F1789" t="str">
        <f t="shared" si="84"/>
        <v>&lt;translation&gt;通过做出此确认，您同意您已经根据所提供的清单完成了预防性维护。&lt;/translation&gt;</v>
      </c>
      <c r="G1789" s="11" t="str">
        <f t="shared" si="85"/>
        <v>&lt;translation&gt;&lt;/translation&gt;</v>
      </c>
      <c r="H1789" t="e">
        <f>IF(VLOOKUP($B1789,$I$3:$I1789,1,FALSE)=$B1789,"OK","NO")</f>
        <v>#N/A</v>
      </c>
    </row>
    <row r="1790" spans="1:8">
      <c r="A1790" t="s">
        <v>2548</v>
      </c>
      <c r="B1790" t="s">
        <v>2551</v>
      </c>
      <c r="C1790" t="s">
        <v>2552</v>
      </c>
      <c r="E1790" s="5" t="str">
        <f t="shared" si="83"/>
        <v>设置后无法重置确认日期。</v>
      </c>
      <c r="F1790" t="str">
        <f t="shared" si="84"/>
        <v>&lt;translation&gt;设置后无法重置确认日期。&lt;/translation&gt;</v>
      </c>
      <c r="G1790" s="11" t="str">
        <f t="shared" si="85"/>
        <v>&lt;translation&gt;&lt;/translation&gt;</v>
      </c>
      <c r="H1790" t="e">
        <f>IF(VLOOKUP($B1790,$I$3:$I1790,1,FALSE)=$B1790,"OK","NO")</f>
        <v>#N/A</v>
      </c>
    </row>
    <row r="1791" spans="1:8">
      <c r="A1791" t="s">
        <v>2548</v>
      </c>
      <c r="B1791" t="s">
        <v>2553</v>
      </c>
      <c r="C1791" t="s">
        <v>2554</v>
      </c>
      <c r="E1791" s="5" t="str">
        <f t="shared" si="83"/>
        <v>用户：确认％1清单。</v>
      </c>
      <c r="F1791" t="str">
        <f t="shared" si="84"/>
        <v>&lt;translation&gt;用户：确认％1清单。&lt;/translation&gt;</v>
      </c>
      <c r="G1791" s="11" t="str">
        <f t="shared" si="85"/>
        <v>&lt;translation&gt;&lt;/translation&gt;</v>
      </c>
      <c r="H1791" t="e">
        <f>IF(VLOOKUP($B1791,$I$3:$I1791,1,FALSE)=$B1791,"OK","NO")</f>
        <v>#N/A</v>
      </c>
    </row>
    <row r="1792" spans="1:8">
      <c r="A1792" t="s">
        <v>2548</v>
      </c>
      <c r="B1792" t="s">
        <v>2555</v>
      </c>
      <c r="C1792" t="s">
        <v>2556</v>
      </c>
      <c r="E1792" s="5" t="str">
        <f t="shared" si="83"/>
        <v>承认...</v>
      </c>
      <c r="F1792" t="str">
        <f t="shared" si="84"/>
        <v>&lt;translation&gt;承认...&lt;/translation&gt;</v>
      </c>
      <c r="G1792" s="11" t="str">
        <f t="shared" si="85"/>
        <v>&lt;translation&gt;&lt;/translation&gt;</v>
      </c>
      <c r="H1792" t="e">
        <f>IF(VLOOKUP($B1792,$I$3:$I1792,1,FALSE)=$B1792,"OK","NO")</f>
        <v>#N/A</v>
      </c>
    </row>
    <row r="1793" spans="1:8">
      <c r="A1793" t="s">
        <v>2548</v>
      </c>
      <c r="B1793" t="s">
        <v>2557</v>
      </c>
      <c r="C1793" t="s">
        <v>2558</v>
      </c>
      <c r="E1793" s="5" t="str">
        <f t="shared" si="83"/>
        <v>承认</v>
      </c>
      <c r="F1793" t="str">
        <f t="shared" si="84"/>
        <v>&lt;translation&gt;承认&lt;/translation&gt;</v>
      </c>
      <c r="G1793" s="11" t="str">
        <f t="shared" si="85"/>
        <v>&lt;translation&gt;&lt;/translation&gt;</v>
      </c>
      <c r="H1793" t="e">
        <f>IF(VLOOKUP($B1793,$I$3:$I1793,1,FALSE)=$B1793,"OK","NO")</f>
        <v>#N/A</v>
      </c>
    </row>
    <row r="1794" spans="1:8">
      <c r="A1794" t="s">
        <v>2548</v>
      </c>
      <c r="B1794" t="s">
        <v>2559</v>
      </c>
      <c r="C1794" t="s">
        <v>2560</v>
      </c>
      <c r="E1794" s="5" t="str">
        <f t="shared" si="83"/>
        <v>最后的预防性维护确认</v>
      </c>
      <c r="F1794" t="str">
        <f t="shared" si="84"/>
        <v>&lt;translation&gt;最后的预防性维护确认&lt;/translation&gt;</v>
      </c>
      <c r="G1794" s="11" t="str">
        <f t="shared" si="85"/>
        <v>&lt;translation&gt;&lt;/translation&gt;</v>
      </c>
      <c r="H1794" t="e">
        <f>IF(VLOOKUP($B1794,$I$3:$I1794,1,FALSE)=$B1794,"OK","NO")</f>
        <v>#N/A</v>
      </c>
    </row>
    <row r="1795" spans="1:8">
      <c r="A1795" t="s">
        <v>2548</v>
      </c>
      <c r="B1795" t="s">
        <v>2561</v>
      </c>
      <c r="C1795" t="s">
        <v>2562</v>
      </c>
      <c r="E1795" s="5" t="str">
        <f t="shared" si="83"/>
        <v>请在之前进行预防性维护</v>
      </c>
      <c r="F1795" t="str">
        <f t="shared" si="84"/>
        <v>&lt;translation&gt;请在之前进行预防性维护&lt;/translation&gt;</v>
      </c>
      <c r="G1795" s="11" t="str">
        <f t="shared" si="85"/>
        <v>&lt;translation&gt;&lt;/translation&gt;</v>
      </c>
      <c r="H1795" t="e">
        <f>IF(VLOOKUP($B1795,$I$3:$I1795,1,FALSE)=$B1795,"OK","NO")</f>
        <v>#N/A</v>
      </c>
    </row>
    <row r="1796" spans="1:8">
      <c r="A1796" t="s">
        <v>2548</v>
      </c>
      <c r="B1796" t="s">
        <v>2563</v>
      </c>
      <c r="C1796" t="s">
        <v>2564</v>
      </c>
      <c r="E1796" s="5" t="str">
        <f t="shared" ref="E1796:E1859" si="86">IF(D1796="",C1796,D1796)</f>
        <v>提醒我到期日</v>
      </c>
      <c r="F1796" t="str">
        <f t="shared" si="84"/>
        <v>&lt;translation&gt;提醒我到期日&lt;/translation&gt;</v>
      </c>
      <c r="G1796" s="11" t="str">
        <f t="shared" si="85"/>
        <v>&lt;translation&gt;&lt;/translation&gt;</v>
      </c>
      <c r="H1796" t="e">
        <f>IF(VLOOKUP($B1796,$I$3:$I1796,1,FALSE)=$B1796,"OK","NO")</f>
        <v>#N/A</v>
      </c>
    </row>
    <row r="1797" spans="1:8">
      <c r="A1797" t="s">
        <v>2548</v>
      </c>
      <c r="B1797" t="s">
        <v>2357</v>
      </c>
      <c r="C1797" t="s">
        <v>2358</v>
      </c>
      <c r="E1797" s="5" t="str">
        <f t="shared" si="86"/>
        <v>值无效！</v>
      </c>
      <c r="F1797" t="str">
        <f t="shared" si="84"/>
        <v>&lt;translation&gt;值无效！&lt;/translation&gt;</v>
      </c>
      <c r="G1797" s="11" t="str">
        <f t="shared" si="85"/>
        <v>&lt;translation&gt;&lt;/translation&gt;</v>
      </c>
      <c r="H1797" t="e">
        <f>IF(VLOOKUP($B1797,$I$3:$I1797,1,FALSE)=$B1797,"OK","NO")</f>
        <v>#N/A</v>
      </c>
    </row>
    <row r="1798" spans="1:8">
      <c r="A1798" t="s">
        <v>2548</v>
      </c>
      <c r="B1798" t="s">
        <v>254</v>
      </c>
      <c r="C1798" t="s">
        <v>255</v>
      </c>
      <c r="E1798" s="5" t="str">
        <f t="shared" si="86"/>
        <v>配置...</v>
      </c>
      <c r="F1798" t="str">
        <f t="shared" si="84"/>
        <v>&lt;translation&gt;配置...&lt;/translation&gt;</v>
      </c>
      <c r="G1798" s="11" t="str">
        <f t="shared" si="85"/>
        <v>&lt;translation&gt;&lt;/translation&gt;</v>
      </c>
      <c r="H1798" t="str">
        <f>IF(VLOOKUP($B1798,$I$3:$I1798,1,FALSE)=$B1798,"OK","NO")</f>
        <v>OK</v>
      </c>
    </row>
    <row r="1799" spans="1:8">
      <c r="A1799" t="s">
        <v>2548</v>
      </c>
      <c r="B1799" t="s">
        <v>2565</v>
      </c>
      <c r="C1799" t="s">
        <v>2566</v>
      </c>
      <c r="E1799" s="5" t="str">
        <f t="shared" si="86"/>
        <v>一天或更少的一天</v>
      </c>
      <c r="F1799" t="str">
        <f t="shared" si="84"/>
        <v>&lt;translation&gt;一天或更少的一天&lt;/translation&gt;</v>
      </c>
      <c r="G1799" s="11" t="str">
        <f t="shared" si="85"/>
        <v>&lt;translation&gt;&lt;/translation&gt;</v>
      </c>
      <c r="H1799" t="e">
        <f>IF(VLOOKUP($B1799,$I$3:$I1799,1,FALSE)=$B1799,"OK","NO")</f>
        <v>#N/A</v>
      </c>
    </row>
    <row r="1800" spans="1:8">
      <c r="A1800" t="s">
        <v>2548</v>
      </c>
      <c r="B1800" t="s">
        <v>2567</v>
      </c>
      <c r="C1800" t="s">
        <v>2568</v>
      </c>
      <c r="E1800" s="5" t="str">
        <f t="shared" si="86"/>
        <v>小时或更少</v>
      </c>
      <c r="F1800" t="str">
        <f t="shared" si="84"/>
        <v>&lt;translation&gt;小时或更少&lt;/translation&gt;</v>
      </c>
      <c r="G1800" s="11" t="str">
        <f t="shared" si="85"/>
        <v>&lt;translation&gt;&lt;/translation&gt;</v>
      </c>
      <c r="H1800" t="e">
        <f>IF(VLOOKUP($B1800,$I$3:$I1800,1,FALSE)=$B1800,"OK","NO")</f>
        <v>#N/A</v>
      </c>
    </row>
    <row r="1801" spans="1:8">
      <c r="A1801" t="s">
        <v>2548</v>
      </c>
      <c r="B1801" t="s">
        <v>2569</v>
      </c>
      <c r="C1801" t="s">
        <v>2570</v>
      </c>
      <c r="E1801" s="5" t="str">
        <f t="shared" si="86"/>
        <v>重置日期</v>
      </c>
      <c r="F1801" t="str">
        <f t="shared" si="84"/>
        <v>&lt;translation&gt;重置日期&lt;/translation&gt;</v>
      </c>
      <c r="G1801" s="11" t="str">
        <f t="shared" si="85"/>
        <v>&lt;translation&gt;&lt;/translation&gt;</v>
      </c>
      <c r="H1801" t="e">
        <f>IF(VLOOKUP($B1801,$I$3:$I1801,1,FALSE)=$B1801,"OK","NO")</f>
        <v>#N/A</v>
      </c>
    </row>
    <row r="1802" spans="1:8">
      <c r="A1802" t="s">
        <v>2548</v>
      </c>
      <c r="B1802" t="s">
        <v>2571</v>
      </c>
      <c r="C1802" t="s">
        <v>2572</v>
      </c>
      <c r="E1802" s="5" t="str">
        <f t="shared" si="86"/>
        <v>您确定要重置确认日期和到期日吗？</v>
      </c>
      <c r="F1802" t="str">
        <f t="shared" si="84"/>
        <v>&lt;translation&gt;您确定要重置确认日期和到期日吗？&lt;/translation&gt;</v>
      </c>
      <c r="G1802" s="11" t="str">
        <f t="shared" si="85"/>
        <v>&lt;translation&gt;&lt;/translation&gt;</v>
      </c>
      <c r="H1802" t="e">
        <f>IF(VLOOKUP($B1802,$I$3:$I1802,1,FALSE)=$B1802,"OK","NO")</f>
        <v>#N/A</v>
      </c>
    </row>
    <row r="1803" spans="1:8">
      <c r="A1803" t="s">
        <v>2548</v>
      </c>
      <c r="B1803" t="s">
        <v>2573</v>
      </c>
      <c r="C1803" t="s">
        <v>2574</v>
      </c>
      <c r="E1803" s="5" t="str">
        <f t="shared" si="86"/>
        <v>用户：重置％1日期</v>
      </c>
      <c r="F1803" t="str">
        <f t="shared" si="84"/>
        <v>&lt;translation&gt;用户：重置％1日期&lt;/translation&gt;</v>
      </c>
      <c r="G1803" s="11" t="str">
        <f t="shared" si="85"/>
        <v>&lt;translation&gt;&lt;/translation&gt;</v>
      </c>
      <c r="H1803" t="e">
        <f>IF(VLOOKUP($B1803,$I$3:$I1803,1,FALSE)=$B1803,"OK","NO")</f>
        <v>#N/A</v>
      </c>
    </row>
    <row r="1804" spans="1:8">
      <c r="A1804" t="s">
        <v>2548</v>
      </c>
      <c r="B1804" t="s">
        <v>262</v>
      </c>
      <c r="C1804" t="s">
        <v>263</v>
      </c>
      <c r="E1804" s="5" t="str">
        <f t="shared" si="86"/>
        <v>后退</v>
      </c>
      <c r="F1804" t="str">
        <f t="shared" si="84"/>
        <v>&lt;translation&gt;后退&lt;/translation&gt;</v>
      </c>
      <c r="G1804" s="11" t="str">
        <f t="shared" si="85"/>
        <v>&lt;translation&gt;&lt;/translation&gt;</v>
      </c>
      <c r="H1804" t="str">
        <f>IF(VLOOKUP($B1804,$I$3:$I1804,1,FALSE)=$B1804,"OK","NO")</f>
        <v>OK</v>
      </c>
    </row>
    <row r="1805" spans="1:8">
      <c r="A1805" t="s">
        <v>2548</v>
      </c>
      <c r="B1805" t="s">
        <v>1869</v>
      </c>
      <c r="C1805" t="s">
        <v>1870</v>
      </c>
      <c r="E1805" s="5" t="str">
        <f t="shared" si="86"/>
        <v>打盹</v>
      </c>
      <c r="F1805" t="str">
        <f t="shared" si="84"/>
        <v>&lt;translation&gt;打盹&lt;/translation&gt;</v>
      </c>
      <c r="G1805" s="11" t="str">
        <f t="shared" si="85"/>
        <v>&lt;translation&gt;&lt;/translation&gt;</v>
      </c>
      <c r="H1805" t="e">
        <f>IF(VLOOKUP($B1805,$I$3:$I1805,1,FALSE)=$B1805,"OK","NO")</f>
        <v>#N/A</v>
      </c>
    </row>
    <row r="1806" spans="1:8">
      <c r="A1806" t="s">
        <v>2548</v>
      </c>
      <c r="B1806" t="s">
        <v>2575</v>
      </c>
      <c r="C1806" t="s">
        <v>2576</v>
      </c>
      <c r="E1806" s="5" t="str">
        <f t="shared" si="86"/>
        <v>用户：贪睡％1提醒</v>
      </c>
      <c r="F1806" t="str">
        <f t="shared" si="84"/>
        <v>&lt;translation&gt;用户：贪睡％1提醒&lt;/translation&gt;</v>
      </c>
      <c r="G1806" s="11" t="str">
        <f t="shared" si="85"/>
        <v>&lt;translation&gt;&lt;/translation&gt;</v>
      </c>
      <c r="H1806" t="e">
        <f>IF(VLOOKUP($B1806,$I$3:$I1806,1,FALSE)=$B1806,"OK","NO")</f>
        <v>#N/A</v>
      </c>
    </row>
    <row r="1807" spans="1:8">
      <c r="A1807" t="s">
        <v>2577</v>
      </c>
      <c r="B1807" t="s">
        <v>553</v>
      </c>
      <c r="C1807" t="s">
        <v>554</v>
      </c>
      <c r="E1807" s="5" t="str">
        <f t="shared" si="86"/>
        <v>数字</v>
      </c>
      <c r="F1807" t="str">
        <f t="shared" si="84"/>
        <v>&lt;translation&gt;数字&lt;/translation&gt;</v>
      </c>
      <c r="G1807" s="11" t="str">
        <f t="shared" si="85"/>
        <v>&lt;translation&gt;&lt;/translation&gt;</v>
      </c>
      <c r="H1807" t="str">
        <f>IF(VLOOKUP($B1807,$I$3:$I1807,1,FALSE)=$B1807,"OK","NO")</f>
        <v>OK</v>
      </c>
    </row>
    <row r="1808" spans="1:8">
      <c r="A1808" t="s">
        <v>2577</v>
      </c>
      <c r="B1808" t="s">
        <v>718</v>
      </c>
      <c r="C1808" t="s">
        <v>719</v>
      </c>
      <c r="E1808" s="5" t="str">
        <f t="shared" si="86"/>
        <v>输入无效</v>
      </c>
      <c r="F1808" t="str">
        <f t="shared" si="84"/>
        <v>&lt;translation&gt;输入无效&lt;/translation&gt;</v>
      </c>
      <c r="G1808" s="11" t="str">
        <f t="shared" si="85"/>
        <v>&lt;translation&gt;&lt;/translation&gt;</v>
      </c>
      <c r="H1808" t="str">
        <f>IF(VLOOKUP($B1808,$I$3:$I1808,1,FALSE)=$B1808,"OK","NO")</f>
        <v>OK</v>
      </c>
    </row>
    <row r="1809" spans="1:8">
      <c r="A1809" t="s">
        <v>2577</v>
      </c>
      <c r="B1809" t="s">
        <v>720</v>
      </c>
      <c r="C1809" t="s">
        <v>721</v>
      </c>
      <c r="E1809" s="5" t="str">
        <f t="shared" si="86"/>
        <v>项目代码</v>
      </c>
      <c r="F1809" t="str">
        <f t="shared" si="84"/>
        <v>&lt;translation&gt;项目代码&lt;/translation&gt;</v>
      </c>
      <c r="G1809" s="11" t="str">
        <f t="shared" si="85"/>
        <v>&lt;translation&gt;&lt;/translation&gt;</v>
      </c>
      <c r="H1809" t="str">
        <f>IF(VLOOKUP($B1809,$I$3:$I1809,1,FALSE)=$B1809,"OK","NO")</f>
        <v>OK</v>
      </c>
    </row>
    <row r="1810" spans="1:8">
      <c r="A1810" t="s">
        <v>2577</v>
      </c>
      <c r="B1810" t="s">
        <v>723</v>
      </c>
      <c r="C1810" t="s">
        <v>724</v>
      </c>
      <c r="E1810" s="5" t="str">
        <f t="shared" si="86"/>
        <v>零件名称</v>
      </c>
      <c r="F1810" t="str">
        <f t="shared" si="84"/>
        <v>&lt;translation&gt;零件名称&lt;/translation&gt;</v>
      </c>
      <c r="G1810" s="11" t="str">
        <f t="shared" si="85"/>
        <v>&lt;translation&gt;&lt;/translation&gt;</v>
      </c>
      <c r="H1810" t="str">
        <f>IF(VLOOKUP($B1810,$I$3:$I1810,1,FALSE)=$B1810,"OK","NO")</f>
        <v>OK</v>
      </c>
    </row>
    <row r="1811" spans="1:8">
      <c r="A1811" t="s">
        <v>2577</v>
      </c>
      <c r="B1811" t="s">
        <v>726</v>
      </c>
      <c r="C1811" t="s">
        <v>727</v>
      </c>
      <c r="E1811" s="5" t="str">
        <f t="shared" si="86"/>
        <v>数量</v>
      </c>
      <c r="F1811" t="str">
        <f t="shared" si="84"/>
        <v>&lt;translation&gt;数量&lt;/translation&gt;</v>
      </c>
      <c r="G1811" s="11" t="str">
        <f t="shared" si="85"/>
        <v>&lt;translation&gt;&lt;/translation&gt;</v>
      </c>
      <c r="H1811" t="str">
        <f>IF(VLOOKUP($B1811,$I$3:$I1811,1,FALSE)=$B1811,"OK","NO")</f>
        <v>OK</v>
      </c>
    </row>
    <row r="1812" spans="1:8">
      <c r="A1812" t="s">
        <v>2577</v>
      </c>
      <c r="B1812" t="s">
        <v>1004</v>
      </c>
      <c r="C1812" t="s">
        <v>1005</v>
      </c>
      <c r="E1812" s="5" t="str">
        <f t="shared" si="86"/>
        <v>序列号</v>
      </c>
      <c r="F1812" t="str">
        <f t="shared" si="84"/>
        <v>&lt;translation&gt;序列号&lt;/translation&gt;</v>
      </c>
      <c r="G1812" s="11" t="str">
        <f t="shared" si="85"/>
        <v>&lt;translation&gt;&lt;/translation&gt;</v>
      </c>
      <c r="H1812" t="str">
        <f>IF(VLOOKUP($B1812,$I$3:$I1812,1,FALSE)=$B1812,"OK","NO")</f>
        <v>OK</v>
      </c>
    </row>
    <row r="1813" spans="1:8">
      <c r="A1813" t="s">
        <v>2577</v>
      </c>
      <c r="B1813" t="s">
        <v>736</v>
      </c>
      <c r="C1813" t="s">
        <v>737</v>
      </c>
      <c r="E1813" s="5" t="str">
        <f t="shared" si="86"/>
        <v>查看</v>
      </c>
      <c r="F1813" t="str">
        <f t="shared" si="84"/>
        <v>&lt;translation&gt;查看&lt;/translation&gt;</v>
      </c>
      <c r="G1813" s="11" t="str">
        <f t="shared" si="85"/>
        <v>&lt;translation&gt;&lt;/translation&gt;</v>
      </c>
      <c r="H1813" t="str">
        <f>IF(VLOOKUP($B1813,$I$3:$I1813,1,FALSE)=$B1813,"OK","NO")</f>
        <v>OK</v>
      </c>
    </row>
    <row r="1814" spans="1:8">
      <c r="A1814" t="s">
        <v>2577</v>
      </c>
      <c r="B1814" t="s">
        <v>649</v>
      </c>
      <c r="C1814" t="s">
        <v>650</v>
      </c>
      <c r="E1814" s="5" t="str">
        <f t="shared" si="86"/>
        <v>请稍等...</v>
      </c>
      <c r="F1814" t="str">
        <f t="shared" si="84"/>
        <v>&lt;translation&gt;请稍等...&lt;/translation&gt;</v>
      </c>
      <c r="G1814" s="11" t="str">
        <f t="shared" si="85"/>
        <v>&lt;translation&gt;&lt;/translation&gt;</v>
      </c>
      <c r="H1814" t="str">
        <f>IF(VLOOKUP($B1814,$I$3:$I1814,1,FALSE)=$B1814,"OK","NO")</f>
        <v>OK</v>
      </c>
    </row>
    <row r="1815" spans="1:8">
      <c r="A1815" t="s">
        <v>2577</v>
      </c>
      <c r="B1815" t="s">
        <v>739</v>
      </c>
      <c r="C1815" t="s">
        <v>740</v>
      </c>
      <c r="E1815" s="5" t="str">
        <f t="shared" si="86"/>
        <v>可更换的组件记录 - 添加</v>
      </c>
      <c r="F1815" t="str">
        <f t="shared" si="84"/>
        <v>&lt;translation&gt;可更换的组件记录 - 添加&lt;/translation&gt;</v>
      </c>
      <c r="G1815" s="11" t="str">
        <f t="shared" si="85"/>
        <v>&lt;translation&gt;&lt;/translation&gt;</v>
      </c>
      <c r="H1815" t="str">
        <f>IF(VLOOKUP($B1815,$I$3:$I1815,1,FALSE)=$B1815,"OK","NO")</f>
        <v>OK</v>
      </c>
    </row>
    <row r="1816" spans="1:8">
      <c r="A1816" t="s">
        <v>2577</v>
      </c>
      <c r="B1816" t="s">
        <v>741</v>
      </c>
      <c r="C1816" t="s">
        <v>742</v>
      </c>
      <c r="E1816" s="5" t="str">
        <f t="shared" si="86"/>
        <v>项目代码无效！</v>
      </c>
      <c r="F1816" t="str">
        <f t="shared" si="84"/>
        <v>&lt;translation&gt;项目代码无效！&lt;/translation&gt;</v>
      </c>
      <c r="G1816" s="11" t="str">
        <f t="shared" si="85"/>
        <v>&lt;translation&gt;&lt;/translation&gt;</v>
      </c>
      <c r="H1816" t="str">
        <f>IF(VLOOKUP($B1816,$I$3:$I1816,1,FALSE)=$B1816,"OK","NO")</f>
        <v>OK</v>
      </c>
    </row>
    <row r="1817" spans="1:8">
      <c r="A1817" t="s">
        <v>2577</v>
      </c>
      <c r="B1817" t="s">
        <v>669</v>
      </c>
      <c r="C1817" t="s">
        <v>670</v>
      </c>
      <c r="E1817" s="5" t="str">
        <f t="shared" si="86"/>
        <v>请稍等</v>
      </c>
      <c r="F1817" t="str">
        <f t="shared" si="84"/>
        <v>&lt;translation&gt;请稍等&lt;/translation&gt;</v>
      </c>
      <c r="G1817" s="11" t="str">
        <f t="shared" si="85"/>
        <v>&lt;translation&gt;&lt;/translation&gt;</v>
      </c>
      <c r="H1817" t="str">
        <f>IF(VLOOKUP($B1817,$I$3:$I1817,1,FALSE)=$B1817,"OK","NO")</f>
        <v>OK</v>
      </c>
    </row>
    <row r="1818" spans="1:8">
      <c r="A1818" t="s">
        <v>2578</v>
      </c>
      <c r="B1818" t="s">
        <v>2579</v>
      </c>
      <c r="C1818" t="s">
        <v>2580</v>
      </c>
      <c r="E1818" s="5" t="str">
        <f t="shared" si="86"/>
        <v>粒子计数器信息</v>
      </c>
      <c r="F1818" t="str">
        <f t="shared" ref="F1818:F1881" si="87">CONCATENATE("&lt;translation&gt;",C1818,"&lt;/translation&gt;")</f>
        <v>&lt;translation&gt;粒子计数器信息&lt;/translation&gt;</v>
      </c>
      <c r="G1818" s="11" t="str">
        <f t="shared" ref="G1818:G1881" si="88">CONCATENATE("&lt;translation&gt;",D1818,"&lt;/translation&gt;")</f>
        <v>&lt;translation&gt;&lt;/translation&gt;</v>
      </c>
      <c r="H1818" t="e">
        <f>IF(VLOOKUP($B1818,$I$3:$I1818,1,FALSE)=$B1818,"OK","NO")</f>
        <v>#N/A</v>
      </c>
    </row>
    <row r="1819" spans="1:8">
      <c r="A1819" t="s">
        <v>2578</v>
      </c>
      <c r="B1819" t="s">
        <v>2581</v>
      </c>
      <c r="C1819" t="s">
        <v>2582</v>
      </c>
      <c r="E1819" s="5" t="str">
        <f t="shared" si="86"/>
        <v>最新阅读</v>
      </c>
      <c r="F1819" t="str">
        <f t="shared" si="87"/>
        <v>&lt;translation&gt;最新阅读&lt;/translation&gt;</v>
      </c>
      <c r="G1819" s="11" t="str">
        <f t="shared" si="88"/>
        <v>&lt;translation&gt;&lt;/translation&gt;</v>
      </c>
      <c r="H1819" t="e">
        <f>IF(VLOOKUP($B1819,$I$3:$I1819,1,FALSE)=$B1819,"OK","NO")</f>
        <v>#N/A</v>
      </c>
    </row>
    <row r="1820" spans="1:8">
      <c r="A1820" t="s">
        <v>2578</v>
      </c>
      <c r="B1820" t="s">
        <v>2583</v>
      </c>
      <c r="C1820" t="s">
        <v>2584</v>
      </c>
      <c r="E1820" s="5" t="str">
        <f t="shared" si="86"/>
        <v>PM2.5 &lt;br&gt; 0至12.0</v>
      </c>
      <c r="F1820" t="str">
        <f t="shared" si="87"/>
        <v>&lt;translation&gt;PM2.5 &lt;br&gt; 0至12.0&lt;/translation&gt;</v>
      </c>
      <c r="G1820" s="11" t="str">
        <f t="shared" si="88"/>
        <v>&lt;translation&gt;&lt;/translation&gt;</v>
      </c>
      <c r="H1820" t="e">
        <f>IF(VLOOKUP($B1820,$I$3:$I1820,1,FALSE)=$B1820,"OK","NO")</f>
        <v>#N/A</v>
      </c>
    </row>
    <row r="1821" spans="1:8">
      <c r="A1821" t="s">
        <v>2578</v>
      </c>
      <c r="B1821" t="s">
        <v>2585</v>
      </c>
      <c r="C1821" t="s">
        <v>2586</v>
      </c>
      <c r="E1821" s="5" t="str">
        <f t="shared" si="86"/>
        <v>好0到50</v>
      </c>
      <c r="F1821" t="str">
        <f t="shared" si="87"/>
        <v>&lt;translation&gt;好0到50&lt;/translation&gt;</v>
      </c>
      <c r="G1821" s="11" t="str">
        <f t="shared" si="88"/>
        <v>&lt;translation&gt;&lt;/translation&gt;</v>
      </c>
      <c r="H1821" t="e">
        <f>IF(VLOOKUP($B1821,$I$3:$I1821,1,FALSE)=$B1821,"OK","NO")</f>
        <v>#N/A</v>
      </c>
    </row>
    <row r="1822" spans="1:8">
      <c r="A1822" t="s">
        <v>2578</v>
      </c>
      <c r="B1822" t="s">
        <v>2587</v>
      </c>
      <c r="C1822" t="s">
        <v>2588</v>
      </c>
      <c r="E1822" s="5" t="str">
        <f t="shared" si="86"/>
        <v>几乎没有风险。</v>
      </c>
      <c r="F1822" t="str">
        <f t="shared" si="87"/>
        <v>&lt;translation&gt;几乎没有风险。&lt;/translation&gt;</v>
      </c>
      <c r="G1822" s="11" t="str">
        <f t="shared" si="88"/>
        <v>&lt;translation&gt;&lt;/translation&gt;</v>
      </c>
      <c r="H1822" t="e">
        <f>IF(VLOOKUP($B1822,$I$3:$I1822,1,FALSE)=$B1822,"OK","NO")</f>
        <v>#N/A</v>
      </c>
    </row>
    <row r="1823" spans="1:8">
      <c r="A1823" t="s">
        <v>2578</v>
      </c>
      <c r="B1823" t="s">
        <v>2589</v>
      </c>
      <c r="C1823" t="s">
        <v>953</v>
      </c>
      <c r="E1823" s="5" t="str">
        <f t="shared" si="86"/>
        <v>没有任何</v>
      </c>
      <c r="F1823" t="str">
        <f t="shared" si="87"/>
        <v>&lt;translation&gt;没有任何&lt;/translation&gt;</v>
      </c>
      <c r="G1823" s="11" t="str">
        <f t="shared" si="88"/>
        <v>&lt;translation&gt;&lt;/translation&gt;</v>
      </c>
      <c r="H1823" t="e">
        <f>IF(VLOOKUP($B1823,$I$3:$I1823,1,FALSE)=$B1823,"OK","NO")</f>
        <v>#N/A</v>
      </c>
    </row>
    <row r="1824" spans="1:8">
      <c r="A1824" t="s">
        <v>2578</v>
      </c>
      <c r="B1824" t="s">
        <v>2590</v>
      </c>
      <c r="C1824" t="s">
        <v>2591</v>
      </c>
      <c r="E1824" s="5" t="str">
        <f t="shared" si="86"/>
        <v>PM2.5 &lt;br&gt; 12.1至35.4</v>
      </c>
      <c r="F1824" t="str">
        <f t="shared" si="87"/>
        <v>&lt;translation&gt;PM2.5 &lt;br&gt; 12.1至35.4&lt;/translation&gt;</v>
      </c>
      <c r="G1824" s="11" t="str">
        <f t="shared" si="88"/>
        <v>&lt;translation&gt;&lt;/translation&gt;</v>
      </c>
      <c r="H1824" t="e">
        <f>IF(VLOOKUP($B1824,$I$3:$I1824,1,FALSE)=$B1824,"OK","NO")</f>
        <v>#N/A</v>
      </c>
    </row>
    <row r="1825" spans="1:8">
      <c r="A1825" t="s">
        <v>2578</v>
      </c>
      <c r="B1825" t="s">
        <v>2592</v>
      </c>
      <c r="C1825" t="s">
        <v>2593</v>
      </c>
      <c r="E1825" s="5" t="str">
        <f t="shared" si="86"/>
        <v>中等51至100</v>
      </c>
      <c r="F1825" t="str">
        <f t="shared" si="87"/>
        <v>&lt;translation&gt;中等51至100&lt;/translation&gt;</v>
      </c>
      <c r="G1825" s="11" t="str">
        <f t="shared" si="88"/>
        <v>&lt;translation&gt;&lt;/translation&gt;</v>
      </c>
      <c r="H1825" t="e">
        <f>IF(VLOOKUP($B1825,$I$3:$I1825,1,FALSE)=$B1825,"OK","NO")</f>
        <v>#N/A</v>
      </c>
    </row>
    <row r="1826" spans="1:8">
      <c r="A1826" t="s">
        <v>2578</v>
      </c>
      <c r="B1826" t="s">
        <v>2594</v>
      </c>
      <c r="C1826" t="s">
        <v>2595</v>
      </c>
      <c r="E1826" s="5" t="str">
        <f t="shared" si="86"/>
        <v>异常敏感的个体可能会出现呼吸道症状。</v>
      </c>
      <c r="F1826" t="str">
        <f t="shared" si="87"/>
        <v>&lt;translation&gt;异常敏感的个体可能会出现呼吸道症状。&lt;/translation&gt;</v>
      </c>
      <c r="G1826" s="11" t="str">
        <f t="shared" si="88"/>
        <v>&lt;translation&gt;&lt;/translation&gt;</v>
      </c>
      <c r="H1826" t="e">
        <f>IF(VLOOKUP($B1826,$I$3:$I1826,1,FALSE)=$B1826,"OK","NO")</f>
        <v>#N/A</v>
      </c>
    </row>
    <row r="1827" spans="1:8">
      <c r="A1827" t="s">
        <v>2578</v>
      </c>
      <c r="B1827" t="s">
        <v>2596</v>
      </c>
      <c r="C1827" t="s">
        <v>2597</v>
      </c>
      <c r="E1827" s="5" t="str">
        <f t="shared" si="86"/>
        <v>异常敏感的人应该考虑减少长时间或沉重的劳累。</v>
      </c>
      <c r="F1827" t="str">
        <f t="shared" si="87"/>
        <v>&lt;translation&gt;异常敏感的人应该考虑减少长时间或沉重的劳累。&lt;/translation&gt;</v>
      </c>
      <c r="G1827" s="11" t="str">
        <f t="shared" si="88"/>
        <v>&lt;translation&gt;&lt;/translation&gt;</v>
      </c>
      <c r="H1827" t="e">
        <f>IF(VLOOKUP($B1827,$I$3:$I1827,1,FALSE)=$B1827,"OK","NO")</f>
        <v>#N/A</v>
      </c>
    </row>
    <row r="1828" spans="1:8">
      <c r="A1828" t="s">
        <v>2578</v>
      </c>
      <c r="B1828" t="s">
        <v>2598</v>
      </c>
      <c r="C1828" t="s">
        <v>2599</v>
      </c>
      <c r="E1828" s="5" t="str">
        <f t="shared" si="86"/>
        <v>PM2.5 &lt;br&gt; 35.5至55.4</v>
      </c>
      <c r="F1828" t="str">
        <f t="shared" si="87"/>
        <v>&lt;translation&gt;PM2.5 &lt;br&gt; 35.5至55.4&lt;/translation&gt;</v>
      </c>
      <c r="G1828" s="11" t="str">
        <f t="shared" si="88"/>
        <v>&lt;translation&gt;&lt;/translation&gt;</v>
      </c>
      <c r="H1828" t="e">
        <f>IF(VLOOKUP($B1828,$I$3:$I1828,1,FALSE)=$B1828,"OK","NO")</f>
        <v>#N/A</v>
      </c>
    </row>
    <row r="1829" spans="1:8">
      <c r="A1829" t="s">
        <v>2578</v>
      </c>
      <c r="B1829" t="s">
        <v>2600</v>
      </c>
      <c r="C1829" t="s">
        <v>2601</v>
      </c>
      <c r="E1829" s="5" t="str">
        <f t="shared" si="86"/>
        <v>对于敏感组101至150的不健康</v>
      </c>
      <c r="F1829" t="str">
        <f t="shared" si="87"/>
        <v>&lt;translation&gt;对于敏感组101至150的不健康&lt;/translation&gt;</v>
      </c>
      <c r="G1829" s="11" t="str">
        <f t="shared" si="88"/>
        <v>&lt;translation&gt;&lt;/translation&gt;</v>
      </c>
      <c r="H1829" t="e">
        <f>IF(VLOOKUP($B1829,$I$3:$I1829,1,FALSE)=$B1829,"OK","NO")</f>
        <v>#N/A</v>
      </c>
    </row>
    <row r="1830" spans="1:8">
      <c r="A1830" t="s">
        <v>2578</v>
      </c>
      <c r="B1830" t="s">
        <v>2602</v>
      </c>
      <c r="C1830" t="s">
        <v>2603</v>
      </c>
      <c r="E1830" s="5" t="str">
        <f t="shared" si="86"/>
        <v>敏感个体中呼吸道症状的可能性增加，心脏或肺部疾病的加剧以及心肺疾病和老年人的过早死亡。</v>
      </c>
      <c r="F1830" t="str">
        <f t="shared" si="87"/>
        <v>&lt;translation&gt;敏感个体中呼吸道症状的可能性增加，心脏或肺部疾病的加剧以及心肺疾病和老年人的过早死亡。&lt;/translation&gt;</v>
      </c>
      <c r="G1830" s="11" t="str">
        <f t="shared" si="88"/>
        <v>&lt;translation&gt;&lt;/translation&gt;</v>
      </c>
      <c r="H1830" t="e">
        <f>IF(VLOOKUP($B1830,$I$3:$I1830,1,FALSE)=$B1830,"OK","NO")</f>
        <v>#N/A</v>
      </c>
    </row>
    <row r="1831" spans="1:8">
      <c r="A1831" t="s">
        <v>2578</v>
      </c>
      <c r="B1831" t="s">
        <v>2604</v>
      </c>
      <c r="C1831" t="s">
        <v>2605</v>
      </c>
      <c r="E1831" s="5" t="str">
        <f t="shared" si="86"/>
        <v>患有呼吸道或心脏病的人，老年人和儿童应限制长时间的劳累。</v>
      </c>
      <c r="F1831" t="str">
        <f t="shared" si="87"/>
        <v>&lt;translation&gt;患有呼吸道或心脏病的人，老年人和儿童应限制长时间的劳累。&lt;/translation&gt;</v>
      </c>
      <c r="G1831" s="11" t="str">
        <f t="shared" si="88"/>
        <v>&lt;translation&gt;&lt;/translation&gt;</v>
      </c>
      <c r="H1831" t="e">
        <f>IF(VLOOKUP($B1831,$I$3:$I1831,1,FALSE)=$B1831,"OK","NO")</f>
        <v>#N/A</v>
      </c>
    </row>
    <row r="1832" spans="1:8">
      <c r="A1832" t="s">
        <v>2578</v>
      </c>
      <c r="B1832" t="s">
        <v>2606</v>
      </c>
      <c r="C1832" t="s">
        <v>2607</v>
      </c>
      <c r="E1832" s="5" t="str">
        <f t="shared" si="86"/>
        <v>PM2.5 &lt;br&gt; 55.5至150.4</v>
      </c>
      <c r="F1832" t="str">
        <f t="shared" si="87"/>
        <v>&lt;translation&gt;PM2.5 &lt;br&gt; 55.5至150.4&lt;/translation&gt;</v>
      </c>
      <c r="G1832" s="11" t="str">
        <f t="shared" si="88"/>
        <v>&lt;translation&gt;&lt;/translation&gt;</v>
      </c>
      <c r="H1832" t="e">
        <f>IF(VLOOKUP($B1832,$I$3:$I1832,1,FALSE)=$B1832,"OK","NO")</f>
        <v>#N/A</v>
      </c>
    </row>
    <row r="1833" spans="1:8">
      <c r="A1833" t="s">
        <v>2578</v>
      </c>
      <c r="B1833" t="s">
        <v>2608</v>
      </c>
      <c r="C1833" t="s">
        <v>2609</v>
      </c>
      <c r="E1833" s="5" t="str">
        <f t="shared" si="86"/>
        <v>不健康151至200</v>
      </c>
      <c r="F1833" t="str">
        <f t="shared" si="87"/>
        <v>&lt;translation&gt;不健康151至200&lt;/translation&gt;</v>
      </c>
      <c r="G1833" s="11" t="str">
        <f t="shared" si="88"/>
        <v>&lt;translation&gt;&lt;/translation&gt;</v>
      </c>
      <c r="H1833" t="e">
        <f>IF(VLOOKUP($B1833,$I$3:$I1833,1,FALSE)=$B1833,"OK","NO")</f>
        <v>#N/A</v>
      </c>
    </row>
    <row r="1834" spans="1:8">
      <c r="A1834" t="s">
        <v>2578</v>
      </c>
      <c r="B1834" t="s">
        <v>2610</v>
      </c>
      <c r="C1834" t="s">
        <v>2611</v>
      </c>
      <c r="E1834" s="5" t="str">
        <f t="shared" si="86"/>
        <v>心脏肺病和老年人的心脏或肺部疾病的加重以及肺部疾病的加重以及过早死亡；普通人群中的呼吸作用增加。</v>
      </c>
      <c r="F1834" t="str">
        <f t="shared" si="87"/>
        <v>&lt;translation&gt;心脏肺病和老年人的心脏或肺部疾病的加重以及肺部疾病的加重以及过早死亡；普通人群中的呼吸作用增加。&lt;/translation&gt;</v>
      </c>
      <c r="G1834" s="11" t="str">
        <f t="shared" si="88"/>
        <v>&lt;translation&gt;&lt;/translation&gt;</v>
      </c>
      <c r="H1834" t="e">
        <f>IF(VLOOKUP($B1834,$I$3:$I1834,1,FALSE)=$B1834,"OK","NO")</f>
        <v>#N/A</v>
      </c>
    </row>
    <row r="1835" spans="1:8">
      <c r="A1835" t="s">
        <v>2578</v>
      </c>
      <c r="B1835" t="s">
        <v>2612</v>
      </c>
      <c r="C1835" t="s">
        <v>2613</v>
      </c>
      <c r="E1835" s="5" t="str">
        <f t="shared" si="86"/>
        <v>患有呼吸道或心脏病的人，老年人和儿童应避免长时间的劳累；其他所有人都应限制长期的努力。</v>
      </c>
      <c r="F1835" t="str">
        <f t="shared" si="87"/>
        <v>&lt;translation&gt;患有呼吸道或心脏病的人，老年人和儿童应避免长时间的劳累；其他所有人都应限制长期的努力。&lt;/translation&gt;</v>
      </c>
      <c r="G1835" s="11" t="str">
        <f t="shared" si="88"/>
        <v>&lt;translation&gt;&lt;/translation&gt;</v>
      </c>
      <c r="H1835" t="e">
        <f>IF(VLOOKUP($B1835,$I$3:$I1835,1,FALSE)=$B1835,"OK","NO")</f>
        <v>#N/A</v>
      </c>
    </row>
    <row r="1836" spans="1:8">
      <c r="A1836" t="s">
        <v>2578</v>
      </c>
      <c r="B1836" t="s">
        <v>2614</v>
      </c>
      <c r="C1836" t="s">
        <v>2615</v>
      </c>
      <c r="E1836" s="5" t="str">
        <f t="shared" si="86"/>
        <v>PM2.5 &lt;br&gt; 150.5至250.4</v>
      </c>
      <c r="F1836" t="str">
        <f t="shared" si="87"/>
        <v>&lt;translation&gt;PM2.5 &lt;br&gt; 150.5至250.4&lt;/translation&gt;</v>
      </c>
      <c r="G1836" s="11" t="str">
        <f t="shared" si="88"/>
        <v>&lt;translation&gt;&lt;/translation&gt;</v>
      </c>
      <c r="H1836" t="e">
        <f>IF(VLOOKUP($B1836,$I$3:$I1836,1,FALSE)=$B1836,"OK","NO")</f>
        <v>#N/A</v>
      </c>
    </row>
    <row r="1837" spans="1:8">
      <c r="A1837" t="s">
        <v>2578</v>
      </c>
      <c r="B1837" t="s">
        <v>2616</v>
      </c>
      <c r="C1837" t="s">
        <v>2617</v>
      </c>
      <c r="E1837" s="5" t="str">
        <f t="shared" si="86"/>
        <v>非常不健康201至3000</v>
      </c>
      <c r="F1837" t="str">
        <f t="shared" si="87"/>
        <v>&lt;translation&gt;非常不健康201至3000&lt;/translation&gt;</v>
      </c>
      <c r="G1837" s="11" t="str">
        <f t="shared" si="88"/>
        <v>&lt;translation&gt;&lt;/translation&gt;</v>
      </c>
      <c r="H1837" t="e">
        <f>IF(VLOOKUP($B1837,$I$3:$I1837,1,FALSE)=$B1837,"OK","NO")</f>
        <v>#N/A</v>
      </c>
    </row>
    <row r="1838" spans="1:8">
      <c r="A1838" t="s">
        <v>2578</v>
      </c>
      <c r="B1838" t="s">
        <v>2618</v>
      </c>
      <c r="C1838" t="s">
        <v>2619</v>
      </c>
      <c r="E1838" s="5" t="str">
        <f t="shared" si="86"/>
        <v>心肺疾病和老年人的心脏或肺部疾病的严重加重以及早死亡；普通人群中呼吸作用的显着增加。</v>
      </c>
      <c r="F1838" t="str">
        <f t="shared" si="87"/>
        <v>&lt;translation&gt;心肺疾病和老年人的心脏或肺部疾病的严重加重以及早死亡；普通人群中呼吸作用的显着增加。&lt;/translation&gt;</v>
      </c>
      <c r="G1838" s="11" t="str">
        <f t="shared" si="88"/>
        <v>&lt;translation&gt;&lt;/translation&gt;</v>
      </c>
      <c r="H1838" t="e">
        <f>IF(VLOOKUP($B1838,$I$3:$I1838,1,FALSE)=$B1838,"OK","NO")</f>
        <v>#N/A</v>
      </c>
    </row>
    <row r="1839" spans="1:8">
      <c r="A1839" t="s">
        <v>2578</v>
      </c>
      <c r="B1839" t="s">
        <v>2620</v>
      </c>
      <c r="C1839" t="s">
        <v>2621</v>
      </c>
      <c r="E1839" s="5" t="str">
        <f t="shared" si="86"/>
        <v>患有呼吸道或心脏病的人，老年人和儿童应避免任何户外活动；其他所有人都应避免长期劳累。</v>
      </c>
      <c r="F1839" t="str">
        <f t="shared" si="87"/>
        <v>&lt;translation&gt;患有呼吸道或心脏病的人，老年人和儿童应避免任何户外活动；其他所有人都应避免长期劳累。&lt;/translation&gt;</v>
      </c>
      <c r="G1839" s="11" t="str">
        <f t="shared" si="88"/>
        <v>&lt;translation&gt;&lt;/translation&gt;</v>
      </c>
      <c r="H1839" t="e">
        <f>IF(VLOOKUP($B1839,$I$3:$I1839,1,FALSE)=$B1839,"OK","NO")</f>
        <v>#N/A</v>
      </c>
    </row>
    <row r="1840" spans="1:8">
      <c r="A1840" t="s">
        <v>2578</v>
      </c>
      <c r="B1840" t="s">
        <v>2622</v>
      </c>
      <c r="C1840" t="s">
        <v>2623</v>
      </c>
      <c r="E1840" s="5" t="str">
        <f t="shared" si="86"/>
        <v>PM2.5 &lt;br&gt; 250.5至500.4</v>
      </c>
      <c r="F1840" t="str">
        <f t="shared" si="87"/>
        <v>&lt;translation&gt;PM2.5 &lt;br&gt; 250.5至500.4&lt;/translation&gt;</v>
      </c>
      <c r="G1840" s="11" t="str">
        <f t="shared" si="88"/>
        <v>&lt;translation&gt;&lt;/translation&gt;</v>
      </c>
      <c r="H1840" t="e">
        <f>IF(VLOOKUP($B1840,$I$3:$I1840,1,FALSE)=$B1840,"OK","NO")</f>
        <v>#N/A</v>
      </c>
    </row>
    <row r="1841" spans="1:8">
      <c r="A1841" t="s">
        <v>2578</v>
      </c>
      <c r="B1841" t="s">
        <v>2624</v>
      </c>
      <c r="C1841" t="s">
        <v>2625</v>
      </c>
      <c r="E1841" s="5" t="str">
        <f t="shared" si="86"/>
        <v>危险500</v>
      </c>
      <c r="F1841" t="str">
        <f t="shared" si="87"/>
        <v>&lt;translation&gt;危险500&lt;/translation&gt;</v>
      </c>
      <c r="G1841" s="11" t="str">
        <f t="shared" si="88"/>
        <v>&lt;translation&gt;&lt;/translation&gt;</v>
      </c>
      <c r="H1841" t="e">
        <f>IF(VLOOKUP($B1841,$I$3:$I1841,1,FALSE)=$B1841,"OK","NO")</f>
        <v>#N/A</v>
      </c>
    </row>
    <row r="1842" spans="1:8">
      <c r="A1842" t="s">
        <v>2578</v>
      </c>
      <c r="B1842" t="s">
        <v>2626</v>
      </c>
      <c r="C1842" t="s">
        <v>2627</v>
      </c>
      <c r="E1842" s="5" t="str">
        <f t="shared" si="86"/>
        <v>心脏病患者和老年人的心脏或肺部疾病严重加重以及过早死亡；普通人群中呼吸作用的严重风险。</v>
      </c>
      <c r="F1842" t="str">
        <f t="shared" si="87"/>
        <v>&lt;translation&gt;心脏病患者和老年人的心脏或肺部疾病严重加重以及过早死亡；普通人群中呼吸作用的严重风险。&lt;/translation&gt;</v>
      </c>
      <c r="G1842" s="11" t="str">
        <f t="shared" si="88"/>
        <v>&lt;translation&gt;&lt;/translation&gt;</v>
      </c>
      <c r="H1842" t="e">
        <f>IF(VLOOKUP($B1842,$I$3:$I1842,1,FALSE)=$B1842,"OK","NO")</f>
        <v>#N/A</v>
      </c>
    </row>
    <row r="1843" spans="1:8">
      <c r="A1843" t="s">
        <v>2578</v>
      </c>
      <c r="B1843" t="s">
        <v>2628</v>
      </c>
      <c r="C1843" t="s">
        <v>2629</v>
      </c>
      <c r="E1843" s="5" t="str">
        <f t="shared" si="86"/>
        <v>每个人都应该避免任何户外运动；患有呼吸道或心脏病的人，老年人和儿童应留在室内。</v>
      </c>
      <c r="F1843" t="str">
        <f t="shared" si="87"/>
        <v>&lt;translation&gt;每个人都应该避免任何户外运动；患有呼吸道或心脏病的人，老年人和儿童应留在室内。&lt;/translation&gt;</v>
      </c>
      <c r="G1843" s="11" t="str">
        <f t="shared" si="88"/>
        <v>&lt;translation&gt;&lt;/translation&gt;</v>
      </c>
      <c r="H1843" t="e">
        <f>IF(VLOOKUP($B1843,$I$3:$I1843,1,FALSE)=$B1843,"OK","NO")</f>
        <v>#N/A</v>
      </c>
    </row>
    <row r="1844" spans="1:8">
      <c r="A1844" t="s">
        <v>2578</v>
      </c>
      <c r="B1844" t="s">
        <v>2630</v>
      </c>
      <c r="C1844" t="s">
        <v>2631</v>
      </c>
      <c r="E1844" s="5" t="str">
        <f t="shared" si="86"/>
        <v>空气质量指数</v>
      </c>
      <c r="F1844" t="str">
        <f t="shared" si="87"/>
        <v>&lt;translation&gt;空气质量指数&lt;/translation&gt;</v>
      </c>
      <c r="G1844" s="11" t="str">
        <f t="shared" si="88"/>
        <v>&lt;translation&gt;&lt;/translation&gt;</v>
      </c>
      <c r="H1844" t="e">
        <f>IF(VLOOKUP($B1844,$I$3:$I1844,1,FALSE)=$B1844,"OK","NO")</f>
        <v>#N/A</v>
      </c>
    </row>
    <row r="1845" spans="1:8">
      <c r="A1845" t="s">
        <v>2578</v>
      </c>
      <c r="B1845" t="s">
        <v>2632</v>
      </c>
      <c r="C1845" t="s">
        <v>2633</v>
      </c>
      <c r="E1845" s="5" t="str">
        <f t="shared" si="86"/>
        <v>PM2.5健康影响</v>
      </c>
      <c r="F1845" t="str">
        <f t="shared" si="87"/>
        <v>&lt;translation&gt;PM2.5健康影响&lt;/translation&gt;</v>
      </c>
      <c r="G1845" s="11" t="str">
        <f t="shared" si="88"/>
        <v>&lt;translation&gt;&lt;/translation&gt;</v>
      </c>
      <c r="H1845" t="e">
        <f>IF(VLOOKUP($B1845,$I$3:$I1845,1,FALSE)=$B1845,"OK","NO")</f>
        <v>#N/A</v>
      </c>
    </row>
    <row r="1846" spans="1:8">
      <c r="A1846" t="s">
        <v>2578</v>
      </c>
      <c r="B1846" t="s">
        <v>2634</v>
      </c>
      <c r="C1846" t="s">
        <v>2635</v>
      </c>
      <c r="E1846" s="5" t="str">
        <f t="shared" si="86"/>
        <v>预防措施</v>
      </c>
      <c r="F1846" t="str">
        <f t="shared" si="87"/>
        <v>&lt;translation&gt;预防措施&lt;/translation&gt;</v>
      </c>
      <c r="G1846" s="11" t="str">
        <f t="shared" si="88"/>
        <v>&lt;translation&gt;&lt;/translation&gt;</v>
      </c>
      <c r="H1846" t="e">
        <f>IF(VLOOKUP($B1846,$I$3:$I1846,1,FALSE)=$B1846,"OK","NO")</f>
        <v>#N/A</v>
      </c>
    </row>
    <row r="1847" spans="1:8">
      <c r="A1847" t="s">
        <v>2578</v>
      </c>
      <c r="B1847" t="s">
        <v>262</v>
      </c>
      <c r="C1847" t="s">
        <v>263</v>
      </c>
      <c r="E1847" s="5" t="str">
        <f t="shared" si="86"/>
        <v>后退</v>
      </c>
      <c r="F1847" t="str">
        <f t="shared" si="87"/>
        <v>&lt;translation&gt;后退&lt;/translation&gt;</v>
      </c>
      <c r="G1847" s="11" t="str">
        <f t="shared" si="88"/>
        <v>&lt;translation&gt;&lt;/translation&gt;</v>
      </c>
      <c r="H1847" t="str">
        <f>IF(VLOOKUP($B1847,$I$3:$I1847,1,FALSE)=$B1847,"OK","NO")</f>
        <v>OK</v>
      </c>
    </row>
    <row r="1848" spans="1:8">
      <c r="A1848" t="s">
        <v>2578</v>
      </c>
      <c r="B1848" t="s">
        <v>2636</v>
      </c>
      <c r="C1848" t="s">
        <v>2637</v>
      </c>
      <c r="E1848" s="5" t="str">
        <f t="shared" si="86"/>
        <v>24小时PM2.5水平（μg/m3）的表</v>
      </c>
      <c r="F1848" t="str">
        <f t="shared" si="87"/>
        <v>&lt;translation&gt;24小时PM2.5水平（μg/m3）的表&lt;/translation&gt;</v>
      </c>
      <c r="G1848" s="11" t="str">
        <f t="shared" si="88"/>
        <v>&lt;translation&gt;&lt;/translation&gt;</v>
      </c>
      <c r="H1848" t="e">
        <f>IF(VLOOKUP($B1848,$I$3:$I1848,1,FALSE)=$B1848,"OK","NO")</f>
        <v>#N/A</v>
      </c>
    </row>
    <row r="1849" spans="1:8">
      <c r="A1849" t="s">
        <v>2578</v>
      </c>
      <c r="B1849" t="s">
        <v>2638</v>
      </c>
      <c r="C1849" t="s">
        <v>2639</v>
      </c>
      <c r="E1849" s="5" t="str">
        <f t="shared" si="86"/>
        <v>资料来源：美国环境保护局</v>
      </c>
      <c r="F1849" t="str">
        <f t="shared" si="87"/>
        <v>&lt;translation&gt;资料来源：美国环境保护局&lt;/translation&gt;</v>
      </c>
      <c r="G1849" s="11" t="str">
        <f t="shared" si="88"/>
        <v>&lt;translation&gt;&lt;/translation&gt;</v>
      </c>
      <c r="H1849" t="e">
        <f>IF(VLOOKUP($B1849,$I$3:$I1849,1,FALSE)=$B1849,"OK","NO")</f>
        <v>#N/A</v>
      </c>
    </row>
    <row r="1850" spans="1:8">
      <c r="A1850" t="s">
        <v>2640</v>
      </c>
      <c r="B1850" t="s">
        <v>1735</v>
      </c>
      <c r="C1850" t="s">
        <v>1736</v>
      </c>
      <c r="E1850" s="5" t="str">
        <f t="shared" si="86"/>
        <v>发布时间</v>
      </c>
      <c r="F1850" t="str">
        <f t="shared" si="87"/>
        <v>&lt;translation&gt;发布时间&lt;/translation&gt;</v>
      </c>
      <c r="G1850" s="11" t="str">
        <f t="shared" si="88"/>
        <v>&lt;translation&gt;&lt;/translation&gt;</v>
      </c>
      <c r="H1850" t="e">
        <f>IF(VLOOKUP($B1850,$I$3:$I1850,1,FALSE)=$B1850,"OK","NO")</f>
        <v>#N/A</v>
      </c>
    </row>
    <row r="1851" spans="1:8">
      <c r="A1851" t="s">
        <v>2640</v>
      </c>
      <c r="B1851" t="s">
        <v>1753</v>
      </c>
      <c r="C1851" t="s">
        <v>1754</v>
      </c>
      <c r="E1851" s="5" t="str">
        <f t="shared" si="86"/>
        <v>邮政计时器</v>
      </c>
      <c r="F1851" t="str">
        <f t="shared" si="87"/>
        <v>&lt;translation&gt;邮政计时器&lt;/translation&gt;</v>
      </c>
      <c r="G1851" s="11" t="str">
        <f t="shared" si="88"/>
        <v>&lt;translation&gt;&lt;/translation&gt;</v>
      </c>
      <c r="H1851" t="e">
        <f>IF(VLOOKUP($B1851,$I$3:$I1851,1,FALSE)=$B1851,"OK","NO")</f>
        <v>#N/A</v>
      </c>
    </row>
    <row r="1852" spans="1:8">
      <c r="A1852" t="s">
        <v>2640</v>
      </c>
      <c r="B1852" t="s">
        <v>470</v>
      </c>
      <c r="C1852" t="s">
        <v>464</v>
      </c>
      <c r="E1852" s="5" t="str">
        <f t="shared" si="86"/>
        <v>禁用</v>
      </c>
      <c r="F1852" t="str">
        <f t="shared" si="87"/>
        <v>&lt;translation&gt;禁用&lt;/translation&gt;</v>
      </c>
      <c r="G1852" s="11" t="str">
        <f t="shared" si="88"/>
        <v>&lt;translation&gt;&lt;/translation&gt;</v>
      </c>
      <c r="H1852" t="str">
        <f>IF(VLOOKUP($B1852,$I$3:$I1852,1,FALSE)=$B1852,"OK","NO")</f>
        <v>OK</v>
      </c>
    </row>
    <row r="1853" spans="1:8">
      <c r="A1853" t="s">
        <v>2640</v>
      </c>
      <c r="B1853" t="s">
        <v>2641</v>
      </c>
      <c r="C1853" t="s">
        <v>1181</v>
      </c>
      <c r="E1853" s="5" t="str">
        <f t="shared" si="86"/>
        <v>1分钟</v>
      </c>
      <c r="F1853" t="str">
        <f t="shared" si="87"/>
        <v>&lt;translation&gt;1分钟&lt;/translation&gt;</v>
      </c>
      <c r="G1853" s="11" t="str">
        <f t="shared" si="88"/>
        <v>&lt;translation&gt;&lt;/translation&gt;</v>
      </c>
      <c r="H1853" t="e">
        <f>IF(VLOOKUP($B1853,$I$3:$I1853,1,FALSE)=$B1853,"OK","NO")</f>
        <v>#N/A</v>
      </c>
    </row>
    <row r="1854" spans="1:8">
      <c r="A1854" t="s">
        <v>2640</v>
      </c>
      <c r="B1854" t="s">
        <v>2642</v>
      </c>
      <c r="C1854" t="s">
        <v>2643</v>
      </c>
      <c r="E1854" s="5" t="str">
        <f t="shared" si="86"/>
        <v>3分钟</v>
      </c>
      <c r="F1854" t="str">
        <f t="shared" si="87"/>
        <v>&lt;translation&gt;3分钟&lt;/translation&gt;</v>
      </c>
      <c r="G1854" s="11" t="str">
        <f t="shared" si="88"/>
        <v>&lt;translation&gt;&lt;/translation&gt;</v>
      </c>
      <c r="H1854" t="e">
        <f>IF(VLOOKUP($B1854,$I$3:$I1854,1,FALSE)=$B1854,"OK","NO")</f>
        <v>#N/A</v>
      </c>
    </row>
    <row r="1855" spans="1:8">
      <c r="A1855" t="s">
        <v>2640</v>
      </c>
      <c r="B1855" t="s">
        <v>2644</v>
      </c>
      <c r="C1855" t="s">
        <v>1183</v>
      </c>
      <c r="E1855" s="5" t="str">
        <f t="shared" si="86"/>
        <v>5分钟</v>
      </c>
      <c r="F1855" t="str">
        <f t="shared" si="87"/>
        <v>&lt;translation&gt;5分钟&lt;/translation&gt;</v>
      </c>
      <c r="G1855" s="11" t="str">
        <f t="shared" si="88"/>
        <v>&lt;translation&gt;&lt;/translation&gt;</v>
      </c>
      <c r="H1855" t="e">
        <f>IF(VLOOKUP($B1855,$I$3:$I1855,1,FALSE)=$B1855,"OK","NO")</f>
        <v>#N/A</v>
      </c>
    </row>
    <row r="1856" spans="1:8">
      <c r="A1856" t="s">
        <v>2640</v>
      </c>
      <c r="B1856" t="s">
        <v>2645</v>
      </c>
      <c r="C1856" t="s">
        <v>2646</v>
      </c>
      <c r="E1856" s="5" t="str">
        <f t="shared" si="86"/>
        <v>用户：将邮政清除时间设置为％1</v>
      </c>
      <c r="F1856" t="str">
        <f t="shared" si="87"/>
        <v>&lt;translation&gt;用户：将邮政清除时间设置为％1&lt;/translation&gt;</v>
      </c>
      <c r="G1856" s="11" t="str">
        <f t="shared" si="88"/>
        <v>&lt;translation&gt;&lt;/translation&gt;</v>
      </c>
      <c r="H1856" t="e">
        <f>IF(VLOOKUP($B1856,$I$3:$I1856,1,FALSE)=$B1856,"OK","NO")</f>
        <v>#N/A</v>
      </c>
    </row>
    <row r="1857" spans="1:8">
      <c r="A1857" t="s">
        <v>2640</v>
      </c>
      <c r="B1857" t="s">
        <v>254</v>
      </c>
      <c r="C1857" t="s">
        <v>255</v>
      </c>
      <c r="E1857" s="5" t="str">
        <f t="shared" si="86"/>
        <v>配置...</v>
      </c>
      <c r="F1857" t="str">
        <f t="shared" si="87"/>
        <v>&lt;translation&gt;配置...&lt;/translation&gt;</v>
      </c>
      <c r="G1857" s="11" t="str">
        <f t="shared" si="88"/>
        <v>&lt;translation&gt;&lt;/translation&gt;</v>
      </c>
      <c r="H1857" t="str">
        <f>IF(VLOOKUP($B1857,$I$3:$I1857,1,FALSE)=$B1857,"OK","NO")</f>
        <v>OK</v>
      </c>
    </row>
    <row r="1858" spans="1:8">
      <c r="A1858" t="s">
        <v>2640</v>
      </c>
      <c r="B1858" t="s">
        <v>2647</v>
      </c>
      <c r="C1858" t="s">
        <v>2648</v>
      </c>
      <c r="E1858" s="5" t="str">
        <f t="shared" si="86"/>
        <v>设置邮政清除计时器...</v>
      </c>
      <c r="F1858" t="str">
        <f t="shared" si="87"/>
        <v>&lt;translation&gt;设置邮政清除计时器...&lt;/translation&gt;</v>
      </c>
      <c r="G1858" s="11" t="str">
        <f t="shared" si="88"/>
        <v>&lt;translation&gt;&lt;/translation&gt;</v>
      </c>
      <c r="H1858" t="e">
        <f>IF(VLOOKUP($B1858,$I$3:$I1858,1,FALSE)=$B1858,"OK","NO")</f>
        <v>#N/A</v>
      </c>
    </row>
    <row r="1859" spans="1:8">
      <c r="A1859" t="s">
        <v>2640</v>
      </c>
      <c r="B1859" t="s">
        <v>2649</v>
      </c>
      <c r="C1859" t="s">
        <v>2650</v>
      </c>
      <c r="E1859" s="5" t="str">
        <f t="shared" si="86"/>
        <v>用户关闭内部风扇后，将有一个吹扫期，然后实际关闭。这是为了确保从工作区清除所有污染物。</v>
      </c>
      <c r="F1859" t="str">
        <f t="shared" si="87"/>
        <v>&lt;translation&gt;用户关闭内部风扇后，将有一个吹扫期，然后实际关闭。这是为了确保从工作区清除所有污染物。&lt;/translation&gt;</v>
      </c>
      <c r="G1859" s="11" t="str">
        <f t="shared" si="88"/>
        <v>&lt;translation&gt;&lt;/translation&gt;</v>
      </c>
      <c r="H1859" t="e">
        <f>IF(VLOOKUP($B1859,$I$3:$I1859,1,FALSE)=$B1859,"OK","NO")</f>
        <v>#N/A</v>
      </c>
    </row>
    <row r="1860" spans="1:8">
      <c r="A1860" t="s">
        <v>2640</v>
      </c>
      <c r="B1860" t="s">
        <v>262</v>
      </c>
      <c r="C1860" t="s">
        <v>263</v>
      </c>
      <c r="E1860" s="5" t="str">
        <f t="shared" ref="E1860:E1923" si="89">IF(D1860="",C1860,D1860)</f>
        <v>后退</v>
      </c>
      <c r="F1860" t="str">
        <f t="shared" si="87"/>
        <v>&lt;translation&gt;后退&lt;/translation&gt;</v>
      </c>
      <c r="G1860" s="11" t="str">
        <f t="shared" si="88"/>
        <v>&lt;translation&gt;&lt;/translation&gt;</v>
      </c>
      <c r="H1860" t="str">
        <f>IF(VLOOKUP($B1860,$I$3:$I1860,1,FALSE)=$B1860,"OK","NO")</f>
        <v>OK</v>
      </c>
    </row>
    <row r="1861" spans="1:8">
      <c r="A1861" t="s">
        <v>2651</v>
      </c>
      <c r="B1861" t="s">
        <v>1747</v>
      </c>
      <c r="C1861" t="s">
        <v>1748</v>
      </c>
      <c r="E1861" s="5" t="str">
        <f t="shared" si="89"/>
        <v>预防性的维护</v>
      </c>
      <c r="F1861" t="str">
        <f t="shared" si="87"/>
        <v>&lt;translation&gt;预防性的维护&lt;/translation&gt;</v>
      </c>
      <c r="G1861" s="11" t="str">
        <f t="shared" si="88"/>
        <v>&lt;translation&gt;&lt;/translation&gt;</v>
      </c>
      <c r="H1861" t="e">
        <f>IF(VLOOKUP($B1861,$I$3:$I1861,1,FALSE)=$B1861,"OK","NO")</f>
        <v>#N/A</v>
      </c>
    </row>
    <row r="1862" spans="1:8">
      <c r="A1862" t="s">
        <v>2651</v>
      </c>
      <c r="B1862" t="s">
        <v>1226</v>
      </c>
      <c r="C1862" t="s">
        <v>1227</v>
      </c>
      <c r="E1862" s="5" t="str">
        <f t="shared" si="89"/>
        <v>维护</v>
      </c>
      <c r="F1862" t="str">
        <f t="shared" si="87"/>
        <v>&lt;translation&gt;维护&lt;/translation&gt;</v>
      </c>
      <c r="G1862" s="11" t="str">
        <f t="shared" si="88"/>
        <v>&lt;translation&gt;&lt;/translation&gt;</v>
      </c>
      <c r="H1862" t="e">
        <f>IF(VLOOKUP($B1862,$I$3:$I1862,1,FALSE)=$B1862,"OK","NO")</f>
        <v>#N/A</v>
      </c>
    </row>
    <row r="1863" spans="1:8">
      <c r="A1863" t="s">
        <v>2651</v>
      </c>
      <c r="B1863" t="s">
        <v>2652</v>
      </c>
      <c r="C1863" t="s">
        <v>2653</v>
      </c>
      <c r="E1863" s="5" t="str">
        <f t="shared" si="89"/>
        <v>确认日期</v>
      </c>
      <c r="F1863" t="str">
        <f t="shared" si="87"/>
        <v>&lt;translation&gt;确认日期&lt;/translation&gt;</v>
      </c>
      <c r="G1863" s="11" t="str">
        <f t="shared" si="88"/>
        <v>&lt;translation&gt;&lt;/translation&gt;</v>
      </c>
      <c r="H1863" t="e">
        <f>IF(VLOOKUP($B1863,$I$3:$I1863,1,FALSE)=$B1863,"OK","NO")</f>
        <v>#N/A</v>
      </c>
    </row>
    <row r="1864" spans="1:8">
      <c r="A1864" t="s">
        <v>2651</v>
      </c>
      <c r="B1864" t="s">
        <v>2654</v>
      </c>
      <c r="C1864" t="s">
        <v>2655</v>
      </c>
      <c r="E1864" s="5" t="str">
        <f t="shared" si="89"/>
        <v>截止日期</v>
      </c>
      <c r="F1864" t="str">
        <f t="shared" si="87"/>
        <v>&lt;translation&gt;截止日期&lt;/translation&gt;</v>
      </c>
      <c r="G1864" s="11" t="str">
        <f t="shared" si="88"/>
        <v>&lt;translation&gt;&lt;/translation&gt;</v>
      </c>
      <c r="H1864" t="e">
        <f>IF(VLOOKUP($B1864,$I$3:$I1864,1,FALSE)=$B1864,"OK","NO")</f>
        <v>#N/A</v>
      </c>
    </row>
    <row r="1865" spans="1:8">
      <c r="A1865" t="s">
        <v>2651</v>
      </c>
      <c r="B1865" t="s">
        <v>2656</v>
      </c>
      <c r="C1865" t="s">
        <v>2657</v>
      </c>
      <c r="E1865" s="5" t="str">
        <f t="shared" si="89"/>
        <v>提醒</v>
      </c>
      <c r="F1865" t="str">
        <f t="shared" si="87"/>
        <v>&lt;translation&gt;提醒&lt;/translation&gt;</v>
      </c>
      <c r="G1865" s="11" t="str">
        <f t="shared" si="88"/>
        <v>&lt;translation&gt;&lt;/translation&gt;</v>
      </c>
      <c r="H1865" t="e">
        <f>IF(VLOOKUP($B1865,$I$3:$I1865,1,FALSE)=$B1865,"OK","NO")</f>
        <v>#N/A</v>
      </c>
    </row>
    <row r="1866" spans="1:8">
      <c r="A1866" t="s">
        <v>2651</v>
      </c>
      <c r="B1866" t="s">
        <v>2658</v>
      </c>
      <c r="C1866" t="s">
        <v>2659</v>
      </c>
      <c r="E1866" s="5" t="str">
        <f t="shared" si="89"/>
        <v>BSC预防性维护每日</v>
      </c>
      <c r="F1866" t="str">
        <f t="shared" si="87"/>
        <v>&lt;translation&gt;BSC预防性维护每日&lt;/translation&gt;</v>
      </c>
      <c r="G1866" s="11" t="str">
        <f t="shared" si="88"/>
        <v>&lt;translation&gt;&lt;/translation&gt;</v>
      </c>
      <c r="H1866" t="e">
        <f>IF(VLOOKUP($B1866,$I$3:$I1866,1,FALSE)=$B1866,"OK","NO")</f>
        <v>#N/A</v>
      </c>
    </row>
    <row r="1867" spans="1:8">
      <c r="A1867" t="s">
        <v>2651</v>
      </c>
      <c r="B1867" t="s">
        <v>2660</v>
      </c>
      <c r="C1867" t="s">
        <v>2661</v>
      </c>
      <c r="E1867" s="5" t="str">
        <f t="shared" si="89"/>
        <v>用户：％1提醒是％2。</v>
      </c>
      <c r="F1867" t="str">
        <f t="shared" si="87"/>
        <v>&lt;translation&gt;用户：％1提醒是％2。&lt;/translation&gt;</v>
      </c>
      <c r="G1867" s="11" t="str">
        <f t="shared" si="88"/>
        <v>&lt;translation&gt;&lt;/translation&gt;</v>
      </c>
      <c r="H1867" t="e">
        <f>IF(VLOOKUP($B1867,$I$3:$I1867,1,FALSE)=$B1867,"OK","NO")</f>
        <v>#N/A</v>
      </c>
    </row>
    <row r="1868" spans="1:8">
      <c r="A1868" t="s">
        <v>2651</v>
      </c>
      <c r="B1868" t="s">
        <v>2662</v>
      </c>
      <c r="C1868" t="s">
        <v>2663</v>
      </c>
      <c r="E1868" s="5" t="str">
        <f t="shared" si="89"/>
        <v>活性</v>
      </c>
      <c r="F1868" t="str">
        <f t="shared" si="87"/>
        <v>&lt;translation&gt;活性&lt;/translation&gt;</v>
      </c>
      <c r="G1868" s="11" t="str">
        <f t="shared" si="88"/>
        <v>&lt;translation&gt;&lt;/translation&gt;</v>
      </c>
      <c r="H1868" t="e">
        <f>IF(VLOOKUP($B1868,$I$3:$I1868,1,FALSE)=$B1868,"OK","NO")</f>
        <v>#N/A</v>
      </c>
    </row>
    <row r="1869" spans="1:8">
      <c r="A1869" t="s">
        <v>2651</v>
      </c>
      <c r="B1869" t="s">
        <v>2664</v>
      </c>
      <c r="C1869" t="s">
        <v>2665</v>
      </c>
      <c r="E1869" s="5" t="str">
        <f t="shared" si="89"/>
        <v>停用</v>
      </c>
      <c r="F1869" t="str">
        <f t="shared" si="87"/>
        <v>&lt;translation&gt;停用&lt;/translation&gt;</v>
      </c>
      <c r="G1869" s="11" t="str">
        <f t="shared" si="88"/>
        <v>&lt;translation&gt;&lt;/translation&gt;</v>
      </c>
      <c r="H1869" t="e">
        <f>IF(VLOOKUP($B1869,$I$3:$I1869,1,FALSE)=$B1869,"OK","NO")</f>
        <v>#N/A</v>
      </c>
    </row>
    <row r="1870" spans="1:8">
      <c r="A1870" t="s">
        <v>2651</v>
      </c>
      <c r="B1870" t="s">
        <v>2666</v>
      </c>
      <c r="C1870" t="s">
        <v>2667</v>
      </c>
      <c r="E1870" s="5" t="str">
        <f t="shared" si="89"/>
        <v>BSC预防性维护每周</v>
      </c>
      <c r="F1870" t="str">
        <f t="shared" si="87"/>
        <v>&lt;translation&gt;BSC预防性维护每周&lt;/translation&gt;</v>
      </c>
      <c r="G1870" s="11" t="str">
        <f t="shared" si="88"/>
        <v>&lt;translation&gt;&lt;/translation&gt;</v>
      </c>
      <c r="H1870" t="e">
        <f>IF(VLOOKUP($B1870,$I$3:$I1870,1,FALSE)=$B1870,"OK","NO")</f>
        <v>#N/A</v>
      </c>
    </row>
    <row r="1871" spans="1:8">
      <c r="A1871" t="s">
        <v>2651</v>
      </c>
      <c r="B1871" t="s">
        <v>2668</v>
      </c>
      <c r="C1871" t="s">
        <v>2669</v>
      </c>
      <c r="E1871" s="5" t="str">
        <f t="shared" si="89"/>
        <v>BSC预防性维护每月</v>
      </c>
      <c r="F1871" t="str">
        <f t="shared" si="87"/>
        <v>&lt;translation&gt;BSC预防性维护每月&lt;/translation&gt;</v>
      </c>
      <c r="G1871" s="11" t="str">
        <f t="shared" si="88"/>
        <v>&lt;translation&gt;&lt;/translation&gt;</v>
      </c>
      <c r="H1871" t="e">
        <f>IF(VLOOKUP($B1871,$I$3:$I1871,1,FALSE)=$B1871,"OK","NO")</f>
        <v>#N/A</v>
      </c>
    </row>
    <row r="1872" spans="1:8">
      <c r="A1872" t="s">
        <v>2651</v>
      </c>
      <c r="B1872" t="s">
        <v>2670</v>
      </c>
      <c r="C1872" t="s">
        <v>2671</v>
      </c>
      <c r="E1872" s="5" t="str">
        <f t="shared" si="89"/>
        <v>BSC预防性维护季刊</v>
      </c>
      <c r="F1872" t="str">
        <f t="shared" si="87"/>
        <v>&lt;translation&gt;BSC预防性维护季刊&lt;/translation&gt;</v>
      </c>
      <c r="G1872" s="11" t="str">
        <f t="shared" si="88"/>
        <v>&lt;translation&gt;&lt;/translation&gt;</v>
      </c>
      <c r="H1872" t="e">
        <f>IF(VLOOKUP($B1872,$I$3:$I1872,1,FALSE)=$B1872,"OK","NO")</f>
        <v>#N/A</v>
      </c>
    </row>
    <row r="1873" spans="1:8">
      <c r="A1873" t="s">
        <v>2651</v>
      </c>
      <c r="B1873" t="s">
        <v>2672</v>
      </c>
      <c r="C1873" t="s">
        <v>2673</v>
      </c>
      <c r="E1873" s="5" t="str">
        <f t="shared" si="89"/>
        <v>BSC每年预防性维护</v>
      </c>
      <c r="F1873" t="str">
        <f t="shared" si="87"/>
        <v>&lt;translation&gt;BSC每年预防性维护&lt;/translation&gt;</v>
      </c>
      <c r="G1873" s="11" t="str">
        <f t="shared" si="88"/>
        <v>&lt;translation&gt;&lt;/translation&gt;</v>
      </c>
      <c r="H1873" t="e">
        <f>IF(VLOOKUP($B1873,$I$3:$I1873,1,FALSE)=$B1873,"OK","NO")</f>
        <v>#N/A</v>
      </c>
    </row>
    <row r="1874" spans="1:8">
      <c r="A1874" t="s">
        <v>2651</v>
      </c>
      <c r="B1874" t="s">
        <v>2674</v>
      </c>
      <c r="C1874" t="s">
        <v>2675</v>
      </c>
      <c r="E1874" s="5" t="str">
        <f t="shared" si="89"/>
        <v>BSC预防性维护双年生</v>
      </c>
      <c r="F1874" t="str">
        <f t="shared" si="87"/>
        <v>&lt;translation&gt;BSC预防性维护双年生&lt;/translation&gt;</v>
      </c>
      <c r="G1874" s="11" t="str">
        <f t="shared" si="88"/>
        <v>&lt;translation&gt;&lt;/translation&gt;</v>
      </c>
      <c r="H1874" t="e">
        <f>IF(VLOOKUP($B1874,$I$3:$I1874,1,FALSE)=$B1874,"OK","NO")</f>
        <v>#N/A</v>
      </c>
    </row>
    <row r="1875" spans="1:8">
      <c r="A1875" t="s">
        <v>2651</v>
      </c>
      <c r="B1875" t="s">
        <v>2676</v>
      </c>
      <c r="C1875" t="s">
        <v>2677</v>
      </c>
      <c r="E1875" s="5" t="str">
        <f t="shared" si="89"/>
        <v>BSC预防性维护</v>
      </c>
      <c r="F1875" t="str">
        <f t="shared" si="87"/>
        <v>&lt;translation&gt;BSC预防性维护&lt;/translation&gt;</v>
      </c>
      <c r="G1875" s="11" t="str">
        <f t="shared" si="88"/>
        <v>&lt;translation&gt;&lt;/translation&gt;</v>
      </c>
      <c r="H1875" t="e">
        <f>IF(VLOOKUP($B1875,$I$3:$I1875,1,FALSE)=$B1875,"OK","NO")</f>
        <v>#N/A</v>
      </c>
    </row>
    <row r="1876" spans="1:8">
      <c r="A1876" t="s">
        <v>2651</v>
      </c>
      <c r="B1876" t="s">
        <v>2678</v>
      </c>
      <c r="C1876" t="s">
        <v>2679</v>
      </c>
      <c r="E1876" s="5" t="str">
        <f t="shared" si="89"/>
        <v>冠层预防性维护每月</v>
      </c>
      <c r="F1876" t="str">
        <f t="shared" si="87"/>
        <v>&lt;translation&gt;冠层预防性维护每月&lt;/translation&gt;</v>
      </c>
      <c r="G1876" s="11" t="str">
        <f t="shared" si="88"/>
        <v>&lt;translation&gt;&lt;/translation&gt;</v>
      </c>
      <c r="H1876" t="e">
        <f>IF(VLOOKUP($B1876,$I$3:$I1876,1,FALSE)=$B1876,"OK","NO")</f>
        <v>#N/A</v>
      </c>
    </row>
    <row r="1877" spans="1:8">
      <c r="A1877" t="s">
        <v>2651</v>
      </c>
      <c r="B1877" t="s">
        <v>262</v>
      </c>
      <c r="C1877" t="s">
        <v>263</v>
      </c>
      <c r="E1877" s="5" t="str">
        <f t="shared" si="89"/>
        <v>后退</v>
      </c>
      <c r="F1877" t="str">
        <f t="shared" si="87"/>
        <v>&lt;translation&gt;后退&lt;/translation&gt;</v>
      </c>
      <c r="G1877" s="11" t="str">
        <f t="shared" si="88"/>
        <v>&lt;translation&gt;&lt;/translation&gt;</v>
      </c>
      <c r="H1877" t="str">
        <f>IF(VLOOKUP($B1877,$I$3:$I1877,1,FALSE)=$B1877,"OK","NO")</f>
        <v>OK</v>
      </c>
    </row>
    <row r="1878" spans="1:8">
      <c r="A1878" t="s">
        <v>2651</v>
      </c>
      <c r="B1878" t="s">
        <v>2680</v>
      </c>
      <c r="C1878" t="s">
        <v>2681</v>
      </c>
      <c r="E1878" s="5" t="str">
        <f t="shared" si="89"/>
        <v>选择预防性维护以查看清单，并做出确认或打击提醒。</v>
      </c>
      <c r="F1878" t="str">
        <f t="shared" si="87"/>
        <v>&lt;translation&gt;选择预防性维护以查看清单，并做出确认或打击提醒。&lt;/translation&gt;</v>
      </c>
      <c r="G1878" s="11" t="str">
        <f t="shared" si="88"/>
        <v>&lt;translation&gt;&lt;/translation&gt;</v>
      </c>
      <c r="H1878" t="e">
        <f>IF(VLOOKUP($B1878,$I$3:$I1878,1,FALSE)=$B1878,"OK","NO")</f>
        <v>#N/A</v>
      </c>
    </row>
    <row r="1879" spans="1:8">
      <c r="A1879" t="s">
        <v>2682</v>
      </c>
      <c r="B1879" t="s">
        <v>918</v>
      </c>
      <c r="C1879" t="s">
        <v>919</v>
      </c>
      <c r="E1879" s="5" t="str">
        <f t="shared" si="89"/>
        <v>机柜模型</v>
      </c>
      <c r="F1879" t="str">
        <f t="shared" si="87"/>
        <v>&lt;translation&gt;机柜模型&lt;/translation&gt;</v>
      </c>
      <c r="G1879" s="11" t="str">
        <f t="shared" si="88"/>
        <v>&lt;translation&gt;&lt;/translation&gt;</v>
      </c>
      <c r="H1879" t="str">
        <f>IF(VLOOKUP($B1879,$I$3:$I1879,1,FALSE)=$B1879,"OK","NO")</f>
        <v>OK</v>
      </c>
    </row>
    <row r="1880" spans="1:8">
      <c r="A1880" t="s">
        <v>2682</v>
      </c>
      <c r="B1880" t="s">
        <v>2683</v>
      </c>
      <c r="C1880" t="s">
        <v>2684</v>
      </c>
      <c r="E1880" s="5" t="str">
        <f t="shared" si="89"/>
        <v>校准程序</v>
      </c>
      <c r="F1880" t="str">
        <f t="shared" si="87"/>
        <v>&lt;translation&gt;校准程序&lt;/translation&gt;</v>
      </c>
      <c r="G1880" s="11" t="str">
        <f t="shared" si="88"/>
        <v>&lt;translation&gt;&lt;/translation&gt;</v>
      </c>
      <c r="H1880" t="e">
        <f>IF(VLOOKUP($B1880,$I$3:$I1880,1,FALSE)=$B1880,"OK","NO")</f>
        <v>#N/A</v>
      </c>
    </row>
    <row r="1881" spans="1:8">
      <c r="A1881" t="s">
        <v>2682</v>
      </c>
      <c r="B1881" t="s">
        <v>1004</v>
      </c>
      <c r="C1881" t="s">
        <v>1005</v>
      </c>
      <c r="E1881" s="5" t="str">
        <f t="shared" si="89"/>
        <v>序列号</v>
      </c>
      <c r="F1881" t="str">
        <f t="shared" si="87"/>
        <v>&lt;translation&gt;序列号&lt;/translation&gt;</v>
      </c>
      <c r="G1881" s="11" t="str">
        <f t="shared" si="88"/>
        <v>&lt;translation&gt;&lt;/translation&gt;</v>
      </c>
      <c r="H1881" t="str">
        <f>IF(VLOOKUP($B1881,$I$3:$I1881,1,FALSE)=$B1881,"OK","NO")</f>
        <v>OK</v>
      </c>
    </row>
    <row r="1882" spans="1:8">
      <c r="A1882" t="s">
        <v>2682</v>
      </c>
      <c r="B1882" t="s">
        <v>2685</v>
      </c>
      <c r="C1882" t="s">
        <v>2686</v>
      </c>
      <c r="E1882" s="5" t="str">
        <f t="shared" si="89"/>
        <v>电力等级</v>
      </c>
      <c r="F1882" t="str">
        <f t="shared" ref="F1882:F1945" si="90">CONCATENATE("&lt;translation&gt;",C1882,"&lt;/translation&gt;")</f>
        <v>&lt;translation&gt;电力等级&lt;/translation&gt;</v>
      </c>
      <c r="G1882" s="11" t="str">
        <f t="shared" ref="G1882:G1945" si="91">CONCATENATE("&lt;translation&gt;",D1882,"&lt;/translation&gt;")</f>
        <v>&lt;translation&gt;&lt;/translation&gt;</v>
      </c>
      <c r="H1882" t="e">
        <f>IF(VLOOKUP($B1882,$I$3:$I1882,1,FALSE)=$B1882,"OK","NO")</f>
        <v>#N/A</v>
      </c>
    </row>
    <row r="1883" spans="1:8">
      <c r="A1883" t="s">
        <v>2682</v>
      </c>
      <c r="B1883" t="s">
        <v>2687</v>
      </c>
      <c r="C1883" t="s">
        <v>2688</v>
      </c>
      <c r="E1883" s="5" t="str">
        <f t="shared" si="89"/>
        <v>室温 /压力</v>
      </c>
      <c r="F1883" t="str">
        <f t="shared" si="90"/>
        <v>&lt;translation&gt;室温 /压力&lt;/translation&gt;</v>
      </c>
      <c r="G1883" s="11" t="str">
        <f t="shared" si="91"/>
        <v>&lt;translation&gt;&lt;/translation&gt;</v>
      </c>
      <c r="H1883" t="e">
        <f>IF(VLOOKUP($B1883,$I$3:$I1883,1,FALSE)=$B1883,"OK","NO")</f>
        <v>#N/A</v>
      </c>
    </row>
    <row r="1884" spans="1:8">
      <c r="A1884" t="s">
        <v>2682</v>
      </c>
      <c r="B1884" t="s">
        <v>2460</v>
      </c>
      <c r="C1884" t="s">
        <v>2461</v>
      </c>
      <c r="E1884" s="5" t="str">
        <f t="shared" si="89"/>
        <v>工厂</v>
      </c>
      <c r="F1884" t="str">
        <f t="shared" si="90"/>
        <v>&lt;translation&gt;工厂&lt;/translation&gt;</v>
      </c>
      <c r="G1884" s="11" t="str">
        <f t="shared" si="91"/>
        <v>&lt;translation&gt;&lt;/translation&gt;</v>
      </c>
      <c r="H1884" t="e">
        <f>IF(VLOOKUP($B1884,$I$3:$I1884,1,FALSE)=$B1884,"OK","NO")</f>
        <v>#N/A</v>
      </c>
    </row>
    <row r="1885" spans="1:8">
      <c r="A1885" t="s">
        <v>2682</v>
      </c>
      <c r="B1885" t="s">
        <v>2689</v>
      </c>
      <c r="C1885" t="s">
        <v>2690</v>
      </c>
      <c r="E1885" s="5" t="str">
        <f t="shared" si="89"/>
        <v>工厂认证程序</v>
      </c>
      <c r="F1885" t="str">
        <f t="shared" si="90"/>
        <v>&lt;translation&gt;工厂认证程序&lt;/translation&gt;</v>
      </c>
      <c r="G1885" s="11" t="str">
        <f t="shared" si="91"/>
        <v>&lt;translation&gt;&lt;/translation&gt;</v>
      </c>
      <c r="H1885" t="e">
        <f>IF(VLOOKUP($B1885,$I$3:$I1885,1,FALSE)=$B1885,"OK","NO")</f>
        <v>#N/A</v>
      </c>
    </row>
    <row r="1886" spans="1:8">
      <c r="A1886" t="s">
        <v>2682</v>
      </c>
      <c r="B1886" t="s">
        <v>2691</v>
      </c>
      <c r="C1886" t="s">
        <v>2692</v>
      </c>
      <c r="E1886" s="5" t="str">
        <f t="shared" si="89"/>
        <v>工作指示</v>
      </c>
      <c r="F1886" t="str">
        <f t="shared" si="90"/>
        <v>&lt;translation&gt;工作指示&lt;/translation&gt;</v>
      </c>
      <c r="G1886" s="11" t="str">
        <f t="shared" si="91"/>
        <v>&lt;translation&gt;&lt;/translation&gt;</v>
      </c>
      <c r="H1886" t="e">
        <f>IF(VLOOKUP($B1886,$I$3:$I1886,1,FALSE)=$B1886,"OK","NO")</f>
        <v>#N/A</v>
      </c>
    </row>
    <row r="1887" spans="1:8">
      <c r="A1887" t="s">
        <v>2682</v>
      </c>
      <c r="B1887" t="s">
        <v>2693</v>
      </c>
      <c r="C1887" t="s">
        <v>2694</v>
      </c>
      <c r="E1887" s="5" t="str">
        <f t="shared" si="89"/>
        <v>现场认证程序</v>
      </c>
      <c r="F1887" t="str">
        <f t="shared" si="90"/>
        <v>&lt;translation&gt;现场认证程序&lt;/translation&gt;</v>
      </c>
      <c r="G1887" s="11" t="str">
        <f t="shared" si="91"/>
        <v>&lt;translation&gt;&lt;/translation&gt;</v>
      </c>
      <c r="H1887" t="e">
        <f>IF(VLOOKUP($B1887,$I$3:$I1887,1,FALSE)=$B1887,"OK","NO")</f>
        <v>#N/A</v>
      </c>
    </row>
    <row r="1888" spans="1:8">
      <c r="A1888" t="s">
        <v>2682</v>
      </c>
      <c r="B1888" t="s">
        <v>2695</v>
      </c>
      <c r="C1888" t="s">
        <v>2696</v>
      </c>
      <c r="E1888" s="5" t="str">
        <f t="shared" si="89"/>
        <v>房间温度|压力</v>
      </c>
      <c r="F1888" t="str">
        <f t="shared" si="90"/>
        <v>&lt;translation&gt;房间温度|压力&lt;/translation&gt;</v>
      </c>
      <c r="G1888" s="11" t="str">
        <f t="shared" si="91"/>
        <v>&lt;translation&gt;&lt;/translation&gt;</v>
      </c>
      <c r="H1888" t="e">
        <f>IF(VLOOKUP($B1888,$I$3:$I1888,1,FALSE)=$B1888,"OK","NO")</f>
        <v>#N/A</v>
      </c>
    </row>
    <row r="1889" spans="1:8">
      <c r="A1889" t="s">
        <v>2682</v>
      </c>
      <c r="B1889" t="s">
        <v>2697</v>
      </c>
      <c r="C1889" t="s">
        <v>1152</v>
      </c>
      <c r="E1889" s="5" t="str">
        <f t="shared" si="89"/>
        <v>温度</v>
      </c>
      <c r="F1889" t="str">
        <f t="shared" si="90"/>
        <v>&lt;translation&gt;温度&lt;/translation&gt;</v>
      </c>
      <c r="G1889" s="11" t="str">
        <f t="shared" si="91"/>
        <v>&lt;translation&gt;&lt;/translation&gt;</v>
      </c>
      <c r="H1889" t="e">
        <f>IF(VLOOKUP($B1889,$I$3:$I1889,1,FALSE)=$B1889,"OK","NO")</f>
        <v>#N/A</v>
      </c>
    </row>
    <row r="1890" spans="1:8">
      <c r="A1890" t="s">
        <v>2682</v>
      </c>
      <c r="B1890" t="s">
        <v>1153</v>
      </c>
      <c r="C1890" t="s">
        <v>1154</v>
      </c>
      <c r="E1890" s="5" t="str">
        <f t="shared" si="89"/>
        <v>压力</v>
      </c>
      <c r="F1890" t="str">
        <f t="shared" si="90"/>
        <v>&lt;translation&gt;压力&lt;/translation&gt;</v>
      </c>
      <c r="G1890" s="11" t="str">
        <f t="shared" si="91"/>
        <v>&lt;translation&gt;&lt;/translation&gt;</v>
      </c>
      <c r="H1890" t="str">
        <f>IF(VLOOKUP($B1890,$I$3:$I1890,1,FALSE)=$B1890,"OK","NO")</f>
        <v>OK</v>
      </c>
    </row>
    <row r="1891" spans="1:8">
      <c r="A1891" t="s">
        <v>2682</v>
      </c>
      <c r="B1891" t="s">
        <v>2698</v>
      </c>
      <c r="C1891" t="s">
        <v>2699</v>
      </c>
      <c r="E1891" s="5" t="str">
        <f t="shared" si="89"/>
        <v>PAO浓度</v>
      </c>
      <c r="F1891" t="str">
        <f t="shared" si="90"/>
        <v>&lt;translation&gt;PAO浓度&lt;/translation&gt;</v>
      </c>
      <c r="G1891" s="11" t="str">
        <f t="shared" si="91"/>
        <v>&lt;translation&gt;&lt;/translation&gt;</v>
      </c>
      <c r="H1891" t="e">
        <f>IF(VLOOKUP($B1891,$I$3:$I1891,1,FALSE)=$B1891,"OK","NO")</f>
        <v>#N/A</v>
      </c>
    </row>
    <row r="1892" spans="1:8">
      <c r="A1892" t="s">
        <v>2682</v>
      </c>
      <c r="B1892" t="s">
        <v>2700</v>
      </c>
      <c r="C1892" t="s">
        <v>2701</v>
      </c>
      <c r="E1892" s="5" t="str">
        <f t="shared" si="89"/>
        <v>没有拉斯金喷嘴</v>
      </c>
      <c r="F1892" t="str">
        <f t="shared" si="90"/>
        <v>&lt;translation&gt;没有拉斯金喷嘴&lt;/translation&gt;</v>
      </c>
      <c r="G1892" s="11" t="str">
        <f t="shared" si="91"/>
        <v>&lt;translation&gt;&lt;/translation&gt;</v>
      </c>
      <c r="H1892" t="e">
        <f>IF(VLOOKUP($B1892,$I$3:$I1892,1,FALSE)=$B1892,"OK","NO")</f>
        <v>#N/A</v>
      </c>
    </row>
    <row r="1893" spans="1:8">
      <c r="A1893" t="s">
        <v>2682</v>
      </c>
      <c r="B1893" t="s">
        <v>2702</v>
      </c>
      <c r="C1893" t="s">
        <v>2703</v>
      </c>
      <c r="E1893" s="5" t="str">
        <f t="shared" si="89"/>
        <v>粒子穿透</v>
      </c>
      <c r="F1893" t="str">
        <f t="shared" si="90"/>
        <v>&lt;translation&gt;粒子穿透&lt;/translation&gt;</v>
      </c>
      <c r="G1893" s="11" t="str">
        <f t="shared" si="91"/>
        <v>&lt;translation&gt;&lt;/translation&gt;</v>
      </c>
      <c r="H1893" t="e">
        <f>IF(VLOOKUP($B1893,$I$3:$I1893,1,FALSE)=$B1893,"OK","NO")</f>
        <v>#N/A</v>
      </c>
    </row>
    <row r="1894" spans="1:8">
      <c r="A1894" t="s">
        <v>2682</v>
      </c>
      <c r="B1894" t="s">
        <v>2704</v>
      </c>
      <c r="C1894" t="s">
        <v>2705</v>
      </c>
      <c r="E1894" s="5" t="str">
        <f t="shared" si="89"/>
        <v>D/F粒子穿透</v>
      </c>
      <c r="F1894" t="str">
        <f t="shared" si="90"/>
        <v>&lt;translation&gt;D/F粒子穿透&lt;/translation&gt;</v>
      </c>
      <c r="G1894" s="11" t="str">
        <f t="shared" si="91"/>
        <v>&lt;translation&gt;&lt;/translation&gt;</v>
      </c>
      <c r="H1894" t="e">
        <f>IF(VLOOKUP($B1894,$I$3:$I1894,1,FALSE)=$B1894,"OK","NO")</f>
        <v>#N/A</v>
      </c>
    </row>
    <row r="1895" spans="1:8">
      <c r="A1895" t="s">
        <v>2682</v>
      </c>
      <c r="B1895" t="s">
        <v>2706</v>
      </c>
      <c r="C1895" t="s">
        <v>2707</v>
      </c>
      <c r="E1895" s="5" t="str">
        <f t="shared" si="89"/>
        <v>阻尼器开放</v>
      </c>
      <c r="F1895" t="str">
        <f t="shared" si="90"/>
        <v>&lt;translation&gt;阻尼器开放&lt;/translation&gt;</v>
      </c>
      <c r="G1895" s="11" t="str">
        <f t="shared" si="91"/>
        <v>&lt;translation&gt;&lt;/translation&gt;</v>
      </c>
      <c r="H1895" t="e">
        <f>IF(VLOOKUP($B1895,$I$3:$I1895,1,FALSE)=$B1895,"OK","NO")</f>
        <v>#N/A</v>
      </c>
    </row>
    <row r="1896" spans="1:8">
      <c r="A1896" t="s">
        <v>2682</v>
      </c>
      <c r="B1896" t="s">
        <v>2708</v>
      </c>
      <c r="C1896" t="s">
        <v>2709</v>
      </c>
      <c r="E1896" s="5" t="str">
        <f t="shared" si="89"/>
        <v>I/F粒子穿透</v>
      </c>
      <c r="F1896" t="str">
        <f t="shared" si="90"/>
        <v>&lt;translation&gt;I/F粒子穿透&lt;/translation&gt;</v>
      </c>
      <c r="G1896" s="11" t="str">
        <f t="shared" si="91"/>
        <v>&lt;translation&gt;&lt;/translation&gt;</v>
      </c>
      <c r="H1896" t="e">
        <f>IF(VLOOKUP($B1896,$I$3:$I1896,1,FALSE)=$B1896,"OK","NO")</f>
        <v>#N/A</v>
      </c>
    </row>
    <row r="1897" spans="1:8">
      <c r="A1897" t="s">
        <v>2682</v>
      </c>
      <c r="B1897" t="s">
        <v>2710</v>
      </c>
      <c r="C1897" t="s">
        <v>2711</v>
      </c>
      <c r="E1897" s="5" t="str">
        <f t="shared" si="89"/>
        <v>单位型号</v>
      </c>
      <c r="F1897" t="str">
        <f t="shared" si="90"/>
        <v>&lt;translation&gt;单位型号&lt;/translation&gt;</v>
      </c>
      <c r="G1897" s="11" t="str">
        <f t="shared" si="91"/>
        <v>&lt;translation&gt;&lt;/translation&gt;</v>
      </c>
      <c r="H1897" t="e">
        <f>IF(VLOOKUP($B1897,$I$3:$I1897,1,FALSE)=$B1897,"OK","NO")</f>
        <v>#N/A</v>
      </c>
    </row>
    <row r="1898" spans="1:8">
      <c r="A1898" t="s">
        <v>2682</v>
      </c>
      <c r="B1898" t="s">
        <v>556</v>
      </c>
      <c r="C1898" t="s">
        <v>557</v>
      </c>
      <c r="E1898" s="5" t="str">
        <f t="shared" si="89"/>
        <v>日期</v>
      </c>
      <c r="F1898" t="str">
        <f t="shared" si="90"/>
        <v>&lt;translation&gt;日期&lt;/translation&gt;</v>
      </c>
      <c r="G1898" s="11" t="str">
        <f t="shared" si="91"/>
        <v>&lt;translation&gt;&lt;/translation&gt;</v>
      </c>
      <c r="H1898" t="str">
        <f>IF(VLOOKUP($B1898,$I$3:$I1898,1,FALSE)=$B1898,"OK","NO")</f>
        <v>OK</v>
      </c>
    </row>
    <row r="1899" spans="1:8">
      <c r="A1899" t="s">
        <v>2682</v>
      </c>
      <c r="B1899" t="s">
        <v>2712</v>
      </c>
      <c r="C1899" t="s">
        <v>2713</v>
      </c>
      <c r="E1899" s="5" t="str">
        <f t="shared" si="89"/>
        <v>用户手册代码</v>
      </c>
      <c r="F1899" t="str">
        <f t="shared" si="90"/>
        <v>&lt;translation&gt;用户手册代码&lt;/translation&gt;</v>
      </c>
      <c r="G1899" s="11" t="str">
        <f t="shared" si="91"/>
        <v>&lt;translation&gt;&lt;/translation&gt;</v>
      </c>
      <c r="H1899" t="e">
        <f>IF(VLOOKUP($B1899,$I$3:$I1899,1,FALSE)=$B1899,"OK","NO")</f>
        <v>#N/A</v>
      </c>
    </row>
    <row r="1900" spans="1:8">
      <c r="A1900" t="s">
        <v>2682</v>
      </c>
      <c r="B1900" t="s">
        <v>2714</v>
      </c>
      <c r="C1900" t="s">
        <v>2715</v>
      </c>
      <c r="E1900" s="5" t="str">
        <f t="shared" si="89"/>
        <v>版本</v>
      </c>
      <c r="F1900" t="str">
        <f t="shared" si="90"/>
        <v>&lt;translation&gt;版本&lt;/translation&gt;</v>
      </c>
      <c r="G1900" s="11" t="str">
        <f t="shared" si="91"/>
        <v>&lt;translation&gt;&lt;/translation&gt;</v>
      </c>
      <c r="H1900" t="e">
        <f>IF(VLOOKUP($B1900,$I$3:$I1900,1,FALSE)=$B1900,"OK","NO")</f>
        <v>#N/A</v>
      </c>
    </row>
    <row r="1901" spans="1:8">
      <c r="A1901" t="s">
        <v>2682</v>
      </c>
      <c r="B1901" t="s">
        <v>2716</v>
      </c>
      <c r="C1901" t="s">
        <v>2717</v>
      </c>
      <c r="E1901" s="5" t="str">
        <f t="shared" si="89"/>
        <v>由...提供</v>
      </c>
      <c r="F1901" t="str">
        <f t="shared" si="90"/>
        <v>&lt;translation&gt;由...提供&lt;/translation&gt;</v>
      </c>
      <c r="G1901" s="11" t="str">
        <f t="shared" si="91"/>
        <v>&lt;translation&gt;&lt;/translation&gt;</v>
      </c>
      <c r="H1901" t="e">
        <f>IF(VLOOKUP($B1901,$I$3:$I1901,1,FALSE)=$B1901,"OK","NO")</f>
        <v>#N/A</v>
      </c>
    </row>
    <row r="1902" spans="1:8">
      <c r="A1902" t="s">
        <v>2682</v>
      </c>
      <c r="B1902" t="s">
        <v>2718</v>
      </c>
      <c r="C1902" t="s">
        <v>2719</v>
      </c>
      <c r="E1902" s="5" t="str">
        <f t="shared" si="89"/>
        <v>电面板</v>
      </c>
      <c r="F1902" t="str">
        <f t="shared" si="90"/>
        <v>&lt;translation&gt;电面板&lt;/translation&gt;</v>
      </c>
      <c r="G1902" s="11" t="str">
        <f t="shared" si="91"/>
        <v>&lt;translation&gt;&lt;/translation&gt;</v>
      </c>
      <c r="H1902" t="e">
        <f>IF(VLOOKUP($B1902,$I$3:$I1902,1,FALSE)=$B1902,"OK","NO")</f>
        <v>#N/A</v>
      </c>
    </row>
    <row r="1903" spans="1:8">
      <c r="A1903" t="s">
        <v>2682</v>
      </c>
      <c r="B1903" t="s">
        <v>2720</v>
      </c>
      <c r="C1903" t="s">
        <v>2721</v>
      </c>
      <c r="E1903" s="5" t="str">
        <f t="shared" si="89"/>
        <v>重置为默认</v>
      </c>
      <c r="F1903" t="str">
        <f t="shared" si="90"/>
        <v>&lt;translation&gt;重置为默认&lt;/translation&gt;</v>
      </c>
      <c r="G1903" s="11" t="str">
        <f t="shared" si="91"/>
        <v>&lt;translation&gt;&lt;/translation&gt;</v>
      </c>
      <c r="H1903" t="e">
        <f>IF(VLOOKUP($B1903,$I$3:$I1903,1,FALSE)=$B1903,"OK","NO")</f>
        <v>#N/A</v>
      </c>
    </row>
    <row r="1904" spans="1:8">
      <c r="A1904" t="s">
        <v>2682</v>
      </c>
      <c r="B1904" t="s">
        <v>2722</v>
      </c>
      <c r="C1904" t="s">
        <v>2723</v>
      </c>
      <c r="E1904" s="5" t="str">
        <f t="shared" si="89"/>
        <v>表单内容将被重置为默认！</v>
      </c>
      <c r="F1904" t="str">
        <f t="shared" si="90"/>
        <v>&lt;translation&gt;表单内容将被重置为默认！&lt;/translation&gt;</v>
      </c>
      <c r="G1904" s="11" t="str">
        <f t="shared" si="91"/>
        <v>&lt;translation&gt;&lt;/translation&gt;</v>
      </c>
      <c r="H1904" t="e">
        <f>IF(VLOOKUP($B1904,$I$3:$I1904,1,FALSE)=$B1904,"OK","NO")</f>
        <v>#N/A</v>
      </c>
    </row>
    <row r="1905" spans="1:8">
      <c r="A1905" t="s">
        <v>2682</v>
      </c>
      <c r="B1905" t="s">
        <v>2724</v>
      </c>
      <c r="C1905" t="s">
        <v>2725</v>
      </c>
      <c r="E1905" s="5" t="str">
        <f t="shared" si="89"/>
        <v>您确定要重置吗？</v>
      </c>
      <c r="F1905" t="str">
        <f t="shared" si="90"/>
        <v>&lt;translation&gt;您确定要重置吗？&lt;/translation&gt;</v>
      </c>
      <c r="G1905" s="11" t="str">
        <f t="shared" si="91"/>
        <v>&lt;translation&gt;&lt;/translation&gt;</v>
      </c>
      <c r="H1905" t="e">
        <f>IF(VLOOKUP($B1905,$I$3:$I1905,1,FALSE)=$B1905,"OK","NO")</f>
        <v>#N/A</v>
      </c>
    </row>
    <row r="1906" spans="1:8">
      <c r="A1906" t="s">
        <v>2682</v>
      </c>
      <c r="B1906" t="s">
        <v>2726</v>
      </c>
      <c r="C1906" t="s">
        <v>2727</v>
      </c>
      <c r="E1906" s="5" t="str">
        <f t="shared" si="89"/>
        <v>RP记录 - 添加</v>
      </c>
      <c r="F1906" t="str">
        <f t="shared" si="90"/>
        <v>&lt;translation&gt;RP记录 - 添加&lt;/translation&gt;</v>
      </c>
      <c r="G1906" s="11" t="str">
        <f t="shared" si="91"/>
        <v>&lt;translation&gt;&lt;/translation&gt;</v>
      </c>
      <c r="H1906" t="e">
        <f>IF(VLOOKUP($B1906,$I$3:$I1906,1,FALSE)=$B1906,"OK","NO")</f>
        <v>#N/A</v>
      </c>
    </row>
    <row r="1907" spans="1:8">
      <c r="A1907" t="s">
        <v>2682</v>
      </c>
      <c r="B1907" t="s">
        <v>2728</v>
      </c>
      <c r="C1907" t="s">
        <v>2729</v>
      </c>
      <c r="E1907" s="5" t="str">
        <f t="shared" si="89"/>
        <v>用户：重置RP表单为默认情况。</v>
      </c>
      <c r="F1907" t="str">
        <f t="shared" si="90"/>
        <v>&lt;translation&gt;用户：重置RP表单为默认情况。&lt;/translation&gt;</v>
      </c>
      <c r="G1907" s="11" t="str">
        <f t="shared" si="91"/>
        <v>&lt;translation&gt;&lt;/translation&gt;</v>
      </c>
      <c r="H1907" t="e">
        <f>IF(VLOOKUP($B1907,$I$3:$I1907,1,FALSE)=$B1907,"OK","NO")</f>
        <v>#N/A</v>
      </c>
    </row>
    <row r="1908" spans="1:8">
      <c r="A1908" t="s">
        <v>2682</v>
      </c>
      <c r="B1908" t="s">
        <v>649</v>
      </c>
      <c r="C1908" t="s">
        <v>650</v>
      </c>
      <c r="E1908" s="5" t="str">
        <f t="shared" si="89"/>
        <v>请稍等...</v>
      </c>
      <c r="F1908" t="str">
        <f t="shared" si="90"/>
        <v>&lt;translation&gt;请稍等...&lt;/translation&gt;</v>
      </c>
      <c r="G1908" s="11" t="str">
        <f t="shared" si="91"/>
        <v>&lt;translation&gt;&lt;/translation&gt;</v>
      </c>
      <c r="H1908" t="str">
        <f>IF(VLOOKUP($B1908,$I$3:$I1908,1,FALSE)=$B1908,"OK","NO")</f>
        <v>OK</v>
      </c>
    </row>
    <row r="1909" spans="1:8">
      <c r="A1909" t="s">
        <v>2682</v>
      </c>
      <c r="B1909" t="s">
        <v>669</v>
      </c>
      <c r="C1909" t="s">
        <v>670</v>
      </c>
      <c r="E1909" s="5" t="str">
        <f t="shared" si="89"/>
        <v>请稍等</v>
      </c>
      <c r="F1909" t="str">
        <f t="shared" si="90"/>
        <v>&lt;translation&gt;请稍等&lt;/translation&gt;</v>
      </c>
      <c r="G1909" s="11" t="str">
        <f t="shared" si="91"/>
        <v>&lt;translation&gt;&lt;/translation&gt;</v>
      </c>
      <c r="H1909" t="str">
        <f>IF(VLOOKUP($B1909,$I$3:$I1909,1,FALSE)=$B1909,"OK","NO")</f>
        <v>OK</v>
      </c>
    </row>
    <row r="1910" spans="1:8">
      <c r="A1910" t="s">
        <v>2730</v>
      </c>
      <c r="B1910" t="s">
        <v>2731</v>
      </c>
      <c r="C1910" t="s">
        <v>2732</v>
      </c>
      <c r="E1910" s="5" t="str">
        <f t="shared" si="89"/>
        <v>快速场传感器校准</v>
      </c>
      <c r="F1910" t="str">
        <f t="shared" si="90"/>
        <v>&lt;translation&gt;快速场传感器校准&lt;/translation&gt;</v>
      </c>
      <c r="G1910" s="11" t="str">
        <f t="shared" si="91"/>
        <v>&lt;translation&gt;&lt;/translation&gt;</v>
      </c>
      <c r="H1910" t="e">
        <f>IF(VLOOKUP($B1910,$I$3:$I1910,1,FALSE)=$B1910,"OK","NO")</f>
        <v>#N/A</v>
      </c>
    </row>
    <row r="1911" spans="1:8">
      <c r="A1911" t="s">
        <v>2730</v>
      </c>
      <c r="B1911" t="s">
        <v>1670</v>
      </c>
      <c r="C1911" t="s">
        <v>214</v>
      </c>
      <c r="E1911" s="5" t="str">
        <f t="shared" si="89"/>
        <v>名义流入速度</v>
      </c>
      <c r="F1911" t="str">
        <f t="shared" si="90"/>
        <v>&lt;translation&gt;名义流入速度&lt;/translation&gt;</v>
      </c>
      <c r="G1911" s="11" t="str">
        <f t="shared" si="91"/>
        <v>&lt;translation&gt;&lt;/translation&gt;</v>
      </c>
      <c r="H1911" t="e">
        <f>IF(VLOOKUP($B1911,$I$3:$I1911,1,FALSE)=$B1911,"OK","NO")</f>
        <v>#N/A</v>
      </c>
    </row>
    <row r="1912" spans="1:8">
      <c r="A1912" t="s">
        <v>2730</v>
      </c>
      <c r="B1912" t="s">
        <v>1671</v>
      </c>
      <c r="C1912" t="s">
        <v>1672</v>
      </c>
      <c r="E1912" s="5" t="str">
        <f t="shared" si="89"/>
        <v>快速野外传感器校准</v>
      </c>
      <c r="F1912" t="str">
        <f t="shared" si="90"/>
        <v>&lt;translation&gt;快速野外传感器校准&lt;/translation&gt;</v>
      </c>
      <c r="G1912" s="11" t="str">
        <f t="shared" si="91"/>
        <v>&lt;translation&gt;&lt;/translation&gt;</v>
      </c>
      <c r="H1912" t="e">
        <f>IF(VLOOKUP($B1912,$I$3:$I1912,1,FALSE)=$B1912,"OK","NO")</f>
        <v>#N/A</v>
      </c>
    </row>
    <row r="1913" spans="1:8">
      <c r="A1913" t="s">
        <v>2730</v>
      </c>
      <c r="B1913" t="s">
        <v>662</v>
      </c>
      <c r="C1913" t="s">
        <v>663</v>
      </c>
      <c r="E1913" s="5" t="str">
        <f t="shared" si="89"/>
        <v>输入无效！</v>
      </c>
      <c r="F1913" t="str">
        <f t="shared" si="90"/>
        <v>&lt;translation&gt;输入无效！&lt;/translation&gt;</v>
      </c>
      <c r="G1913" s="11" t="str">
        <f t="shared" si="91"/>
        <v>&lt;translation&gt;&lt;/translation&gt;</v>
      </c>
      <c r="H1913" t="str">
        <f>IF(VLOOKUP($B1913,$I$3:$I1913,1,FALSE)=$B1913,"OK","NO")</f>
        <v>OK</v>
      </c>
    </row>
    <row r="1914" spans="1:8">
      <c r="A1914" t="s">
        <v>2730</v>
      </c>
      <c r="B1914" t="s">
        <v>216</v>
      </c>
      <c r="C1914" t="s">
        <v>217</v>
      </c>
      <c r="E1914" s="5" t="str">
        <f t="shared" si="89"/>
        <v>名义下流速度</v>
      </c>
      <c r="F1914" t="str">
        <f t="shared" si="90"/>
        <v>&lt;translation&gt;名义下流速度&lt;/translation&gt;</v>
      </c>
      <c r="G1914" s="11" t="str">
        <f t="shared" si="91"/>
        <v>&lt;translation&gt;&lt;/translation&gt;</v>
      </c>
      <c r="H1914" t="str">
        <f>IF(VLOOKUP($B1914,$I$3:$I1914,1,FALSE)=$B1914,"OK","NO")</f>
        <v>OK</v>
      </c>
    </row>
    <row r="1915" spans="1:8">
      <c r="A1915" t="s">
        <v>2730</v>
      </c>
      <c r="B1915" t="s">
        <v>207</v>
      </c>
      <c r="C1915" t="s">
        <v>208</v>
      </c>
      <c r="E1915" s="5" t="str">
        <f t="shared" si="89"/>
        <v>粉丝名义</v>
      </c>
      <c r="F1915" t="str">
        <f t="shared" si="90"/>
        <v>&lt;translation&gt;粉丝名义&lt;/translation&gt;</v>
      </c>
      <c r="G1915" s="11" t="str">
        <f t="shared" si="91"/>
        <v>&lt;translation&gt;&lt;/translation&gt;</v>
      </c>
      <c r="H1915" t="str">
        <f>IF(VLOOKUP($B1915,$I$3:$I1915,1,FALSE)=$B1915,"OK","NO")</f>
        <v>OK</v>
      </c>
    </row>
    <row r="1916" spans="1:8">
      <c r="A1916" t="s">
        <v>2730</v>
      </c>
      <c r="B1916" t="s">
        <v>345</v>
      </c>
      <c r="C1916" t="s">
        <v>346</v>
      </c>
      <c r="E1916" s="5" t="str">
        <f t="shared" si="89"/>
        <v>粉丝占空比</v>
      </c>
      <c r="F1916" t="str">
        <f t="shared" si="90"/>
        <v>&lt;translation&gt;粉丝占空比&lt;/translation&gt;</v>
      </c>
      <c r="G1916" s="11" t="str">
        <f t="shared" si="91"/>
        <v>&lt;translation&gt;&lt;/translation&gt;</v>
      </c>
      <c r="H1916" t="str">
        <f>IF(VLOOKUP($B1916,$I$3:$I1916,1,FALSE)=$B1916,"OK","NO")</f>
        <v>OK</v>
      </c>
    </row>
    <row r="1917" spans="1:8">
      <c r="A1917" t="s">
        <v>2730</v>
      </c>
      <c r="B1917" t="s">
        <v>339</v>
      </c>
      <c r="C1917" t="s">
        <v>340</v>
      </c>
      <c r="E1917" s="5" t="str">
        <f t="shared" si="89"/>
        <v>气流传感器ADC</v>
      </c>
      <c r="F1917" t="str">
        <f t="shared" si="90"/>
        <v>&lt;translation&gt;气流传感器ADC&lt;/translation&gt;</v>
      </c>
      <c r="G1917" s="11" t="str">
        <f t="shared" si="91"/>
        <v>&lt;translation&gt;&lt;/translation&gt;</v>
      </c>
      <c r="H1917" t="str">
        <f>IF(VLOOKUP($B1917,$I$3:$I1917,1,FALSE)=$B1917,"OK","NO")</f>
        <v>OK</v>
      </c>
    </row>
    <row r="1918" spans="1:8">
      <c r="A1918" t="s">
        <v>2730</v>
      </c>
      <c r="B1918" t="s">
        <v>342</v>
      </c>
      <c r="C1918" t="s">
        <v>343</v>
      </c>
      <c r="E1918" s="5" t="str">
        <f t="shared" si="89"/>
        <v>请等到价值稳定</v>
      </c>
      <c r="F1918" t="str">
        <f t="shared" si="90"/>
        <v>&lt;translation&gt;请等到价值稳定&lt;/translation&gt;</v>
      </c>
      <c r="G1918" s="11" t="str">
        <f t="shared" si="91"/>
        <v>&lt;translation&gt;&lt;/translation&gt;</v>
      </c>
      <c r="H1918" t="str">
        <f>IF(VLOOKUP($B1918,$I$3:$I1918,1,FALSE)=$B1918,"OK","NO")</f>
        <v>OK</v>
      </c>
    </row>
    <row r="1919" spans="1:8">
      <c r="A1919" t="s">
        <v>2730</v>
      </c>
      <c r="B1919" t="s">
        <v>195</v>
      </c>
      <c r="C1919" t="s">
        <v>196</v>
      </c>
      <c r="E1919" s="5" t="str">
        <f t="shared" si="89"/>
        <v>稳定气流传感器的ADC值％1</v>
      </c>
      <c r="F1919" t="str">
        <f t="shared" si="90"/>
        <v>&lt;translation&gt;稳定气流传感器的ADC值％1&lt;/translation&gt;</v>
      </c>
      <c r="G1919" s="11" t="str">
        <f t="shared" si="91"/>
        <v>&lt;translation&gt;&lt;/translation&gt;</v>
      </c>
      <c r="H1919" t="str">
        <f>IF(VLOOKUP($B1919,$I$3:$I1919,1,FALSE)=$B1919,"OK","NO")</f>
        <v>OK</v>
      </c>
    </row>
    <row r="1920" spans="1:8">
      <c r="A1920" t="s">
        <v>2730</v>
      </c>
      <c r="B1920" t="s">
        <v>197</v>
      </c>
      <c r="C1920" t="s">
        <v>198</v>
      </c>
      <c r="E1920" s="5" t="str">
        <f t="shared" si="89"/>
        <v>（ESCO高端）</v>
      </c>
      <c r="F1920" t="str">
        <f t="shared" si="90"/>
        <v>&lt;translation&gt;（ESCO高端）&lt;/translation&gt;</v>
      </c>
      <c r="G1920" s="11" t="str">
        <f t="shared" si="91"/>
        <v>&lt;translation&gt;&lt;/translation&gt;</v>
      </c>
      <c r="H1920" t="str">
        <f>IF(VLOOKUP($B1920,$I$3:$I1920,1,FALSE)=$B1920,"OK","NO")</f>
        <v>OK</v>
      </c>
    </row>
    <row r="1921" spans="1:8">
      <c r="A1921" t="s">
        <v>2730</v>
      </c>
      <c r="B1921" t="s">
        <v>377</v>
      </c>
      <c r="C1921" t="s">
        <v>378</v>
      </c>
      <c r="E1921" s="5" t="str">
        <f t="shared" si="89"/>
        <v>请等待％1</v>
      </c>
      <c r="F1921" t="str">
        <f t="shared" si="90"/>
        <v>&lt;translation&gt;请等待％1&lt;/translation&gt;</v>
      </c>
      <c r="G1921" s="11" t="str">
        <f t="shared" si="91"/>
        <v>&lt;translation&gt;&lt;/translation&gt;</v>
      </c>
      <c r="H1921" t="str">
        <f>IF(VLOOKUP($B1921,$I$3:$I1921,1,FALSE)=$B1921,"OK","NO")</f>
        <v>OK</v>
      </c>
    </row>
    <row r="1922" spans="1:8">
      <c r="A1922" t="s">
        <v>2730</v>
      </c>
      <c r="B1922" t="s">
        <v>361</v>
      </c>
      <c r="C1922" t="s">
        <v>362</v>
      </c>
      <c r="E1922" s="5" t="str">
        <f t="shared" si="89"/>
        <v>实际ADC</v>
      </c>
      <c r="F1922" t="str">
        <f t="shared" si="90"/>
        <v>&lt;translation&gt;实际ADC&lt;/translation&gt;</v>
      </c>
      <c r="G1922" s="11" t="str">
        <f t="shared" si="91"/>
        <v>&lt;translation&gt;&lt;/translation&gt;</v>
      </c>
      <c r="H1922" t="str">
        <f>IF(VLOOKUP($B1922,$I$3:$I1922,1,FALSE)=$B1922,"OK","NO")</f>
        <v>OK</v>
      </c>
    </row>
    <row r="1923" spans="1:8">
      <c r="A1923" t="s">
        <v>2730</v>
      </c>
      <c r="B1923" t="s">
        <v>201</v>
      </c>
      <c r="C1923" t="s">
        <v>202</v>
      </c>
      <c r="E1923" s="5" t="str">
        <f t="shared" si="89"/>
        <v>完毕</v>
      </c>
      <c r="F1923" t="str">
        <f t="shared" si="90"/>
        <v>&lt;translation&gt;完毕&lt;/translation&gt;</v>
      </c>
      <c r="G1923" s="11" t="str">
        <f t="shared" si="91"/>
        <v>&lt;translation&gt;&lt;/translation&gt;</v>
      </c>
      <c r="H1923" t="str">
        <f>IF(VLOOKUP($B1923,$I$3:$I1923,1,FALSE)=$B1923,"OK","NO")</f>
        <v>OK</v>
      </c>
    </row>
    <row r="1924" spans="1:8">
      <c r="A1924" t="s">
        <v>2730</v>
      </c>
      <c r="B1924" t="s">
        <v>213</v>
      </c>
      <c r="C1924" t="s">
        <v>214</v>
      </c>
      <c r="E1924" s="5" t="str">
        <f t="shared" ref="E1924:E1987" si="92">IF(D1924="",C1924,D1924)</f>
        <v>名义流入速度</v>
      </c>
      <c r="F1924" t="str">
        <f t="shared" si="90"/>
        <v>&lt;translation&gt;名义流入速度&lt;/translation&gt;</v>
      </c>
      <c r="G1924" s="11" t="str">
        <f t="shared" si="91"/>
        <v>&lt;translation&gt;&lt;/translation&gt;</v>
      </c>
      <c r="H1924" t="str">
        <f>IF(VLOOKUP($B1924,$I$3:$I1924,1,FALSE)=$B1924,"OK","NO")</f>
        <v>OK</v>
      </c>
    </row>
    <row r="1925" spans="1:8">
      <c r="A1925" t="s">
        <v>2730</v>
      </c>
      <c r="B1925" t="s">
        <v>220</v>
      </c>
      <c r="C1925" t="s">
        <v>221</v>
      </c>
      <c r="E1925" s="5" t="str">
        <f t="shared" si="92"/>
        <v>ADC名义</v>
      </c>
      <c r="F1925" t="str">
        <f t="shared" si="90"/>
        <v>&lt;translation&gt;ADC名义&lt;/translation&gt;</v>
      </c>
      <c r="G1925" s="11" t="str">
        <f t="shared" si="91"/>
        <v>&lt;translation&gt;&lt;/translation&gt;</v>
      </c>
      <c r="H1925" t="str">
        <f>IF(VLOOKUP($B1925,$I$3:$I1925,1,FALSE)=$B1925,"OK","NO")</f>
        <v>OK</v>
      </c>
    </row>
    <row r="1926" spans="1:8">
      <c r="A1926" t="s">
        <v>2730</v>
      </c>
      <c r="B1926" t="s">
        <v>218</v>
      </c>
      <c r="C1926" t="s">
        <v>219</v>
      </c>
      <c r="E1926" s="5" t="str">
        <f t="shared" si="92"/>
        <v>ADC最小值</v>
      </c>
      <c r="F1926" t="str">
        <f t="shared" si="90"/>
        <v>&lt;translation&gt;ADC最小值&lt;/translation&gt;</v>
      </c>
      <c r="G1926" s="11" t="str">
        <f t="shared" si="91"/>
        <v>&lt;translation&gt;&lt;/translation&gt;</v>
      </c>
      <c r="H1926" t="str">
        <f>IF(VLOOKUP($B1926,$I$3:$I1926,1,FALSE)=$B1926,"OK","NO")</f>
        <v>OK</v>
      </c>
    </row>
    <row r="1927" spans="1:8">
      <c r="A1927" t="s">
        <v>2730</v>
      </c>
      <c r="B1927" t="s">
        <v>223</v>
      </c>
      <c r="C1927" t="s">
        <v>224</v>
      </c>
      <c r="E1927" s="5" t="str">
        <f t="shared" si="92"/>
        <v>温度校准</v>
      </c>
      <c r="F1927" t="str">
        <f t="shared" si="90"/>
        <v>&lt;translation&gt;温度校准&lt;/translation&gt;</v>
      </c>
      <c r="G1927" s="11" t="str">
        <f t="shared" si="91"/>
        <v>&lt;translation&gt;&lt;/translation&gt;</v>
      </c>
      <c r="H1927" t="str">
        <f>IF(VLOOKUP($B1927,$I$3:$I1927,1,FALSE)=$B1927,"OK","NO")</f>
        <v>OK</v>
      </c>
    </row>
    <row r="1928" spans="1:8">
      <c r="A1928" t="s">
        <v>2730</v>
      </c>
      <c r="B1928" t="s">
        <v>225</v>
      </c>
      <c r="C1928" t="s">
        <v>226</v>
      </c>
      <c r="E1928" s="5" t="str">
        <f t="shared" si="92"/>
        <v>失败的</v>
      </c>
      <c r="F1928" t="str">
        <f t="shared" si="90"/>
        <v>&lt;translation&gt;失败的&lt;/translation&gt;</v>
      </c>
      <c r="G1928" s="11" t="str">
        <f t="shared" si="91"/>
        <v>&lt;translation&gt;&lt;/translation&gt;</v>
      </c>
      <c r="H1928" t="str">
        <f>IF(VLOOKUP($B1928,$I$3:$I1928,1,FALSE)=$B1928,"OK","NO")</f>
        <v>OK</v>
      </c>
    </row>
    <row r="1929" spans="1:8">
      <c r="A1929" t="s">
        <v>2730</v>
      </c>
      <c r="B1929" t="s">
        <v>413</v>
      </c>
      <c r="C1929" t="s">
        <v>414</v>
      </c>
      <c r="E1929" s="5" t="str">
        <f t="shared" si="92"/>
        <v>ADC值无效！</v>
      </c>
      <c r="F1929" t="str">
        <f t="shared" si="90"/>
        <v>&lt;translation&gt;ADC值无效！&lt;/translation&gt;</v>
      </c>
      <c r="G1929" s="11" t="str">
        <f t="shared" si="91"/>
        <v>&lt;translation&gt;&lt;/translation&gt;</v>
      </c>
      <c r="H1929" t="str">
        <f>IF(VLOOKUP($B1929,$I$3:$I1929,1,FALSE)=$B1929,"OK","NO")</f>
        <v>OK</v>
      </c>
    </row>
    <row r="1930" spans="1:8">
      <c r="A1930" t="s">
        <v>2730</v>
      </c>
      <c r="B1930" t="s">
        <v>416</v>
      </c>
      <c r="C1930" t="s">
        <v>417</v>
      </c>
      <c r="E1930" s="5" t="str">
        <f t="shared" si="92"/>
        <v>速度无效！</v>
      </c>
      <c r="F1930" t="str">
        <f t="shared" si="90"/>
        <v>&lt;translation&gt;速度无效！&lt;/translation&gt;</v>
      </c>
      <c r="G1930" s="11" t="str">
        <f t="shared" si="91"/>
        <v>&lt;translation&gt;&lt;/translation&gt;</v>
      </c>
      <c r="H1930" t="str">
        <f>IF(VLOOKUP($B1930,$I$3:$I1930,1,FALSE)=$B1930,"OK","NO")</f>
        <v>OK</v>
      </c>
    </row>
    <row r="1931" spans="1:8">
      <c r="A1931" t="s">
        <v>2730</v>
      </c>
      <c r="B1931" t="s">
        <v>419</v>
      </c>
      <c r="C1931" t="s">
        <v>420</v>
      </c>
      <c r="E1931" s="5" t="str">
        <f t="shared" si="92"/>
        <v>粉丝占空比无效！</v>
      </c>
      <c r="F1931" t="str">
        <f t="shared" si="90"/>
        <v>&lt;translation&gt;粉丝占空比无效！&lt;/translation&gt;</v>
      </c>
      <c r="G1931" s="11" t="str">
        <f t="shared" si="91"/>
        <v>&lt;translation&gt;&lt;/translation&gt;</v>
      </c>
      <c r="H1931" t="str">
        <f>IF(VLOOKUP($B1931,$I$3:$I1931,1,FALSE)=$B1931,"OK","NO")</f>
        <v>OK</v>
      </c>
    </row>
    <row r="1932" spans="1:8">
      <c r="A1932" t="s">
        <v>2730</v>
      </c>
      <c r="B1932" t="s">
        <v>422</v>
      </c>
      <c r="C1932" t="s">
        <v>423</v>
      </c>
      <c r="E1932" s="5" t="str">
        <f t="shared" si="92"/>
        <v>风扇rpm无效！</v>
      </c>
      <c r="F1932" t="str">
        <f t="shared" si="90"/>
        <v>&lt;translation&gt;风扇rpm无效！&lt;/translation&gt;</v>
      </c>
      <c r="G1932" s="11" t="str">
        <f t="shared" si="91"/>
        <v>&lt;translation&gt;&lt;/translation&gt;</v>
      </c>
      <c r="H1932" t="str">
        <f>IF(VLOOKUP($B1932,$I$3:$I1932,1,FALSE)=$B1932,"OK","NO")</f>
        <v>OK</v>
      </c>
    </row>
    <row r="1933" spans="1:8">
      <c r="A1933" t="s">
        <v>2730</v>
      </c>
      <c r="B1933" t="s">
        <v>242</v>
      </c>
      <c r="C1933" t="s">
        <v>243</v>
      </c>
      <c r="E1933" s="5" t="str">
        <f t="shared" si="92"/>
        <v>窗框高度不在工作高度位置！</v>
      </c>
      <c r="F1933" t="str">
        <f t="shared" si="90"/>
        <v>&lt;translation&gt;窗框高度不在工作高度位置！&lt;/translation&gt;</v>
      </c>
      <c r="G1933" s="11" t="str">
        <f t="shared" si="91"/>
        <v>&lt;translation&gt;&lt;/translation&gt;</v>
      </c>
      <c r="H1933" t="str">
        <f>IF(VLOOKUP($B1933,$I$3:$I1933,1,FALSE)=$B1933,"OK","NO")</f>
        <v>OK</v>
      </c>
    </row>
    <row r="1934" spans="1:8">
      <c r="A1934" t="s">
        <v>2730</v>
      </c>
      <c r="B1934" t="s">
        <v>262</v>
      </c>
      <c r="C1934" t="s">
        <v>263</v>
      </c>
      <c r="E1934" s="5" t="str">
        <f t="shared" si="92"/>
        <v>后退</v>
      </c>
      <c r="F1934" t="str">
        <f t="shared" si="90"/>
        <v>&lt;translation&gt;后退&lt;/translation&gt;</v>
      </c>
      <c r="G1934" s="11" t="str">
        <f t="shared" si="91"/>
        <v>&lt;translation&gt;&lt;/translation&gt;</v>
      </c>
      <c r="H1934" t="str">
        <f>IF(VLOOKUP($B1934,$I$3:$I1934,1,FALSE)=$B1934,"OK","NO")</f>
        <v>OK</v>
      </c>
    </row>
    <row r="1935" spans="1:8">
      <c r="A1935" t="s">
        <v>2730</v>
      </c>
      <c r="B1935" t="s">
        <v>385</v>
      </c>
      <c r="C1935" t="s">
        <v>386</v>
      </c>
      <c r="E1935" s="5" t="str">
        <f t="shared" si="92"/>
        <v>通知</v>
      </c>
      <c r="F1935" t="str">
        <f t="shared" si="90"/>
        <v>&lt;translation&gt;通知&lt;/translation&gt;</v>
      </c>
      <c r="G1935" s="11" t="str">
        <f t="shared" si="91"/>
        <v>&lt;translation&gt;&lt;/translation&gt;</v>
      </c>
      <c r="H1935" t="str">
        <f>IF(VLOOKUP($B1935,$I$3:$I1935,1,FALSE)=$B1935,"OK","NO")</f>
        <v>OK</v>
      </c>
    </row>
    <row r="1936" spans="1:8">
      <c r="A1936" t="s">
        <v>2730</v>
      </c>
      <c r="B1936" t="s">
        <v>267</v>
      </c>
      <c r="C1936" t="s">
        <v>268</v>
      </c>
      <c r="E1936" s="5" t="str">
        <f t="shared" si="92"/>
        <v>取消此过程？</v>
      </c>
      <c r="F1936" t="str">
        <f t="shared" si="90"/>
        <v>&lt;translation&gt;取消此过程？&lt;/translation&gt;</v>
      </c>
      <c r="G1936" s="11" t="str">
        <f t="shared" si="91"/>
        <v>&lt;translation&gt;&lt;/translation&gt;</v>
      </c>
      <c r="H1936" t="str">
        <f>IF(VLOOKUP($B1936,$I$3:$I1936,1,FALSE)=$B1936,"OK","NO")</f>
        <v>OK</v>
      </c>
    </row>
    <row r="1937" spans="1:8">
      <c r="A1937" t="s">
        <v>2730</v>
      </c>
      <c r="B1937" t="s">
        <v>1699</v>
      </c>
      <c r="C1937" t="s">
        <v>1700</v>
      </c>
      <c r="E1937" s="5" t="str">
        <f t="shared" si="92"/>
        <v>开始ADC校准</v>
      </c>
      <c r="F1937" t="str">
        <f t="shared" si="90"/>
        <v>&lt;translation&gt;开始ADC校准&lt;/translation&gt;</v>
      </c>
      <c r="G1937" s="11" t="str">
        <f t="shared" si="91"/>
        <v>&lt;translation&gt;&lt;/translation&gt;</v>
      </c>
      <c r="H1937" t="e">
        <f>IF(VLOOKUP($B1937,$I$3:$I1937,1,FALSE)=$B1937,"OK","NO")</f>
        <v>#N/A</v>
      </c>
    </row>
    <row r="1938" spans="1:8">
      <c r="A1938" t="s">
        <v>2730</v>
      </c>
      <c r="B1938" t="s">
        <v>279</v>
      </c>
      <c r="C1938" t="s">
        <v>280</v>
      </c>
      <c r="E1938" s="5" t="str">
        <f t="shared" si="92"/>
        <v>调整风扇占空比...</v>
      </c>
      <c r="F1938" t="str">
        <f t="shared" si="90"/>
        <v>&lt;translation&gt;调整风扇占空比...&lt;/translation&gt;</v>
      </c>
      <c r="G1938" s="11" t="str">
        <f t="shared" si="91"/>
        <v>&lt;translation&gt;&lt;/translation&gt;</v>
      </c>
      <c r="H1938" t="str">
        <f>IF(VLOOKUP($B1938,$I$3:$I1938,1,FALSE)=$B1938,"OK","NO")</f>
        <v>OK</v>
      </c>
    </row>
    <row r="1939" spans="1:8">
      <c r="A1939" t="s">
        <v>2730</v>
      </c>
      <c r="B1939" t="s">
        <v>239</v>
      </c>
      <c r="C1939" t="s">
        <v>240</v>
      </c>
      <c r="E1939" s="5" t="str">
        <f t="shared" si="92"/>
        <v>用户：现场传感器校准</v>
      </c>
      <c r="F1939" t="str">
        <f t="shared" si="90"/>
        <v>&lt;translation&gt;用户：现场传感器校准&lt;/translation&gt;</v>
      </c>
      <c r="G1939" s="11" t="str">
        <f t="shared" si="91"/>
        <v>&lt;translation&gt;&lt;/translation&gt;</v>
      </c>
      <c r="H1939" t="str">
        <f>IF(VLOOKUP($B1939,$I$3:$I1939,1,FALSE)=$B1939,"OK","NO")</f>
        <v>OK</v>
      </c>
    </row>
    <row r="1940" spans="1:8">
      <c r="A1940" t="s">
        <v>2730</v>
      </c>
      <c r="B1940" t="s">
        <v>254</v>
      </c>
      <c r="C1940" t="s">
        <v>255</v>
      </c>
      <c r="E1940" s="5" t="str">
        <f t="shared" si="92"/>
        <v>配置...</v>
      </c>
      <c r="F1940" t="str">
        <f t="shared" si="90"/>
        <v>&lt;translation&gt;配置...&lt;/translation&gt;</v>
      </c>
      <c r="G1940" s="11" t="str">
        <f t="shared" si="91"/>
        <v>&lt;translation&gt;&lt;/translation&gt;</v>
      </c>
      <c r="H1940" t="str">
        <f>IF(VLOOKUP($B1940,$I$3:$I1940,1,FALSE)=$B1940,"OK","NO")</f>
        <v>OK</v>
      </c>
    </row>
    <row r="1941" spans="1:8">
      <c r="A1941" t="s">
        <v>2733</v>
      </c>
      <c r="B1941" t="s">
        <v>2734</v>
      </c>
      <c r="C1941" t="s">
        <v>2735</v>
      </c>
      <c r="E1941" s="5" t="str">
        <f t="shared" si="92"/>
        <v>快速游览</v>
      </c>
      <c r="F1941" t="str">
        <f t="shared" si="90"/>
        <v>&lt;translation&gt;快速游览&lt;/translation&gt;</v>
      </c>
      <c r="G1941" s="11" t="str">
        <f t="shared" si="91"/>
        <v>&lt;translation&gt;&lt;/translation&gt;</v>
      </c>
      <c r="H1941" t="e">
        <f>IF(VLOOKUP($B1941,$I$3:$I1941,1,FALSE)=$B1941,"OK","NO")</f>
        <v>#N/A</v>
      </c>
    </row>
    <row r="1942" spans="1:8">
      <c r="A1942" t="s">
        <v>2733</v>
      </c>
      <c r="B1942" t="s">
        <v>1908</v>
      </c>
      <c r="C1942" t="s">
        <v>1909</v>
      </c>
      <c r="E1942" s="5" t="str">
        <f t="shared" si="92"/>
        <v>家</v>
      </c>
      <c r="F1942" t="str">
        <f t="shared" si="90"/>
        <v>&lt;translation&gt;家&lt;/translation&gt;</v>
      </c>
      <c r="G1942" s="11" t="str">
        <f t="shared" si="91"/>
        <v>&lt;translation&gt;&lt;/translation&gt;</v>
      </c>
      <c r="H1942" t="e">
        <f>IF(VLOOKUP($B1942,$I$3:$I1942,1,FALSE)=$B1942,"OK","NO")</f>
        <v>#N/A</v>
      </c>
    </row>
    <row r="1943" spans="1:8">
      <c r="A1943" t="s">
        <v>2733</v>
      </c>
      <c r="B1943" t="s">
        <v>2736</v>
      </c>
      <c r="C1943" t="s">
        <v>2737</v>
      </c>
      <c r="E1943" s="5" t="str">
        <f t="shared" si="92"/>
        <v>信息丰富的直观控制中心</v>
      </c>
      <c r="F1943" t="str">
        <f t="shared" si="90"/>
        <v>&lt;translation&gt;信息丰富的直观控制中心&lt;/translation&gt;</v>
      </c>
      <c r="G1943" s="11" t="str">
        <f t="shared" si="91"/>
        <v>&lt;translation&gt;&lt;/translation&gt;</v>
      </c>
      <c r="H1943" t="e">
        <f>IF(VLOOKUP($B1943,$I$3:$I1943,1,FALSE)=$B1943,"OK","NO")</f>
        <v>#N/A</v>
      </c>
    </row>
    <row r="1944" spans="1:8">
      <c r="A1944" t="s">
        <v>2733</v>
      </c>
      <c r="B1944" t="s">
        <v>2738</v>
      </c>
      <c r="C1944" t="s">
        <v>2739</v>
      </c>
      <c r="E1944" s="5" t="str">
        <f t="shared" si="92"/>
        <v>通过显示有安全的机柜操作指示器和警报，可以不妥协的安全。快速控制所有主要功能，例如风扇，亮度，插座，服务/气体固定装置，紫外线和静音功能。</v>
      </c>
      <c r="F1944" t="str">
        <f t="shared" si="90"/>
        <v>&lt;translation&gt;通过显示有安全的机柜操作指示器和警报，可以不妥协的安全。快速控制所有主要功能，例如风扇，亮度，插座，服务/气体固定装置，紫外线和静音功能。&lt;/translation&gt;</v>
      </c>
      <c r="G1944" s="11" t="str">
        <f t="shared" si="91"/>
        <v>&lt;translation&gt;&lt;/translation&gt;</v>
      </c>
      <c r="H1944" t="e">
        <f>IF(VLOOKUP($B1944,$I$3:$I1944,1,FALSE)=$B1944,"OK","NO")</f>
        <v>#N/A</v>
      </c>
    </row>
    <row r="1945" spans="1:8">
      <c r="A1945" t="s">
        <v>2733</v>
      </c>
      <c r="B1945" t="s">
        <v>2740</v>
      </c>
      <c r="C1945" t="s">
        <v>2741</v>
      </c>
      <c r="E1945" s="5" t="str">
        <f t="shared" si="92"/>
        <v>导航</v>
      </c>
      <c r="F1945" t="str">
        <f t="shared" si="90"/>
        <v>&lt;translation&gt;导航&lt;/translation&gt;</v>
      </c>
      <c r="G1945" s="11" t="str">
        <f t="shared" si="91"/>
        <v>&lt;translation&gt;&lt;/translation&gt;</v>
      </c>
      <c r="H1945" t="e">
        <f>IF(VLOOKUP($B1945,$I$3:$I1945,1,FALSE)=$B1945,"OK","NO")</f>
        <v>#N/A</v>
      </c>
    </row>
    <row r="1946" spans="1:8">
      <c r="A1946" t="s">
        <v>2733</v>
      </c>
      <c r="B1946" t="s">
        <v>2742</v>
      </c>
      <c r="C1946" t="s">
        <v>2743</v>
      </c>
      <c r="E1946" s="5" t="str">
        <f t="shared" si="92"/>
        <v>聪明的感觉</v>
      </c>
      <c r="F1946" t="str">
        <f t="shared" ref="F1946:F2009" si="93">CONCATENATE("&lt;translation&gt;",C1946,"&lt;/translation&gt;")</f>
        <v>&lt;translation&gt;聪明的感觉&lt;/translation&gt;</v>
      </c>
      <c r="G1946" s="11" t="str">
        <f t="shared" ref="G1946:G2009" si="94">CONCATENATE("&lt;translation&gt;",D1946,"&lt;/translation&gt;")</f>
        <v>&lt;translation&gt;&lt;/translation&gt;</v>
      </c>
      <c r="H1946" t="e">
        <f>IF(VLOOKUP($B1946,$I$3:$I1946,1,FALSE)=$B1946,"OK","NO")</f>
        <v>#N/A</v>
      </c>
    </row>
    <row r="1947" spans="1:8">
      <c r="A1947" t="s">
        <v>2733</v>
      </c>
      <c r="B1947" t="s">
        <v>2744</v>
      </c>
      <c r="C1947" t="s">
        <v>2745</v>
      </c>
      <c r="E1947" s="5" t="str">
        <f t="shared" si="92"/>
        <v>允许用户以最快的方式使用一些手势移动页面！向上滑动，向下，右，左侧知道其功能。</v>
      </c>
      <c r="F1947" t="str">
        <f t="shared" si="93"/>
        <v>&lt;translation&gt;允许用户以最快的方式使用一些手势移动页面！向上滑动，向下，右，左侧知道其功能。&lt;/translation&gt;</v>
      </c>
      <c r="G1947" s="11" t="str">
        <f t="shared" si="94"/>
        <v>&lt;translation&gt;&lt;/translation&gt;</v>
      </c>
      <c r="H1947" t="e">
        <f>IF(VLOOKUP($B1947,$I$3:$I1947,1,FALSE)=$B1947,"OK","NO")</f>
        <v>#N/A</v>
      </c>
    </row>
    <row r="1948" spans="1:8">
      <c r="A1948" t="s">
        <v>2733</v>
      </c>
      <c r="B1948" t="s">
        <v>1788</v>
      </c>
      <c r="C1948" t="s">
        <v>1789</v>
      </c>
      <c r="E1948" s="5" t="str">
        <f t="shared" si="92"/>
        <v>登录</v>
      </c>
      <c r="F1948" t="str">
        <f t="shared" si="93"/>
        <v>&lt;translation&gt;登录&lt;/translation&gt;</v>
      </c>
      <c r="G1948" s="11" t="str">
        <f t="shared" si="94"/>
        <v>&lt;translation&gt;&lt;/translation&gt;</v>
      </c>
      <c r="H1948" t="e">
        <f>IF(VLOOKUP($B1948,$I$3:$I1948,1,FALSE)=$B1948,"OK","NO")</f>
        <v>#N/A</v>
      </c>
    </row>
    <row r="1949" spans="1:8">
      <c r="A1949" t="s">
        <v>2733</v>
      </c>
      <c r="B1949" t="s">
        <v>2746</v>
      </c>
      <c r="C1949" t="s">
        <v>2747</v>
      </c>
      <c r="E1949" s="5" t="str">
        <f t="shared" si="92"/>
        <v>管理您的机柜访问</v>
      </c>
      <c r="F1949" t="str">
        <f t="shared" si="93"/>
        <v>&lt;translation&gt;管理您的机柜访问&lt;/translation&gt;</v>
      </c>
      <c r="G1949" s="11" t="str">
        <f t="shared" si="94"/>
        <v>&lt;translation&gt;&lt;/translation&gt;</v>
      </c>
      <c r="H1949" t="e">
        <f>IF(VLOOKUP($B1949,$I$3:$I1949,1,FALSE)=$B1949,"OK","NO")</f>
        <v>#N/A</v>
      </c>
    </row>
    <row r="1950" spans="1:8">
      <c r="A1950" t="s">
        <v>2733</v>
      </c>
      <c r="B1950" t="s">
        <v>2748</v>
      </c>
      <c r="C1950" t="s">
        <v>2749</v>
      </c>
      <c r="E1950" s="5" t="str">
        <f t="shared" si="92"/>
        <v>通过应用用户名和密码，可以有限地访问您的机柜。保存用户名和密码，以便下次轻松登录。</v>
      </c>
      <c r="F1950" t="str">
        <f t="shared" si="93"/>
        <v>&lt;translation&gt;通过应用用户名和密码，可以有限地访问您的机柜。保存用户名和密码，以便下次轻松登录。&lt;/translation&gt;</v>
      </c>
      <c r="G1950" s="11" t="str">
        <f t="shared" si="94"/>
        <v>&lt;translation&gt;&lt;/translation&gt;</v>
      </c>
      <c r="H1950" t="e">
        <f>IF(VLOOKUP($B1950,$I$3:$I1950,1,FALSE)=$B1950,"OK","NO")</f>
        <v>#N/A</v>
      </c>
    </row>
    <row r="1951" spans="1:8">
      <c r="A1951" t="s">
        <v>2733</v>
      </c>
      <c r="B1951" t="s">
        <v>1718</v>
      </c>
      <c r="C1951" t="s">
        <v>1719</v>
      </c>
      <c r="E1951" s="5" t="str">
        <f t="shared" si="92"/>
        <v>网络</v>
      </c>
      <c r="F1951" t="str">
        <f t="shared" si="93"/>
        <v>&lt;translation&gt;网络&lt;/translation&gt;</v>
      </c>
      <c r="G1951" s="11" t="str">
        <f t="shared" si="94"/>
        <v>&lt;translation&gt;&lt;/translation&gt;</v>
      </c>
      <c r="H1951" t="e">
        <f>IF(VLOOKUP($B1951,$I$3:$I1951,1,FALSE)=$B1951,"OK","NO")</f>
        <v>#N/A</v>
      </c>
    </row>
    <row r="1952" spans="1:8">
      <c r="A1952" t="s">
        <v>2733</v>
      </c>
      <c r="B1952" t="s">
        <v>2750</v>
      </c>
      <c r="C1952" t="s">
        <v>2751</v>
      </c>
      <c r="E1952" s="5" t="str">
        <f t="shared" si="92"/>
        <v>连接并更新</v>
      </c>
      <c r="F1952" t="str">
        <f t="shared" si="93"/>
        <v>&lt;translation&gt;连接并更新&lt;/translation&gt;</v>
      </c>
      <c r="G1952" s="11" t="str">
        <f t="shared" si="94"/>
        <v>&lt;translation&gt;&lt;/translation&gt;</v>
      </c>
      <c r="H1952" t="e">
        <f>IF(VLOOKUP($B1952,$I$3:$I1952,1,FALSE)=$B1952,"OK","NO")</f>
        <v>#N/A</v>
      </c>
    </row>
    <row r="1953" spans="1:8">
      <c r="A1953" t="s">
        <v>2733</v>
      </c>
      <c r="B1953" t="s">
        <v>2752</v>
      </c>
      <c r="C1953" t="s">
        <v>2753</v>
      </c>
      <c r="E1953" s="5" t="str">
        <f t="shared" si="92"/>
        <v>将机柜连接到工作组网络</v>
      </c>
      <c r="F1953" t="str">
        <f t="shared" si="93"/>
        <v>&lt;translation&gt;将机柜连接到工作组网络&lt;/translation&gt;</v>
      </c>
      <c r="G1953" s="11" t="str">
        <f t="shared" si="94"/>
        <v>&lt;translation&gt;&lt;/translation&gt;</v>
      </c>
      <c r="H1953" t="e">
        <f>IF(VLOOKUP($B1953,$I$3:$I1953,1,FALSE)=$B1953,"OK","NO")</f>
        <v>#N/A</v>
      </c>
    </row>
    <row r="1954" spans="1:8">
      <c r="A1954" t="s">
        <v>2733</v>
      </c>
      <c r="B1954" t="s">
        <v>2754</v>
      </c>
      <c r="C1954" t="s">
        <v>1738</v>
      </c>
      <c r="E1954" s="5" t="str">
        <f t="shared" si="92"/>
        <v>远程Modbus</v>
      </c>
      <c r="F1954" t="str">
        <f t="shared" si="93"/>
        <v>&lt;translation&gt;远程Modbus&lt;/translation&gt;</v>
      </c>
      <c r="G1954" s="11" t="str">
        <f t="shared" si="94"/>
        <v>&lt;translation&gt;&lt;/translation&gt;</v>
      </c>
      <c r="H1954" t="e">
        <f>IF(VLOOKUP($B1954,$I$3:$I1954,1,FALSE)=$B1954,"OK","NO")</f>
        <v>#N/A</v>
      </c>
    </row>
    <row r="1955" spans="1:8">
      <c r="A1955" t="s">
        <v>2733</v>
      </c>
      <c r="B1955" t="s">
        <v>2755</v>
      </c>
      <c r="C1955" t="s">
        <v>2756</v>
      </c>
      <c r="E1955" s="5" t="str">
        <f t="shared" si="92"/>
        <v>链接到其他设备</v>
      </c>
      <c r="F1955" t="str">
        <f t="shared" si="93"/>
        <v>&lt;translation&gt;链接到其他设备&lt;/translation&gt;</v>
      </c>
      <c r="G1955" s="11" t="str">
        <f t="shared" si="94"/>
        <v>&lt;translation&gt;&lt;/translation&gt;</v>
      </c>
      <c r="H1955" t="e">
        <f>IF(VLOOKUP($B1955,$I$3:$I1955,1,FALSE)=$B1955,"OK","NO")</f>
        <v>#N/A</v>
      </c>
    </row>
    <row r="1956" spans="1:8">
      <c r="A1956" t="s">
        <v>2733</v>
      </c>
      <c r="B1956" t="s">
        <v>2757</v>
      </c>
      <c r="C1956" t="s">
        <v>2758</v>
      </c>
      <c r="E1956" s="5" t="str">
        <f t="shared" si="92"/>
        <v>使用户能够从其他设备（例如PC）远程访问机柜，以通过条件控制主函数。允许将数据日志传输到PC。</v>
      </c>
      <c r="F1956" t="str">
        <f t="shared" si="93"/>
        <v>&lt;translation&gt;使用户能够从其他设备（例如PC）远程访问机柜，以通过条件控制主函数。允许将数据日志传输到PC。&lt;/translation&gt;</v>
      </c>
      <c r="G1956" s="11" t="str">
        <f t="shared" si="94"/>
        <v>&lt;translation&gt;&lt;/translation&gt;</v>
      </c>
      <c r="H1956" t="e">
        <f>IF(VLOOKUP($B1956,$I$3:$I1956,1,FALSE)=$B1956,"OK","NO")</f>
        <v>#N/A</v>
      </c>
    </row>
    <row r="1957" spans="1:8">
      <c r="A1957" t="s">
        <v>2733</v>
      </c>
      <c r="B1957" t="s">
        <v>2759</v>
      </c>
      <c r="C1957" t="s">
        <v>808</v>
      </c>
      <c r="E1957" s="5" t="str">
        <f t="shared" si="92"/>
        <v>记录</v>
      </c>
      <c r="F1957" t="str">
        <f t="shared" si="93"/>
        <v>&lt;translation&gt;记录&lt;/translation&gt;</v>
      </c>
      <c r="G1957" s="11" t="str">
        <f t="shared" si="94"/>
        <v>&lt;translation&gt;&lt;/translation&gt;</v>
      </c>
      <c r="H1957" t="e">
        <f>IF(VLOOKUP($B1957,$I$3:$I1957,1,FALSE)=$B1957,"OK","NO")</f>
        <v>#N/A</v>
      </c>
    </row>
    <row r="1958" spans="1:8">
      <c r="A1958" t="s">
        <v>2733</v>
      </c>
      <c r="B1958" t="s">
        <v>2760</v>
      </c>
      <c r="C1958" t="s">
        <v>2761</v>
      </c>
      <c r="E1958" s="5" t="str">
        <f t="shared" si="92"/>
        <v>数据记录和收集变得容易</v>
      </c>
      <c r="F1958" t="str">
        <f t="shared" si="93"/>
        <v>&lt;translation&gt;数据记录和收集变得容易&lt;/translation&gt;</v>
      </c>
      <c r="G1958" s="11" t="str">
        <f t="shared" si="94"/>
        <v>&lt;translation&gt;&lt;/translation&gt;</v>
      </c>
      <c r="H1958" t="e">
        <f>IF(VLOOKUP($B1958,$I$3:$I1958,1,FALSE)=$B1958,"OK","NO")</f>
        <v>#N/A</v>
      </c>
    </row>
    <row r="1959" spans="1:8">
      <c r="A1959" t="s">
        <v>2733</v>
      </c>
      <c r="B1959" t="s">
        <v>2762</v>
      </c>
      <c r="C1959" t="s">
        <v>2763</v>
      </c>
      <c r="E1959" s="5" t="str">
        <f t="shared" si="92"/>
        <v>检查，删除或导出数据日志，警报日志或事件日志。通过蓝牙或USB传输数据。</v>
      </c>
      <c r="F1959" t="str">
        <f t="shared" si="93"/>
        <v>&lt;translation&gt;检查，删除或导出数据日志，警报日志或事件日志。通过蓝牙或USB传输数据。&lt;/translation&gt;</v>
      </c>
      <c r="G1959" s="11" t="str">
        <f t="shared" si="94"/>
        <v>&lt;translation&gt;&lt;/translation&gt;</v>
      </c>
      <c r="H1959" t="e">
        <f>IF(VLOOKUP($B1959,$I$3:$I1959,1,FALSE)=$B1959,"OK","NO")</f>
        <v>#N/A</v>
      </c>
    </row>
    <row r="1960" spans="1:8">
      <c r="A1960" t="s">
        <v>2733</v>
      </c>
      <c r="B1960" t="s">
        <v>2764</v>
      </c>
      <c r="C1960" t="s">
        <v>2765</v>
      </c>
      <c r="E1960" s="5" t="str">
        <f t="shared" si="92"/>
        <v>预订调度程序</v>
      </c>
      <c r="F1960" t="str">
        <f t="shared" si="93"/>
        <v>&lt;translation&gt;预订调度程序&lt;/translation&gt;</v>
      </c>
      <c r="G1960" s="11" t="str">
        <f t="shared" si="94"/>
        <v>&lt;translation&gt;&lt;/translation&gt;</v>
      </c>
      <c r="H1960" t="e">
        <f>IF(VLOOKUP($B1960,$I$3:$I1960,1,FALSE)=$B1960,"OK","NO")</f>
        <v>#N/A</v>
      </c>
    </row>
    <row r="1961" spans="1:8">
      <c r="A1961" t="s">
        <v>2733</v>
      </c>
      <c r="B1961" t="s">
        <v>2766</v>
      </c>
      <c r="C1961" t="s">
        <v>2767</v>
      </c>
      <c r="E1961" s="5" t="str">
        <f t="shared" si="92"/>
        <v>组织用户时间表</v>
      </c>
      <c r="F1961" t="str">
        <f t="shared" si="93"/>
        <v>&lt;translation&gt;组织用户时间表&lt;/translation&gt;</v>
      </c>
      <c r="G1961" s="11" t="str">
        <f t="shared" si="94"/>
        <v>&lt;translation&gt;&lt;/translation&gt;</v>
      </c>
      <c r="H1961" t="e">
        <f>IF(VLOOKUP($B1961,$I$3:$I1961,1,FALSE)=$B1961,"OK","NO")</f>
        <v>#N/A</v>
      </c>
    </row>
    <row r="1962" spans="1:8">
      <c r="A1962" t="s">
        <v>2733</v>
      </c>
      <c r="B1962" t="s">
        <v>2768</v>
      </c>
      <c r="C1962" t="s">
        <v>2769</v>
      </c>
      <c r="E1962" s="5" t="str">
        <f t="shared" si="92"/>
        <v>为多个用户定义和计划机柜使用情况。通过蓝牙或USB注册，编辑，取消，删除或导出机柜使用时间表。</v>
      </c>
      <c r="F1962" t="str">
        <f t="shared" si="93"/>
        <v>&lt;translation&gt;为多个用户定义和计划机柜使用情况。通过蓝牙或USB注册，编辑，取消，删除或导出机柜使用时间表。&lt;/translation&gt;</v>
      </c>
      <c r="G1962" s="11" t="str">
        <f t="shared" si="94"/>
        <v>&lt;translation&gt;&lt;/translation&gt;</v>
      </c>
      <c r="H1962" t="e">
        <f>IF(VLOOKUP($B1962,$I$3:$I1962,1,FALSE)=$B1962,"OK","NO")</f>
        <v>#N/A</v>
      </c>
    </row>
    <row r="1963" spans="1:8">
      <c r="A1963" t="s">
        <v>2733</v>
      </c>
      <c r="B1963" t="s">
        <v>1722</v>
      </c>
      <c r="C1963" t="s">
        <v>1723</v>
      </c>
      <c r="E1963" s="5" t="str">
        <f t="shared" si="92"/>
        <v>UV调度程序</v>
      </c>
      <c r="F1963" t="str">
        <f t="shared" si="93"/>
        <v>&lt;translation&gt;UV调度程序&lt;/translation&gt;</v>
      </c>
      <c r="G1963" s="11" t="str">
        <f t="shared" si="94"/>
        <v>&lt;translation&gt;&lt;/translation&gt;</v>
      </c>
      <c r="H1963" t="e">
        <f>IF(VLOOKUP($B1963,$I$3:$I1963,1,FALSE)=$B1963,"OK","NO")</f>
        <v>#N/A</v>
      </c>
    </row>
    <row r="1964" spans="1:8">
      <c r="A1964" t="s">
        <v>2733</v>
      </c>
      <c r="B1964" t="s">
        <v>2770</v>
      </c>
      <c r="C1964" t="s">
        <v>2771</v>
      </c>
      <c r="E1964" s="5" t="str">
        <f t="shared" si="92"/>
        <v>帮助安排每日或每周的UV灭菌，关闭并在使用前后自动打开紫外线灯</v>
      </c>
      <c r="F1964" t="str">
        <f t="shared" si="93"/>
        <v>&lt;translation&gt;帮助安排每日或每周的UV灭菌，关闭并在使用前后自动打开紫外线灯&lt;/translation&gt;</v>
      </c>
      <c r="G1964" s="11" t="str">
        <f t="shared" si="94"/>
        <v>&lt;translation&gt;&lt;/translation&gt;</v>
      </c>
      <c r="H1964" t="e">
        <f>IF(VLOOKUP($B1964,$I$3:$I1964,1,FALSE)=$B1964,"OK","NO")</f>
        <v>#N/A</v>
      </c>
    </row>
    <row r="1965" spans="1:8">
      <c r="A1965" t="s">
        <v>2733</v>
      </c>
      <c r="B1965" t="s">
        <v>1515</v>
      </c>
      <c r="C1965" t="s">
        <v>1516</v>
      </c>
      <c r="E1965" s="5" t="str">
        <f t="shared" si="92"/>
        <v>粉丝调度程序</v>
      </c>
      <c r="F1965" t="str">
        <f t="shared" si="93"/>
        <v>&lt;translation&gt;粉丝调度程序&lt;/translation&gt;</v>
      </c>
      <c r="G1965" s="11" t="str">
        <f t="shared" si="94"/>
        <v>&lt;translation&gt;&lt;/translation&gt;</v>
      </c>
      <c r="H1965" t="e">
        <f>IF(VLOOKUP($B1965,$I$3:$I1965,1,FALSE)=$B1965,"OK","NO")</f>
        <v>#N/A</v>
      </c>
    </row>
    <row r="1966" spans="1:8">
      <c r="A1966" t="s">
        <v>2733</v>
      </c>
      <c r="B1966" t="s">
        <v>2772</v>
      </c>
      <c r="C1966" t="s">
        <v>2773</v>
      </c>
      <c r="E1966" s="5" t="str">
        <f t="shared" si="92"/>
        <v>您的常规助手</v>
      </c>
      <c r="F1966" t="str">
        <f t="shared" si="93"/>
        <v>&lt;translation&gt;您的常规助手&lt;/translation&gt;</v>
      </c>
      <c r="G1966" s="11" t="str">
        <f t="shared" si="94"/>
        <v>&lt;translation&gt;&lt;/translation&gt;</v>
      </c>
      <c r="H1966" t="e">
        <f>IF(VLOOKUP($B1966,$I$3:$I1966,1,FALSE)=$B1966,"OK","NO")</f>
        <v>#N/A</v>
      </c>
    </row>
    <row r="1967" spans="1:8">
      <c r="A1967" t="s">
        <v>2733</v>
      </c>
      <c r="B1967" t="s">
        <v>2774</v>
      </c>
      <c r="C1967" t="s">
        <v>2775</v>
      </c>
      <c r="E1967" s="5" t="str">
        <f t="shared" si="92"/>
        <v>使用户可以从其他设备（例如PC，手机等）远程访问机柜，以控制（写）具有条件的主要功能或读取机柜的当前状态。</v>
      </c>
      <c r="F1967" t="str">
        <f t="shared" si="93"/>
        <v>&lt;translation&gt;使用户可以从其他设备（例如PC，手机等）远程访问机柜，以控制（写）具有条件的主要功能或读取机柜的当前状态。&lt;/translation&gt;</v>
      </c>
      <c r="G1967" s="11" t="str">
        <f t="shared" si="94"/>
        <v>&lt;translation&gt;&lt;/translation&gt;</v>
      </c>
      <c r="H1967" t="e">
        <f>IF(VLOOKUP($B1967,$I$3:$I1967,1,FALSE)=$B1967,"OK","NO")</f>
        <v>#N/A</v>
      </c>
    </row>
    <row r="1968" spans="1:8">
      <c r="A1968" t="s">
        <v>2733</v>
      </c>
      <c r="B1968" t="s">
        <v>2776</v>
      </c>
      <c r="C1968" t="s">
        <v>2777</v>
      </c>
      <c r="E1968" s="5" t="str">
        <f t="shared" si="92"/>
        <v>检查，删除或导出数据日志，警报日志或事件日志。通过USB传输数据。</v>
      </c>
      <c r="F1968" t="str">
        <f t="shared" si="93"/>
        <v>&lt;translation&gt;检查，删除或导出数据日志，警报日志或事件日志。通过USB传输数据。&lt;/translation&gt;</v>
      </c>
      <c r="G1968" s="11" t="str">
        <f t="shared" si="94"/>
        <v>&lt;translation&gt;&lt;/translation&gt;</v>
      </c>
      <c r="H1968" t="e">
        <f>IF(VLOOKUP($B1968,$I$3:$I1968,1,FALSE)=$B1968,"OK","NO")</f>
        <v>#N/A</v>
      </c>
    </row>
    <row r="1969" spans="1:8">
      <c r="A1969" t="s">
        <v>2733</v>
      </c>
      <c r="B1969" t="s">
        <v>2778</v>
      </c>
      <c r="C1969" t="s">
        <v>2779</v>
      </c>
      <c r="E1969" s="5" t="str">
        <f t="shared" si="92"/>
        <v>为多个用户定义和计划机柜使用情况。通过USB注册，编辑，取消，删除或导出橱柜使用时间表。</v>
      </c>
      <c r="F1969" t="str">
        <f t="shared" si="93"/>
        <v>&lt;translation&gt;为多个用户定义和计划机柜使用情况。通过USB注册，编辑，取消，删除或导出橱柜使用时间表。&lt;/translation&gt;</v>
      </c>
      <c r="G1969" s="11" t="str">
        <f t="shared" si="94"/>
        <v>&lt;translation&gt;&lt;/translation&gt;</v>
      </c>
      <c r="H1969" t="e">
        <f>IF(VLOOKUP($B1969,$I$3:$I1969,1,FALSE)=$B1969,"OK","NO")</f>
        <v>#N/A</v>
      </c>
    </row>
    <row r="1970" spans="1:8">
      <c r="A1970" t="s">
        <v>2733</v>
      </c>
      <c r="B1970" t="s">
        <v>2780</v>
      </c>
      <c r="C1970" t="s">
        <v>2781</v>
      </c>
      <c r="E1970" s="5" t="str">
        <f t="shared" si="92"/>
        <v>帮助安排每日或每周的风扇操作，自动打开风扇</v>
      </c>
      <c r="F1970" t="str">
        <f t="shared" si="93"/>
        <v>&lt;translation&gt;帮助安排每日或每周的风扇操作，自动打开风扇&lt;/translation&gt;</v>
      </c>
      <c r="G1970" s="11" t="str">
        <f t="shared" si="94"/>
        <v>&lt;translation&gt;&lt;/translation&gt;</v>
      </c>
      <c r="H1970" t="e">
        <f>IF(VLOOKUP($B1970,$I$3:$I1970,1,FALSE)=$B1970,"OK","NO")</f>
        <v>#N/A</v>
      </c>
    </row>
    <row r="1971" spans="1:8">
      <c r="A1971" t="s">
        <v>2733</v>
      </c>
      <c r="B1971" t="s">
        <v>2782</v>
      </c>
      <c r="C1971" t="s">
        <v>2783</v>
      </c>
      <c r="E1971" s="5" t="str">
        <f t="shared" si="92"/>
        <v>窗户待机</v>
      </c>
      <c r="F1971" t="str">
        <f t="shared" si="93"/>
        <v>&lt;translation&gt;窗户待机&lt;/translation&gt;</v>
      </c>
      <c r="G1971" s="11" t="str">
        <f t="shared" si="94"/>
        <v>&lt;translation&gt;&lt;/translation&gt;</v>
      </c>
      <c r="H1971" t="e">
        <f>IF(VLOOKUP($B1971,$I$3:$I1971,1,FALSE)=$B1971,"OK","NO")</f>
        <v>#N/A</v>
      </c>
    </row>
    <row r="1972" spans="1:8">
      <c r="A1972" t="s">
        <v>2733</v>
      </c>
      <c r="B1972" t="s">
        <v>2784</v>
      </c>
      <c r="C1972" t="s">
        <v>2785</v>
      </c>
      <c r="E1972" s="5" t="str">
        <f t="shared" si="92"/>
        <v>节省高达70％的能源</v>
      </c>
      <c r="F1972" t="str">
        <f t="shared" si="93"/>
        <v>&lt;translation&gt;节省高达70％的能源&lt;/translation&gt;</v>
      </c>
      <c r="G1972" s="11" t="str">
        <f t="shared" si="94"/>
        <v>&lt;translation&gt;&lt;/translation&gt;</v>
      </c>
      <c r="H1972" t="e">
        <f>IF(VLOOKUP($B1972,$I$3:$I1972,1,FALSE)=$B1972,"OK","NO")</f>
        <v>#N/A</v>
      </c>
    </row>
    <row r="1973" spans="1:8">
      <c r="A1973" t="s">
        <v>2733</v>
      </c>
      <c r="B1973" t="s">
        <v>2786</v>
      </c>
      <c r="C1973" t="s">
        <v>2787</v>
      </c>
      <c r="E1973" s="5" t="str">
        <f t="shared" si="92"/>
        <v>将窗框窗口移至较低的高度点，并节省能源，而不会损害产品和安全性！</v>
      </c>
      <c r="F1973" t="str">
        <f t="shared" si="93"/>
        <v>&lt;translation&gt;将窗框窗口移至较低的高度点，并节省能源，而不会损害产品和安全性！&lt;/translation&gt;</v>
      </c>
      <c r="G1973" s="11" t="str">
        <f t="shared" si="94"/>
        <v>&lt;translation&gt;&lt;/translation&gt;</v>
      </c>
      <c r="H1973" t="e">
        <f>IF(VLOOKUP($B1973,$I$3:$I1973,1,FALSE)=$B1973,"OK","NO")</f>
        <v>#N/A</v>
      </c>
    </row>
    <row r="1974" spans="1:8">
      <c r="A1974" t="s">
        <v>2733</v>
      </c>
      <c r="B1974" t="s">
        <v>2788</v>
      </c>
      <c r="C1974" t="s">
        <v>2789</v>
      </c>
      <c r="E1974" s="5" t="str">
        <f t="shared" si="92"/>
        <v>气流失败</v>
      </c>
      <c r="F1974" t="str">
        <f t="shared" si="93"/>
        <v>&lt;translation&gt;气流失败&lt;/translation&gt;</v>
      </c>
      <c r="G1974" s="11" t="str">
        <f t="shared" si="94"/>
        <v>&lt;translation&gt;&lt;/translation&gt;</v>
      </c>
      <c r="H1974" t="e">
        <f>IF(VLOOKUP($B1974,$I$3:$I1974,1,FALSE)=$B1974,"OK","NO")</f>
        <v>#N/A</v>
      </c>
    </row>
    <row r="1975" spans="1:8">
      <c r="A1975" t="s">
        <v>2733</v>
      </c>
      <c r="B1975" t="s">
        <v>2790</v>
      </c>
      <c r="C1975" t="s">
        <v>2791</v>
      </c>
      <c r="E1975" s="5" t="str">
        <f t="shared" si="92"/>
        <v>终极保护警报</v>
      </c>
      <c r="F1975" t="str">
        <f t="shared" si="93"/>
        <v>&lt;translation&gt;终极保护警报&lt;/translation&gt;</v>
      </c>
      <c r="G1975" s="11" t="str">
        <f t="shared" si="94"/>
        <v>&lt;translation&gt;&lt;/translation&gt;</v>
      </c>
      <c r="H1975" t="e">
        <f>IF(VLOOKUP($B1975,$I$3:$I1975,1,FALSE)=$B1975,"OK","NO")</f>
        <v>#N/A</v>
      </c>
    </row>
    <row r="1976" spans="1:8">
      <c r="A1976" t="s">
        <v>2733</v>
      </c>
      <c r="B1976" t="s">
        <v>2792</v>
      </c>
      <c r="C1976" t="s">
        <v>2793</v>
      </c>
      <c r="E1976" s="5" t="str">
        <f t="shared" si="92"/>
        <v>空气流量故障的声音和视觉警报</v>
      </c>
      <c r="F1976" t="str">
        <f t="shared" si="93"/>
        <v>&lt;translation&gt;空气流量故障的声音和视觉警报&lt;/translation&gt;</v>
      </c>
      <c r="G1976" s="11" t="str">
        <f t="shared" si="94"/>
        <v>&lt;translation&gt;&lt;/translation&gt;</v>
      </c>
      <c r="H1976" t="e">
        <f>IF(VLOOKUP($B1976,$I$3:$I1976,1,FALSE)=$B1976,"OK","NO")</f>
        <v>#N/A</v>
      </c>
    </row>
    <row r="1977" spans="1:8">
      <c r="A1977" t="s">
        <v>2733</v>
      </c>
      <c r="B1977" t="s">
        <v>2794</v>
      </c>
      <c r="C1977" t="s">
        <v>2795</v>
      </c>
      <c r="E1977" s="5" t="str">
        <f t="shared" si="92"/>
        <v>窗口不安全</v>
      </c>
      <c r="F1977" t="str">
        <f t="shared" si="93"/>
        <v>&lt;translation&gt;窗口不安全&lt;/translation&gt;</v>
      </c>
      <c r="G1977" s="11" t="str">
        <f t="shared" si="94"/>
        <v>&lt;translation&gt;&lt;/translation&gt;</v>
      </c>
      <c r="H1977" t="e">
        <f>IF(VLOOKUP($B1977,$I$3:$I1977,1,FALSE)=$B1977,"OK","NO")</f>
        <v>#N/A</v>
      </c>
    </row>
    <row r="1978" spans="1:8">
      <c r="A1978" t="s">
        <v>2733</v>
      </c>
      <c r="B1978" t="s">
        <v>2796</v>
      </c>
      <c r="C1978" t="s">
        <v>2797</v>
      </c>
      <c r="E1978" s="5" t="str">
        <f t="shared" si="92"/>
        <v>毫不妥协的安全</v>
      </c>
      <c r="F1978" t="str">
        <f t="shared" si="93"/>
        <v>&lt;translation&gt;毫不妥协的安全&lt;/translation&gt;</v>
      </c>
      <c r="G1978" s="11" t="str">
        <f t="shared" si="94"/>
        <v>&lt;translation&gt;&lt;/translation&gt;</v>
      </c>
      <c r="H1978" t="e">
        <f>IF(VLOOKUP($B1978,$I$3:$I1978,1,FALSE)=$B1978,"OK","NO")</f>
        <v>#N/A</v>
      </c>
    </row>
    <row r="1979" spans="1:8">
      <c r="A1979" t="s">
        <v>2733</v>
      </c>
      <c r="B1979" t="s">
        <v>2798</v>
      </c>
      <c r="C1979" t="s">
        <v>2799</v>
      </c>
      <c r="E1979" s="5" t="str">
        <f t="shared" si="92"/>
        <v>在错误的窗扇窗口位置的可听见和视觉警报</v>
      </c>
      <c r="F1979" t="str">
        <f t="shared" si="93"/>
        <v>&lt;translation&gt;在错误的窗扇窗口位置的可听见和视觉警报&lt;/translation&gt;</v>
      </c>
      <c r="G1979" s="11" t="str">
        <f t="shared" si="94"/>
        <v>&lt;translation&gt;&lt;/translation&gt;</v>
      </c>
      <c r="H1979" t="e">
        <f>IF(VLOOKUP($B1979,$I$3:$I1979,1,FALSE)=$B1979,"OK","NO")</f>
        <v>#N/A</v>
      </c>
    </row>
    <row r="1980" spans="1:8">
      <c r="A1980" t="s">
        <v>2733</v>
      </c>
      <c r="B1980" t="s">
        <v>262</v>
      </c>
      <c r="C1980" t="s">
        <v>263</v>
      </c>
      <c r="E1980" s="5" t="str">
        <f t="shared" si="92"/>
        <v>后退</v>
      </c>
      <c r="F1980" t="str">
        <f t="shared" si="93"/>
        <v>&lt;translation&gt;后退&lt;/translation&gt;</v>
      </c>
      <c r="G1980" s="11" t="str">
        <f t="shared" si="94"/>
        <v>&lt;translation&gt;&lt;/translation&gt;</v>
      </c>
      <c r="H1980" t="str">
        <f>IF(VLOOKUP($B1980,$I$3:$I1980,1,FALSE)=$B1980,"OK","NO")</f>
        <v>OK</v>
      </c>
    </row>
    <row r="1981" spans="1:8">
      <c r="A1981" t="s">
        <v>2733</v>
      </c>
      <c r="B1981" t="s">
        <v>2800</v>
      </c>
      <c r="C1981" t="s">
        <v>2801</v>
      </c>
      <c r="E1981" s="5" t="str">
        <f t="shared" si="92"/>
        <v>跳过</v>
      </c>
      <c r="F1981" t="str">
        <f t="shared" si="93"/>
        <v>&lt;translation&gt;跳过&lt;/translation&gt;</v>
      </c>
      <c r="G1981" s="11" t="str">
        <f t="shared" si="94"/>
        <v>&lt;translation&gt;&lt;/translation&gt;</v>
      </c>
      <c r="H1981" t="e">
        <f>IF(VLOOKUP($B1981,$I$3:$I1981,1,FALSE)=$B1981,"OK","NO")</f>
        <v>#N/A</v>
      </c>
    </row>
    <row r="1982" spans="1:8">
      <c r="A1982" t="s">
        <v>2733</v>
      </c>
      <c r="B1982" t="s">
        <v>2802</v>
      </c>
      <c r="C1982" t="s">
        <v>2803</v>
      </c>
      <c r="E1982" s="5" t="str">
        <f t="shared" si="92"/>
        <v>自动播放</v>
      </c>
      <c r="F1982" t="str">
        <f t="shared" si="93"/>
        <v>&lt;translation&gt;自动播放&lt;/translation&gt;</v>
      </c>
      <c r="G1982" s="11" t="str">
        <f t="shared" si="94"/>
        <v>&lt;translation&gt;&lt;/translation&gt;</v>
      </c>
      <c r="H1982" t="e">
        <f>IF(VLOOKUP($B1982,$I$3:$I1982,1,FALSE)=$B1982,"OK","NO")</f>
        <v>#N/A</v>
      </c>
    </row>
    <row r="1983" spans="1:8">
      <c r="A1983" t="s">
        <v>2804</v>
      </c>
      <c r="B1983" t="s">
        <v>2805</v>
      </c>
      <c r="C1983" t="s">
        <v>2806</v>
      </c>
      <c r="E1983" s="5" t="str">
        <f t="shared" si="92"/>
        <v>从ID</v>
      </c>
      <c r="F1983" t="str">
        <f t="shared" si="93"/>
        <v>&lt;translation&gt;从ID&lt;/translation&gt;</v>
      </c>
      <c r="G1983" s="11" t="str">
        <f t="shared" si="94"/>
        <v>&lt;translation&gt;&lt;/translation&gt;</v>
      </c>
      <c r="H1983" t="e">
        <f>IF(VLOOKUP($B1983,$I$3:$I1983,1,FALSE)=$B1983,"OK","NO")</f>
        <v>#N/A</v>
      </c>
    </row>
    <row r="1984" spans="1:8">
      <c r="A1984" t="s">
        <v>2804</v>
      </c>
      <c r="B1984" t="s">
        <v>2807</v>
      </c>
      <c r="C1984" t="s">
        <v>2806</v>
      </c>
      <c r="E1984" s="5" t="str">
        <f t="shared" si="92"/>
        <v>从ID</v>
      </c>
      <c r="F1984" t="str">
        <f t="shared" si="93"/>
        <v>&lt;translation&gt;从ID&lt;/translation&gt;</v>
      </c>
      <c r="G1984" s="11" t="str">
        <f t="shared" si="94"/>
        <v>&lt;translation&gt;&lt;/translation&gt;</v>
      </c>
      <c r="H1984" t="e">
        <f>IF(VLOOKUP($B1984,$I$3:$I1984,1,FALSE)=$B1984,"OK","NO")</f>
        <v>#N/A</v>
      </c>
    </row>
    <row r="1985" spans="1:8">
      <c r="A1985" t="s">
        <v>2804</v>
      </c>
      <c r="B1985" t="s">
        <v>254</v>
      </c>
      <c r="C1985" t="s">
        <v>255</v>
      </c>
      <c r="E1985" s="5" t="str">
        <f t="shared" si="92"/>
        <v>配置...</v>
      </c>
      <c r="F1985" t="str">
        <f t="shared" si="93"/>
        <v>&lt;translation&gt;配置...&lt;/translation&gt;</v>
      </c>
      <c r="G1985" s="11" t="str">
        <f t="shared" si="94"/>
        <v>&lt;translation&gt;&lt;/translation&gt;</v>
      </c>
      <c r="H1985" t="str">
        <f>IF(VLOOKUP($B1985,$I$3:$I1985,1,FALSE)=$B1985,"OK","NO")</f>
        <v>OK</v>
      </c>
    </row>
    <row r="1986" spans="1:8">
      <c r="A1986" t="s">
        <v>2804</v>
      </c>
      <c r="B1986" t="s">
        <v>2808</v>
      </c>
      <c r="C1986" t="s">
        <v>2809</v>
      </c>
      <c r="E1986" s="5" t="str">
        <f t="shared" si="92"/>
        <v>Master的IPv4</v>
      </c>
      <c r="F1986" t="str">
        <f t="shared" si="93"/>
        <v>&lt;translation&gt;Master的IPv4&lt;/translation&gt;</v>
      </c>
      <c r="G1986" s="11" t="str">
        <f t="shared" si="94"/>
        <v>&lt;translation&gt;&lt;/translation&gt;</v>
      </c>
      <c r="H1986" t="e">
        <f>IF(VLOOKUP($B1986,$I$3:$I1986,1,FALSE)=$B1986,"OK","NO")</f>
        <v>#N/A</v>
      </c>
    </row>
    <row r="1987" spans="1:8">
      <c r="A1987" t="s">
        <v>2804</v>
      </c>
      <c r="B1987" t="s">
        <v>2810</v>
      </c>
      <c r="C1987" t="s">
        <v>2811</v>
      </c>
      <c r="E1987" s="5" t="str">
        <f t="shared" si="92"/>
        <v>港口</v>
      </c>
      <c r="F1987" t="str">
        <f t="shared" si="93"/>
        <v>&lt;translation&gt;港口&lt;/translation&gt;</v>
      </c>
      <c r="G1987" s="11" t="str">
        <f t="shared" si="94"/>
        <v>&lt;translation&gt;&lt;/translation&gt;</v>
      </c>
      <c r="H1987" t="e">
        <f>IF(VLOOKUP($B1987,$I$3:$I1987,1,FALSE)=$B1987,"OK","NO")</f>
        <v>#N/A</v>
      </c>
    </row>
    <row r="1988" spans="1:8">
      <c r="A1988" t="s">
        <v>2804</v>
      </c>
      <c r="B1988" t="s">
        <v>2812</v>
      </c>
      <c r="C1988" t="s">
        <v>2813</v>
      </c>
      <c r="E1988" s="5" t="str">
        <f t="shared" ref="E1988:E2051" si="95">IF(D1988="",C1988,D1988)</f>
        <v>地位：</v>
      </c>
      <c r="F1988" t="str">
        <f t="shared" si="93"/>
        <v>&lt;translation&gt;地位：&lt;/translation&gt;</v>
      </c>
      <c r="G1988" s="11" t="str">
        <f t="shared" si="94"/>
        <v>&lt;translation&gt;&lt;/translation&gt;</v>
      </c>
      <c r="H1988" t="e">
        <f>IF(VLOOKUP($B1988,$I$3:$I1988,1,FALSE)=$B1988,"OK","NO")</f>
        <v>#N/A</v>
      </c>
    </row>
    <row r="1989" spans="1:8">
      <c r="A1989" t="s">
        <v>2804</v>
      </c>
      <c r="B1989" t="s">
        <v>1737</v>
      </c>
      <c r="C1989" t="s">
        <v>1738</v>
      </c>
      <c r="E1989" s="5" t="str">
        <f t="shared" si="95"/>
        <v>远程Modbus</v>
      </c>
      <c r="F1989" t="str">
        <f t="shared" si="93"/>
        <v>&lt;translation&gt;远程Modbus&lt;/translation&gt;</v>
      </c>
      <c r="G1989" s="11" t="str">
        <f t="shared" si="94"/>
        <v>&lt;translation&gt;&lt;/translation&gt;</v>
      </c>
      <c r="H1989" t="e">
        <f>IF(VLOOKUP($B1989,$I$3:$I1989,1,FALSE)=$B1989,"OK","NO")</f>
        <v>#N/A</v>
      </c>
    </row>
    <row r="1990" spans="1:8">
      <c r="A1990" t="s">
        <v>2804</v>
      </c>
      <c r="B1990" t="s">
        <v>2814</v>
      </c>
      <c r="C1990" t="s">
        <v>2815</v>
      </c>
      <c r="E1990" s="5" t="str">
        <f t="shared" si="95"/>
        <v>用户：将远程modbus从属ID设置为%1</v>
      </c>
      <c r="F1990" t="str">
        <f t="shared" si="93"/>
        <v>&lt;translation&gt;用户：将远程modbus从属ID设置为%1&lt;/translation&gt;</v>
      </c>
      <c r="G1990" s="11" t="str">
        <f t="shared" si="94"/>
        <v>&lt;translation&gt;&lt;/translation&gt;</v>
      </c>
      <c r="H1990" t="e">
        <f>IF(VLOOKUP($B1990,$I$3:$I1990,1,FALSE)=$B1990,"OK","NO")</f>
        <v>#N/A</v>
      </c>
    </row>
    <row r="1991" spans="1:8">
      <c r="A1991" t="s">
        <v>2804</v>
      </c>
      <c r="B1991" t="s">
        <v>2816</v>
      </c>
      <c r="C1991" t="s">
        <v>2809</v>
      </c>
      <c r="E1991" s="5" t="str">
        <f t="shared" si="95"/>
        <v>Master的IPv4</v>
      </c>
      <c r="F1991" t="str">
        <f t="shared" si="93"/>
        <v>&lt;translation&gt;Master的IPv4&lt;/translation&gt;</v>
      </c>
      <c r="G1991" s="11" t="str">
        <f t="shared" si="94"/>
        <v>&lt;translation&gt;&lt;/translation&gt;</v>
      </c>
      <c r="H1991" t="e">
        <f>IF(VLOOKUP($B1991,$I$3:$I1991,1,FALSE)=$B1991,"OK","NO")</f>
        <v>#N/A</v>
      </c>
    </row>
    <row r="1992" spans="1:8">
      <c r="A1992" t="s">
        <v>2804</v>
      </c>
      <c r="B1992" t="s">
        <v>2817</v>
      </c>
      <c r="C1992" t="s">
        <v>2818</v>
      </c>
      <c r="E1992" s="5" t="str">
        <f t="shared" si="95"/>
        <v>用户：将Master的IPv4设置为％1</v>
      </c>
      <c r="F1992" t="str">
        <f t="shared" si="93"/>
        <v>&lt;translation&gt;用户：将Master的IPv4设置为％1&lt;/translation&gt;</v>
      </c>
      <c r="G1992" s="11" t="str">
        <f t="shared" si="94"/>
        <v>&lt;translation&gt;&lt;/translation&gt;</v>
      </c>
      <c r="H1992" t="e">
        <f>IF(VLOOKUP($B1992,$I$3:$I1992,1,FALSE)=$B1992,"OK","NO")</f>
        <v>#N/A</v>
      </c>
    </row>
    <row r="1993" spans="1:8">
      <c r="A1993" t="s">
        <v>2804</v>
      </c>
      <c r="B1993" t="s">
        <v>2514</v>
      </c>
      <c r="C1993" t="s">
        <v>2515</v>
      </c>
      <c r="E1993" s="5" t="str">
        <f t="shared" si="95"/>
        <v>IPv4地址无效！</v>
      </c>
      <c r="F1993" t="str">
        <f t="shared" si="93"/>
        <v>&lt;translation&gt;IPv4地址无效！&lt;/translation&gt;</v>
      </c>
      <c r="G1993" s="11" t="str">
        <f t="shared" si="94"/>
        <v>&lt;translation&gt;&lt;/translation&gt;</v>
      </c>
      <c r="H1993" t="e">
        <f>IF(VLOOKUP($B1993,$I$3:$I1993,1,FALSE)=$B1993,"OK","NO")</f>
        <v>#N/A</v>
      </c>
    </row>
    <row r="1994" spans="1:8">
      <c r="A1994" t="s">
        <v>2804</v>
      </c>
      <c r="B1994" t="s">
        <v>2819</v>
      </c>
      <c r="C1994" t="s">
        <v>2820</v>
      </c>
      <c r="E1994" s="5" t="str">
        <f t="shared" si="95"/>
        <v>系统将仅接受具有此IPv4地址的主的连接，否则将被拒绝。</v>
      </c>
      <c r="F1994" t="str">
        <f t="shared" si="93"/>
        <v>&lt;translation&gt;系统将仅接受具有此IPv4地址的主的连接，否则将被拒绝。&lt;/translation&gt;</v>
      </c>
      <c r="G1994" s="11" t="str">
        <f t="shared" si="94"/>
        <v>&lt;translation&gt;&lt;/translation&gt;</v>
      </c>
      <c r="H1994" t="e">
        <f>IF(VLOOKUP($B1994,$I$3:$I1994,1,FALSE)=$B1994,"OK","NO")</f>
        <v>#N/A</v>
      </c>
    </row>
    <row r="1995" spans="1:8">
      <c r="A1995" t="s">
        <v>2804</v>
      </c>
      <c r="B1995" t="s">
        <v>2821</v>
      </c>
      <c r="C1995" t="s">
        <v>2822</v>
      </c>
      <c r="E1995" s="5" t="str">
        <f t="shared" si="95"/>
        <v>要接受任何大师连接，请将IPv4设置为“ 0.0.0.0”。</v>
      </c>
      <c r="F1995" t="str">
        <f t="shared" si="93"/>
        <v>&lt;translation&gt;要接受任何大师连接，请将IPv4设置为“ 0.0.0.0”。&lt;/translation&gt;</v>
      </c>
      <c r="G1995" s="11" t="str">
        <f t="shared" si="94"/>
        <v>&lt;translation&gt;&lt;/translation&gt;</v>
      </c>
      <c r="H1995" t="e">
        <f>IF(VLOOKUP($B1995,$I$3:$I1995,1,FALSE)=$B1995,"OK","NO")</f>
        <v>#N/A</v>
      </c>
    </row>
    <row r="1996" spans="1:8">
      <c r="A1996" t="s">
        <v>2804</v>
      </c>
      <c r="B1996" t="s">
        <v>2823</v>
      </c>
      <c r="C1996" t="s">
        <v>2824</v>
      </c>
      <c r="E1996" s="5" t="str">
        <f t="shared" si="95"/>
        <v>要拒绝任何Masters连接，请将IPv4设置为“ 127.0.0.1”。这是默认值。</v>
      </c>
      <c r="F1996" t="str">
        <f t="shared" si="93"/>
        <v>&lt;translation&gt;要拒绝任何Masters连接，请将IPv4设置为“ 127.0.0.1”。这是默认值。&lt;/translation&gt;</v>
      </c>
      <c r="G1996" s="11" t="str">
        <f t="shared" si="94"/>
        <v>&lt;translation&gt;&lt;/translation&gt;</v>
      </c>
      <c r="H1996" t="e">
        <f>IF(VLOOKUP($B1996,$I$3:$I1996,1,FALSE)=$B1996,"OK","NO")</f>
        <v>#N/A</v>
      </c>
    </row>
    <row r="1997" spans="1:8">
      <c r="A1997" t="s">
        <v>2804</v>
      </c>
      <c r="B1997" t="s">
        <v>2825</v>
      </c>
      <c r="C1997" t="s">
        <v>2826</v>
      </c>
      <c r="E1997" s="5" t="str">
        <f t="shared" si="95"/>
        <v>允许主写以下状态：</v>
      </c>
      <c r="F1997" t="str">
        <f t="shared" si="93"/>
        <v>&lt;translation&gt;允许主写以下状态：&lt;/translation&gt;</v>
      </c>
      <c r="G1997" s="11" t="str">
        <f t="shared" si="94"/>
        <v>&lt;translation&gt;&lt;/translation&gt;</v>
      </c>
      <c r="H1997" t="e">
        <f>IF(VLOOKUP($B1997,$I$3:$I1997,1,FALSE)=$B1997,"OK","NO")</f>
        <v>#N/A</v>
      </c>
    </row>
    <row r="1998" spans="1:8">
      <c r="A1998" t="s">
        <v>2804</v>
      </c>
      <c r="B1998" t="s">
        <v>2827</v>
      </c>
      <c r="C1998" t="s">
        <v>2828</v>
      </c>
      <c r="E1998" s="5" t="str">
        <f t="shared" si="95"/>
        <v>用户：％1远程modbus控制％2</v>
      </c>
      <c r="F1998" t="str">
        <f t="shared" si="93"/>
        <v>&lt;translation&gt;用户：％1远程modbus控制％2&lt;/translation&gt;</v>
      </c>
      <c r="G1998" s="11" t="str">
        <f t="shared" si="94"/>
        <v>&lt;translation&gt;&lt;/translation&gt;</v>
      </c>
      <c r="H1998" t="e">
        <f>IF(VLOOKUP($B1998,$I$3:$I1998,1,FALSE)=$B1998,"OK","NO")</f>
        <v>#N/A</v>
      </c>
    </row>
    <row r="1999" spans="1:8">
      <c r="A1999" t="s">
        <v>2804</v>
      </c>
      <c r="B1999" t="s">
        <v>2829</v>
      </c>
      <c r="C1999" t="s">
        <v>2830</v>
      </c>
      <c r="E1999" s="5" t="str">
        <f t="shared" si="95"/>
        <v>允许</v>
      </c>
      <c r="F1999" t="str">
        <f t="shared" si="93"/>
        <v>&lt;translation&gt;允许&lt;/translation&gt;</v>
      </c>
      <c r="G1999" s="11" t="str">
        <f t="shared" si="94"/>
        <v>&lt;translation&gt;&lt;/translation&gt;</v>
      </c>
      <c r="H1999" t="e">
        <f>IF(VLOOKUP($B1999,$I$3:$I1999,1,FALSE)=$B1999,"OK","NO")</f>
        <v>#N/A</v>
      </c>
    </row>
    <row r="2000" spans="1:8">
      <c r="A2000" t="s">
        <v>2804</v>
      </c>
      <c r="B2000" t="s">
        <v>2831</v>
      </c>
      <c r="C2000" t="s">
        <v>2832</v>
      </c>
      <c r="E2000" s="5" t="str">
        <f t="shared" si="95"/>
        <v>禁止</v>
      </c>
      <c r="F2000" t="str">
        <f t="shared" si="93"/>
        <v>&lt;translation&gt;禁止&lt;/translation&gt;</v>
      </c>
      <c r="G2000" s="11" t="str">
        <f t="shared" si="94"/>
        <v>&lt;translation&gt;&lt;/translation&gt;</v>
      </c>
      <c r="H2000" t="e">
        <f>IF(VLOOKUP($B2000,$I$3:$I2000,1,FALSE)=$B2000,"OK","NO")</f>
        <v>#N/A</v>
      </c>
    </row>
    <row r="2001" spans="1:8">
      <c r="A2001" t="s">
        <v>2804</v>
      </c>
      <c r="B2001" t="s">
        <v>2833</v>
      </c>
      <c r="C2001" t="s">
        <v>2834</v>
      </c>
      <c r="E2001" s="5" t="str">
        <f t="shared" si="95"/>
        <v>扇子</v>
      </c>
      <c r="F2001" t="str">
        <f t="shared" si="93"/>
        <v>&lt;translation&gt;扇子&lt;/translation&gt;</v>
      </c>
      <c r="G2001" s="11" t="str">
        <f t="shared" si="94"/>
        <v>&lt;translation&gt;&lt;/translation&gt;</v>
      </c>
      <c r="H2001" t="e">
        <f>IF(VLOOKUP($B2001,$I$3:$I2001,1,FALSE)=$B2001,"OK","NO")</f>
        <v>#N/A</v>
      </c>
    </row>
    <row r="2002" spans="1:8">
      <c r="A2002" t="s">
        <v>2804</v>
      </c>
      <c r="B2002" t="s">
        <v>2835</v>
      </c>
      <c r="C2002" t="s">
        <v>2836</v>
      </c>
      <c r="E2002" s="5" t="str">
        <f t="shared" si="95"/>
        <v>光</v>
      </c>
      <c r="F2002" t="str">
        <f t="shared" si="93"/>
        <v>&lt;translation&gt;光&lt;/translation&gt;</v>
      </c>
      <c r="G2002" s="11" t="str">
        <f t="shared" si="94"/>
        <v>&lt;translation&gt;&lt;/translation&gt;</v>
      </c>
      <c r="H2002" t="e">
        <f>IF(VLOOKUP($B2002,$I$3:$I2002,1,FALSE)=$B2002,"OK","NO")</f>
        <v>#N/A</v>
      </c>
    </row>
    <row r="2003" spans="1:8">
      <c r="A2003" t="s">
        <v>2804</v>
      </c>
      <c r="B2003" t="s">
        <v>1712</v>
      </c>
      <c r="C2003" t="s">
        <v>1713</v>
      </c>
      <c r="E2003" s="5" t="str">
        <f t="shared" si="95"/>
        <v>光强度</v>
      </c>
      <c r="F2003" t="str">
        <f t="shared" si="93"/>
        <v>&lt;translation&gt;光强度&lt;/translation&gt;</v>
      </c>
      <c r="G2003" s="11" t="str">
        <f t="shared" si="94"/>
        <v>&lt;translation&gt;&lt;/translation&gt;</v>
      </c>
      <c r="H2003" t="e">
        <f>IF(VLOOKUP($B2003,$I$3:$I2003,1,FALSE)=$B2003,"OK","NO")</f>
        <v>#N/A</v>
      </c>
    </row>
    <row r="2004" spans="1:8">
      <c r="A2004" t="s">
        <v>2804</v>
      </c>
      <c r="B2004" t="s">
        <v>2837</v>
      </c>
      <c r="C2004" t="s">
        <v>2838</v>
      </c>
      <c r="E2004" s="5" t="str">
        <f t="shared" si="95"/>
        <v>插座</v>
      </c>
      <c r="F2004" t="str">
        <f t="shared" si="93"/>
        <v>&lt;translation&gt;插座&lt;/translation&gt;</v>
      </c>
      <c r="G2004" s="11" t="str">
        <f t="shared" si="94"/>
        <v>&lt;translation&gt;&lt;/translation&gt;</v>
      </c>
      <c r="H2004" t="e">
        <f>IF(VLOOKUP($B2004,$I$3:$I2004,1,FALSE)=$B2004,"OK","NO")</f>
        <v>#N/A</v>
      </c>
    </row>
    <row r="2005" spans="1:8">
      <c r="A2005" t="s">
        <v>2804</v>
      </c>
      <c r="B2005" t="s">
        <v>2839</v>
      </c>
      <c r="C2005" t="s">
        <v>2840</v>
      </c>
      <c r="E2005" s="5" t="str">
        <f t="shared" si="95"/>
        <v>气体</v>
      </c>
      <c r="F2005" t="str">
        <f t="shared" si="93"/>
        <v>&lt;translation&gt;气体&lt;/translation&gt;</v>
      </c>
      <c r="G2005" s="11" t="str">
        <f t="shared" si="94"/>
        <v>&lt;translation&gt;&lt;/translation&gt;</v>
      </c>
      <c r="H2005" t="e">
        <f>IF(VLOOKUP($B2005,$I$3:$I2005,1,FALSE)=$B2005,"OK","NO")</f>
        <v>#N/A</v>
      </c>
    </row>
    <row r="2006" spans="1:8">
      <c r="A2006" t="s">
        <v>2804</v>
      </c>
      <c r="B2006" t="s">
        <v>2841</v>
      </c>
      <c r="C2006" t="s">
        <v>1255</v>
      </c>
      <c r="E2006" s="5" t="str">
        <f t="shared" si="95"/>
        <v>紫外线</v>
      </c>
      <c r="F2006" t="str">
        <f t="shared" si="93"/>
        <v>&lt;translation&gt;紫外线&lt;/translation&gt;</v>
      </c>
      <c r="G2006" s="11" t="str">
        <f t="shared" si="94"/>
        <v>&lt;translation&gt;&lt;/translation&gt;</v>
      </c>
      <c r="H2006" t="e">
        <f>IF(VLOOKUP($B2006,$I$3:$I2006,1,FALSE)=$B2006,"OK","NO")</f>
        <v>#N/A</v>
      </c>
    </row>
    <row r="2007" spans="1:8">
      <c r="A2007" t="s">
        <v>2804</v>
      </c>
      <c r="B2007" t="s">
        <v>2842</v>
      </c>
      <c r="C2007" t="s">
        <v>2843</v>
      </c>
      <c r="E2007" s="5" t="str">
        <f t="shared" si="95"/>
        <v>默认情况下，系统只会
 接受阅读操作</v>
      </c>
      <c r="F2007" t="str">
        <f t="shared" si="93"/>
        <v>&lt;translation&gt;默认情况下，系统只会
 接受阅读操作&lt;/translation&gt;</v>
      </c>
      <c r="G2007" s="11" t="str">
        <f t="shared" si="94"/>
        <v>&lt;translation&gt;&lt;/translation&gt;</v>
      </c>
      <c r="H2007" t="e">
        <f>IF(VLOOKUP($B2007,$I$3:$I2007,1,FALSE)=$B2007,"OK","NO")</f>
        <v>#N/A</v>
      </c>
    </row>
    <row r="2008" spans="1:8">
      <c r="A2008" t="s">
        <v>2804</v>
      </c>
      <c r="B2008" t="s">
        <v>2844</v>
      </c>
      <c r="C2008" t="s">
        <v>2845</v>
      </c>
      <c r="E2008" s="5" t="str">
        <f t="shared" si="95"/>
        <v>默认情况下，系统仅接受读取操作。</v>
      </c>
      <c r="F2008" t="str">
        <f t="shared" si="93"/>
        <v>&lt;translation&gt;默认情况下，系统仅接受读取操作。&lt;/translation&gt;</v>
      </c>
      <c r="G2008" s="11" t="str">
        <f t="shared" si="94"/>
        <v>&lt;translation&gt;&lt;/translation&gt;</v>
      </c>
      <c r="H2008" t="e">
        <f>IF(VLOOKUP($B2008,$I$3:$I2008,1,FALSE)=$B2008,"OK","NO")</f>
        <v>#N/A</v>
      </c>
    </row>
    <row r="2009" spans="1:8">
      <c r="A2009" t="s">
        <v>2804</v>
      </c>
      <c r="B2009" t="s">
        <v>262</v>
      </c>
      <c r="C2009" t="s">
        <v>263</v>
      </c>
      <c r="E2009" s="5" t="str">
        <f t="shared" si="95"/>
        <v>后退</v>
      </c>
      <c r="F2009" t="str">
        <f t="shared" si="93"/>
        <v>&lt;translation&gt;后退&lt;/translation&gt;</v>
      </c>
      <c r="G2009" s="11" t="str">
        <f t="shared" si="94"/>
        <v>&lt;translation&gt;&lt;/translation&gt;</v>
      </c>
      <c r="H2009" t="str">
        <f>IF(VLOOKUP($B2009,$I$3:$I2009,1,FALSE)=$B2009,"OK","NO")</f>
        <v>OK</v>
      </c>
    </row>
    <row r="2010" spans="1:8">
      <c r="A2010" t="s">
        <v>2804</v>
      </c>
      <c r="B2010" t="s">
        <v>2503</v>
      </c>
      <c r="C2010" t="s">
        <v>953</v>
      </c>
      <c r="E2010" s="5" t="str">
        <f t="shared" si="95"/>
        <v>没有任何</v>
      </c>
      <c r="F2010" t="str">
        <f t="shared" ref="F2010:F2073" si="96">CONCATENATE("&lt;translation&gt;",C2010,"&lt;/translation&gt;")</f>
        <v>&lt;translation&gt;没有任何&lt;/translation&gt;</v>
      </c>
      <c r="G2010" s="11" t="str">
        <f t="shared" ref="G2010:G2073" si="97">CONCATENATE("&lt;translation&gt;",D2010,"&lt;/translation&gt;")</f>
        <v>&lt;translation&gt;&lt;/translation&gt;</v>
      </c>
      <c r="H2010" t="str">
        <f>IF(VLOOKUP($B2010,$I$3:$I2010,1,FALSE)=$B2010,"OK","NO")</f>
        <v>OK</v>
      </c>
    </row>
    <row r="2011" spans="1:8">
      <c r="A2011" t="s">
        <v>2846</v>
      </c>
      <c r="B2011" t="s">
        <v>591</v>
      </c>
      <c r="C2011" t="s">
        <v>592</v>
      </c>
      <c r="E2011" s="5" t="str">
        <f t="shared" si="95"/>
        <v>无法启动文件</v>
      </c>
      <c r="F2011" t="str">
        <f t="shared" si="96"/>
        <v>&lt;translation&gt;无法启动文件&lt;/translation&gt;</v>
      </c>
      <c r="G2011" s="11" t="str">
        <f t="shared" si="97"/>
        <v>&lt;translation&gt;&lt;/translation&gt;</v>
      </c>
      <c r="H2011" t="e">
        <f>IF(VLOOKUP($B2011,$I$3:$I2011,1,FALSE)=$B2011,"OK","NO")</f>
        <v>#N/A</v>
      </c>
    </row>
    <row r="2012" spans="1:8">
      <c r="A2012" t="s">
        <v>2846</v>
      </c>
      <c r="B2012" t="s">
        <v>594</v>
      </c>
      <c r="C2012" t="s">
        <v>595</v>
      </c>
      <c r="E2012" s="5" t="str">
        <f t="shared" si="95"/>
        <v>无法打开文件。</v>
      </c>
      <c r="F2012" t="str">
        <f t="shared" si="96"/>
        <v>&lt;translation&gt;无法打开文件。&lt;/translation&gt;</v>
      </c>
      <c r="G2012" s="11" t="str">
        <f t="shared" si="97"/>
        <v>&lt;translation&gt;&lt;/translation&gt;</v>
      </c>
      <c r="H2012" t="str">
        <f>IF(VLOOKUP($B2012,$I$3:$I2012,1,FALSE)=$B2012,"OK","NO")</f>
        <v>OK</v>
      </c>
    </row>
    <row r="2013" spans="1:8">
      <c r="A2013" t="s">
        <v>2847</v>
      </c>
      <c r="B2013" t="s">
        <v>739</v>
      </c>
      <c r="C2013" t="s">
        <v>740</v>
      </c>
      <c r="E2013" s="5" t="str">
        <f t="shared" si="95"/>
        <v>可更换的组件记录 - 添加</v>
      </c>
      <c r="F2013" t="str">
        <f t="shared" si="96"/>
        <v>&lt;translation&gt;可更换的组件记录 - 添加&lt;/translation&gt;</v>
      </c>
      <c r="G2013" s="11" t="str">
        <f t="shared" si="97"/>
        <v>&lt;translation&gt;&lt;/translation&gt;</v>
      </c>
      <c r="H2013" t="str">
        <f>IF(VLOOKUP($B2013,$I$3:$I2013,1,FALSE)=$B2013,"OK","NO")</f>
        <v>OK</v>
      </c>
    </row>
    <row r="2014" spans="1:8">
      <c r="A2014" t="s">
        <v>2847</v>
      </c>
      <c r="B2014" t="s">
        <v>262</v>
      </c>
      <c r="C2014" t="s">
        <v>263</v>
      </c>
      <c r="E2014" s="5" t="str">
        <f t="shared" si="95"/>
        <v>后退</v>
      </c>
      <c r="F2014" t="str">
        <f t="shared" si="96"/>
        <v>&lt;translation&gt;后退&lt;/translation&gt;</v>
      </c>
      <c r="G2014" s="11" t="str">
        <f t="shared" si="97"/>
        <v>&lt;translation&gt;&lt;/translation&gt;</v>
      </c>
      <c r="H2014" t="str">
        <f>IF(VLOOKUP($B2014,$I$3:$I2014,1,FALSE)=$B2014,"OK","NO")</f>
        <v>OK</v>
      </c>
    </row>
    <row r="2015" spans="1:8">
      <c r="A2015" t="s">
        <v>2847</v>
      </c>
      <c r="B2015" t="s">
        <v>2848</v>
      </c>
      <c r="C2015" t="s">
        <v>2849</v>
      </c>
      <c r="E2015" s="5" t="str">
        <f t="shared" si="95"/>
        <v>轮廓</v>
      </c>
      <c r="F2015" t="str">
        <f t="shared" si="96"/>
        <v>&lt;translation&gt;轮廓&lt;/translation&gt;</v>
      </c>
      <c r="G2015" s="11" t="str">
        <f t="shared" si="97"/>
        <v>&lt;translation&gt;&lt;/translation&gt;</v>
      </c>
      <c r="H2015" t="e">
        <f>IF(VLOOKUP($B2015,$I$3:$I2015,1,FALSE)=$B2015,"OK","NO")</f>
        <v>#N/A</v>
      </c>
    </row>
    <row r="2016" spans="1:8">
      <c r="A2016" t="s">
        <v>2847</v>
      </c>
      <c r="B2016" t="s">
        <v>2850</v>
      </c>
      <c r="C2016" t="s">
        <v>2851</v>
      </c>
      <c r="E2016" s="5" t="str">
        <f t="shared" si="95"/>
        <v>SBC集</v>
      </c>
      <c r="F2016" t="str">
        <f t="shared" si="96"/>
        <v>&lt;translation&gt;SBC集&lt;/translation&gt;</v>
      </c>
      <c r="G2016" s="11" t="str">
        <f t="shared" si="97"/>
        <v>&lt;translation&gt;&lt;/translation&gt;</v>
      </c>
      <c r="H2016" t="e">
        <f>IF(VLOOKUP($B2016,$I$3:$I2016,1,FALSE)=$B2016,"OK","NO")</f>
        <v>#N/A</v>
      </c>
    </row>
    <row r="2017" spans="1:8">
      <c r="A2017" t="s">
        <v>2847</v>
      </c>
      <c r="B2017" t="s">
        <v>2852</v>
      </c>
      <c r="C2017" t="s">
        <v>2853</v>
      </c>
      <c r="E2017" s="5" t="str">
        <f t="shared" si="95"/>
        <v>传感器</v>
      </c>
      <c r="F2017" t="str">
        <f t="shared" si="96"/>
        <v>&lt;translation&gt;传感器&lt;/translation&gt;</v>
      </c>
      <c r="G2017" s="11" t="str">
        <f t="shared" si="97"/>
        <v>&lt;translation&gt;&lt;/translation&gt;</v>
      </c>
      <c r="H2017" t="e">
        <f>IF(VLOOKUP($B2017,$I$3:$I2017,1,FALSE)=$B2017,"OK","NO")</f>
        <v>#N/A</v>
      </c>
    </row>
    <row r="2018" spans="1:8">
      <c r="A2018" t="s">
        <v>2847</v>
      </c>
      <c r="B2018" t="s">
        <v>2854</v>
      </c>
      <c r="C2018" t="s">
        <v>2855</v>
      </c>
      <c r="E2018" s="5" t="str">
        <f t="shared" si="95"/>
        <v>紫外线和LED</v>
      </c>
      <c r="F2018" t="str">
        <f t="shared" si="96"/>
        <v>&lt;translation&gt;紫外线和LED&lt;/translation&gt;</v>
      </c>
      <c r="G2018" s="11" t="str">
        <f t="shared" si="97"/>
        <v>&lt;translation&gt;&lt;/translation&gt;</v>
      </c>
      <c r="H2018" t="e">
        <f>IF(VLOOKUP($B2018,$I$3:$I2018,1,FALSE)=$B2018,"OK","NO")</f>
        <v>#N/A</v>
      </c>
    </row>
    <row r="2019" spans="1:8">
      <c r="A2019" t="s">
        <v>2847</v>
      </c>
      <c r="B2019" t="s">
        <v>2856</v>
      </c>
      <c r="C2019" t="s">
        <v>2856</v>
      </c>
      <c r="E2019" s="5" t="str">
        <f t="shared" si="95"/>
        <v>PSU</v>
      </c>
      <c r="F2019" t="str">
        <f t="shared" si="96"/>
        <v>&lt;translation&gt;PSU&lt;/translation&gt;</v>
      </c>
      <c r="G2019" s="11" t="str">
        <f t="shared" si="97"/>
        <v>&lt;translation&gt;&lt;/translation&gt;</v>
      </c>
      <c r="H2019" t="e">
        <f>IF(VLOOKUP($B2019,$I$3:$I2019,1,FALSE)=$B2019,"OK","NO")</f>
        <v>#N/A</v>
      </c>
    </row>
    <row r="2020" spans="1:8">
      <c r="A2020" t="s">
        <v>2847</v>
      </c>
      <c r="B2020" t="s">
        <v>2857</v>
      </c>
      <c r="C2020" t="s">
        <v>2858</v>
      </c>
      <c r="E2020" s="5" t="str">
        <f t="shared" si="95"/>
        <v>MCB和EMI过滤器</v>
      </c>
      <c r="F2020" t="str">
        <f t="shared" si="96"/>
        <v>&lt;translation&gt;MCB和EMI过滤器&lt;/translation&gt;</v>
      </c>
      <c r="G2020" s="11" t="str">
        <f t="shared" si="97"/>
        <v>&lt;translation&gt;&lt;/translation&gt;</v>
      </c>
      <c r="H2020" t="e">
        <f>IF(VLOOKUP($B2020,$I$3:$I2020,1,FALSE)=$B2020,"OK","NO")</f>
        <v>#N/A</v>
      </c>
    </row>
    <row r="2021" spans="1:8">
      <c r="A2021" t="s">
        <v>2847</v>
      </c>
      <c r="B2021" t="s">
        <v>2859</v>
      </c>
      <c r="C2021" t="s">
        <v>2860</v>
      </c>
      <c r="E2021" s="5" t="str">
        <f t="shared" si="95"/>
        <v>联系人和开关</v>
      </c>
      <c r="F2021" t="str">
        <f t="shared" si="96"/>
        <v>&lt;translation&gt;联系人和开关&lt;/translation&gt;</v>
      </c>
      <c r="G2021" s="11" t="str">
        <f t="shared" si="97"/>
        <v>&lt;translation&gt;&lt;/translation&gt;</v>
      </c>
      <c r="H2021" t="e">
        <f>IF(VLOOKUP($B2021,$I$3:$I2021,1,FALSE)=$B2021,"OK","NO")</f>
        <v>#N/A</v>
      </c>
    </row>
    <row r="2022" spans="1:8">
      <c r="A2022" t="s">
        <v>2847</v>
      </c>
      <c r="B2022" t="s">
        <v>2861</v>
      </c>
      <c r="C2022" t="s">
        <v>2862</v>
      </c>
      <c r="E2022" s="5" t="str">
        <f t="shared" si="95"/>
        <v>鼓风机和电动机</v>
      </c>
      <c r="F2022" t="str">
        <f t="shared" si="96"/>
        <v>&lt;translation&gt;鼓风机和电动机&lt;/translation&gt;</v>
      </c>
      <c r="G2022" s="11" t="str">
        <f t="shared" si="97"/>
        <v>&lt;translation&gt;&lt;/translation&gt;</v>
      </c>
      <c r="H2022" t="e">
        <f>IF(VLOOKUP($B2022,$I$3:$I2022,1,FALSE)=$B2022,"OK","NO")</f>
        <v>#N/A</v>
      </c>
    </row>
    <row r="2023" spans="1:8">
      <c r="A2023" t="s">
        <v>2847</v>
      </c>
      <c r="B2023" t="s">
        <v>2863</v>
      </c>
      <c r="C2023" t="s">
        <v>2864</v>
      </c>
      <c r="E2023" s="5" t="str">
        <f t="shared" si="95"/>
        <v>电容器和电感器</v>
      </c>
      <c r="F2023" t="str">
        <f t="shared" si="96"/>
        <v>&lt;translation&gt;电容器和电感器&lt;/translation&gt;</v>
      </c>
      <c r="G2023" s="11" t="str">
        <f t="shared" si="97"/>
        <v>&lt;translation&gt;&lt;/translation&gt;</v>
      </c>
      <c r="H2023" t="e">
        <f>IF(VLOOKUP($B2023,$I$3:$I2023,1,FALSE)=$B2023,"OK","NO")</f>
        <v>#N/A</v>
      </c>
    </row>
    <row r="2024" spans="1:8">
      <c r="A2024" t="s">
        <v>2847</v>
      </c>
      <c r="B2024" t="s">
        <v>2865</v>
      </c>
      <c r="C2024" t="s">
        <v>2866</v>
      </c>
      <c r="E2024" s="5" t="str">
        <f t="shared" si="95"/>
        <v>定制</v>
      </c>
      <c r="F2024" t="str">
        <f t="shared" si="96"/>
        <v>&lt;translation&gt;定制&lt;/translation&gt;</v>
      </c>
      <c r="G2024" s="11" t="str">
        <f t="shared" si="97"/>
        <v>&lt;translation&gt;&lt;/translation&gt;</v>
      </c>
      <c r="H2024" t="e">
        <f>IF(VLOOKUP($B2024,$I$3:$I2024,1,FALSE)=$B2024,"OK","NO")</f>
        <v>#N/A</v>
      </c>
    </row>
    <row r="2025" spans="1:8">
      <c r="A2025" t="s">
        <v>2847</v>
      </c>
      <c r="B2025" t="s">
        <v>2867</v>
      </c>
      <c r="C2025" t="s">
        <v>2868</v>
      </c>
      <c r="E2025" s="5" t="str">
        <f t="shared" si="95"/>
        <v>筛选</v>
      </c>
      <c r="F2025" t="str">
        <f t="shared" si="96"/>
        <v>&lt;translation&gt;筛选&lt;/translation&gt;</v>
      </c>
      <c r="G2025" s="11" t="str">
        <f t="shared" si="97"/>
        <v>&lt;translation&gt;&lt;/translation&gt;</v>
      </c>
      <c r="H2025" t="e">
        <f>IF(VLOOKUP($B2025,$I$3:$I2025,1,FALSE)=$B2025,"OK","NO")</f>
        <v>#N/A</v>
      </c>
    </row>
    <row r="2026" spans="1:8">
      <c r="A2026" t="s">
        <v>2847</v>
      </c>
      <c r="B2026" t="s">
        <v>1047</v>
      </c>
      <c r="C2026" t="s">
        <v>1048</v>
      </c>
      <c r="E2026" s="5" t="str">
        <f t="shared" si="95"/>
        <v>打印</v>
      </c>
      <c r="F2026" t="str">
        <f t="shared" si="96"/>
        <v>&lt;translation&gt;打印&lt;/translation&gt;</v>
      </c>
      <c r="G2026" s="11" t="str">
        <f t="shared" si="97"/>
        <v>&lt;translation&gt;&lt;/translation&gt;</v>
      </c>
      <c r="H2026" t="str">
        <f>IF(VLOOKUP($B2026,$I$3:$I2026,1,FALSE)=$B2026,"OK","NO")</f>
        <v>OK</v>
      </c>
    </row>
    <row r="2027" spans="1:8">
      <c r="A2027" t="s">
        <v>2847</v>
      </c>
      <c r="B2027" t="s">
        <v>2726</v>
      </c>
      <c r="C2027" t="s">
        <v>2727</v>
      </c>
      <c r="E2027" s="5" t="str">
        <f t="shared" si="95"/>
        <v>RP记录 - 添加</v>
      </c>
      <c r="F2027" t="str">
        <f t="shared" si="96"/>
        <v>&lt;translation&gt;RP记录 - 添加&lt;/translation&gt;</v>
      </c>
      <c r="G2027" s="11" t="str">
        <f t="shared" si="97"/>
        <v>&lt;translation&gt;&lt;/translation&gt;</v>
      </c>
      <c r="H2027" t="e">
        <f>IF(VLOOKUP($B2027,$I$3:$I2027,1,FALSE)=$B2027,"OK","NO")</f>
        <v>#N/A</v>
      </c>
    </row>
    <row r="2028" spans="1:8">
      <c r="A2028" t="s">
        <v>2847</v>
      </c>
      <c r="B2028" t="s">
        <v>2869</v>
      </c>
      <c r="C2028" t="s">
        <v>2870</v>
      </c>
      <c r="E2028" s="5" t="str">
        <f t="shared" si="95"/>
        <v>点击&lt;b&gt;%1&lt;/b&gt;按钮以保存可更换的组件表格。</v>
      </c>
      <c r="F2028" t="str">
        <f t="shared" si="96"/>
        <v>&lt;translation&gt;点击&lt;b&gt;%1&lt;/b&gt;按钮以保存可更换的组件表格。&lt;/translation&gt;</v>
      </c>
      <c r="G2028" s="11" t="str">
        <f t="shared" si="97"/>
        <v>&lt;translation&gt;&lt;/translation&gt;</v>
      </c>
      <c r="H2028" t="e">
        <f>IF(VLOOKUP($B2028,$I$3:$I2028,1,FALSE)=$B2028,"OK","NO")</f>
        <v>#N/A</v>
      </c>
    </row>
    <row r="2029" spans="1:8">
      <c r="A2029" t="s">
        <v>2847</v>
      </c>
      <c r="B2029" t="s">
        <v>915</v>
      </c>
      <c r="C2029" t="s">
        <v>916</v>
      </c>
      <c r="E2029" s="5" t="str">
        <f t="shared" si="95"/>
        <v>下一个</v>
      </c>
      <c r="F2029" t="str">
        <f t="shared" si="96"/>
        <v>&lt;translation&gt;下一个&lt;/translation&gt;</v>
      </c>
      <c r="G2029" s="11" t="str">
        <f t="shared" si="97"/>
        <v>&lt;translation&gt;&lt;/translation&gt;</v>
      </c>
      <c r="H2029" t="str">
        <f>IF(VLOOKUP($B2029,$I$3:$I2029,1,FALSE)=$B2029,"OK","NO")</f>
        <v>OK</v>
      </c>
    </row>
    <row r="2030" spans="1:8">
      <c r="A2030" t="s">
        <v>2847</v>
      </c>
      <c r="B2030" t="s">
        <v>2871</v>
      </c>
      <c r="C2030" t="s">
        <v>2872</v>
      </c>
      <c r="E2030" s="5" t="str">
        <f t="shared" si="95"/>
        <v>添加</v>
      </c>
      <c r="F2030" t="str">
        <f t="shared" si="96"/>
        <v>&lt;translation&gt;添加&lt;/translation&gt;</v>
      </c>
      <c r="G2030" s="11" t="str">
        <f t="shared" si="97"/>
        <v>&lt;translation&gt;&lt;/translation&gt;</v>
      </c>
      <c r="H2030" t="e">
        <f>IF(VLOOKUP($B2030,$I$3:$I2030,1,FALSE)=$B2030,"OK","NO")</f>
        <v>#N/A</v>
      </c>
    </row>
    <row r="2031" spans="1:8">
      <c r="A2031" t="s">
        <v>2847</v>
      </c>
      <c r="B2031" t="s">
        <v>2873</v>
      </c>
      <c r="C2031" t="s">
        <v>2874</v>
      </c>
      <c r="E2031" s="5" t="str">
        <f t="shared" si="95"/>
        <v>确保所有数据正确！</v>
      </c>
      <c r="F2031" t="str">
        <f t="shared" si="96"/>
        <v>&lt;translation&gt;确保所有数据正确！&lt;/translation&gt;</v>
      </c>
      <c r="G2031" s="11" t="str">
        <f t="shared" si="97"/>
        <v>&lt;translation&gt;&lt;/translation&gt;</v>
      </c>
      <c r="H2031" t="e">
        <f>IF(VLOOKUP($B2031,$I$3:$I2031,1,FALSE)=$B2031,"OK","NO")</f>
        <v>#N/A</v>
      </c>
    </row>
    <row r="2032" spans="1:8">
      <c r="A2032" t="s">
        <v>2847</v>
      </c>
      <c r="B2032" t="s">
        <v>2875</v>
      </c>
      <c r="C2032" t="s">
        <v>2876</v>
      </c>
      <c r="E2032" s="5" t="str">
        <f t="shared" si="95"/>
        <v>您确定要添加新的可更换组件表格吗？</v>
      </c>
      <c r="F2032" t="str">
        <f t="shared" si="96"/>
        <v>&lt;translation&gt;您确定要添加新的可更换组件表格吗？&lt;/translation&gt;</v>
      </c>
      <c r="G2032" s="11" t="str">
        <f t="shared" si="97"/>
        <v>&lt;translation&gt;&lt;/translation&gt;</v>
      </c>
      <c r="H2032" t="e">
        <f>IF(VLOOKUP($B2032,$I$3:$I2032,1,FALSE)=$B2032,"OK","NO")</f>
        <v>#N/A</v>
      </c>
    </row>
    <row r="2033" spans="1:8">
      <c r="A2033" t="s">
        <v>2847</v>
      </c>
      <c r="B2033" t="s">
        <v>2877</v>
      </c>
      <c r="C2033" t="s">
        <v>2878</v>
      </c>
      <c r="E2033" s="5" t="str">
        <f t="shared" si="95"/>
        <v>用户：添加RP表单记录。</v>
      </c>
      <c r="F2033" t="str">
        <f t="shared" si="96"/>
        <v>&lt;translation&gt;用户：添加RP表单记录。&lt;/translation&gt;</v>
      </c>
      <c r="G2033" s="11" t="str">
        <f t="shared" si="97"/>
        <v>&lt;translation&gt;&lt;/translation&gt;</v>
      </c>
      <c r="H2033" t="e">
        <f>IF(VLOOKUP($B2033,$I$3:$I2033,1,FALSE)=$B2033,"OK","NO")</f>
        <v>#N/A</v>
      </c>
    </row>
    <row r="2034" spans="1:8">
      <c r="A2034" t="s">
        <v>2847</v>
      </c>
      <c r="B2034" t="s">
        <v>649</v>
      </c>
      <c r="C2034" t="s">
        <v>650</v>
      </c>
      <c r="E2034" s="5" t="str">
        <f t="shared" si="95"/>
        <v>请稍等...</v>
      </c>
      <c r="F2034" t="str">
        <f t="shared" si="96"/>
        <v>&lt;translation&gt;请稍等...&lt;/translation&gt;</v>
      </c>
      <c r="G2034" s="11" t="str">
        <f t="shared" si="97"/>
        <v>&lt;translation&gt;&lt;/translation&gt;</v>
      </c>
      <c r="H2034" t="str">
        <f>IF(VLOOKUP($B2034,$I$3:$I2034,1,FALSE)=$B2034,"OK","NO")</f>
        <v>OK</v>
      </c>
    </row>
    <row r="2035" spans="1:8">
      <c r="A2035" t="s">
        <v>2847</v>
      </c>
      <c r="B2035" t="s">
        <v>669</v>
      </c>
      <c r="C2035" t="s">
        <v>670</v>
      </c>
      <c r="E2035" s="5" t="str">
        <f t="shared" si="95"/>
        <v>请稍等</v>
      </c>
      <c r="F2035" t="str">
        <f t="shared" si="96"/>
        <v>&lt;translation&gt;请稍等&lt;/translation&gt;</v>
      </c>
      <c r="G2035" s="11" t="str">
        <f t="shared" si="97"/>
        <v>&lt;translation&gt;&lt;/translation&gt;</v>
      </c>
      <c r="H2035" t="str">
        <f>IF(VLOOKUP($B2035,$I$3:$I2035,1,FALSE)=$B2035,"OK","NO")</f>
        <v>OK</v>
      </c>
    </row>
    <row r="2036" spans="1:8">
      <c r="A2036" t="s">
        <v>2847</v>
      </c>
      <c r="B2036" t="s">
        <v>1028</v>
      </c>
      <c r="C2036" t="s">
        <v>1029</v>
      </c>
      <c r="E2036" s="5" t="str">
        <f t="shared" si="95"/>
        <v>您确定要关闭吗？</v>
      </c>
      <c r="F2036" t="str">
        <f t="shared" si="96"/>
        <v>&lt;translation&gt;您确定要关闭吗？&lt;/translation&gt;</v>
      </c>
      <c r="G2036" s="11" t="str">
        <f t="shared" si="97"/>
        <v>&lt;translation&gt;&lt;/translation&gt;</v>
      </c>
      <c r="H2036" t="str">
        <f>IF(VLOOKUP($B2036,$I$3:$I2036,1,FALSE)=$B2036,"OK","NO")</f>
        <v>OK</v>
      </c>
    </row>
    <row r="2037" spans="1:8">
      <c r="A2037" t="s">
        <v>2879</v>
      </c>
      <c r="B2037" t="s">
        <v>601</v>
      </c>
      <c r="C2037" t="s">
        <v>602</v>
      </c>
      <c r="E2037" s="5" t="str">
        <f t="shared" si="95"/>
        <v>出口</v>
      </c>
      <c r="F2037" t="str">
        <f t="shared" si="96"/>
        <v>&lt;translation&gt;出口&lt;/translation&gt;</v>
      </c>
      <c r="G2037" s="11" t="str">
        <f t="shared" si="97"/>
        <v>&lt;translation&gt;&lt;/translation&gt;</v>
      </c>
      <c r="H2037" t="str">
        <f>IF(VLOOKUP($B2037,$I$3:$I2037,1,FALSE)=$B2037,"OK","NO")</f>
        <v>OK</v>
      </c>
    </row>
    <row r="2038" spans="1:8">
      <c r="A2038" t="s">
        <v>2879</v>
      </c>
      <c r="B2038" t="s">
        <v>603</v>
      </c>
      <c r="C2038" t="s">
        <v>1190</v>
      </c>
      <c r="E2038" s="5" t="str">
        <f t="shared" si="95"/>
        <v>到导出页面（例如1或1-10，最多10页/导出）</v>
      </c>
      <c r="F2038" t="str">
        <f t="shared" si="96"/>
        <v>&lt;translation&gt;到导出页面（例如1或1-10，最多10页/导出）&lt;/translation&gt;</v>
      </c>
      <c r="G2038" s="11" t="str">
        <f t="shared" si="97"/>
        <v>&lt;translation&gt;&lt;/translation&gt;</v>
      </c>
      <c r="H2038" t="str">
        <f>IF(VLOOKUP($B2038,$I$3:$I2038,1,FALSE)=$B2038,"OK","NO")</f>
        <v>OK</v>
      </c>
    </row>
    <row r="2039" spans="1:8">
      <c r="A2039" t="s">
        <v>2879</v>
      </c>
      <c r="B2039" t="s">
        <v>606</v>
      </c>
      <c r="C2039" t="s">
        <v>607</v>
      </c>
      <c r="E2039" s="5" t="str">
        <f t="shared" si="95"/>
        <v>拒绝访问</v>
      </c>
      <c r="F2039" t="str">
        <f t="shared" si="96"/>
        <v>&lt;translation&gt;拒绝访问&lt;/translation&gt;</v>
      </c>
      <c r="G2039" s="11" t="str">
        <f t="shared" si="97"/>
        <v>&lt;translation&gt;&lt;/translation&gt;</v>
      </c>
      <c r="H2039" t="str">
        <f>IF(VLOOKUP($B2039,$I$3:$I2039,1,FALSE)=$B2039,"OK","NO")</f>
        <v>OK</v>
      </c>
    </row>
    <row r="2040" spans="1:8">
      <c r="A2040" t="s">
        <v>2879</v>
      </c>
      <c r="B2040" t="s">
        <v>609</v>
      </c>
      <c r="C2040" t="s">
        <v>610</v>
      </c>
      <c r="E2040" s="5" t="str">
        <f t="shared" si="95"/>
        <v>您无权执行此操作！</v>
      </c>
      <c r="F2040" t="str">
        <f t="shared" si="96"/>
        <v>&lt;translation&gt;您无权执行此操作！&lt;/translation&gt;</v>
      </c>
      <c r="G2040" s="11" t="str">
        <f t="shared" si="97"/>
        <v>&lt;translation&gt;&lt;/translation&gt;</v>
      </c>
      <c r="H2040" t="str">
        <f>IF(VLOOKUP($B2040,$I$3:$I2040,1,FALSE)=$B2040,"OK","NO")</f>
        <v>OK</v>
      </c>
    </row>
    <row r="2041" spans="1:8">
      <c r="A2041" t="s">
        <v>2879</v>
      </c>
      <c r="B2041" t="s">
        <v>612</v>
      </c>
      <c r="C2041" t="s">
        <v>613</v>
      </c>
      <c r="E2041" s="5" t="str">
        <f t="shared" si="95"/>
        <v>您插入了USB驱动器吗？</v>
      </c>
      <c r="F2041" t="str">
        <f t="shared" si="96"/>
        <v>&lt;translation&gt;您插入了USB驱动器吗？&lt;/translation&gt;</v>
      </c>
      <c r="G2041" s="11" t="str">
        <f t="shared" si="97"/>
        <v>&lt;translation&gt;&lt;/translation&gt;</v>
      </c>
      <c r="H2041" t="str">
        <f>IF(VLOOKUP($B2041,$I$3:$I2041,1,FALSE)=$B2041,"OK","NO")</f>
        <v>OK</v>
      </c>
    </row>
    <row r="2042" spans="1:8">
      <c r="A2042" t="s">
        <v>2879</v>
      </c>
      <c r="B2042" t="s">
        <v>615</v>
      </c>
      <c r="C2042" t="s">
        <v>616</v>
      </c>
      <c r="E2042" s="5" t="str">
        <f t="shared" si="95"/>
        <v>USB端口可以在机柜的顶部，靠近电源入口找到。</v>
      </c>
      <c r="F2042" t="str">
        <f t="shared" si="96"/>
        <v>&lt;translation&gt;USB端口可以在机柜的顶部，靠近电源入口找到。&lt;/translation&gt;</v>
      </c>
      <c r="G2042" s="11" t="str">
        <f t="shared" si="97"/>
        <v>&lt;translation&gt;&lt;/translation&gt;</v>
      </c>
      <c r="H2042" t="str">
        <f>IF(VLOOKUP($B2042,$I$3:$I2042,1,FALSE)=$B2042,"OK","NO")</f>
        <v>OK</v>
      </c>
    </row>
    <row r="2043" spans="1:8">
      <c r="A2043" t="s">
        <v>2879</v>
      </c>
      <c r="B2043" t="s">
        <v>2880</v>
      </c>
      <c r="C2043" t="s">
        <v>2881</v>
      </c>
      <c r="E2043" s="5" t="str">
        <f t="shared" si="95"/>
        <v>可更换的组件记录 - 选项</v>
      </c>
      <c r="F2043" t="str">
        <f t="shared" si="96"/>
        <v>&lt;translation&gt;可更换的组件记录 - 选项&lt;/translation&gt;</v>
      </c>
      <c r="G2043" s="11" t="str">
        <f t="shared" si="97"/>
        <v>&lt;translation&gt;&lt;/translation&gt;</v>
      </c>
      <c r="H2043" t="e">
        <f>IF(VLOOKUP($B2043,$I$3:$I2043,1,FALSE)=$B2043,"OK","NO")</f>
        <v>#N/A</v>
      </c>
    </row>
    <row r="2044" spans="1:8">
      <c r="A2044" t="s">
        <v>2879</v>
      </c>
      <c r="B2044" t="s">
        <v>2882</v>
      </c>
      <c r="C2044" t="s">
        <v>2883</v>
      </c>
      <c r="E2044" s="5" t="str">
        <f t="shared" si="95"/>
        <v>可更换组件选项</v>
      </c>
      <c r="F2044" t="str">
        <f t="shared" si="96"/>
        <v>&lt;translation&gt;可更换组件选项&lt;/translation&gt;</v>
      </c>
      <c r="G2044" s="11" t="str">
        <f t="shared" si="97"/>
        <v>&lt;translation&gt;&lt;/translation&gt;</v>
      </c>
      <c r="H2044" t="e">
        <f>IF(VLOOKUP($B2044,$I$3:$I2044,1,FALSE)=$B2044,"OK","NO")</f>
        <v>#N/A</v>
      </c>
    </row>
    <row r="2045" spans="1:8">
      <c r="A2045" t="s">
        <v>2879</v>
      </c>
      <c r="B2045" t="s">
        <v>2884</v>
      </c>
      <c r="C2045" t="s">
        <v>2885</v>
      </c>
      <c r="E2045" s="5" t="str">
        <f t="shared" si="95"/>
        <v>删除较旧的记录从</v>
      </c>
      <c r="F2045" t="str">
        <f t="shared" si="96"/>
        <v>&lt;translation&gt;删除较旧的记录从&lt;/translation&gt;</v>
      </c>
      <c r="G2045" s="11" t="str">
        <f t="shared" si="97"/>
        <v>&lt;translation&gt;&lt;/translation&gt;</v>
      </c>
      <c r="H2045" t="e">
        <f>IF(VLOOKUP($B2045,$I$3:$I2045,1,FALSE)=$B2045,"OK","NO")</f>
        <v>#N/A</v>
      </c>
    </row>
    <row r="2046" spans="1:8">
      <c r="A2046" t="s">
        <v>2879</v>
      </c>
      <c r="B2046" t="s">
        <v>621</v>
      </c>
      <c r="C2046" t="s">
        <v>622</v>
      </c>
      <c r="E2046" s="5" t="str">
        <f t="shared" si="95"/>
        <v>今天（清除全部）</v>
      </c>
      <c r="F2046" t="str">
        <f t="shared" si="96"/>
        <v>&lt;translation&gt;今天（清除全部）&lt;/translation&gt;</v>
      </c>
      <c r="G2046" s="11" t="str">
        <f t="shared" si="97"/>
        <v>&lt;translation&gt;&lt;/translation&gt;</v>
      </c>
      <c r="H2046" t="str">
        <f>IF(VLOOKUP($B2046,$I$3:$I2046,1,FALSE)=$B2046,"OK","NO")</f>
        <v>OK</v>
      </c>
    </row>
    <row r="2047" spans="1:8">
      <c r="A2047" t="s">
        <v>2879</v>
      </c>
      <c r="B2047" t="s">
        <v>624</v>
      </c>
      <c r="C2047" t="s">
        <v>625</v>
      </c>
      <c r="E2047" s="5" t="str">
        <f t="shared" si="95"/>
        <v>昨天</v>
      </c>
      <c r="F2047" t="str">
        <f t="shared" si="96"/>
        <v>&lt;translation&gt;昨天&lt;/translation&gt;</v>
      </c>
      <c r="G2047" s="11" t="str">
        <f t="shared" si="97"/>
        <v>&lt;translation&gt;&lt;/translation&gt;</v>
      </c>
      <c r="H2047" t="str">
        <f>IF(VLOOKUP($B2047,$I$3:$I2047,1,FALSE)=$B2047,"OK","NO")</f>
        <v>OK</v>
      </c>
    </row>
    <row r="2048" spans="1:8">
      <c r="A2048" t="s">
        <v>2879</v>
      </c>
      <c r="B2048" t="s">
        <v>626</v>
      </c>
      <c r="C2048" t="s">
        <v>627</v>
      </c>
      <c r="E2048" s="5" t="str">
        <f t="shared" si="95"/>
        <v>1周前</v>
      </c>
      <c r="F2048" t="str">
        <f t="shared" si="96"/>
        <v>&lt;translation&gt;1周前&lt;/translation&gt;</v>
      </c>
      <c r="G2048" s="11" t="str">
        <f t="shared" si="97"/>
        <v>&lt;translation&gt;&lt;/translation&gt;</v>
      </c>
      <c r="H2048" t="str">
        <f>IF(VLOOKUP($B2048,$I$3:$I2048,1,FALSE)=$B2048,"OK","NO")</f>
        <v>OK</v>
      </c>
    </row>
    <row r="2049" spans="1:8">
      <c r="A2049" t="s">
        <v>2879</v>
      </c>
      <c r="B2049" t="s">
        <v>629</v>
      </c>
      <c r="C2049" t="s">
        <v>630</v>
      </c>
      <c r="E2049" s="5" t="str">
        <f t="shared" si="95"/>
        <v>1个月前</v>
      </c>
      <c r="F2049" t="str">
        <f t="shared" si="96"/>
        <v>&lt;translation&gt;1个月前&lt;/translation&gt;</v>
      </c>
      <c r="G2049" s="11" t="str">
        <f t="shared" si="97"/>
        <v>&lt;translation&gt;&lt;/translation&gt;</v>
      </c>
      <c r="H2049" t="str">
        <f>IF(VLOOKUP($B2049,$I$3:$I2049,1,FALSE)=$B2049,"OK","NO")</f>
        <v>OK</v>
      </c>
    </row>
    <row r="2050" spans="1:8">
      <c r="A2050" t="s">
        <v>2879</v>
      </c>
      <c r="B2050" t="s">
        <v>632</v>
      </c>
      <c r="C2050" t="s">
        <v>633</v>
      </c>
      <c r="E2050" s="5" t="str">
        <f t="shared" si="95"/>
        <v>1年前</v>
      </c>
      <c r="F2050" t="str">
        <f t="shared" si="96"/>
        <v>&lt;translation&gt;1年前&lt;/translation&gt;</v>
      </c>
      <c r="G2050" s="11" t="str">
        <f t="shared" si="97"/>
        <v>&lt;translation&gt;&lt;/translation&gt;</v>
      </c>
      <c r="H2050" t="str">
        <f>IF(VLOOKUP($B2050,$I$3:$I2050,1,FALSE)=$B2050,"OK","NO")</f>
        <v>OK</v>
      </c>
    </row>
    <row r="2051" spans="1:8">
      <c r="A2051" t="s">
        <v>2879</v>
      </c>
      <c r="B2051" t="s">
        <v>635</v>
      </c>
      <c r="C2051" t="s">
        <v>636</v>
      </c>
      <c r="E2051" s="5" t="str">
        <f t="shared" si="95"/>
        <v>删除日志？</v>
      </c>
      <c r="F2051" t="str">
        <f t="shared" si="96"/>
        <v>&lt;translation&gt;删除日志？&lt;/translation&gt;</v>
      </c>
      <c r="G2051" s="11" t="str">
        <f t="shared" si="97"/>
        <v>&lt;translation&gt;&lt;/translation&gt;</v>
      </c>
      <c r="H2051" t="str">
        <f>IF(VLOOKUP($B2051,$I$3:$I2051,1,FALSE)=$B2051,"OK","NO")</f>
        <v>OK</v>
      </c>
    </row>
    <row r="2052" spans="1:8">
      <c r="A2052" t="s">
        <v>2879</v>
      </c>
      <c r="B2052" t="s">
        <v>638</v>
      </c>
      <c r="C2052" t="s">
        <v>639</v>
      </c>
      <c r="E2052" s="5" t="str">
        <f t="shared" ref="E2052:E2115" si="98">IF(D2052="",C2052,D2052)</f>
        <v>这个过程无法撤消！</v>
      </c>
      <c r="F2052" t="str">
        <f t="shared" si="96"/>
        <v>&lt;translation&gt;这个过程无法撤消！&lt;/translation&gt;</v>
      </c>
      <c r="G2052" s="11" t="str">
        <f t="shared" si="97"/>
        <v>&lt;translation&gt;&lt;/translation&gt;</v>
      </c>
      <c r="H2052" t="str">
        <f>IF(VLOOKUP($B2052,$I$3:$I2052,1,FALSE)=$B2052,"OK","NO")</f>
        <v>OK</v>
      </c>
    </row>
    <row r="2053" spans="1:8">
      <c r="A2053" t="s">
        <v>2879</v>
      </c>
      <c r="B2053" t="s">
        <v>641</v>
      </c>
      <c r="C2053" t="s">
        <v>642</v>
      </c>
      <c r="E2053" s="5" t="str">
        <f t="shared" si="98"/>
        <v>永久删除？</v>
      </c>
      <c r="F2053" t="str">
        <f t="shared" si="96"/>
        <v>&lt;translation&gt;永久删除？&lt;/translation&gt;</v>
      </c>
      <c r="G2053" s="11" t="str">
        <f t="shared" si="97"/>
        <v>&lt;translation&gt;&lt;/translation&gt;</v>
      </c>
      <c r="H2053" t="str">
        <f>IF(VLOOKUP($B2053,$I$3:$I2053,1,FALSE)=$B2053,"OK","NO")</f>
        <v>OK</v>
      </c>
    </row>
    <row r="2054" spans="1:8">
      <c r="A2054" t="s">
        <v>2879</v>
      </c>
      <c r="B2054" t="s">
        <v>2886</v>
      </c>
      <c r="C2054" t="s">
        <v>2887</v>
      </c>
      <c r="E2054" s="5" t="str">
        <f t="shared" si="98"/>
        <v>用户：从％1开始删除RP表单记录</v>
      </c>
      <c r="F2054" t="str">
        <f t="shared" si="96"/>
        <v>&lt;translation&gt;用户：从％1开始删除RP表单记录&lt;/translation&gt;</v>
      </c>
      <c r="G2054" s="11" t="str">
        <f t="shared" si="97"/>
        <v>&lt;translation&gt;&lt;/translation&gt;</v>
      </c>
      <c r="H2054" t="e">
        <f>IF(VLOOKUP($B2054,$I$3:$I2054,1,FALSE)=$B2054,"OK","NO")</f>
        <v>#N/A</v>
      </c>
    </row>
    <row r="2055" spans="1:8">
      <c r="A2055" t="s">
        <v>2879</v>
      </c>
      <c r="B2055" t="s">
        <v>2888</v>
      </c>
      <c r="C2055" t="s">
        <v>2889</v>
      </c>
      <c r="E2055" s="5" t="str">
        <f t="shared" si="98"/>
        <v>用户：生成RP表单记录（导出文件）％1。</v>
      </c>
      <c r="F2055" t="str">
        <f t="shared" si="96"/>
        <v>&lt;translation&gt;用户：生成RP表单记录（导出文件）％1。&lt;/translation&gt;</v>
      </c>
      <c r="G2055" s="11" t="str">
        <f t="shared" si="97"/>
        <v>&lt;translation&gt;&lt;/translation&gt;</v>
      </c>
      <c r="H2055" t="e">
        <f>IF(VLOOKUP($B2055,$I$3:$I2055,1,FALSE)=$B2055,"OK","NO")</f>
        <v>#N/A</v>
      </c>
    </row>
    <row r="2056" spans="1:8">
      <c r="A2056" t="s">
        <v>2879</v>
      </c>
      <c r="B2056" t="s">
        <v>647</v>
      </c>
      <c r="C2056" t="s">
        <v>2890</v>
      </c>
      <c r="E2056" s="5" t="str">
        <f t="shared" si="98"/>
        <v>（页：%1-%2）</v>
      </c>
      <c r="F2056" t="str">
        <f t="shared" si="96"/>
        <v>&lt;translation&gt;（页：%1-%2）&lt;/translation&gt;</v>
      </c>
      <c r="G2056" s="11" t="str">
        <f t="shared" si="97"/>
        <v>&lt;translation&gt;&lt;/translation&gt;</v>
      </c>
      <c r="H2056" t="str">
        <f>IF(VLOOKUP($B2056,$I$3:$I2056,1,FALSE)=$B2056,"OK","NO")</f>
        <v>OK</v>
      </c>
    </row>
    <row r="2057" spans="1:8">
      <c r="A2057" t="s">
        <v>2879</v>
      </c>
      <c r="B2057" t="s">
        <v>649</v>
      </c>
      <c r="C2057" t="s">
        <v>650</v>
      </c>
      <c r="E2057" s="5" t="str">
        <f t="shared" si="98"/>
        <v>请稍等...</v>
      </c>
      <c r="F2057" t="str">
        <f t="shared" si="96"/>
        <v>&lt;translation&gt;请稍等...&lt;/translation&gt;</v>
      </c>
      <c r="G2057" s="11" t="str">
        <f t="shared" si="97"/>
        <v>&lt;translation&gt;&lt;/translation&gt;</v>
      </c>
      <c r="H2057" t="str">
        <f>IF(VLOOKUP($B2057,$I$3:$I2057,1,FALSE)=$B2057,"OK","NO")</f>
        <v>OK</v>
      </c>
    </row>
    <row r="2058" spans="1:8">
      <c r="A2058" t="s">
        <v>2879</v>
      </c>
      <c r="B2058" t="s">
        <v>651</v>
      </c>
      <c r="C2058" t="s">
        <v>652</v>
      </c>
      <c r="E2058" s="5" t="str">
        <f t="shared" si="98"/>
        <v>这个过程无法撤消，也无法恢复。</v>
      </c>
      <c r="F2058" t="str">
        <f t="shared" si="96"/>
        <v>&lt;translation&gt;这个过程无法撤消，也无法恢复。&lt;/translation&gt;</v>
      </c>
      <c r="G2058" s="11" t="str">
        <f t="shared" si="97"/>
        <v>&lt;translation&gt;&lt;/translation&gt;</v>
      </c>
      <c r="H2058" t="str">
        <f>IF(VLOOKUP($B2058,$I$3:$I2058,1,FALSE)=$B2058,"OK","NO")</f>
        <v>OK</v>
      </c>
    </row>
    <row r="2059" spans="1:8">
      <c r="A2059" t="s">
        <v>2879</v>
      </c>
      <c r="B2059" t="s">
        <v>653</v>
      </c>
      <c r="C2059" t="s">
        <v>654</v>
      </c>
      <c r="E2059" s="5" t="str">
        <f t="shared" si="98"/>
        <v>贮存</v>
      </c>
      <c r="F2059" t="str">
        <f t="shared" si="96"/>
        <v>&lt;translation&gt;贮存&lt;/translation&gt;</v>
      </c>
      <c r="G2059" s="11" t="str">
        <f t="shared" si="97"/>
        <v>&lt;translation&gt;&lt;/translation&gt;</v>
      </c>
      <c r="H2059" t="str">
        <f>IF(VLOOKUP($B2059,$I$3:$I2059,1,FALSE)=$B2059,"OK","NO")</f>
        <v>OK</v>
      </c>
    </row>
    <row r="2060" spans="1:8">
      <c r="A2060" t="s">
        <v>2879</v>
      </c>
      <c r="B2060" t="s">
        <v>262</v>
      </c>
      <c r="C2060" t="s">
        <v>263</v>
      </c>
      <c r="E2060" s="5" t="str">
        <f t="shared" si="98"/>
        <v>后退</v>
      </c>
      <c r="F2060" t="str">
        <f t="shared" si="96"/>
        <v>&lt;translation&gt;后退&lt;/translation&gt;</v>
      </c>
      <c r="G2060" s="11" t="str">
        <f t="shared" si="97"/>
        <v>&lt;translation&gt;&lt;/translation&gt;</v>
      </c>
      <c r="H2060" t="str">
        <f>IF(VLOOKUP($B2060,$I$3:$I2060,1,FALSE)=$B2060,"OK","NO")</f>
        <v>OK</v>
      </c>
    </row>
    <row r="2061" spans="1:8">
      <c r="A2061" t="s">
        <v>2879</v>
      </c>
      <c r="B2061" t="s">
        <v>656</v>
      </c>
      <c r="C2061" t="s">
        <v>657</v>
      </c>
      <c r="E2061" s="5" t="str">
        <f t="shared" si="98"/>
        <v>删除</v>
      </c>
      <c r="F2061" t="str">
        <f t="shared" si="96"/>
        <v>&lt;translation&gt;删除&lt;/translation&gt;</v>
      </c>
      <c r="G2061" s="11" t="str">
        <f t="shared" si="97"/>
        <v>&lt;translation&gt;&lt;/translation&gt;</v>
      </c>
      <c r="H2061" t="str">
        <f>IF(VLOOKUP($B2061,$I$3:$I2061,1,FALSE)=$B2061,"OK","NO")</f>
        <v>OK</v>
      </c>
    </row>
    <row r="2062" spans="1:8">
      <c r="A2062" t="s">
        <v>2879</v>
      </c>
      <c r="B2062" t="s">
        <v>658</v>
      </c>
      <c r="C2062" t="s">
        <v>659</v>
      </c>
      <c r="E2062" s="5" t="str">
        <f t="shared" si="98"/>
        <v>日志已删除！</v>
      </c>
      <c r="F2062" t="str">
        <f t="shared" si="96"/>
        <v>&lt;translation&gt;日志已删除！&lt;/translation&gt;</v>
      </c>
      <c r="G2062" s="11" t="str">
        <f t="shared" si="97"/>
        <v>&lt;translation&gt;&lt;/translation&gt;</v>
      </c>
      <c r="H2062" t="str">
        <f>IF(VLOOKUP($B2062,$I$3:$I2062,1,FALSE)=$B2062,"OK","NO")</f>
        <v>OK</v>
      </c>
    </row>
    <row r="2063" spans="1:8">
      <c r="A2063" t="s">
        <v>2879</v>
      </c>
      <c r="B2063" t="s">
        <v>660</v>
      </c>
      <c r="C2063" t="s">
        <v>661</v>
      </c>
      <c r="E2063" s="5" t="str">
        <f t="shared" si="98"/>
        <v>请稍等..</v>
      </c>
      <c r="F2063" t="str">
        <f t="shared" si="96"/>
        <v>&lt;translation&gt;请稍等..&lt;/translation&gt;</v>
      </c>
      <c r="G2063" s="11" t="str">
        <f t="shared" si="97"/>
        <v>&lt;translation&gt;&lt;/translation&gt;</v>
      </c>
      <c r="H2063" t="e">
        <f>IF(VLOOKUP($B2063,$I$3:$I2063,1,FALSE)=$B2063,"OK","NO")</f>
        <v>#N/A</v>
      </c>
    </row>
    <row r="2064" spans="1:8">
      <c r="A2064" t="s">
        <v>2879</v>
      </c>
      <c r="B2064" t="s">
        <v>662</v>
      </c>
      <c r="C2064" t="s">
        <v>663</v>
      </c>
      <c r="E2064" s="5" t="str">
        <f t="shared" si="98"/>
        <v>输入无效！</v>
      </c>
      <c r="F2064" t="str">
        <f t="shared" si="96"/>
        <v>&lt;translation&gt;输入无效！&lt;/translation&gt;</v>
      </c>
      <c r="G2064" s="11" t="str">
        <f t="shared" si="97"/>
        <v>&lt;translation&gt;&lt;/translation&gt;</v>
      </c>
      <c r="H2064" t="str">
        <f>IF(VLOOKUP($B2064,$I$3:$I2064,1,FALSE)=$B2064,"OK","NO")</f>
        <v>OK</v>
      </c>
    </row>
    <row r="2065" spans="1:8">
      <c r="A2065" t="s">
        <v>2879</v>
      </c>
      <c r="B2065" t="s">
        <v>664</v>
      </c>
      <c r="C2065" t="s">
        <v>665</v>
      </c>
      <c r="E2065" s="5" t="str">
        <f t="shared" si="98"/>
        <v>生成</v>
      </c>
      <c r="F2065" t="str">
        <f t="shared" si="96"/>
        <v>&lt;translation&gt;生成&lt;/translation&gt;</v>
      </c>
      <c r="G2065" s="11" t="str">
        <f t="shared" si="97"/>
        <v>&lt;translation&gt;&lt;/translation&gt;</v>
      </c>
      <c r="H2065" t="str">
        <f>IF(VLOOKUP($B2065,$I$3:$I2065,1,FALSE)=$B2065,"OK","NO")</f>
        <v>OK</v>
      </c>
    </row>
    <row r="2066" spans="1:8">
      <c r="A2066" t="s">
        <v>2879</v>
      </c>
      <c r="B2066" t="s">
        <v>667</v>
      </c>
      <c r="C2066" t="s">
        <v>668</v>
      </c>
      <c r="E2066" s="5" t="str">
        <f t="shared" si="98"/>
        <v>该文档已生成</v>
      </c>
      <c r="F2066" t="str">
        <f t="shared" si="96"/>
        <v>&lt;translation&gt;该文档已生成&lt;/translation&gt;</v>
      </c>
      <c r="G2066" s="11" t="str">
        <f t="shared" si="97"/>
        <v>&lt;translation&gt;&lt;/translation&gt;</v>
      </c>
      <c r="H2066" t="str">
        <f>IF(VLOOKUP($B2066,$I$3:$I2066,1,FALSE)=$B2066,"OK","NO")</f>
        <v>OK</v>
      </c>
    </row>
    <row r="2067" spans="1:8">
      <c r="A2067" t="s">
        <v>2879</v>
      </c>
      <c r="B2067" t="s">
        <v>669</v>
      </c>
      <c r="C2067" t="s">
        <v>670</v>
      </c>
      <c r="E2067" s="5" t="str">
        <f t="shared" si="98"/>
        <v>请稍等</v>
      </c>
      <c r="F2067" t="str">
        <f t="shared" si="96"/>
        <v>&lt;translation&gt;请稍等&lt;/translation&gt;</v>
      </c>
      <c r="G2067" s="11" t="str">
        <f t="shared" si="97"/>
        <v>&lt;translation&gt;&lt;/translation&gt;</v>
      </c>
      <c r="H2067" t="str">
        <f>IF(VLOOKUP($B2067,$I$3:$I2067,1,FALSE)=$B2067,"OK","NO")</f>
        <v>OK</v>
      </c>
    </row>
    <row r="2068" spans="1:8">
      <c r="A2068" t="s">
        <v>2891</v>
      </c>
      <c r="B2068" t="s">
        <v>2892</v>
      </c>
      <c r="C2068" t="s">
        <v>2893</v>
      </c>
      <c r="E2068" s="5" t="str">
        <f t="shared" si="98"/>
        <v>可更换的组件</v>
      </c>
      <c r="F2068" t="str">
        <f t="shared" si="96"/>
        <v>&lt;translation&gt;可更换的组件&lt;/translation&gt;</v>
      </c>
      <c r="G2068" s="11" t="str">
        <f t="shared" si="97"/>
        <v>&lt;translation&gt;&lt;/translation&gt;</v>
      </c>
      <c r="H2068" t="e">
        <f>IF(VLOOKUP($B2068,$I$3:$I2068,1,FALSE)=$B2068,"OK","NO")</f>
        <v>#N/A</v>
      </c>
    </row>
    <row r="2069" spans="1:8">
      <c r="A2069" t="s">
        <v>2891</v>
      </c>
      <c r="B2069" t="s">
        <v>1777</v>
      </c>
      <c r="C2069" t="s">
        <v>1778</v>
      </c>
      <c r="E2069" s="5" t="str">
        <f t="shared" si="98"/>
        <v>可更换的组件记录</v>
      </c>
      <c r="F2069" t="str">
        <f t="shared" si="96"/>
        <v>&lt;translation&gt;可更换的组件记录&lt;/translation&gt;</v>
      </c>
      <c r="G2069" s="11" t="str">
        <f t="shared" si="97"/>
        <v>&lt;translation&gt;&lt;/translation&gt;</v>
      </c>
      <c r="H2069" t="e">
        <f>IF(VLOOKUP($B2069,$I$3:$I2069,1,FALSE)=$B2069,"OK","NO")</f>
        <v>#N/A</v>
      </c>
    </row>
    <row r="2070" spans="1:8">
      <c r="A2070" t="s">
        <v>2891</v>
      </c>
      <c r="B2070" t="s">
        <v>553</v>
      </c>
      <c r="C2070" t="s">
        <v>554</v>
      </c>
      <c r="E2070" s="5" t="str">
        <f t="shared" si="98"/>
        <v>数字</v>
      </c>
      <c r="F2070" t="str">
        <f t="shared" si="96"/>
        <v>&lt;translation&gt;数字&lt;/translation&gt;</v>
      </c>
      <c r="G2070" s="11" t="str">
        <f t="shared" si="97"/>
        <v>&lt;translation&gt;&lt;/translation&gt;</v>
      </c>
      <c r="H2070" t="str">
        <f>IF(VLOOKUP($B2070,$I$3:$I2070,1,FALSE)=$B2070,"OK","NO")</f>
        <v>OK</v>
      </c>
    </row>
    <row r="2071" spans="1:8">
      <c r="A2071" t="s">
        <v>2891</v>
      </c>
      <c r="B2071" t="s">
        <v>556</v>
      </c>
      <c r="C2071" t="s">
        <v>557</v>
      </c>
      <c r="E2071" s="5" t="str">
        <f t="shared" si="98"/>
        <v>日期</v>
      </c>
      <c r="F2071" t="str">
        <f t="shared" si="96"/>
        <v>&lt;translation&gt;日期&lt;/translation&gt;</v>
      </c>
      <c r="G2071" s="11" t="str">
        <f t="shared" si="97"/>
        <v>&lt;translation&gt;&lt;/translation&gt;</v>
      </c>
      <c r="H2071" t="str">
        <f>IF(VLOOKUP($B2071,$I$3:$I2071,1,FALSE)=$B2071,"OK","NO")</f>
        <v>OK</v>
      </c>
    </row>
    <row r="2072" spans="1:8">
      <c r="A2072" t="s">
        <v>2891</v>
      </c>
      <c r="B2072" t="s">
        <v>558</v>
      </c>
      <c r="C2072" t="s">
        <v>559</v>
      </c>
      <c r="E2072" s="5" t="str">
        <f t="shared" si="98"/>
        <v>时间（24小时）</v>
      </c>
      <c r="F2072" t="str">
        <f t="shared" si="96"/>
        <v>&lt;translation&gt;时间（24小时）&lt;/translation&gt;</v>
      </c>
      <c r="G2072" s="11" t="str">
        <f t="shared" si="97"/>
        <v>&lt;translation&gt;&lt;/translation&gt;</v>
      </c>
      <c r="H2072" t="str">
        <f>IF(VLOOKUP($B2072,$I$3:$I2072,1,FALSE)=$B2072,"OK","NO")</f>
        <v>OK</v>
      </c>
    </row>
    <row r="2073" spans="1:8">
      <c r="A2073" t="s">
        <v>2891</v>
      </c>
      <c r="B2073" t="s">
        <v>2710</v>
      </c>
      <c r="C2073" t="s">
        <v>2711</v>
      </c>
      <c r="E2073" s="5" t="str">
        <f t="shared" si="98"/>
        <v>单位型号</v>
      </c>
      <c r="F2073" t="str">
        <f t="shared" si="96"/>
        <v>&lt;translation&gt;单位型号&lt;/translation&gt;</v>
      </c>
      <c r="G2073" s="11" t="str">
        <f t="shared" si="97"/>
        <v>&lt;translation&gt;&lt;/translation&gt;</v>
      </c>
      <c r="H2073" t="e">
        <f>IF(VLOOKUP($B2073,$I$3:$I2073,1,FALSE)=$B2073,"OK","NO")</f>
        <v>#N/A</v>
      </c>
    </row>
    <row r="2074" spans="1:8">
      <c r="A2074" t="s">
        <v>2891</v>
      </c>
      <c r="B2074" t="s">
        <v>564</v>
      </c>
      <c r="C2074" t="s">
        <v>565</v>
      </c>
      <c r="E2074" s="5" t="str">
        <f t="shared" si="98"/>
        <v>用户</v>
      </c>
      <c r="F2074" t="str">
        <f t="shared" ref="F2074:F2137" si="99">CONCATENATE("&lt;translation&gt;",C2074,"&lt;/translation&gt;")</f>
        <v>&lt;translation&gt;用户&lt;/translation&gt;</v>
      </c>
      <c r="G2074" s="11" t="str">
        <f t="shared" ref="G2074:G2137" si="100">CONCATENATE("&lt;translation&gt;",D2074,"&lt;/translation&gt;")</f>
        <v>&lt;translation&gt;&lt;/translation&gt;</v>
      </c>
      <c r="H2074" t="str">
        <f>IF(VLOOKUP($B2074,$I$3:$I2074,1,FALSE)=$B2074,"OK","NO")</f>
        <v>OK</v>
      </c>
    </row>
    <row r="2075" spans="1:8">
      <c r="A2075" t="s">
        <v>2891</v>
      </c>
      <c r="B2075" t="s">
        <v>2894</v>
      </c>
      <c r="C2075" t="s">
        <v>2895</v>
      </c>
      <c r="E2075" s="5" t="str">
        <f t="shared" si="98"/>
        <v>编辑</v>
      </c>
      <c r="F2075" t="str">
        <f t="shared" si="99"/>
        <v>&lt;translation&gt;编辑&lt;/translation&gt;</v>
      </c>
      <c r="G2075" s="11" t="str">
        <f t="shared" si="100"/>
        <v>&lt;translation&gt;&lt;/translation&gt;</v>
      </c>
      <c r="H2075" t="e">
        <f>IF(VLOOKUP($B2075,$I$3:$I2075,1,FALSE)=$B2075,"OK","NO")</f>
        <v>#N/A</v>
      </c>
    </row>
    <row r="2076" spans="1:8">
      <c r="A2076" t="s">
        <v>2891</v>
      </c>
      <c r="B2076" t="s">
        <v>2896</v>
      </c>
      <c r="C2076" t="s">
        <v>657</v>
      </c>
      <c r="E2076" s="5" t="str">
        <f t="shared" si="98"/>
        <v>删除</v>
      </c>
      <c r="F2076" t="str">
        <f t="shared" si="99"/>
        <v>&lt;translation&gt;删除&lt;/translation&gt;</v>
      </c>
      <c r="G2076" s="11" t="str">
        <f t="shared" si="100"/>
        <v>&lt;translation&gt;&lt;/translation&gt;</v>
      </c>
      <c r="H2076" t="e">
        <f>IF(VLOOKUP($B2076,$I$3:$I2076,1,FALSE)=$B2076,"OK","NO")</f>
        <v>#N/A</v>
      </c>
    </row>
    <row r="2077" spans="1:8">
      <c r="A2077" t="s">
        <v>2891</v>
      </c>
      <c r="B2077" t="s">
        <v>649</v>
      </c>
      <c r="C2077" t="s">
        <v>650</v>
      </c>
      <c r="E2077" s="5" t="str">
        <f t="shared" si="98"/>
        <v>请稍等...</v>
      </c>
      <c r="F2077" t="str">
        <f t="shared" si="99"/>
        <v>&lt;translation&gt;请稍等...&lt;/translation&gt;</v>
      </c>
      <c r="G2077" s="11" t="str">
        <f t="shared" si="100"/>
        <v>&lt;translation&gt;&lt;/translation&gt;</v>
      </c>
      <c r="H2077" t="str">
        <f>IF(VLOOKUP($B2077,$I$3:$I2077,1,FALSE)=$B2077,"OK","NO")</f>
        <v>OK</v>
      </c>
    </row>
    <row r="2078" spans="1:8">
      <c r="A2078" t="s">
        <v>2891</v>
      </c>
      <c r="B2078" t="s">
        <v>2897</v>
      </c>
      <c r="C2078" t="s">
        <v>2898</v>
      </c>
      <c r="E2078" s="5" t="str">
        <f t="shared" si="98"/>
        <v>编辑并添加此数据的记录？</v>
      </c>
      <c r="F2078" t="str">
        <f t="shared" si="99"/>
        <v>&lt;translation&gt;编辑并添加此数据的记录？&lt;/translation&gt;</v>
      </c>
      <c r="G2078" s="11" t="str">
        <f t="shared" si="100"/>
        <v>&lt;translation&gt;&lt;/translation&gt;</v>
      </c>
      <c r="H2078" t="e">
        <f>IF(VLOOKUP($B2078,$I$3:$I2078,1,FALSE)=$B2078,"OK","NO")</f>
        <v>#N/A</v>
      </c>
    </row>
    <row r="2079" spans="1:8">
      <c r="A2079" t="s">
        <v>2891</v>
      </c>
      <c r="B2079" t="s">
        <v>2899</v>
      </c>
      <c r="C2079" t="s">
        <v>2900</v>
      </c>
      <c r="E2079" s="5" t="str">
        <f t="shared" si="98"/>
        <v>您确定要删除此数据记录吗？</v>
      </c>
      <c r="F2079" t="str">
        <f t="shared" si="99"/>
        <v>&lt;translation&gt;您确定要删除此数据记录吗？&lt;/translation&gt;</v>
      </c>
      <c r="G2079" s="11" t="str">
        <f t="shared" si="100"/>
        <v>&lt;translation&gt;&lt;/translation&gt;</v>
      </c>
      <c r="H2079" t="e">
        <f>IF(VLOOKUP($B2079,$I$3:$I2079,1,FALSE)=$B2079,"OK","NO")</f>
        <v>#N/A</v>
      </c>
    </row>
    <row r="2080" spans="1:8">
      <c r="A2080" t="s">
        <v>2891</v>
      </c>
      <c r="B2080" t="s">
        <v>2901</v>
      </c>
      <c r="C2080" t="s">
        <v>2902</v>
      </c>
      <c r="E2080" s="5" t="str">
        <f t="shared" si="98"/>
        <v>用户：删除RP表单记录在行％1处（以％2％3记录）</v>
      </c>
      <c r="F2080" t="str">
        <f t="shared" si="99"/>
        <v>&lt;translation&gt;用户：删除RP表单记录在行％1处（以％2％3记录）&lt;/translation&gt;</v>
      </c>
      <c r="G2080" s="11" t="str">
        <f t="shared" si="100"/>
        <v>&lt;translation&gt;&lt;/translation&gt;</v>
      </c>
      <c r="H2080" t="e">
        <f>IF(VLOOKUP($B2080,$I$3:$I2080,1,FALSE)=$B2080,"OK","NO")</f>
        <v>#N/A</v>
      </c>
    </row>
    <row r="2081" spans="1:8">
      <c r="A2081" t="s">
        <v>2891</v>
      </c>
      <c r="B2081" t="s">
        <v>867</v>
      </c>
      <c r="C2081" t="s">
        <v>868</v>
      </c>
      <c r="E2081" s="5" t="str">
        <f t="shared" si="98"/>
        <v>取消</v>
      </c>
      <c r="F2081" t="str">
        <f t="shared" si="99"/>
        <v>&lt;translation&gt;取消&lt;/translation&gt;</v>
      </c>
      <c r="G2081" s="11" t="str">
        <f t="shared" si="100"/>
        <v>&lt;translation&gt;&lt;/translation&gt;</v>
      </c>
      <c r="H2081" t="str">
        <f>IF(VLOOKUP($B2081,$I$3:$I2081,1,FALSE)=$B2081,"OK","NO")</f>
        <v>OK</v>
      </c>
    </row>
    <row r="2082" spans="1:8">
      <c r="A2082" t="s">
        <v>2891</v>
      </c>
      <c r="B2082" t="s">
        <v>566</v>
      </c>
      <c r="C2082" t="s">
        <v>567</v>
      </c>
      <c r="E2082" s="5" t="str">
        <f t="shared" si="98"/>
        <v>哎呀！</v>
      </c>
      <c r="F2082" t="str">
        <f t="shared" si="99"/>
        <v>&lt;translation&gt;哎呀！&lt;/translation&gt;</v>
      </c>
      <c r="G2082" s="11" t="str">
        <f t="shared" si="100"/>
        <v>&lt;translation&gt;&lt;/translation&gt;</v>
      </c>
      <c r="H2082" t="str">
        <f>IF(VLOOKUP($B2082,$I$3:$I2082,1,FALSE)=$B2082,"OK","NO")</f>
        <v>OK</v>
      </c>
    </row>
    <row r="2083" spans="1:8">
      <c r="A2083" t="s">
        <v>2891</v>
      </c>
      <c r="B2083" t="s">
        <v>2903</v>
      </c>
      <c r="C2083" t="s">
        <v>2904</v>
      </c>
      <c r="E2083" s="5" t="str">
        <f t="shared" si="98"/>
        <v>似乎这张唱片中没有什么。</v>
      </c>
      <c r="F2083" t="str">
        <f t="shared" si="99"/>
        <v>&lt;translation&gt;似乎这张唱片中没有什么。&lt;/translation&gt;</v>
      </c>
      <c r="G2083" s="11" t="str">
        <f t="shared" si="100"/>
        <v>&lt;translation&gt;&lt;/translation&gt;</v>
      </c>
      <c r="H2083" t="e">
        <f>IF(VLOOKUP($B2083,$I$3:$I2083,1,FALSE)=$B2083,"OK","NO")</f>
        <v>#N/A</v>
      </c>
    </row>
    <row r="2084" spans="1:8">
      <c r="A2084" t="s">
        <v>2891</v>
      </c>
      <c r="B2084" t="s">
        <v>262</v>
      </c>
      <c r="C2084" t="s">
        <v>263</v>
      </c>
      <c r="E2084" s="5" t="str">
        <f t="shared" si="98"/>
        <v>后退</v>
      </c>
      <c r="F2084" t="str">
        <f t="shared" si="99"/>
        <v>&lt;translation&gt;后退&lt;/translation&gt;</v>
      </c>
      <c r="G2084" s="11" t="str">
        <f t="shared" si="100"/>
        <v>&lt;translation&gt;&lt;/translation&gt;</v>
      </c>
      <c r="H2084" t="str">
        <f>IF(VLOOKUP($B2084,$I$3:$I2084,1,FALSE)=$B2084,"OK","NO")</f>
        <v>OK</v>
      </c>
    </row>
    <row r="2085" spans="1:8">
      <c r="A2085" t="s">
        <v>2891</v>
      </c>
      <c r="B2085" t="s">
        <v>658</v>
      </c>
      <c r="C2085" t="s">
        <v>659</v>
      </c>
      <c r="E2085" s="5" t="str">
        <f t="shared" si="98"/>
        <v>日志已删除！</v>
      </c>
      <c r="F2085" t="str">
        <f t="shared" si="99"/>
        <v>&lt;translation&gt;日志已删除！&lt;/translation&gt;</v>
      </c>
      <c r="G2085" s="11" t="str">
        <f t="shared" si="100"/>
        <v>&lt;translation&gt;&lt;/translation&gt;</v>
      </c>
      <c r="H2085" t="str">
        <f>IF(VLOOKUP($B2085,$I$3:$I2085,1,FALSE)=$B2085,"OK","NO")</f>
        <v>OK</v>
      </c>
    </row>
    <row r="2086" spans="1:8">
      <c r="A2086" t="s">
        <v>2891</v>
      </c>
      <c r="B2086" t="s">
        <v>270</v>
      </c>
      <c r="C2086" t="s">
        <v>271</v>
      </c>
      <c r="E2086" s="5" t="str">
        <f t="shared" si="98"/>
        <v>加载...</v>
      </c>
      <c r="F2086" t="str">
        <f t="shared" si="99"/>
        <v>&lt;translation&gt;加载...&lt;/translation&gt;</v>
      </c>
      <c r="G2086" s="11" t="str">
        <f t="shared" si="100"/>
        <v>&lt;translation&gt;&lt;/translation&gt;</v>
      </c>
      <c r="H2086" t="str">
        <f>IF(VLOOKUP($B2086,$I$3:$I2086,1,FALSE)=$B2086,"OK","NO")</f>
        <v>OK</v>
      </c>
    </row>
    <row r="2087" spans="1:8">
      <c r="A2087" t="s">
        <v>2891</v>
      </c>
      <c r="B2087" t="s">
        <v>606</v>
      </c>
      <c r="C2087" t="s">
        <v>607</v>
      </c>
      <c r="E2087" s="5" t="str">
        <f t="shared" si="98"/>
        <v>拒绝访问</v>
      </c>
      <c r="F2087" t="str">
        <f t="shared" si="99"/>
        <v>&lt;translation&gt;拒绝访问&lt;/translation&gt;</v>
      </c>
      <c r="G2087" s="11" t="str">
        <f t="shared" si="100"/>
        <v>&lt;translation&gt;&lt;/translation&gt;</v>
      </c>
      <c r="H2087" t="str">
        <f>IF(VLOOKUP($B2087,$I$3:$I2087,1,FALSE)=$B2087,"OK","NO")</f>
        <v>OK</v>
      </c>
    </row>
    <row r="2088" spans="1:8">
      <c r="A2088" t="s">
        <v>2891</v>
      </c>
      <c r="B2088" t="s">
        <v>609</v>
      </c>
      <c r="C2088" t="s">
        <v>610</v>
      </c>
      <c r="E2088" s="5" t="str">
        <f t="shared" si="98"/>
        <v>您无权执行此操作！</v>
      </c>
      <c r="F2088" t="str">
        <f t="shared" si="99"/>
        <v>&lt;translation&gt;您无权执行此操作！&lt;/translation&gt;</v>
      </c>
      <c r="G2088" s="11" t="str">
        <f t="shared" si="100"/>
        <v>&lt;translation&gt;&lt;/translation&gt;</v>
      </c>
      <c r="H2088" t="str">
        <f>IF(VLOOKUP($B2088,$I$3:$I2088,1,FALSE)=$B2088,"OK","NO")</f>
        <v>OK</v>
      </c>
    </row>
    <row r="2089" spans="1:8">
      <c r="A2089" t="s">
        <v>2891</v>
      </c>
      <c r="B2089" t="s">
        <v>2905</v>
      </c>
      <c r="C2089" t="s">
        <v>2906</v>
      </c>
      <c r="E2089" s="5" t="str">
        <f t="shared" si="98"/>
        <v>添加新记录</v>
      </c>
      <c r="F2089" t="str">
        <f t="shared" si="99"/>
        <v>&lt;translation&gt;添加新记录&lt;/translation&gt;</v>
      </c>
      <c r="G2089" s="11" t="str">
        <f t="shared" si="100"/>
        <v>&lt;translation&gt;&lt;/translation&gt;</v>
      </c>
      <c r="H2089" t="e">
        <f>IF(VLOOKUP($B2089,$I$3:$I2089,1,FALSE)=$B2089,"OK","NO")</f>
        <v>#N/A</v>
      </c>
    </row>
    <row r="2090" spans="1:8">
      <c r="A2090" t="s">
        <v>2891</v>
      </c>
      <c r="B2090" t="s">
        <v>587</v>
      </c>
      <c r="C2090" t="s">
        <v>588</v>
      </c>
      <c r="E2090" s="5" t="str">
        <f t="shared" si="98"/>
        <v>选项</v>
      </c>
      <c r="F2090" t="str">
        <f t="shared" si="99"/>
        <v>&lt;translation&gt;选项&lt;/translation&gt;</v>
      </c>
      <c r="G2090" s="11" t="str">
        <f t="shared" si="100"/>
        <v>&lt;translation&gt;&lt;/translation&gt;</v>
      </c>
      <c r="H2090" t="str">
        <f>IF(VLOOKUP($B2090,$I$3:$I2090,1,FALSE)=$B2090,"OK","NO")</f>
        <v>OK</v>
      </c>
    </row>
    <row r="2091" spans="1:8">
      <c r="A2091" t="s">
        <v>2891</v>
      </c>
      <c r="B2091" t="s">
        <v>589</v>
      </c>
      <c r="C2091" t="s">
        <v>272</v>
      </c>
      <c r="E2091" s="5" t="str">
        <f t="shared" si="98"/>
        <v>加载</v>
      </c>
      <c r="F2091" t="str">
        <f t="shared" si="99"/>
        <v>&lt;translation&gt;加载&lt;/translation&gt;</v>
      </c>
      <c r="G2091" s="11" t="str">
        <f t="shared" si="100"/>
        <v>&lt;translation&gt;&lt;/translation&gt;</v>
      </c>
      <c r="H2091" t="str">
        <f>IF(VLOOKUP($B2091,$I$3:$I2091,1,FALSE)=$B2091,"OK","NO")</f>
        <v>OK</v>
      </c>
    </row>
    <row r="2092" spans="1:8">
      <c r="A2092" t="s">
        <v>2907</v>
      </c>
      <c r="B2092" t="s">
        <v>2908</v>
      </c>
      <c r="C2092" t="s">
        <v>2909</v>
      </c>
      <c r="E2092" s="5" t="str">
        <f t="shared" si="98"/>
        <v>可更换的组件记录 - 查看</v>
      </c>
      <c r="F2092" t="str">
        <f t="shared" si="99"/>
        <v>&lt;translation&gt;可更换的组件记录 - 查看&lt;/translation&gt;</v>
      </c>
      <c r="G2092" s="11" t="str">
        <f t="shared" si="100"/>
        <v>&lt;translation&gt;&lt;/translation&gt;</v>
      </c>
      <c r="H2092" t="e">
        <f>IF(VLOOKUP($B2092,$I$3:$I2092,1,FALSE)=$B2092,"OK","NO")</f>
        <v>#N/A</v>
      </c>
    </row>
    <row r="2093" spans="1:8">
      <c r="A2093" t="s">
        <v>2907</v>
      </c>
      <c r="B2093" t="s">
        <v>262</v>
      </c>
      <c r="C2093" t="s">
        <v>263</v>
      </c>
      <c r="E2093" s="5" t="str">
        <f t="shared" si="98"/>
        <v>后退</v>
      </c>
      <c r="F2093" t="str">
        <f t="shared" si="99"/>
        <v>&lt;translation&gt;后退&lt;/translation&gt;</v>
      </c>
      <c r="G2093" s="11" t="str">
        <f t="shared" si="100"/>
        <v>&lt;translation&gt;&lt;/translation&gt;</v>
      </c>
      <c r="H2093" t="str">
        <f>IF(VLOOKUP($B2093,$I$3:$I2093,1,FALSE)=$B2093,"OK","NO")</f>
        <v>OK</v>
      </c>
    </row>
    <row r="2094" spans="1:8">
      <c r="A2094" t="s">
        <v>2907</v>
      </c>
      <c r="B2094" t="s">
        <v>2848</v>
      </c>
      <c r="C2094" t="s">
        <v>2849</v>
      </c>
      <c r="E2094" s="5" t="str">
        <f t="shared" si="98"/>
        <v>轮廓</v>
      </c>
      <c r="F2094" t="str">
        <f t="shared" si="99"/>
        <v>&lt;translation&gt;轮廓&lt;/translation&gt;</v>
      </c>
      <c r="G2094" s="11" t="str">
        <f t="shared" si="100"/>
        <v>&lt;translation&gt;&lt;/translation&gt;</v>
      </c>
      <c r="H2094" t="e">
        <f>IF(VLOOKUP($B2094,$I$3:$I2094,1,FALSE)=$B2094,"OK","NO")</f>
        <v>#N/A</v>
      </c>
    </row>
    <row r="2095" spans="1:8">
      <c r="A2095" t="s">
        <v>2907</v>
      </c>
      <c r="B2095" t="s">
        <v>2850</v>
      </c>
      <c r="C2095" t="s">
        <v>2851</v>
      </c>
      <c r="E2095" s="5" t="str">
        <f t="shared" si="98"/>
        <v>SBC集</v>
      </c>
      <c r="F2095" t="str">
        <f t="shared" si="99"/>
        <v>&lt;translation&gt;SBC集&lt;/translation&gt;</v>
      </c>
      <c r="G2095" s="11" t="str">
        <f t="shared" si="100"/>
        <v>&lt;translation&gt;&lt;/translation&gt;</v>
      </c>
      <c r="H2095" t="e">
        <f>IF(VLOOKUP($B2095,$I$3:$I2095,1,FALSE)=$B2095,"OK","NO")</f>
        <v>#N/A</v>
      </c>
    </row>
    <row r="2096" spans="1:8">
      <c r="A2096" t="s">
        <v>2907</v>
      </c>
      <c r="B2096" t="s">
        <v>2852</v>
      </c>
      <c r="C2096" t="s">
        <v>2853</v>
      </c>
      <c r="E2096" s="5" t="str">
        <f t="shared" si="98"/>
        <v>传感器</v>
      </c>
      <c r="F2096" t="str">
        <f t="shared" si="99"/>
        <v>&lt;translation&gt;传感器&lt;/translation&gt;</v>
      </c>
      <c r="G2096" s="11" t="str">
        <f t="shared" si="100"/>
        <v>&lt;translation&gt;&lt;/translation&gt;</v>
      </c>
      <c r="H2096" t="e">
        <f>IF(VLOOKUP($B2096,$I$3:$I2096,1,FALSE)=$B2096,"OK","NO")</f>
        <v>#N/A</v>
      </c>
    </row>
    <row r="2097" spans="1:8">
      <c r="A2097" t="s">
        <v>2907</v>
      </c>
      <c r="B2097" t="s">
        <v>2854</v>
      </c>
      <c r="C2097" t="s">
        <v>2855</v>
      </c>
      <c r="E2097" s="5" t="str">
        <f t="shared" si="98"/>
        <v>紫外线和LED</v>
      </c>
      <c r="F2097" t="str">
        <f t="shared" si="99"/>
        <v>&lt;translation&gt;紫外线和LED&lt;/translation&gt;</v>
      </c>
      <c r="G2097" s="11" t="str">
        <f t="shared" si="100"/>
        <v>&lt;translation&gt;&lt;/translation&gt;</v>
      </c>
      <c r="H2097" t="e">
        <f>IF(VLOOKUP($B2097,$I$3:$I2097,1,FALSE)=$B2097,"OK","NO")</f>
        <v>#N/A</v>
      </c>
    </row>
    <row r="2098" spans="1:8">
      <c r="A2098" t="s">
        <v>2907</v>
      </c>
      <c r="B2098" t="s">
        <v>2856</v>
      </c>
      <c r="C2098" t="s">
        <v>2856</v>
      </c>
      <c r="E2098" s="5" t="str">
        <f t="shared" si="98"/>
        <v>PSU</v>
      </c>
      <c r="F2098" t="str">
        <f t="shared" si="99"/>
        <v>&lt;translation&gt;PSU&lt;/translation&gt;</v>
      </c>
      <c r="G2098" s="11" t="str">
        <f t="shared" si="100"/>
        <v>&lt;translation&gt;&lt;/translation&gt;</v>
      </c>
      <c r="H2098" t="e">
        <f>IF(VLOOKUP($B2098,$I$3:$I2098,1,FALSE)=$B2098,"OK","NO")</f>
        <v>#N/A</v>
      </c>
    </row>
    <row r="2099" spans="1:8">
      <c r="A2099" t="s">
        <v>2907</v>
      </c>
      <c r="B2099" t="s">
        <v>2857</v>
      </c>
      <c r="C2099" t="s">
        <v>2858</v>
      </c>
      <c r="E2099" s="5" t="str">
        <f t="shared" si="98"/>
        <v>MCB和EMI过滤器</v>
      </c>
      <c r="F2099" t="str">
        <f t="shared" si="99"/>
        <v>&lt;translation&gt;MCB和EMI过滤器&lt;/translation&gt;</v>
      </c>
      <c r="G2099" s="11" t="str">
        <f t="shared" si="100"/>
        <v>&lt;translation&gt;&lt;/translation&gt;</v>
      </c>
      <c r="H2099" t="e">
        <f>IF(VLOOKUP($B2099,$I$3:$I2099,1,FALSE)=$B2099,"OK","NO")</f>
        <v>#N/A</v>
      </c>
    </row>
    <row r="2100" spans="1:8">
      <c r="A2100" t="s">
        <v>2907</v>
      </c>
      <c r="B2100" t="s">
        <v>2859</v>
      </c>
      <c r="C2100" t="s">
        <v>2860</v>
      </c>
      <c r="E2100" s="5" t="str">
        <f t="shared" si="98"/>
        <v>联系人和开关</v>
      </c>
      <c r="F2100" t="str">
        <f t="shared" si="99"/>
        <v>&lt;translation&gt;联系人和开关&lt;/translation&gt;</v>
      </c>
      <c r="G2100" s="11" t="str">
        <f t="shared" si="100"/>
        <v>&lt;translation&gt;&lt;/translation&gt;</v>
      </c>
      <c r="H2100" t="e">
        <f>IF(VLOOKUP($B2100,$I$3:$I2100,1,FALSE)=$B2100,"OK","NO")</f>
        <v>#N/A</v>
      </c>
    </row>
    <row r="2101" spans="1:8">
      <c r="A2101" t="s">
        <v>2907</v>
      </c>
      <c r="B2101" t="s">
        <v>2861</v>
      </c>
      <c r="C2101" t="s">
        <v>2862</v>
      </c>
      <c r="E2101" s="5" t="str">
        <f t="shared" si="98"/>
        <v>鼓风机和电动机</v>
      </c>
      <c r="F2101" t="str">
        <f t="shared" si="99"/>
        <v>&lt;translation&gt;鼓风机和电动机&lt;/translation&gt;</v>
      </c>
      <c r="G2101" s="11" t="str">
        <f t="shared" si="100"/>
        <v>&lt;translation&gt;&lt;/translation&gt;</v>
      </c>
      <c r="H2101" t="e">
        <f>IF(VLOOKUP($B2101,$I$3:$I2101,1,FALSE)=$B2101,"OK","NO")</f>
        <v>#N/A</v>
      </c>
    </row>
    <row r="2102" spans="1:8">
      <c r="A2102" t="s">
        <v>2907</v>
      </c>
      <c r="B2102" t="s">
        <v>2863</v>
      </c>
      <c r="C2102" t="s">
        <v>2864</v>
      </c>
      <c r="E2102" s="5" t="str">
        <f t="shared" si="98"/>
        <v>电容器和电感器</v>
      </c>
      <c r="F2102" t="str">
        <f t="shared" si="99"/>
        <v>&lt;translation&gt;电容器和电感器&lt;/translation&gt;</v>
      </c>
      <c r="G2102" s="11" t="str">
        <f t="shared" si="100"/>
        <v>&lt;translation&gt;&lt;/translation&gt;</v>
      </c>
      <c r="H2102" t="e">
        <f>IF(VLOOKUP($B2102,$I$3:$I2102,1,FALSE)=$B2102,"OK","NO")</f>
        <v>#N/A</v>
      </c>
    </row>
    <row r="2103" spans="1:8">
      <c r="A2103" t="s">
        <v>2907</v>
      </c>
      <c r="B2103" t="s">
        <v>2865</v>
      </c>
      <c r="C2103" t="s">
        <v>2866</v>
      </c>
      <c r="E2103" s="5" t="str">
        <f t="shared" si="98"/>
        <v>定制</v>
      </c>
      <c r="F2103" t="str">
        <f t="shared" si="99"/>
        <v>&lt;translation&gt;定制&lt;/translation&gt;</v>
      </c>
      <c r="G2103" s="11" t="str">
        <f t="shared" si="100"/>
        <v>&lt;translation&gt;&lt;/translation&gt;</v>
      </c>
      <c r="H2103" t="e">
        <f>IF(VLOOKUP($B2103,$I$3:$I2103,1,FALSE)=$B2103,"OK","NO")</f>
        <v>#N/A</v>
      </c>
    </row>
    <row r="2104" spans="1:8">
      <c r="A2104" t="s">
        <v>2907</v>
      </c>
      <c r="B2104" t="s">
        <v>2867</v>
      </c>
      <c r="C2104" t="s">
        <v>2868</v>
      </c>
      <c r="E2104" s="5" t="str">
        <f t="shared" si="98"/>
        <v>筛选</v>
      </c>
      <c r="F2104" t="str">
        <f t="shared" si="99"/>
        <v>&lt;translation&gt;筛选&lt;/translation&gt;</v>
      </c>
      <c r="G2104" s="11" t="str">
        <f t="shared" si="100"/>
        <v>&lt;translation&gt;&lt;/translation&gt;</v>
      </c>
      <c r="H2104" t="e">
        <f>IF(VLOOKUP($B2104,$I$3:$I2104,1,FALSE)=$B2104,"OK","NO")</f>
        <v>#N/A</v>
      </c>
    </row>
    <row r="2105" spans="1:8">
      <c r="A2105" t="s">
        <v>2907</v>
      </c>
      <c r="B2105" t="s">
        <v>915</v>
      </c>
      <c r="C2105" t="s">
        <v>916</v>
      </c>
      <c r="E2105" s="5" t="str">
        <f t="shared" si="98"/>
        <v>下一个</v>
      </c>
      <c r="F2105" t="str">
        <f t="shared" si="99"/>
        <v>&lt;translation&gt;下一个&lt;/translation&gt;</v>
      </c>
      <c r="G2105" s="11" t="str">
        <f t="shared" si="100"/>
        <v>&lt;translation&gt;&lt;/translation&gt;</v>
      </c>
      <c r="H2105" t="str">
        <f>IF(VLOOKUP($B2105,$I$3:$I2105,1,FALSE)=$B2105,"OK","NO")</f>
        <v>OK</v>
      </c>
    </row>
    <row r="2106" spans="1:8">
      <c r="A2106" t="s">
        <v>2910</v>
      </c>
      <c r="B2106" t="s">
        <v>2911</v>
      </c>
      <c r="C2106" t="s">
        <v>2912</v>
      </c>
      <c r="E2106" s="5" t="str">
        <f t="shared" si="98"/>
        <v>重置风扇计</v>
      </c>
      <c r="F2106" t="str">
        <f t="shared" si="99"/>
        <v>&lt;translation&gt;重置风扇计&lt;/translation&gt;</v>
      </c>
      <c r="G2106" s="11" t="str">
        <f t="shared" si="100"/>
        <v>&lt;translation&gt;&lt;/translation&gt;</v>
      </c>
      <c r="H2106" t="e">
        <f>IF(VLOOKUP($B2106,$I$3:$I2106,1,FALSE)=$B2106,"OK","NO")</f>
        <v>#N/A</v>
      </c>
    </row>
    <row r="2107" spans="1:8">
      <c r="A2107" t="s">
        <v>2910</v>
      </c>
      <c r="B2107" t="s">
        <v>1765</v>
      </c>
      <c r="C2107" t="s">
        <v>1766</v>
      </c>
      <c r="E2107" s="5" t="str">
        <f t="shared" si="98"/>
        <v>重置风扇使用表</v>
      </c>
      <c r="F2107" t="str">
        <f t="shared" si="99"/>
        <v>&lt;translation&gt;重置风扇使用表&lt;/translation&gt;</v>
      </c>
      <c r="G2107" s="11" t="str">
        <f t="shared" si="100"/>
        <v>&lt;translation&gt;&lt;/translation&gt;</v>
      </c>
      <c r="H2107" t="e">
        <f>IF(VLOOKUP($B2107,$I$3:$I2107,1,FALSE)=$B2107,"OK","NO")</f>
        <v>#N/A</v>
      </c>
    </row>
    <row r="2108" spans="1:8">
      <c r="A2108" t="s">
        <v>2910</v>
      </c>
      <c r="B2108" t="s">
        <v>2913</v>
      </c>
      <c r="C2108" t="s">
        <v>2914</v>
      </c>
      <c r="E2108" s="5" t="str">
        <f t="shared" si="98"/>
        <v>当前仪表使用情况</v>
      </c>
      <c r="F2108" t="str">
        <f t="shared" si="99"/>
        <v>&lt;translation&gt;当前仪表使用情况&lt;/translation&gt;</v>
      </c>
      <c r="G2108" s="11" t="str">
        <f t="shared" si="100"/>
        <v>&lt;translation&gt;&lt;/translation&gt;</v>
      </c>
      <c r="H2108" t="e">
        <f>IF(VLOOKUP($B2108,$I$3:$I2108,1,FALSE)=$B2108,"OK","NO")</f>
        <v>#N/A</v>
      </c>
    </row>
    <row r="2109" spans="1:8">
      <c r="A2109" t="s">
        <v>2910</v>
      </c>
      <c r="B2109" t="s">
        <v>2915</v>
      </c>
      <c r="C2109" t="s">
        <v>2916</v>
      </c>
      <c r="E2109" s="5" t="str">
        <f t="shared" si="98"/>
        <v>一分钟计数</v>
      </c>
      <c r="F2109" t="str">
        <f t="shared" si="99"/>
        <v>&lt;translation&gt;一分钟计数&lt;/translation&gt;</v>
      </c>
      <c r="G2109" s="11" t="str">
        <f t="shared" si="100"/>
        <v>&lt;translation&gt;&lt;/translation&gt;</v>
      </c>
      <c r="H2109" t="e">
        <f>IF(VLOOKUP($B2109,$I$3:$I2109,1,FALSE)=$B2109,"OK","NO")</f>
        <v>#N/A</v>
      </c>
    </row>
    <row r="2110" spans="1:8">
      <c r="A2110" t="s">
        <v>2910</v>
      </c>
      <c r="B2110" t="s">
        <v>1012</v>
      </c>
      <c r="C2110" t="s">
        <v>1013</v>
      </c>
      <c r="E2110" s="5" t="str">
        <f t="shared" si="98"/>
        <v>点击这里设置</v>
      </c>
      <c r="F2110" t="str">
        <f t="shared" si="99"/>
        <v>&lt;translation&gt;点击这里设置&lt;/translation&gt;</v>
      </c>
      <c r="G2110" s="11" t="str">
        <f t="shared" si="100"/>
        <v>&lt;translation&gt;&lt;/translation&gt;</v>
      </c>
      <c r="H2110" t="str">
        <f>IF(VLOOKUP($B2110,$I$3:$I2110,1,FALSE)=$B2110,"OK","NO")</f>
        <v>OK</v>
      </c>
    </row>
    <row r="2111" spans="1:8">
      <c r="A2111" t="s">
        <v>2910</v>
      </c>
      <c r="B2111" t="s">
        <v>2917</v>
      </c>
      <c r="C2111" t="s">
        <v>2918</v>
      </c>
      <c r="E2111" s="5" t="str">
        <f t="shared" si="98"/>
        <v>重置风扇使用表（分钟）</v>
      </c>
      <c r="F2111" t="str">
        <f t="shared" si="99"/>
        <v>&lt;translation&gt;重置风扇使用表（分钟）&lt;/translation&gt;</v>
      </c>
      <c r="G2111" s="11" t="str">
        <f t="shared" si="100"/>
        <v>&lt;translation&gt;&lt;/translation&gt;</v>
      </c>
      <c r="H2111" t="e">
        <f>IF(VLOOKUP($B2111,$I$3:$I2111,1,FALSE)=$B2111,"OK","NO")</f>
        <v>#N/A</v>
      </c>
    </row>
    <row r="2112" spans="1:8">
      <c r="A2112" t="s">
        <v>2910</v>
      </c>
      <c r="B2112" t="s">
        <v>2919</v>
      </c>
      <c r="C2112" t="s">
        <v>2920</v>
      </c>
      <c r="E2112" s="5" t="str">
        <f t="shared" si="98"/>
        <v>用户：重置风扇使用仪为“％1”</v>
      </c>
      <c r="F2112" t="str">
        <f t="shared" si="99"/>
        <v>&lt;translation&gt;用户：重置风扇使用仪为“％1”&lt;/translation&gt;</v>
      </c>
      <c r="G2112" s="11" t="str">
        <f t="shared" si="100"/>
        <v>&lt;translation&gt;&lt;/translation&gt;</v>
      </c>
      <c r="H2112" t="e">
        <f>IF(VLOOKUP($B2112,$I$3:$I2112,1,FALSE)=$B2112,"OK","NO")</f>
        <v>#N/A</v>
      </c>
    </row>
    <row r="2113" spans="1:8">
      <c r="A2113" t="s">
        <v>2910</v>
      </c>
      <c r="B2113" t="s">
        <v>2921</v>
      </c>
      <c r="C2113" t="s">
        <v>2922</v>
      </c>
      <c r="E2113" s="5" t="str">
        <f t="shared" si="98"/>
        <v>重置风扇表（分钟）</v>
      </c>
      <c r="F2113" t="str">
        <f t="shared" si="99"/>
        <v>&lt;translation&gt;重置风扇表（分钟）&lt;/translation&gt;</v>
      </c>
      <c r="G2113" s="11" t="str">
        <f t="shared" si="100"/>
        <v>&lt;translation&gt;&lt;/translation&gt;</v>
      </c>
      <c r="H2113" t="e">
        <f>IF(VLOOKUP($B2113,$I$3:$I2113,1,FALSE)=$B2113,"OK","NO")</f>
        <v>#N/A</v>
      </c>
    </row>
    <row r="2114" spans="1:8">
      <c r="A2114" t="s">
        <v>2910</v>
      </c>
      <c r="B2114" t="s">
        <v>254</v>
      </c>
      <c r="C2114" t="s">
        <v>255</v>
      </c>
      <c r="E2114" s="5" t="str">
        <f t="shared" si="98"/>
        <v>配置...</v>
      </c>
      <c r="F2114" t="str">
        <f t="shared" si="99"/>
        <v>&lt;translation&gt;配置...&lt;/translation&gt;</v>
      </c>
      <c r="G2114" s="11" t="str">
        <f t="shared" si="100"/>
        <v>&lt;translation&gt;&lt;/translation&gt;</v>
      </c>
      <c r="H2114" t="str">
        <f>IF(VLOOKUP($B2114,$I$3:$I2114,1,FALSE)=$B2114,"OK","NO")</f>
        <v>OK</v>
      </c>
    </row>
    <row r="2115" spans="1:8">
      <c r="A2115" t="s">
        <v>2910</v>
      </c>
      <c r="B2115" t="s">
        <v>262</v>
      </c>
      <c r="C2115" t="s">
        <v>263</v>
      </c>
      <c r="E2115" s="5" t="str">
        <f t="shared" si="98"/>
        <v>后退</v>
      </c>
      <c r="F2115" t="str">
        <f t="shared" si="99"/>
        <v>&lt;translation&gt;后退&lt;/translation&gt;</v>
      </c>
      <c r="G2115" s="11" t="str">
        <f t="shared" si="100"/>
        <v>&lt;translation&gt;&lt;/translation&gt;</v>
      </c>
      <c r="H2115" t="str">
        <f>IF(VLOOKUP($B2115,$I$3:$I2115,1,FALSE)=$B2115,"OK","NO")</f>
        <v>OK</v>
      </c>
    </row>
    <row r="2116" spans="1:8">
      <c r="A2116" t="s">
        <v>2923</v>
      </c>
      <c r="B2116" t="s">
        <v>1743</v>
      </c>
      <c r="C2116" t="s">
        <v>1744</v>
      </c>
      <c r="E2116" s="5" t="str">
        <f t="shared" ref="E2116:E2179" si="101">IF(D2116="",C2116,D2116)</f>
        <v>重置场校准</v>
      </c>
      <c r="F2116" t="str">
        <f t="shared" si="99"/>
        <v>&lt;translation&gt;重置场校准&lt;/translation&gt;</v>
      </c>
      <c r="G2116" s="11" t="str">
        <f t="shared" si="100"/>
        <v>&lt;translation&gt;&lt;/translation&gt;</v>
      </c>
      <c r="H2116" t="e">
        <f>IF(VLOOKUP($B2116,$I$3:$I2116,1,FALSE)=$B2116,"OK","NO")</f>
        <v>#N/A</v>
      </c>
    </row>
    <row r="2117" spans="1:8">
      <c r="A2117" t="s">
        <v>2923</v>
      </c>
      <c r="B2117" t="s">
        <v>2924</v>
      </c>
      <c r="C2117" t="s">
        <v>2925</v>
      </c>
      <c r="E2117" s="5" t="str">
        <f t="shared" si="101"/>
        <v>通过重置现场校准，所有现场校准数据都将丢失，并且机柜将使用完整的校准数据。</v>
      </c>
      <c r="F2117" t="str">
        <f t="shared" si="99"/>
        <v>&lt;translation&gt;通过重置现场校准，所有现场校准数据都将丢失，并且机柜将使用完整的校准数据。&lt;/translation&gt;</v>
      </c>
      <c r="G2117" s="11" t="str">
        <f t="shared" si="100"/>
        <v>&lt;translation&gt;&lt;/translation&gt;</v>
      </c>
      <c r="H2117" t="e">
        <f>IF(VLOOKUP($B2117,$I$3:$I2117,1,FALSE)=$B2117,"OK","NO")</f>
        <v>#N/A</v>
      </c>
    </row>
    <row r="2118" spans="1:8">
      <c r="A2118" t="s">
        <v>2923</v>
      </c>
      <c r="B2118" t="s">
        <v>2926</v>
      </c>
      <c r="C2118" t="s">
        <v>2927</v>
      </c>
      <c r="E2118" s="5" t="str">
        <f t="shared" si="101"/>
        <v>点击'%1'按钮重置。</v>
      </c>
      <c r="F2118" t="str">
        <f t="shared" si="99"/>
        <v>&lt;translation&gt;点击'%1'按钮重置。&lt;/translation&gt;</v>
      </c>
      <c r="G2118" s="11" t="str">
        <f t="shared" si="100"/>
        <v>&lt;translation&gt;&lt;/translation&gt;</v>
      </c>
      <c r="H2118" t="e">
        <f>IF(VLOOKUP($B2118,$I$3:$I2118,1,FALSE)=$B2118,"OK","NO")</f>
        <v>#N/A</v>
      </c>
    </row>
    <row r="2119" spans="1:8">
      <c r="A2119" t="s">
        <v>2923</v>
      </c>
      <c r="B2119" t="s">
        <v>262</v>
      </c>
      <c r="C2119" t="s">
        <v>263</v>
      </c>
      <c r="E2119" s="5" t="str">
        <f t="shared" si="101"/>
        <v>后退</v>
      </c>
      <c r="F2119" t="str">
        <f t="shared" si="99"/>
        <v>&lt;translation&gt;后退&lt;/translation&gt;</v>
      </c>
      <c r="G2119" s="11" t="str">
        <f t="shared" si="100"/>
        <v>&lt;translation&gt;&lt;/translation&gt;</v>
      </c>
      <c r="H2119" t="str">
        <f>IF(VLOOKUP($B2119,$I$3:$I2119,1,FALSE)=$B2119,"OK","NO")</f>
        <v>OK</v>
      </c>
    </row>
    <row r="2120" spans="1:8">
      <c r="A2120" t="s">
        <v>2923</v>
      </c>
      <c r="B2120" t="s">
        <v>2928</v>
      </c>
      <c r="C2120" t="s">
        <v>2929</v>
      </c>
      <c r="E2120" s="5" t="str">
        <f t="shared" si="101"/>
        <v>重置</v>
      </c>
      <c r="F2120" t="str">
        <f t="shared" si="99"/>
        <v>&lt;translation&gt;重置&lt;/translation&gt;</v>
      </c>
      <c r="G2120" s="11" t="str">
        <f t="shared" si="100"/>
        <v>&lt;translation&gt;&lt;/translation&gt;</v>
      </c>
      <c r="H2120" t="e">
        <f>IF(VLOOKUP($B2120,$I$3:$I2120,1,FALSE)=$B2120,"OK","NO")</f>
        <v>#N/A</v>
      </c>
    </row>
    <row r="2121" spans="1:8">
      <c r="A2121" t="s">
        <v>2923</v>
      </c>
      <c r="B2121" t="s">
        <v>2930</v>
      </c>
      <c r="C2121" t="s">
        <v>2931</v>
      </c>
      <c r="E2121" s="5" t="str">
        <f t="shared" si="101"/>
        <v>您将重置现场校准数据，然后使用完整的校准数据。</v>
      </c>
      <c r="F2121" t="str">
        <f t="shared" si="99"/>
        <v>&lt;translation&gt;您将重置现场校准数据，然后使用完整的校准数据。&lt;/translation&gt;</v>
      </c>
      <c r="G2121" s="11" t="str">
        <f t="shared" si="100"/>
        <v>&lt;translation&gt;&lt;/translation&gt;</v>
      </c>
      <c r="H2121" t="e">
        <f>IF(VLOOKUP($B2121,$I$3:$I2121,1,FALSE)=$B2121,"OK","NO")</f>
        <v>#N/A</v>
      </c>
    </row>
    <row r="2122" spans="1:8">
      <c r="A2122" t="s">
        <v>2923</v>
      </c>
      <c r="B2122" t="s">
        <v>1413</v>
      </c>
      <c r="C2122" t="s">
        <v>1414</v>
      </c>
      <c r="E2122" s="5" t="str">
        <f t="shared" si="101"/>
        <v>你确定你要继续吗？</v>
      </c>
      <c r="F2122" t="str">
        <f t="shared" si="99"/>
        <v>&lt;translation&gt;你确定你要继续吗？&lt;/translation&gt;</v>
      </c>
      <c r="G2122" s="11" t="str">
        <f t="shared" si="100"/>
        <v>&lt;translation&gt;&lt;/translation&gt;</v>
      </c>
      <c r="H2122" t="e">
        <f>IF(VLOOKUP($B2122,$I$3:$I2122,1,FALSE)=$B2122,"OK","NO")</f>
        <v>#N/A</v>
      </c>
    </row>
    <row r="2123" spans="1:8">
      <c r="A2123" t="s">
        <v>2923</v>
      </c>
      <c r="B2123" t="s">
        <v>2932</v>
      </c>
      <c r="C2123" t="s">
        <v>2933</v>
      </c>
      <c r="E2123" s="5" t="str">
        <f t="shared" si="101"/>
        <v>用户：重置字段校准数据</v>
      </c>
      <c r="F2123" t="str">
        <f t="shared" si="99"/>
        <v>&lt;translation&gt;用户：重置字段校准数据&lt;/translation&gt;</v>
      </c>
      <c r="G2123" s="11" t="str">
        <f t="shared" si="100"/>
        <v>&lt;translation&gt;&lt;/translation&gt;</v>
      </c>
      <c r="H2123" t="e">
        <f>IF(VLOOKUP($B2123,$I$3:$I2123,1,FALSE)=$B2123,"OK","NO")</f>
        <v>#N/A</v>
      </c>
    </row>
    <row r="2124" spans="1:8">
      <c r="A2124" t="s">
        <v>2923</v>
      </c>
      <c r="B2124" t="s">
        <v>2934</v>
      </c>
      <c r="C2124" t="s">
        <v>2935</v>
      </c>
      <c r="E2124" s="5" t="str">
        <f t="shared" si="101"/>
        <v>现场传感器校准已重置！</v>
      </c>
      <c r="F2124" t="str">
        <f t="shared" si="99"/>
        <v>&lt;translation&gt;现场传感器校准已重置！&lt;/translation&gt;</v>
      </c>
      <c r="G2124" s="11" t="str">
        <f t="shared" si="100"/>
        <v>&lt;translation&gt;&lt;/translation&gt;</v>
      </c>
      <c r="H2124" t="e">
        <f>IF(VLOOKUP($B2124,$I$3:$I2124,1,FALSE)=$B2124,"OK","NO")</f>
        <v>#N/A</v>
      </c>
    </row>
    <row r="2125" spans="1:8">
      <c r="A2125" t="s">
        <v>2936</v>
      </c>
      <c r="B2125" t="s">
        <v>2937</v>
      </c>
      <c r="C2125" t="s">
        <v>2938</v>
      </c>
      <c r="E2125" s="5" t="str">
        <f t="shared" si="101"/>
        <v>重置过滤寿命</v>
      </c>
      <c r="F2125" t="str">
        <f t="shared" si="99"/>
        <v>&lt;translation&gt;重置过滤寿命&lt;/translation&gt;</v>
      </c>
      <c r="G2125" s="11" t="str">
        <f t="shared" si="100"/>
        <v>&lt;translation&gt;&lt;/translation&gt;</v>
      </c>
      <c r="H2125" t="e">
        <f>IF(VLOOKUP($B2125,$I$3:$I2125,1,FALSE)=$B2125,"OK","NO")</f>
        <v>#N/A</v>
      </c>
    </row>
    <row r="2126" spans="1:8">
      <c r="A2126" t="s">
        <v>2936</v>
      </c>
      <c r="B2126" t="s">
        <v>2939</v>
      </c>
      <c r="C2126" t="s">
        <v>2940</v>
      </c>
      <c r="E2126" s="5" t="str">
        <f t="shared" si="101"/>
        <v>当前的生活剩下</v>
      </c>
      <c r="F2126" t="str">
        <f t="shared" si="99"/>
        <v>&lt;translation&gt;当前的生活剩下&lt;/translation&gt;</v>
      </c>
      <c r="G2126" s="11" t="str">
        <f t="shared" si="100"/>
        <v>&lt;translation&gt;&lt;/translation&gt;</v>
      </c>
      <c r="H2126" t="e">
        <f>IF(VLOOKUP($B2126,$I$3:$I2126,1,FALSE)=$B2126,"OK","NO")</f>
        <v>#N/A</v>
      </c>
    </row>
    <row r="2127" spans="1:8">
      <c r="A2127" t="s">
        <v>2936</v>
      </c>
      <c r="B2127" t="s">
        <v>2941</v>
      </c>
      <c r="C2127" t="s">
        <v>2942</v>
      </c>
      <c r="E2127" s="5" t="str">
        <f t="shared" si="101"/>
        <v>典型的寿命长达10000小时或600000分钟</v>
      </c>
      <c r="F2127" t="str">
        <f t="shared" si="99"/>
        <v>&lt;translation&gt;典型的寿命长达10000小时或600000分钟&lt;/translation&gt;</v>
      </c>
      <c r="G2127" s="11" t="str">
        <f t="shared" si="100"/>
        <v>&lt;translation&gt;&lt;/translation&gt;</v>
      </c>
      <c r="H2127" t="e">
        <f>IF(VLOOKUP($B2127,$I$3:$I2127,1,FALSE)=$B2127,"OK","NO")</f>
        <v>#N/A</v>
      </c>
    </row>
    <row r="2128" spans="1:8">
      <c r="A2128" t="s">
        <v>2936</v>
      </c>
      <c r="B2128" t="s">
        <v>2915</v>
      </c>
      <c r="C2128" t="s">
        <v>2916</v>
      </c>
      <c r="E2128" s="5" t="str">
        <f t="shared" si="101"/>
        <v>一分钟计数</v>
      </c>
      <c r="F2128" t="str">
        <f t="shared" si="99"/>
        <v>&lt;translation&gt;一分钟计数&lt;/translation&gt;</v>
      </c>
      <c r="G2128" s="11" t="str">
        <f t="shared" si="100"/>
        <v>&lt;translation&gt;&lt;/translation&gt;</v>
      </c>
      <c r="H2128" t="e">
        <f>IF(VLOOKUP($B2128,$I$3:$I2128,1,FALSE)=$B2128,"OK","NO")</f>
        <v>#N/A</v>
      </c>
    </row>
    <row r="2129" spans="1:8">
      <c r="A2129" t="s">
        <v>2936</v>
      </c>
      <c r="B2129" t="s">
        <v>2943</v>
      </c>
      <c r="C2129" t="s">
        <v>2944</v>
      </c>
      <c r="E2129" s="5" t="str">
        <f t="shared" si="101"/>
        <v>过滤寿命0-100％对应于标称风扇rpm％1-％2</v>
      </c>
      <c r="F2129" t="str">
        <f t="shared" si="99"/>
        <v>&lt;translation&gt;过滤寿命0-100％对应于标称风扇rpm％1-％2&lt;/translation&gt;</v>
      </c>
      <c r="G2129" s="11" t="str">
        <f t="shared" si="100"/>
        <v>&lt;translation&gt;&lt;/translation&gt;</v>
      </c>
      <c r="H2129" t="e">
        <f>IF(VLOOKUP($B2129,$I$3:$I2129,1,FALSE)=$B2129,"OK","NO")</f>
        <v>#N/A</v>
      </c>
    </row>
    <row r="2130" spans="1:8">
      <c r="A2130" t="s">
        <v>2936</v>
      </c>
      <c r="B2130" t="s">
        <v>2945</v>
      </c>
      <c r="C2130" t="s">
        <v>2946</v>
      </c>
      <c r="E2130" s="5" t="str">
        <f t="shared" si="101"/>
        <v>由名义粉丝rpm计数</v>
      </c>
      <c r="F2130" t="str">
        <f t="shared" si="99"/>
        <v>&lt;translation&gt;由名义粉丝rpm计数&lt;/translation&gt;</v>
      </c>
      <c r="G2130" s="11" t="str">
        <f t="shared" si="100"/>
        <v>&lt;translation&gt;&lt;/translation&gt;</v>
      </c>
      <c r="H2130" t="e">
        <f>IF(VLOOKUP($B2130,$I$3:$I2130,1,FALSE)=$B2130,"OK","NO")</f>
        <v>#N/A</v>
      </c>
    </row>
    <row r="2131" spans="1:8">
      <c r="A2131" t="s">
        <v>2936</v>
      </c>
      <c r="B2131" t="s">
        <v>1012</v>
      </c>
      <c r="C2131" t="s">
        <v>1013</v>
      </c>
      <c r="E2131" s="5" t="str">
        <f t="shared" si="101"/>
        <v>点击这里设置</v>
      </c>
      <c r="F2131" t="str">
        <f t="shared" si="99"/>
        <v>&lt;translation&gt;点击这里设置&lt;/translation&gt;</v>
      </c>
      <c r="G2131" s="11" t="str">
        <f t="shared" si="100"/>
        <v>&lt;translation&gt;&lt;/translation&gt;</v>
      </c>
      <c r="H2131" t="str">
        <f>IF(VLOOKUP($B2131,$I$3:$I2131,1,FALSE)=$B2131,"OK","NO")</f>
        <v>OK</v>
      </c>
    </row>
    <row r="2132" spans="1:8">
      <c r="A2132" t="s">
        <v>2936</v>
      </c>
      <c r="B2132" t="s">
        <v>2947</v>
      </c>
      <c r="C2132" t="s">
        <v>2948</v>
      </c>
      <c r="E2132" s="5" t="str">
        <f t="shared" si="101"/>
        <v>重置过滤寿命（0-100％）</v>
      </c>
      <c r="F2132" t="str">
        <f t="shared" si="99"/>
        <v>&lt;translation&gt;重置过滤寿命（0-100％）&lt;/translation&gt;</v>
      </c>
      <c r="G2132" s="11" t="str">
        <f t="shared" si="100"/>
        <v>&lt;translation&gt;&lt;/translation&gt;</v>
      </c>
      <c r="H2132" t="e">
        <f>IF(VLOOKUP($B2132,$I$3:$I2132,1,FALSE)=$B2132,"OK","NO")</f>
        <v>#N/A</v>
      </c>
    </row>
    <row r="2133" spans="1:8">
      <c r="A2133" t="s">
        <v>2936</v>
      </c>
      <c r="B2133" t="s">
        <v>2949</v>
      </c>
      <c r="C2133" t="s">
        <v>2950</v>
      </c>
      <c r="E2133" s="5" t="str">
        <f t="shared" si="101"/>
        <v>将过滤寿命重置为％1％</v>
      </c>
      <c r="F2133" t="str">
        <f t="shared" si="99"/>
        <v>&lt;translation&gt;将过滤寿命重置为％1％&lt;/translation&gt;</v>
      </c>
      <c r="G2133" s="11" t="str">
        <f t="shared" si="100"/>
        <v>&lt;translation&gt;&lt;/translation&gt;</v>
      </c>
      <c r="H2133" t="e">
        <f>IF(VLOOKUP($B2133,$I$3:$I2133,1,FALSE)=$B2133,"OK","NO")</f>
        <v>#N/A</v>
      </c>
    </row>
    <row r="2134" spans="1:8">
      <c r="A2134" t="s">
        <v>2936</v>
      </c>
      <c r="B2134" t="s">
        <v>2951</v>
      </c>
      <c r="C2134" t="s">
        <v>390</v>
      </c>
      <c r="E2134" s="5" t="str">
        <f t="shared" si="101"/>
        <v>设置</v>
      </c>
      <c r="F2134" t="str">
        <f t="shared" si="99"/>
        <v>&lt;translation&gt;设置&lt;/translation&gt;</v>
      </c>
      <c r="G2134" s="11" t="str">
        <f t="shared" si="100"/>
        <v>&lt;translation&gt;&lt;/translation&gt;</v>
      </c>
      <c r="H2134" t="e">
        <f>IF(VLOOKUP($B2134,$I$3:$I2134,1,FALSE)=$B2134,"OK","NO")</f>
        <v>#N/A</v>
      </c>
    </row>
    <row r="2135" spans="1:8">
      <c r="A2135" t="s">
        <v>2936</v>
      </c>
      <c r="B2135" t="s">
        <v>2952</v>
      </c>
      <c r="C2135" t="s">
        <v>2953</v>
      </c>
      <c r="E2135" s="5" t="str">
        <f t="shared" si="101"/>
        <v>重置过滤寿命（分钟）</v>
      </c>
      <c r="F2135" t="str">
        <f t="shared" si="99"/>
        <v>&lt;translation&gt;重置过滤寿命（分钟）&lt;/translation&gt;</v>
      </c>
      <c r="G2135" s="11" t="str">
        <f t="shared" si="100"/>
        <v>&lt;translation&gt;&lt;/translation&gt;</v>
      </c>
      <c r="H2135" t="e">
        <f>IF(VLOOKUP($B2135,$I$3:$I2135,1,FALSE)=$B2135,"OK","NO")</f>
        <v>#N/A</v>
      </c>
    </row>
    <row r="2136" spans="1:8">
      <c r="A2136" t="s">
        <v>2936</v>
      </c>
      <c r="B2136" t="s">
        <v>254</v>
      </c>
      <c r="C2136" t="s">
        <v>255</v>
      </c>
      <c r="E2136" s="5" t="str">
        <f t="shared" si="101"/>
        <v>配置...</v>
      </c>
      <c r="F2136" t="str">
        <f t="shared" si="99"/>
        <v>&lt;translation&gt;配置...&lt;/translation&gt;</v>
      </c>
      <c r="G2136" s="11" t="str">
        <f t="shared" si="100"/>
        <v>&lt;translation&gt;&lt;/translation&gt;</v>
      </c>
      <c r="H2136" t="str">
        <f>IF(VLOOKUP($B2136,$I$3:$I2136,1,FALSE)=$B2136,"OK","NO")</f>
        <v>OK</v>
      </c>
    </row>
    <row r="2137" spans="1:8">
      <c r="A2137" t="s">
        <v>2936</v>
      </c>
      <c r="B2137" t="s">
        <v>262</v>
      </c>
      <c r="C2137" t="s">
        <v>263</v>
      </c>
      <c r="E2137" s="5" t="str">
        <f t="shared" si="101"/>
        <v>后退</v>
      </c>
      <c r="F2137" t="str">
        <f t="shared" si="99"/>
        <v>&lt;translation&gt;后退&lt;/translation&gt;</v>
      </c>
      <c r="G2137" s="11" t="str">
        <f t="shared" si="100"/>
        <v>&lt;translation&gt;&lt;/translation&gt;</v>
      </c>
      <c r="H2137" t="str">
        <f>IF(VLOOKUP($B2137,$I$3:$I2137,1,FALSE)=$B2137,"OK","NO")</f>
        <v>OK</v>
      </c>
    </row>
    <row r="2138" spans="1:8">
      <c r="A2138" t="s">
        <v>2954</v>
      </c>
      <c r="B2138" t="s">
        <v>1761</v>
      </c>
      <c r="C2138" t="s">
        <v>1762</v>
      </c>
      <c r="E2138" s="5" t="str">
        <f t="shared" si="101"/>
        <v>重置参数</v>
      </c>
      <c r="F2138" t="str">
        <f t="shared" ref="F2138:F2201" si="102">CONCATENATE("&lt;translation&gt;",C2138,"&lt;/translation&gt;")</f>
        <v>&lt;translation&gt;重置参数&lt;/translation&gt;</v>
      </c>
      <c r="G2138" s="11" t="str">
        <f t="shared" ref="G2138:G2201" si="103">CONCATENATE("&lt;translation&gt;",D2138,"&lt;/translation&gt;")</f>
        <v>&lt;translation&gt;&lt;/translation&gt;</v>
      </c>
      <c r="H2138" t="e">
        <f>IF(VLOOKUP($B2138,$I$3:$I2138,1,FALSE)=$B2138,"OK","NO")</f>
        <v>#N/A</v>
      </c>
    </row>
    <row r="2139" spans="1:8">
      <c r="A2139" t="s">
        <v>2954</v>
      </c>
      <c r="B2139" t="s">
        <v>1767</v>
      </c>
      <c r="C2139" t="s">
        <v>1768</v>
      </c>
      <c r="E2139" s="5" t="str">
        <f t="shared" si="101"/>
        <v>重置紫外线生命表</v>
      </c>
      <c r="F2139" t="str">
        <f t="shared" si="102"/>
        <v>&lt;translation&gt;重置紫外线生命表&lt;/translation&gt;</v>
      </c>
      <c r="G2139" s="11" t="str">
        <f t="shared" si="103"/>
        <v>&lt;translation&gt;&lt;/translation&gt;</v>
      </c>
      <c r="H2139" t="e">
        <f>IF(VLOOKUP($B2139,$I$3:$I2139,1,FALSE)=$B2139,"OK","NO")</f>
        <v>#N/A</v>
      </c>
    </row>
    <row r="2140" spans="1:8">
      <c r="A2140" t="s">
        <v>2954</v>
      </c>
      <c r="B2140" t="s">
        <v>1743</v>
      </c>
      <c r="C2140" t="s">
        <v>1744</v>
      </c>
      <c r="E2140" s="5" t="str">
        <f t="shared" si="101"/>
        <v>重置场校准</v>
      </c>
      <c r="F2140" t="str">
        <f t="shared" si="102"/>
        <v>&lt;translation&gt;重置场校准&lt;/translation&gt;</v>
      </c>
      <c r="G2140" s="11" t="str">
        <f t="shared" si="103"/>
        <v>&lt;translation&gt;&lt;/translation&gt;</v>
      </c>
      <c r="H2140" t="e">
        <f>IF(VLOOKUP($B2140,$I$3:$I2140,1,FALSE)=$B2140,"OK","NO")</f>
        <v>#N/A</v>
      </c>
    </row>
    <row r="2141" spans="1:8">
      <c r="A2141" t="s">
        <v>2954</v>
      </c>
      <c r="B2141" t="s">
        <v>2955</v>
      </c>
      <c r="C2141" t="s">
        <v>2956</v>
      </c>
      <c r="E2141" s="5" t="str">
        <f t="shared" si="101"/>
        <v>删除所有用户帐户</v>
      </c>
      <c r="F2141" t="str">
        <f t="shared" si="102"/>
        <v>&lt;translation&gt;删除所有用户帐户&lt;/translation&gt;</v>
      </c>
      <c r="G2141" s="11" t="str">
        <f t="shared" si="103"/>
        <v>&lt;translation&gt;&lt;/translation&gt;</v>
      </c>
      <c r="H2141" t="e">
        <f>IF(VLOOKUP($B2141,$I$3:$I2141,1,FALSE)=$B2141,"OK","NO")</f>
        <v>#N/A</v>
      </c>
    </row>
    <row r="2142" spans="1:8">
      <c r="A2142" t="s">
        <v>2954</v>
      </c>
      <c r="B2142" t="s">
        <v>262</v>
      </c>
      <c r="C2142" t="s">
        <v>263</v>
      </c>
      <c r="E2142" s="5" t="str">
        <f t="shared" si="101"/>
        <v>后退</v>
      </c>
      <c r="F2142" t="str">
        <f t="shared" si="102"/>
        <v>&lt;translation&gt;后退&lt;/translation&gt;</v>
      </c>
      <c r="G2142" s="11" t="str">
        <f t="shared" si="103"/>
        <v>&lt;translation&gt;&lt;/translation&gt;</v>
      </c>
      <c r="H2142" t="str">
        <f>IF(VLOOKUP($B2142,$I$3:$I2142,1,FALSE)=$B2142,"OK","NO")</f>
        <v>OK</v>
      </c>
    </row>
    <row r="2143" spans="1:8">
      <c r="A2143" t="s">
        <v>2957</v>
      </c>
      <c r="B2143" t="s">
        <v>1761</v>
      </c>
      <c r="C2143" t="s">
        <v>1762</v>
      </c>
      <c r="E2143" s="5" t="str">
        <f t="shared" si="101"/>
        <v>重置参数</v>
      </c>
      <c r="F2143" t="str">
        <f t="shared" si="102"/>
        <v>&lt;translation&gt;重置参数&lt;/translation&gt;</v>
      </c>
      <c r="G2143" s="11" t="str">
        <f t="shared" si="103"/>
        <v>&lt;translation&gt;&lt;/translation&gt;</v>
      </c>
      <c r="H2143" t="e">
        <f>IF(VLOOKUP($B2143,$I$3:$I2143,1,FALSE)=$B2143,"OK","NO")</f>
        <v>#N/A</v>
      </c>
    </row>
    <row r="2144" spans="1:8">
      <c r="A2144" t="s">
        <v>2957</v>
      </c>
      <c r="B2144" t="s">
        <v>2958</v>
      </c>
      <c r="C2144" t="s">
        <v>2959</v>
      </c>
      <c r="E2144" s="5" t="str">
        <f t="shared" si="101"/>
        <v>删除所有传感器日志项目</v>
      </c>
      <c r="F2144" t="str">
        <f t="shared" si="102"/>
        <v>&lt;translation&gt;删除所有传感器日志项目&lt;/translation&gt;</v>
      </c>
      <c r="G2144" s="11" t="str">
        <f t="shared" si="103"/>
        <v>&lt;translation&gt;&lt;/translation&gt;</v>
      </c>
      <c r="H2144" t="e">
        <f>IF(VLOOKUP($B2144,$I$3:$I2144,1,FALSE)=$B2144,"OK","NO")</f>
        <v>#N/A</v>
      </c>
    </row>
    <row r="2145" spans="1:8">
      <c r="A2145" t="s">
        <v>2957</v>
      </c>
      <c r="B2145" t="s">
        <v>2960</v>
      </c>
      <c r="C2145" t="s">
        <v>2961</v>
      </c>
      <c r="E2145" s="5" t="str">
        <f t="shared" si="101"/>
        <v>删除所有警报日志项目</v>
      </c>
      <c r="F2145" t="str">
        <f t="shared" si="102"/>
        <v>&lt;translation&gt;删除所有警报日志项目&lt;/translation&gt;</v>
      </c>
      <c r="G2145" s="11" t="str">
        <f t="shared" si="103"/>
        <v>&lt;translation&gt;&lt;/translation&gt;</v>
      </c>
      <c r="H2145" t="e">
        <f>IF(VLOOKUP($B2145,$I$3:$I2145,1,FALSE)=$B2145,"OK","NO")</f>
        <v>#N/A</v>
      </c>
    </row>
    <row r="2146" spans="1:8">
      <c r="A2146" t="s">
        <v>2957</v>
      </c>
      <c r="B2146" t="s">
        <v>2962</v>
      </c>
      <c r="C2146" t="s">
        <v>2963</v>
      </c>
      <c r="E2146" s="5" t="str">
        <f t="shared" si="101"/>
        <v>删除所有事件日志项</v>
      </c>
      <c r="F2146" t="str">
        <f t="shared" si="102"/>
        <v>&lt;translation&gt;删除所有事件日志项&lt;/translation&gt;</v>
      </c>
      <c r="G2146" s="11" t="str">
        <f t="shared" si="103"/>
        <v>&lt;translation&gt;&lt;/translation&gt;</v>
      </c>
      <c r="H2146" t="e">
        <f>IF(VLOOKUP($B2146,$I$3:$I2146,1,FALSE)=$B2146,"OK","NO")</f>
        <v>#N/A</v>
      </c>
    </row>
    <row r="2147" spans="1:8">
      <c r="A2147" t="s">
        <v>2957</v>
      </c>
      <c r="B2147" t="s">
        <v>1767</v>
      </c>
      <c r="C2147" t="s">
        <v>2964</v>
      </c>
      <c r="E2147" s="5" t="str">
        <f t="shared" si="101"/>
        <v>删除紫外线寿命表</v>
      </c>
      <c r="F2147" t="str">
        <f t="shared" si="102"/>
        <v>&lt;translation&gt;删除紫外线寿命表&lt;/translation&gt;</v>
      </c>
      <c r="G2147" s="11" t="str">
        <f t="shared" si="103"/>
        <v>&lt;translation&gt;&lt;/translation&gt;</v>
      </c>
      <c r="H2147" t="e">
        <f>IF(VLOOKUP($B2147,$I$3:$I2147,1,FALSE)=$B2147,"OK","NO")</f>
        <v>#N/A</v>
      </c>
    </row>
    <row r="2148" spans="1:8">
      <c r="A2148" t="s">
        <v>2957</v>
      </c>
      <c r="B2148" t="s">
        <v>1743</v>
      </c>
      <c r="C2148" t="s">
        <v>2965</v>
      </c>
      <c r="E2148" s="5" t="str">
        <f t="shared" si="101"/>
        <v>删除现场校准</v>
      </c>
      <c r="F2148" t="str">
        <f t="shared" si="102"/>
        <v>&lt;translation&gt;删除现场校准&lt;/translation&gt;</v>
      </c>
      <c r="G2148" s="11" t="str">
        <f t="shared" si="103"/>
        <v>&lt;translation&gt;&lt;/translation&gt;</v>
      </c>
      <c r="H2148" t="e">
        <f>IF(VLOOKUP($B2148,$I$3:$I2148,1,FALSE)=$B2148,"OK","NO")</f>
        <v>#N/A</v>
      </c>
    </row>
    <row r="2149" spans="1:8">
      <c r="A2149" t="s">
        <v>2957</v>
      </c>
      <c r="B2149" t="s">
        <v>2955</v>
      </c>
      <c r="C2149" t="s">
        <v>2956</v>
      </c>
      <c r="E2149" s="5" t="str">
        <f t="shared" si="101"/>
        <v>删除所有用户帐户</v>
      </c>
      <c r="F2149" t="str">
        <f t="shared" si="102"/>
        <v>&lt;translation&gt;删除所有用户帐户&lt;/translation&gt;</v>
      </c>
      <c r="G2149" s="11" t="str">
        <f t="shared" si="103"/>
        <v>&lt;translation&gt;&lt;/translation&gt;</v>
      </c>
      <c r="H2149" t="e">
        <f>IF(VLOOKUP($B2149,$I$3:$I2149,1,FALSE)=$B2149,"OK","NO")</f>
        <v>#N/A</v>
      </c>
    </row>
    <row r="2150" spans="1:8">
      <c r="A2150" t="s">
        <v>2957</v>
      </c>
      <c r="B2150" t="s">
        <v>2966</v>
      </c>
      <c r="C2150" t="s">
        <v>2967</v>
      </c>
      <c r="E2150" s="5" t="str">
        <f t="shared" si="101"/>
        <v>禁用粉丝调度程序</v>
      </c>
      <c r="F2150" t="str">
        <f t="shared" si="102"/>
        <v>&lt;translation&gt;禁用粉丝调度程序&lt;/translation&gt;</v>
      </c>
      <c r="G2150" s="11" t="str">
        <f t="shared" si="103"/>
        <v>&lt;translation&gt;&lt;/translation&gt;</v>
      </c>
      <c r="H2150" t="e">
        <f>IF(VLOOKUP($B2150,$I$3:$I2150,1,FALSE)=$B2150,"OK","NO")</f>
        <v>#N/A</v>
      </c>
    </row>
    <row r="2151" spans="1:8">
      <c r="A2151" t="s">
        <v>2957</v>
      </c>
      <c r="B2151" t="s">
        <v>2968</v>
      </c>
      <c r="C2151" t="s">
        <v>2969</v>
      </c>
      <c r="E2151" s="5" t="str">
        <f t="shared" si="101"/>
        <v>禁用UV调度程序</v>
      </c>
      <c r="F2151" t="str">
        <f t="shared" si="102"/>
        <v>&lt;translation&gt;禁用UV调度程序&lt;/translation&gt;</v>
      </c>
      <c r="G2151" s="11" t="str">
        <f t="shared" si="103"/>
        <v>&lt;translation&gt;&lt;/translation&gt;</v>
      </c>
      <c r="H2151" t="e">
        <f>IF(VLOOKUP($B2151,$I$3:$I2151,1,FALSE)=$B2151,"OK","NO")</f>
        <v>#N/A</v>
      </c>
    </row>
    <row r="2152" spans="1:8">
      <c r="A2152" t="s">
        <v>2957</v>
      </c>
      <c r="B2152" t="s">
        <v>262</v>
      </c>
      <c r="C2152" t="s">
        <v>263</v>
      </c>
      <c r="E2152" s="5" t="str">
        <f t="shared" si="101"/>
        <v>后退</v>
      </c>
      <c r="F2152" t="str">
        <f t="shared" si="102"/>
        <v>&lt;translation&gt;后退&lt;/translation&gt;</v>
      </c>
      <c r="G2152" s="11" t="str">
        <f t="shared" si="103"/>
        <v>&lt;translation&gt;&lt;/translation&gt;</v>
      </c>
      <c r="H2152" t="str">
        <f>IF(VLOOKUP($B2152,$I$3:$I2152,1,FALSE)=$B2152,"OK","NO")</f>
        <v>OK</v>
      </c>
    </row>
    <row r="2153" spans="1:8">
      <c r="A2153" t="s">
        <v>2957</v>
      </c>
      <c r="B2153" t="s">
        <v>2928</v>
      </c>
      <c r="C2153" t="s">
        <v>2929</v>
      </c>
      <c r="E2153" s="5" t="str">
        <f t="shared" si="101"/>
        <v>重置</v>
      </c>
      <c r="F2153" t="str">
        <f t="shared" si="102"/>
        <v>&lt;translation&gt;重置&lt;/translation&gt;</v>
      </c>
      <c r="G2153" s="11" t="str">
        <f t="shared" si="103"/>
        <v>&lt;translation&gt;&lt;/translation&gt;</v>
      </c>
      <c r="H2153" t="e">
        <f>IF(VLOOKUP($B2153,$I$3:$I2153,1,FALSE)=$B2153,"OK","NO")</f>
        <v>#N/A</v>
      </c>
    </row>
    <row r="2154" spans="1:8">
      <c r="A2154" t="s">
        <v>2970</v>
      </c>
      <c r="B2154" t="s">
        <v>2971</v>
      </c>
      <c r="C2154" t="s">
        <v>2972</v>
      </c>
      <c r="E2154" s="5" t="str">
        <f t="shared" si="101"/>
        <v>重置窗帘周期</v>
      </c>
      <c r="F2154" t="str">
        <f t="shared" si="102"/>
        <v>&lt;translation&gt;重置窗帘周期&lt;/translation&gt;</v>
      </c>
      <c r="G2154" s="11" t="str">
        <f t="shared" si="103"/>
        <v>&lt;translation&gt;&lt;/translation&gt;</v>
      </c>
      <c r="H2154" t="e">
        <f>IF(VLOOKUP($B2154,$I$3:$I2154,1,FALSE)=$B2154,"OK","NO")</f>
        <v>#N/A</v>
      </c>
    </row>
    <row r="2155" spans="1:8">
      <c r="A2155" t="s">
        <v>2970</v>
      </c>
      <c r="B2155" t="s">
        <v>2973</v>
      </c>
      <c r="C2155" t="s">
        <v>2974</v>
      </c>
      <c r="E2155" s="5" t="str">
        <f t="shared" si="101"/>
        <v>当前周期</v>
      </c>
      <c r="F2155" t="str">
        <f t="shared" si="102"/>
        <v>&lt;translation&gt;当前周期&lt;/translation&gt;</v>
      </c>
      <c r="G2155" s="11" t="str">
        <f t="shared" si="103"/>
        <v>&lt;translation&gt;&lt;/translation&gt;</v>
      </c>
      <c r="H2155" t="e">
        <f>IF(VLOOKUP($B2155,$I$3:$I2155,1,FALSE)=$B2155,"OK","NO")</f>
        <v>#N/A</v>
      </c>
    </row>
    <row r="2156" spans="1:8">
      <c r="A2156" t="s">
        <v>2970</v>
      </c>
      <c r="B2156" t="s">
        <v>2975</v>
      </c>
      <c r="C2156" t="s">
        <v>2976</v>
      </c>
      <c r="E2156" s="5" t="str">
        <f t="shared" si="101"/>
        <v>每次窗扇撞击安全高度时
周期计数将增加0.5点</v>
      </c>
      <c r="F2156" t="str">
        <f t="shared" si="102"/>
        <v>&lt;translation&gt;每次窗扇撞击安全高度时
周期计数将增加0.5点&lt;/translation&gt;</v>
      </c>
      <c r="G2156" s="11" t="str">
        <f t="shared" si="103"/>
        <v>&lt;translation&gt;&lt;/translation&gt;</v>
      </c>
      <c r="H2156" t="e">
        <f>IF(VLOOKUP($B2156,$I$3:$I2156,1,FALSE)=$B2156,"OK","NO")</f>
        <v>#N/A</v>
      </c>
    </row>
    <row r="2157" spans="1:8">
      <c r="A2157" t="s">
        <v>2970</v>
      </c>
      <c r="B2157" t="s">
        <v>2977</v>
      </c>
      <c r="C2157" t="s">
        <v>2978</v>
      </c>
      <c r="E2157" s="5" t="str">
        <f t="shared" si="101"/>
        <v>周期数增加了0.5
 每当窗扇撞到安全的高度时。</v>
      </c>
      <c r="F2157" t="str">
        <f t="shared" si="102"/>
        <v>&lt;translation&gt;周期数增加了0.5
 每当窗扇撞到安全的高度时。&lt;/translation&gt;</v>
      </c>
      <c r="G2157" s="11" t="str">
        <f t="shared" si="103"/>
        <v>&lt;translation&gt;&lt;/translation&gt;</v>
      </c>
      <c r="H2157" t="e">
        <f>IF(VLOOKUP($B2157,$I$3:$I2157,1,FALSE)=$B2157,"OK","NO")</f>
        <v>#N/A</v>
      </c>
    </row>
    <row r="2158" spans="1:8">
      <c r="A2158" t="s">
        <v>2970</v>
      </c>
      <c r="B2158" t="s">
        <v>1012</v>
      </c>
      <c r="C2158" t="s">
        <v>1013</v>
      </c>
      <c r="E2158" s="5" t="str">
        <f t="shared" si="101"/>
        <v>点击这里设置</v>
      </c>
      <c r="F2158" t="str">
        <f t="shared" si="102"/>
        <v>&lt;translation&gt;点击这里设置&lt;/translation&gt;</v>
      </c>
      <c r="G2158" s="11" t="str">
        <f t="shared" si="103"/>
        <v>&lt;translation&gt;&lt;/translation&gt;</v>
      </c>
      <c r="H2158" t="str">
        <f>IF(VLOOKUP($B2158,$I$3:$I2158,1,FALSE)=$B2158,"OK","NO")</f>
        <v>OK</v>
      </c>
    </row>
    <row r="2159" spans="1:8">
      <c r="A2159" t="s">
        <v>2970</v>
      </c>
      <c r="B2159" t="s">
        <v>2979</v>
      </c>
      <c r="C2159" t="s">
        <v>2980</v>
      </c>
      <c r="E2159" s="5" t="str">
        <f t="shared" si="101"/>
        <v>重置窗框周期（必须增加0.5）</v>
      </c>
      <c r="F2159" t="str">
        <f t="shared" si="102"/>
        <v>&lt;translation&gt;重置窗框周期（必须增加0.5）&lt;/translation&gt;</v>
      </c>
      <c r="G2159" s="11" t="str">
        <f t="shared" si="103"/>
        <v>&lt;translation&gt;&lt;/translation&gt;</v>
      </c>
      <c r="H2159" t="e">
        <f>IF(VLOOKUP($B2159,$I$3:$I2159,1,FALSE)=$B2159,"OK","NO")</f>
        <v>#N/A</v>
      </c>
    </row>
    <row r="2160" spans="1:8">
      <c r="A2160" t="s">
        <v>2970</v>
      </c>
      <c r="B2160" t="s">
        <v>2981</v>
      </c>
      <c r="C2160" t="s">
        <v>663</v>
      </c>
      <c r="E2160" s="5" t="str">
        <f t="shared" si="101"/>
        <v>输入无效！</v>
      </c>
      <c r="F2160" t="str">
        <f t="shared" si="102"/>
        <v>&lt;translation&gt;输入无效！&lt;/translation&gt;</v>
      </c>
      <c r="G2160" s="11" t="str">
        <f t="shared" si="103"/>
        <v>&lt;translation&gt;&lt;/translation&gt;</v>
      </c>
      <c r="H2160" t="e">
        <f>IF(VLOOKUP($B2160,$I$3:$I2160,1,FALSE)=$B2160,"OK","NO")</f>
        <v>#N/A</v>
      </c>
    </row>
    <row r="2161" spans="1:8">
      <c r="A2161" t="s">
        <v>2970</v>
      </c>
      <c r="B2161" t="s">
        <v>2982</v>
      </c>
      <c r="C2161" t="s">
        <v>2983</v>
      </c>
      <c r="E2161" s="5" t="str">
        <f t="shared" si="101"/>
        <v>窗框周期计数必须增加0.5。</v>
      </c>
      <c r="F2161" t="str">
        <f t="shared" si="102"/>
        <v>&lt;translation&gt;窗框周期计数必须增加0.5。&lt;/translation&gt;</v>
      </c>
      <c r="G2161" s="11" t="str">
        <f t="shared" si="103"/>
        <v>&lt;translation&gt;&lt;/translation&gt;</v>
      </c>
      <c r="H2161" t="e">
        <f>IF(VLOOKUP($B2161,$I$3:$I2161,1,FALSE)=$B2161,"OK","NO")</f>
        <v>#N/A</v>
      </c>
    </row>
    <row r="2162" spans="1:8">
      <c r="A2162" t="s">
        <v>2970</v>
      </c>
      <c r="B2162" t="s">
        <v>254</v>
      </c>
      <c r="C2162" t="s">
        <v>255</v>
      </c>
      <c r="E2162" s="5" t="str">
        <f t="shared" si="101"/>
        <v>配置...</v>
      </c>
      <c r="F2162" t="str">
        <f t="shared" si="102"/>
        <v>&lt;translation&gt;配置...&lt;/translation&gt;</v>
      </c>
      <c r="G2162" s="11" t="str">
        <f t="shared" si="103"/>
        <v>&lt;translation&gt;&lt;/translation&gt;</v>
      </c>
      <c r="H2162" t="str">
        <f>IF(VLOOKUP($B2162,$I$3:$I2162,1,FALSE)=$B2162,"OK","NO")</f>
        <v>OK</v>
      </c>
    </row>
    <row r="2163" spans="1:8">
      <c r="A2163" t="s">
        <v>2970</v>
      </c>
      <c r="B2163" t="s">
        <v>262</v>
      </c>
      <c r="C2163" t="s">
        <v>263</v>
      </c>
      <c r="E2163" s="5" t="str">
        <f t="shared" si="101"/>
        <v>后退</v>
      </c>
      <c r="F2163" t="str">
        <f t="shared" si="102"/>
        <v>&lt;translation&gt;后退&lt;/translation&gt;</v>
      </c>
      <c r="G2163" s="11" t="str">
        <f t="shared" si="103"/>
        <v>&lt;translation&gt;&lt;/translation&gt;</v>
      </c>
      <c r="H2163" t="str">
        <f>IF(VLOOKUP($B2163,$I$3:$I2163,1,FALSE)=$B2163,"OK","NO")</f>
        <v>OK</v>
      </c>
    </row>
    <row r="2164" spans="1:8">
      <c r="A2164" t="s">
        <v>2984</v>
      </c>
      <c r="B2164" t="s">
        <v>2985</v>
      </c>
      <c r="C2164" t="s">
        <v>2986</v>
      </c>
      <c r="E2164" s="5" t="str">
        <f t="shared" si="101"/>
        <v>重置紫外线</v>
      </c>
      <c r="F2164" t="str">
        <f t="shared" si="102"/>
        <v>&lt;translation&gt;重置紫外线&lt;/translation&gt;</v>
      </c>
      <c r="G2164" s="11" t="str">
        <f t="shared" si="103"/>
        <v>&lt;translation&gt;&lt;/translation&gt;</v>
      </c>
      <c r="H2164" t="e">
        <f>IF(VLOOKUP($B2164,$I$3:$I2164,1,FALSE)=$B2164,"OK","NO")</f>
        <v>#N/A</v>
      </c>
    </row>
    <row r="2165" spans="1:8">
      <c r="A2165" t="s">
        <v>2984</v>
      </c>
      <c r="B2165" t="s">
        <v>1767</v>
      </c>
      <c r="C2165" t="s">
        <v>2987</v>
      </c>
      <c r="E2165" s="5" t="str">
        <f t="shared" si="101"/>
        <v>重置紫外线寿命表</v>
      </c>
      <c r="F2165" t="str">
        <f t="shared" si="102"/>
        <v>&lt;translation&gt;重置紫外线寿命表&lt;/translation&gt;</v>
      </c>
      <c r="G2165" s="11" t="str">
        <f t="shared" si="103"/>
        <v>&lt;translation&gt;&lt;/translation&gt;</v>
      </c>
      <c r="H2165" t="e">
        <f>IF(VLOOKUP($B2165,$I$3:$I2165,1,FALSE)=$B2165,"OK","NO")</f>
        <v>#N/A</v>
      </c>
    </row>
    <row r="2166" spans="1:8">
      <c r="A2166" t="s">
        <v>2984</v>
      </c>
      <c r="B2166" t="s">
        <v>2939</v>
      </c>
      <c r="C2166" t="s">
        <v>2940</v>
      </c>
      <c r="E2166" s="5" t="str">
        <f t="shared" si="101"/>
        <v>当前的生活剩下</v>
      </c>
      <c r="F2166" t="str">
        <f t="shared" si="102"/>
        <v>&lt;translation&gt;当前的生活剩下&lt;/translation&gt;</v>
      </c>
      <c r="G2166" s="11" t="str">
        <f t="shared" si="103"/>
        <v>&lt;translation&gt;&lt;/translation&gt;</v>
      </c>
      <c r="H2166" t="e">
        <f>IF(VLOOKUP($B2166,$I$3:$I2166,1,FALSE)=$B2166,"OK","NO")</f>
        <v>#N/A</v>
      </c>
    </row>
    <row r="2167" spans="1:8">
      <c r="A2167" t="s">
        <v>2984</v>
      </c>
      <c r="B2167" t="s">
        <v>1831</v>
      </c>
      <c r="C2167" t="s">
        <v>1832</v>
      </c>
      <c r="E2167" s="5" t="str">
        <f t="shared" si="101"/>
        <v>典型的生活长达2000小时或120000分钟</v>
      </c>
      <c r="F2167" t="str">
        <f t="shared" si="102"/>
        <v>&lt;translation&gt;典型的生活长达2000小时或120000分钟&lt;/translation&gt;</v>
      </c>
      <c r="G2167" s="11" t="str">
        <f t="shared" si="103"/>
        <v>&lt;translation&gt;&lt;/translation&gt;</v>
      </c>
      <c r="H2167" t="e">
        <f>IF(VLOOKUP($B2167,$I$3:$I2167,1,FALSE)=$B2167,"OK","NO")</f>
        <v>#N/A</v>
      </c>
    </row>
    <row r="2168" spans="1:8">
      <c r="A2168" t="s">
        <v>2984</v>
      </c>
      <c r="B2168" t="s">
        <v>1012</v>
      </c>
      <c r="C2168" t="s">
        <v>1013</v>
      </c>
      <c r="E2168" s="5" t="str">
        <f t="shared" si="101"/>
        <v>点击这里设置</v>
      </c>
      <c r="F2168" t="str">
        <f t="shared" si="102"/>
        <v>&lt;translation&gt;点击这里设置&lt;/translation&gt;</v>
      </c>
      <c r="G2168" s="11" t="str">
        <f t="shared" si="103"/>
        <v>&lt;translation&gt;&lt;/translation&gt;</v>
      </c>
      <c r="H2168" t="str">
        <f>IF(VLOOKUP($B2168,$I$3:$I2168,1,FALSE)=$B2168,"OK","NO")</f>
        <v>OK</v>
      </c>
    </row>
    <row r="2169" spans="1:8">
      <c r="A2169" t="s">
        <v>2984</v>
      </c>
      <c r="B2169" t="s">
        <v>2988</v>
      </c>
      <c r="C2169" t="s">
        <v>2989</v>
      </c>
      <c r="E2169" s="5" t="str">
        <f t="shared" si="101"/>
        <v>重置紫外线（分钟）</v>
      </c>
      <c r="F2169" t="str">
        <f t="shared" si="102"/>
        <v>&lt;translation&gt;重置紫外线（分钟）&lt;/translation&gt;</v>
      </c>
      <c r="G2169" s="11" t="str">
        <f t="shared" si="103"/>
        <v>&lt;translation&gt;&lt;/translation&gt;</v>
      </c>
      <c r="H2169" t="e">
        <f>IF(VLOOKUP($B2169,$I$3:$I2169,1,FALSE)=$B2169,"OK","NO")</f>
        <v>#N/A</v>
      </c>
    </row>
    <row r="2170" spans="1:8">
      <c r="A2170" t="s">
        <v>2984</v>
      </c>
      <c r="B2170" t="s">
        <v>2990</v>
      </c>
      <c r="C2170" t="s">
        <v>2991</v>
      </c>
      <c r="E2170" s="5" t="str">
        <f t="shared" si="101"/>
        <v>用户：重置紫外线寿命为％1</v>
      </c>
      <c r="F2170" t="str">
        <f t="shared" si="102"/>
        <v>&lt;translation&gt;用户：重置紫外线寿命为％1&lt;/translation&gt;</v>
      </c>
      <c r="G2170" s="11" t="str">
        <f t="shared" si="103"/>
        <v>&lt;translation&gt;&lt;/translation&gt;</v>
      </c>
      <c r="H2170" t="e">
        <f>IF(VLOOKUP($B2170,$I$3:$I2170,1,FALSE)=$B2170,"OK","NO")</f>
        <v>#N/A</v>
      </c>
    </row>
    <row r="2171" spans="1:8">
      <c r="A2171" t="s">
        <v>2984</v>
      </c>
      <c r="B2171" t="s">
        <v>254</v>
      </c>
      <c r="C2171" t="s">
        <v>255</v>
      </c>
      <c r="E2171" s="5" t="str">
        <f t="shared" si="101"/>
        <v>配置...</v>
      </c>
      <c r="F2171" t="str">
        <f t="shared" si="102"/>
        <v>&lt;translation&gt;配置...&lt;/translation&gt;</v>
      </c>
      <c r="G2171" s="11" t="str">
        <f t="shared" si="103"/>
        <v>&lt;translation&gt;&lt;/translation&gt;</v>
      </c>
      <c r="H2171" t="str">
        <f>IF(VLOOKUP($B2171,$I$3:$I2171,1,FALSE)=$B2171,"OK","NO")</f>
        <v>OK</v>
      </c>
    </row>
    <row r="2172" spans="1:8">
      <c r="A2172" t="s">
        <v>2984</v>
      </c>
      <c r="B2172" t="s">
        <v>262</v>
      </c>
      <c r="C2172" t="s">
        <v>263</v>
      </c>
      <c r="E2172" s="5" t="str">
        <f t="shared" si="101"/>
        <v>后退</v>
      </c>
      <c r="F2172" t="str">
        <f t="shared" si="102"/>
        <v>&lt;translation&gt;后退&lt;/translation&gt;</v>
      </c>
      <c r="G2172" s="11" t="str">
        <f t="shared" si="103"/>
        <v>&lt;translation&gt;&lt;/translation&gt;</v>
      </c>
      <c r="H2172" t="str">
        <f>IF(VLOOKUP($B2172,$I$3:$I2172,1,FALSE)=$B2172,"OK","NO")</f>
        <v>OK</v>
      </c>
    </row>
    <row r="2173" spans="1:8">
      <c r="A2173" t="s">
        <v>2992</v>
      </c>
      <c r="B2173" t="s">
        <v>2993</v>
      </c>
      <c r="C2173" t="s">
        <v>2994</v>
      </c>
      <c r="E2173" s="5" t="str">
        <f t="shared" si="101"/>
        <v>系统监视日志</v>
      </c>
      <c r="F2173" t="str">
        <f t="shared" si="102"/>
        <v>&lt;translation&gt;系统监视日志&lt;/translation&gt;</v>
      </c>
      <c r="G2173" s="11" t="str">
        <f t="shared" si="103"/>
        <v>&lt;translation&gt;&lt;/translation&gt;</v>
      </c>
      <c r="H2173" t="e">
        <f>IF(VLOOKUP($B2173,$I$3:$I2173,1,FALSE)=$B2173,"OK","NO")</f>
        <v>#N/A</v>
      </c>
    </row>
    <row r="2174" spans="1:8">
      <c r="A2174" t="s">
        <v>2992</v>
      </c>
      <c r="B2174" t="s">
        <v>553</v>
      </c>
      <c r="C2174" t="s">
        <v>554</v>
      </c>
      <c r="E2174" s="5" t="str">
        <f t="shared" si="101"/>
        <v>数字</v>
      </c>
      <c r="F2174" t="str">
        <f t="shared" si="102"/>
        <v>&lt;translation&gt;数字&lt;/translation&gt;</v>
      </c>
      <c r="G2174" s="11" t="str">
        <f t="shared" si="103"/>
        <v>&lt;translation&gt;&lt;/translation&gt;</v>
      </c>
      <c r="H2174" t="str">
        <f>IF(VLOOKUP($B2174,$I$3:$I2174,1,FALSE)=$B2174,"OK","NO")</f>
        <v>OK</v>
      </c>
    </row>
    <row r="2175" spans="1:8">
      <c r="A2175" t="s">
        <v>2992</v>
      </c>
      <c r="B2175" t="s">
        <v>556</v>
      </c>
      <c r="C2175" t="s">
        <v>557</v>
      </c>
      <c r="E2175" s="5" t="str">
        <f t="shared" si="101"/>
        <v>日期</v>
      </c>
      <c r="F2175" t="str">
        <f t="shared" si="102"/>
        <v>&lt;translation&gt;日期&lt;/translation&gt;</v>
      </c>
      <c r="G2175" s="11" t="str">
        <f t="shared" si="103"/>
        <v>&lt;translation&gt;&lt;/translation&gt;</v>
      </c>
      <c r="H2175" t="str">
        <f>IF(VLOOKUP($B2175,$I$3:$I2175,1,FALSE)=$B2175,"OK","NO")</f>
        <v>OK</v>
      </c>
    </row>
    <row r="2176" spans="1:8">
      <c r="A2176" t="s">
        <v>2992</v>
      </c>
      <c r="B2176" t="s">
        <v>558</v>
      </c>
      <c r="C2176" t="s">
        <v>559</v>
      </c>
      <c r="E2176" s="5" t="str">
        <f t="shared" si="101"/>
        <v>时间（24小时）</v>
      </c>
      <c r="F2176" t="str">
        <f t="shared" si="102"/>
        <v>&lt;translation&gt;时间（24小时）&lt;/translation&gt;</v>
      </c>
      <c r="G2176" s="11" t="str">
        <f t="shared" si="103"/>
        <v>&lt;translation&gt;&lt;/translation&gt;</v>
      </c>
      <c r="H2176" t="str">
        <f>IF(VLOOKUP($B2176,$I$3:$I2176,1,FALSE)=$B2176,"OK","NO")</f>
        <v>OK</v>
      </c>
    </row>
    <row r="2177" spans="1:8">
      <c r="A2177" t="s">
        <v>2992</v>
      </c>
      <c r="B2177" t="s">
        <v>2995</v>
      </c>
      <c r="C2177" t="s">
        <v>2996</v>
      </c>
      <c r="E2177" s="5" t="str">
        <f t="shared" si="101"/>
        <v>CPU使用率</v>
      </c>
      <c r="F2177" t="str">
        <f t="shared" si="102"/>
        <v>&lt;translation&gt;CPU使用率&lt;/translation&gt;</v>
      </c>
      <c r="G2177" s="11" t="str">
        <f t="shared" si="103"/>
        <v>&lt;translation&gt;&lt;/translation&gt;</v>
      </c>
      <c r="H2177" t="e">
        <f>IF(VLOOKUP($B2177,$I$3:$I2177,1,FALSE)=$B2177,"OK","NO")</f>
        <v>#N/A</v>
      </c>
    </row>
    <row r="2178" spans="1:8">
      <c r="A2178" t="s">
        <v>2992</v>
      </c>
      <c r="B2178" t="s">
        <v>2997</v>
      </c>
      <c r="C2178" t="s">
        <v>2998</v>
      </c>
      <c r="E2178" s="5" t="str">
        <f t="shared" si="101"/>
        <v>内存使用情况</v>
      </c>
      <c r="F2178" t="str">
        <f t="shared" si="102"/>
        <v>&lt;translation&gt;内存使用情况&lt;/translation&gt;</v>
      </c>
      <c r="G2178" s="11" t="str">
        <f t="shared" si="103"/>
        <v>&lt;translation&gt;&lt;/translation&gt;</v>
      </c>
      <c r="H2178" t="e">
        <f>IF(VLOOKUP($B2178,$I$3:$I2178,1,FALSE)=$B2178,"OK","NO")</f>
        <v>#N/A</v>
      </c>
    </row>
    <row r="2179" spans="1:8">
      <c r="A2179" t="s">
        <v>2992</v>
      </c>
      <c r="B2179" t="s">
        <v>2999</v>
      </c>
      <c r="C2179" t="s">
        <v>3000</v>
      </c>
      <c r="E2179" s="5" t="str">
        <f t="shared" si="101"/>
        <v>CPU温度</v>
      </c>
      <c r="F2179" t="str">
        <f t="shared" si="102"/>
        <v>&lt;translation&gt;CPU温度&lt;/translation&gt;</v>
      </c>
      <c r="G2179" s="11" t="str">
        <f t="shared" si="103"/>
        <v>&lt;translation&gt;&lt;/translation&gt;</v>
      </c>
      <c r="H2179" t="e">
        <f>IF(VLOOKUP($B2179,$I$3:$I2179,1,FALSE)=$B2179,"OK","NO")</f>
        <v>#N/A</v>
      </c>
    </row>
    <row r="2180" spans="1:8">
      <c r="A2180" t="s">
        <v>2992</v>
      </c>
      <c r="B2180" t="s">
        <v>3001</v>
      </c>
      <c r="C2180" t="s">
        <v>3002</v>
      </c>
      <c r="E2180" s="5" t="str">
        <f t="shared" ref="E2180:E2243" si="104">IF(D2180="",C2180,D2180)</f>
        <v>SD卡寿命</v>
      </c>
      <c r="F2180" t="str">
        <f t="shared" si="102"/>
        <v>&lt;translation&gt;SD卡寿命&lt;/translation&gt;</v>
      </c>
      <c r="G2180" s="11" t="str">
        <f t="shared" si="103"/>
        <v>&lt;translation&gt;&lt;/translation&gt;</v>
      </c>
      <c r="H2180" t="e">
        <f>IF(VLOOKUP($B2180,$I$3:$I2180,1,FALSE)=$B2180,"OK","NO")</f>
        <v>#N/A</v>
      </c>
    </row>
    <row r="2181" spans="1:8">
      <c r="A2181" t="s">
        <v>2992</v>
      </c>
      <c r="B2181" t="s">
        <v>566</v>
      </c>
      <c r="C2181" t="s">
        <v>567</v>
      </c>
      <c r="E2181" s="5" t="str">
        <f t="shared" si="104"/>
        <v>哎呀！</v>
      </c>
      <c r="F2181" t="str">
        <f t="shared" si="102"/>
        <v>&lt;translation&gt;哎呀！&lt;/translation&gt;</v>
      </c>
      <c r="G2181" s="11" t="str">
        <f t="shared" si="103"/>
        <v>&lt;translation&gt;&lt;/translation&gt;</v>
      </c>
      <c r="H2181" t="str">
        <f>IF(VLOOKUP($B2181,$I$3:$I2181,1,FALSE)=$B2181,"OK","NO")</f>
        <v>OK</v>
      </c>
    </row>
    <row r="2182" spans="1:8">
      <c r="A2182" t="s">
        <v>2992</v>
      </c>
      <c r="B2182" t="s">
        <v>569</v>
      </c>
      <c r="C2182" t="s">
        <v>570</v>
      </c>
      <c r="E2182" s="5" t="str">
        <f t="shared" si="104"/>
        <v>似乎该日志中没有什么。</v>
      </c>
      <c r="F2182" t="str">
        <f t="shared" si="102"/>
        <v>&lt;translation&gt;似乎该日志中没有什么。&lt;/translation&gt;</v>
      </c>
      <c r="G2182" s="11" t="str">
        <f t="shared" si="103"/>
        <v>&lt;translation&gt;&lt;/translation&gt;</v>
      </c>
      <c r="H2182" t="str">
        <f>IF(VLOOKUP($B2182,$I$3:$I2182,1,FALSE)=$B2182,"OK","NO")</f>
        <v>OK</v>
      </c>
    </row>
    <row r="2183" spans="1:8">
      <c r="A2183" t="s">
        <v>2992</v>
      </c>
      <c r="B2183" t="s">
        <v>262</v>
      </c>
      <c r="C2183" t="s">
        <v>263</v>
      </c>
      <c r="E2183" s="5" t="str">
        <f t="shared" si="104"/>
        <v>后退</v>
      </c>
      <c r="F2183" t="str">
        <f t="shared" si="102"/>
        <v>&lt;translation&gt;后退&lt;/translation&gt;</v>
      </c>
      <c r="G2183" s="11" t="str">
        <f t="shared" si="103"/>
        <v>&lt;translation&gt;&lt;/translation&gt;</v>
      </c>
      <c r="H2183" t="str">
        <f>IF(VLOOKUP($B2183,$I$3:$I2183,1,FALSE)=$B2183,"OK","NO")</f>
        <v>OK</v>
      </c>
    </row>
    <row r="2184" spans="1:8">
      <c r="A2184" t="s">
        <v>2992</v>
      </c>
      <c r="B2184" t="s">
        <v>572</v>
      </c>
      <c r="C2184" t="s">
        <v>573</v>
      </c>
      <c r="E2184" s="5" t="str">
        <f t="shared" si="104"/>
        <v>页</v>
      </c>
      <c r="F2184" t="str">
        <f t="shared" si="102"/>
        <v>&lt;translation&gt;页&lt;/translation&gt;</v>
      </c>
      <c r="G2184" s="11" t="str">
        <f t="shared" si="103"/>
        <v>&lt;translation&gt;&lt;/translation&gt;</v>
      </c>
      <c r="H2184" t="str">
        <f>IF(VLOOKUP($B2184,$I$3:$I2184,1,FALSE)=$B2184,"OK","NO")</f>
        <v>OK</v>
      </c>
    </row>
    <row r="2185" spans="1:8">
      <c r="A2185" t="s">
        <v>2992</v>
      </c>
      <c r="B2185" t="s">
        <v>575</v>
      </c>
      <c r="C2185" t="s">
        <v>576</v>
      </c>
      <c r="E2185" s="5" t="str">
        <f t="shared" si="104"/>
        <v xml:space="preserve"> 的 </v>
      </c>
      <c r="F2185" t="str">
        <f t="shared" si="102"/>
        <v>&lt;translation&gt; 的 &lt;/translation&gt;</v>
      </c>
      <c r="G2185" s="11" t="str">
        <f t="shared" si="103"/>
        <v>&lt;translation&gt;&lt;/translation&gt;</v>
      </c>
      <c r="H2185" t="str">
        <f>IF(VLOOKUP($B2185,$I$3:$I2185,1,FALSE)=$B2185,"OK","NO")</f>
        <v>OK</v>
      </c>
    </row>
    <row r="2186" spans="1:8">
      <c r="A2186" t="s">
        <v>2992</v>
      </c>
      <c r="B2186" t="s">
        <v>578</v>
      </c>
      <c r="C2186" t="s">
        <v>579</v>
      </c>
      <c r="E2186" s="5" t="str">
        <f t="shared" si="104"/>
        <v>页码</v>
      </c>
      <c r="F2186" t="str">
        <f t="shared" si="102"/>
        <v>&lt;translation&gt;页码&lt;/translation&gt;</v>
      </c>
      <c r="G2186" s="11" t="str">
        <f t="shared" si="103"/>
        <v>&lt;translation&gt;&lt;/translation&gt;</v>
      </c>
      <c r="H2186" t="str">
        <f>IF(VLOOKUP($B2186,$I$3:$I2186,1,FALSE)=$B2186,"OK","NO")</f>
        <v>OK</v>
      </c>
    </row>
    <row r="2187" spans="1:8">
      <c r="A2187" t="s">
        <v>2992</v>
      </c>
      <c r="B2187" t="s">
        <v>580</v>
      </c>
      <c r="C2187" t="s">
        <v>581</v>
      </c>
      <c r="E2187" s="5" t="str">
        <f t="shared" si="104"/>
        <v>总日志是</v>
      </c>
      <c r="F2187" t="str">
        <f t="shared" si="102"/>
        <v>&lt;translation&gt;总日志是&lt;/translation&gt;</v>
      </c>
      <c r="G2187" s="11" t="str">
        <f t="shared" si="103"/>
        <v>&lt;translation&gt;&lt;/translation&gt;</v>
      </c>
      <c r="H2187" t="str">
        <f>IF(VLOOKUP($B2187,$I$3:$I2187,1,FALSE)=$B2187,"OK","NO")</f>
        <v>OK</v>
      </c>
    </row>
    <row r="2188" spans="1:8">
      <c r="A2188" t="s">
        <v>2992</v>
      </c>
      <c r="B2188" t="s">
        <v>583</v>
      </c>
      <c r="C2188" t="s">
        <v>584</v>
      </c>
      <c r="E2188" s="5" t="str">
        <f t="shared" si="104"/>
        <v>项目</v>
      </c>
      <c r="F2188" t="str">
        <f t="shared" si="102"/>
        <v>&lt;translation&gt;项目&lt;/translation&gt;</v>
      </c>
      <c r="G2188" s="11" t="str">
        <f t="shared" si="103"/>
        <v>&lt;translation&gt;&lt;/translation&gt;</v>
      </c>
      <c r="H2188" t="str">
        <f>IF(VLOOKUP($B2188,$I$3:$I2188,1,FALSE)=$B2188,"OK","NO")</f>
        <v>OK</v>
      </c>
    </row>
    <row r="2189" spans="1:8">
      <c r="A2189" t="s">
        <v>2992</v>
      </c>
      <c r="B2189" t="s">
        <v>270</v>
      </c>
      <c r="C2189" t="s">
        <v>271</v>
      </c>
      <c r="E2189" s="5" t="str">
        <f t="shared" si="104"/>
        <v>加载...</v>
      </c>
      <c r="F2189" t="str">
        <f t="shared" si="102"/>
        <v>&lt;translation&gt;加载...&lt;/translation&gt;</v>
      </c>
      <c r="G2189" s="11" t="str">
        <f t="shared" si="103"/>
        <v>&lt;translation&gt;&lt;/translation&gt;</v>
      </c>
      <c r="H2189" t="str">
        <f>IF(VLOOKUP($B2189,$I$3:$I2189,1,FALSE)=$B2189,"OK","NO")</f>
        <v>OK</v>
      </c>
    </row>
    <row r="2190" spans="1:8">
      <c r="A2190" t="s">
        <v>2992</v>
      </c>
      <c r="B2190" t="s">
        <v>586</v>
      </c>
      <c r="C2190" t="s">
        <v>584</v>
      </c>
      <c r="E2190" s="5" t="str">
        <f t="shared" si="104"/>
        <v>项目</v>
      </c>
      <c r="F2190" t="str">
        <f t="shared" si="102"/>
        <v>&lt;translation&gt;项目&lt;/translation&gt;</v>
      </c>
      <c r="G2190" s="11" t="str">
        <f t="shared" si="103"/>
        <v>&lt;translation&gt;&lt;/translation&gt;</v>
      </c>
      <c r="H2190" t="str">
        <f>IF(VLOOKUP($B2190,$I$3:$I2190,1,FALSE)=$B2190,"OK","NO")</f>
        <v>OK</v>
      </c>
    </row>
    <row r="2191" spans="1:8">
      <c r="A2191" t="s">
        <v>2992</v>
      </c>
      <c r="B2191" t="s">
        <v>587</v>
      </c>
      <c r="C2191" t="s">
        <v>588</v>
      </c>
      <c r="E2191" s="5" t="str">
        <f t="shared" si="104"/>
        <v>选项</v>
      </c>
      <c r="F2191" t="str">
        <f t="shared" si="102"/>
        <v>&lt;translation&gt;选项&lt;/translation&gt;</v>
      </c>
      <c r="G2191" s="11" t="str">
        <f t="shared" si="103"/>
        <v>&lt;translation&gt;&lt;/translation&gt;</v>
      </c>
      <c r="H2191" t="str">
        <f>IF(VLOOKUP($B2191,$I$3:$I2191,1,FALSE)=$B2191,"OK","NO")</f>
        <v>OK</v>
      </c>
    </row>
    <row r="2192" spans="1:8">
      <c r="A2192" t="s">
        <v>2992</v>
      </c>
      <c r="B2192" t="s">
        <v>589</v>
      </c>
      <c r="C2192" t="s">
        <v>272</v>
      </c>
      <c r="E2192" s="5" t="str">
        <f t="shared" si="104"/>
        <v>加载</v>
      </c>
      <c r="F2192" t="str">
        <f t="shared" si="102"/>
        <v>&lt;translation&gt;加载&lt;/translation&gt;</v>
      </c>
      <c r="G2192" s="11" t="str">
        <f t="shared" si="103"/>
        <v>&lt;translation&gt;&lt;/translation&gt;</v>
      </c>
      <c r="H2192" t="str">
        <f>IF(VLOOKUP($B2192,$I$3:$I2192,1,FALSE)=$B2192,"OK","NO")</f>
        <v>OK</v>
      </c>
    </row>
    <row r="2193" spans="1:8">
      <c r="A2193" t="s">
        <v>3003</v>
      </c>
      <c r="B2193" t="s">
        <v>591</v>
      </c>
      <c r="C2193" t="s">
        <v>592</v>
      </c>
      <c r="E2193" s="5" t="str">
        <f t="shared" si="104"/>
        <v>无法启动文件</v>
      </c>
      <c r="F2193" t="str">
        <f t="shared" si="102"/>
        <v>&lt;translation&gt;无法启动文件&lt;/translation&gt;</v>
      </c>
      <c r="G2193" s="11" t="str">
        <f t="shared" si="103"/>
        <v>&lt;translation&gt;&lt;/translation&gt;</v>
      </c>
      <c r="H2193" t="e">
        <f>IF(VLOOKUP($B2193,$I$3:$I2193,1,FALSE)=$B2193,"OK","NO")</f>
        <v>#N/A</v>
      </c>
    </row>
    <row r="2194" spans="1:8">
      <c r="A2194" t="s">
        <v>3003</v>
      </c>
      <c r="B2194" t="s">
        <v>594</v>
      </c>
      <c r="C2194" t="s">
        <v>595</v>
      </c>
      <c r="E2194" s="5" t="str">
        <f t="shared" si="104"/>
        <v>无法打开文件。</v>
      </c>
      <c r="F2194" t="str">
        <f t="shared" si="102"/>
        <v>&lt;translation&gt;无法打开文件。&lt;/translation&gt;</v>
      </c>
      <c r="G2194" s="11" t="str">
        <f t="shared" si="103"/>
        <v>&lt;translation&gt;&lt;/translation&gt;</v>
      </c>
      <c r="H2194" t="str">
        <f>IF(VLOOKUP($B2194,$I$3:$I2194,1,FALSE)=$B2194,"OK","NO")</f>
        <v>OK</v>
      </c>
    </row>
    <row r="2195" spans="1:8">
      <c r="A2195" t="s">
        <v>3004</v>
      </c>
      <c r="B2195" t="s">
        <v>3005</v>
      </c>
      <c r="C2195" t="s">
        <v>3006</v>
      </c>
      <c r="E2195" s="5" t="str">
        <f t="shared" si="104"/>
        <v>系统监视日志选项</v>
      </c>
      <c r="F2195" t="str">
        <f t="shared" si="102"/>
        <v>&lt;translation&gt;系统监视日志选项&lt;/translation&gt;</v>
      </c>
      <c r="G2195" s="11" t="str">
        <f t="shared" si="103"/>
        <v>&lt;translation&gt;&lt;/translation&gt;</v>
      </c>
      <c r="H2195" t="e">
        <f>IF(VLOOKUP($B2195,$I$3:$I2195,1,FALSE)=$B2195,"OK","NO")</f>
        <v>#N/A</v>
      </c>
    </row>
    <row r="2196" spans="1:8">
      <c r="A2196" t="s">
        <v>3004</v>
      </c>
      <c r="B2196" t="s">
        <v>465</v>
      </c>
      <c r="C2196" t="s">
        <v>466</v>
      </c>
      <c r="E2196" s="5" t="str">
        <f t="shared" si="104"/>
        <v>使能够</v>
      </c>
      <c r="F2196" t="str">
        <f t="shared" si="102"/>
        <v>&lt;translation&gt;使能够&lt;/translation&gt;</v>
      </c>
      <c r="G2196" s="11" t="str">
        <f t="shared" si="103"/>
        <v>&lt;translation&gt;&lt;/translation&gt;</v>
      </c>
      <c r="H2196" t="str">
        <f>IF(VLOOKUP($B2196,$I$3:$I2196,1,FALSE)=$B2196,"OK","NO")</f>
        <v>OK</v>
      </c>
    </row>
    <row r="2197" spans="1:8">
      <c r="A2197" t="s">
        <v>3004</v>
      </c>
      <c r="B2197" t="s">
        <v>3007</v>
      </c>
      <c r="C2197" t="s">
        <v>3008</v>
      </c>
      <c r="E2197" s="5" t="str">
        <f t="shared" si="104"/>
        <v>用户：设置系统监视日志启用到％1</v>
      </c>
      <c r="F2197" t="str">
        <f t="shared" si="102"/>
        <v>&lt;translation&gt;用户：设置系统监视日志启用到％1&lt;/translation&gt;</v>
      </c>
      <c r="G2197" s="11" t="str">
        <f t="shared" si="103"/>
        <v>&lt;translation&gt;&lt;/translation&gt;</v>
      </c>
      <c r="H2197" t="e">
        <f>IF(VLOOKUP($B2197,$I$3:$I2197,1,FALSE)=$B2197,"OK","NO")</f>
        <v>#N/A</v>
      </c>
    </row>
    <row r="2198" spans="1:8">
      <c r="A2198" t="s">
        <v>3004</v>
      </c>
      <c r="B2198" t="s">
        <v>1178</v>
      </c>
      <c r="C2198" t="s">
        <v>1179</v>
      </c>
      <c r="E2198" s="5" t="str">
        <f t="shared" si="104"/>
        <v>记录每个</v>
      </c>
      <c r="F2198" t="str">
        <f t="shared" si="102"/>
        <v>&lt;translation&gt;记录每个&lt;/translation&gt;</v>
      </c>
      <c r="G2198" s="11" t="str">
        <f t="shared" si="103"/>
        <v>&lt;translation&gt;&lt;/translation&gt;</v>
      </c>
      <c r="H2198" t="e">
        <f>IF(VLOOKUP($B2198,$I$3:$I2198,1,FALSE)=$B2198,"OK","NO")</f>
        <v>#N/A</v>
      </c>
    </row>
    <row r="2199" spans="1:8">
      <c r="A2199" t="s">
        <v>3004</v>
      </c>
      <c r="B2199" t="s">
        <v>1180</v>
      </c>
      <c r="C2199" t="s">
        <v>1181</v>
      </c>
      <c r="E2199" s="5" t="str">
        <f t="shared" si="104"/>
        <v>1分钟</v>
      </c>
      <c r="F2199" t="str">
        <f t="shared" si="102"/>
        <v>&lt;translation&gt;1分钟&lt;/translation&gt;</v>
      </c>
      <c r="G2199" s="11" t="str">
        <f t="shared" si="103"/>
        <v>&lt;translation&gt;&lt;/translation&gt;</v>
      </c>
      <c r="H2199" t="e">
        <f>IF(VLOOKUP($B2199,$I$3:$I2199,1,FALSE)=$B2199,"OK","NO")</f>
        <v>#N/A</v>
      </c>
    </row>
    <row r="2200" spans="1:8">
      <c r="A2200" t="s">
        <v>3004</v>
      </c>
      <c r="B2200" t="s">
        <v>1182</v>
      </c>
      <c r="C2200" t="s">
        <v>1183</v>
      </c>
      <c r="E2200" s="5" t="str">
        <f t="shared" si="104"/>
        <v>5分钟</v>
      </c>
      <c r="F2200" t="str">
        <f t="shared" si="102"/>
        <v>&lt;translation&gt;5分钟&lt;/translation&gt;</v>
      </c>
      <c r="G2200" s="11" t="str">
        <f t="shared" si="103"/>
        <v>&lt;translation&gt;&lt;/translation&gt;</v>
      </c>
      <c r="H2200" t="e">
        <f>IF(VLOOKUP($B2200,$I$3:$I2200,1,FALSE)=$B2200,"OK","NO")</f>
        <v>#N/A</v>
      </c>
    </row>
    <row r="2201" spans="1:8">
      <c r="A2201" t="s">
        <v>3004</v>
      </c>
      <c r="B2201" t="s">
        <v>1184</v>
      </c>
      <c r="C2201" t="s">
        <v>1185</v>
      </c>
      <c r="E2201" s="5" t="str">
        <f t="shared" si="104"/>
        <v>10分钟</v>
      </c>
      <c r="F2201" t="str">
        <f t="shared" si="102"/>
        <v>&lt;translation&gt;10分钟&lt;/translation&gt;</v>
      </c>
      <c r="G2201" s="11" t="str">
        <f t="shared" si="103"/>
        <v>&lt;translation&gt;&lt;/translation&gt;</v>
      </c>
      <c r="H2201" t="e">
        <f>IF(VLOOKUP($B2201,$I$3:$I2201,1,FALSE)=$B2201,"OK","NO")</f>
        <v>#N/A</v>
      </c>
    </row>
    <row r="2202" spans="1:8">
      <c r="A2202" t="s">
        <v>3004</v>
      </c>
      <c r="B2202" t="s">
        <v>837</v>
      </c>
      <c r="C2202" t="s">
        <v>838</v>
      </c>
      <c r="E2202" s="5" t="str">
        <f t="shared" si="104"/>
        <v>1小时</v>
      </c>
      <c r="F2202" t="str">
        <f t="shared" ref="F2202:F2265" si="105">CONCATENATE("&lt;translation&gt;",C2202,"&lt;/translation&gt;")</f>
        <v>&lt;translation&gt;1小时&lt;/translation&gt;</v>
      </c>
      <c r="G2202" s="11" t="str">
        <f t="shared" ref="G2202:G2265" si="106">CONCATENATE("&lt;translation&gt;",D2202,"&lt;/translation&gt;")</f>
        <v>&lt;translation&gt;&lt;/translation&gt;</v>
      </c>
      <c r="H2202" t="str">
        <f>IF(VLOOKUP($B2202,$I$3:$I2202,1,FALSE)=$B2202,"OK","NO")</f>
        <v>OK</v>
      </c>
    </row>
    <row r="2203" spans="1:8">
      <c r="A2203" t="s">
        <v>3004</v>
      </c>
      <c r="B2203" t="s">
        <v>3009</v>
      </c>
      <c r="C2203" t="s">
        <v>3010</v>
      </c>
      <c r="E2203" s="5" t="str">
        <f t="shared" si="104"/>
        <v>用户：将系统监视日志期设置为％1</v>
      </c>
      <c r="F2203" t="str">
        <f t="shared" si="105"/>
        <v>&lt;translation&gt;用户：将系统监视日志期设置为％1&lt;/translation&gt;</v>
      </c>
      <c r="G2203" s="11" t="str">
        <f t="shared" si="106"/>
        <v>&lt;translation&gt;&lt;/translation&gt;</v>
      </c>
      <c r="H2203" t="e">
        <f>IF(VLOOKUP($B2203,$I$3:$I2203,1,FALSE)=$B2203,"OK","NO")</f>
        <v>#N/A</v>
      </c>
    </row>
    <row r="2204" spans="1:8">
      <c r="A2204" t="s">
        <v>3004</v>
      </c>
      <c r="B2204" t="s">
        <v>601</v>
      </c>
      <c r="C2204" t="s">
        <v>602</v>
      </c>
      <c r="E2204" s="5" t="str">
        <f t="shared" si="104"/>
        <v>出口</v>
      </c>
      <c r="F2204" t="str">
        <f t="shared" si="105"/>
        <v>&lt;translation&gt;出口&lt;/translation&gt;</v>
      </c>
      <c r="G2204" s="11" t="str">
        <f t="shared" si="106"/>
        <v>&lt;translation&gt;&lt;/translation&gt;</v>
      </c>
      <c r="H2204" t="str">
        <f>IF(VLOOKUP($B2204,$I$3:$I2204,1,FALSE)=$B2204,"OK","NO")</f>
        <v>OK</v>
      </c>
    </row>
    <row r="2205" spans="1:8">
      <c r="A2205" t="s">
        <v>3004</v>
      </c>
      <c r="B2205" t="s">
        <v>603</v>
      </c>
      <c r="C2205" t="s">
        <v>1190</v>
      </c>
      <c r="E2205" s="5" t="str">
        <f t="shared" si="104"/>
        <v>到导出页面（例如1或1-10，最多10页/导出）</v>
      </c>
      <c r="F2205" t="str">
        <f t="shared" si="105"/>
        <v>&lt;translation&gt;到导出页面（例如1或1-10，最多10页/导出）&lt;/translation&gt;</v>
      </c>
      <c r="G2205" s="11" t="str">
        <f t="shared" si="106"/>
        <v>&lt;translation&gt;&lt;/translation&gt;</v>
      </c>
      <c r="H2205" t="str">
        <f>IF(VLOOKUP($B2205,$I$3:$I2205,1,FALSE)=$B2205,"OK","NO")</f>
        <v>OK</v>
      </c>
    </row>
    <row r="2206" spans="1:8">
      <c r="A2206" t="s">
        <v>3004</v>
      </c>
      <c r="B2206" t="s">
        <v>606</v>
      </c>
      <c r="C2206" t="s">
        <v>607</v>
      </c>
      <c r="E2206" s="5" t="str">
        <f t="shared" si="104"/>
        <v>拒绝访问</v>
      </c>
      <c r="F2206" t="str">
        <f t="shared" si="105"/>
        <v>&lt;translation&gt;拒绝访问&lt;/translation&gt;</v>
      </c>
      <c r="G2206" s="11" t="str">
        <f t="shared" si="106"/>
        <v>&lt;translation&gt;&lt;/translation&gt;</v>
      </c>
      <c r="H2206" t="str">
        <f>IF(VLOOKUP($B2206,$I$3:$I2206,1,FALSE)=$B2206,"OK","NO")</f>
        <v>OK</v>
      </c>
    </row>
    <row r="2207" spans="1:8">
      <c r="A2207" t="s">
        <v>3004</v>
      </c>
      <c r="B2207" t="s">
        <v>609</v>
      </c>
      <c r="C2207" t="s">
        <v>610</v>
      </c>
      <c r="E2207" s="5" t="str">
        <f t="shared" si="104"/>
        <v>您无权执行此操作！</v>
      </c>
      <c r="F2207" t="str">
        <f t="shared" si="105"/>
        <v>&lt;translation&gt;您无权执行此操作！&lt;/translation&gt;</v>
      </c>
      <c r="G2207" s="11" t="str">
        <f t="shared" si="106"/>
        <v>&lt;translation&gt;&lt;/translation&gt;</v>
      </c>
      <c r="H2207" t="str">
        <f>IF(VLOOKUP($B2207,$I$3:$I2207,1,FALSE)=$B2207,"OK","NO")</f>
        <v>OK</v>
      </c>
    </row>
    <row r="2208" spans="1:8">
      <c r="A2208" t="s">
        <v>3004</v>
      </c>
      <c r="B2208" t="s">
        <v>612</v>
      </c>
      <c r="C2208" t="s">
        <v>613</v>
      </c>
      <c r="E2208" s="5" t="str">
        <f t="shared" si="104"/>
        <v>您插入了USB驱动器吗？</v>
      </c>
      <c r="F2208" t="str">
        <f t="shared" si="105"/>
        <v>&lt;translation&gt;您插入了USB驱动器吗？&lt;/translation&gt;</v>
      </c>
      <c r="G2208" s="11" t="str">
        <f t="shared" si="106"/>
        <v>&lt;translation&gt;&lt;/translation&gt;</v>
      </c>
      <c r="H2208" t="str">
        <f>IF(VLOOKUP($B2208,$I$3:$I2208,1,FALSE)=$B2208,"OK","NO")</f>
        <v>OK</v>
      </c>
    </row>
    <row r="2209" spans="1:8">
      <c r="A2209" t="s">
        <v>3004</v>
      </c>
      <c r="B2209" t="s">
        <v>615</v>
      </c>
      <c r="C2209" t="s">
        <v>616</v>
      </c>
      <c r="E2209" s="5" t="str">
        <f t="shared" si="104"/>
        <v>USB端口可以在机柜的顶部，靠近电源入口找到。</v>
      </c>
      <c r="F2209" t="str">
        <f t="shared" si="105"/>
        <v>&lt;translation&gt;USB端口可以在机柜的顶部，靠近电源入口找到。&lt;/translation&gt;</v>
      </c>
      <c r="G2209" s="11" t="str">
        <f t="shared" si="106"/>
        <v>&lt;translation&gt;&lt;/translation&gt;</v>
      </c>
      <c r="H2209" t="str">
        <f>IF(VLOOKUP($B2209,$I$3:$I2209,1,FALSE)=$B2209,"OK","NO")</f>
        <v>OK</v>
      </c>
    </row>
    <row r="2210" spans="1:8">
      <c r="A2210" t="s">
        <v>3004</v>
      </c>
      <c r="B2210" t="s">
        <v>618</v>
      </c>
      <c r="C2210" t="s">
        <v>3011</v>
      </c>
      <c r="E2210" s="5" t="str">
        <f t="shared" si="104"/>
        <v>删除从</v>
      </c>
      <c r="F2210" t="str">
        <f t="shared" si="105"/>
        <v>&lt;translation&gt;删除从&lt;/translation&gt;</v>
      </c>
      <c r="G2210" s="11" t="str">
        <f t="shared" si="106"/>
        <v>&lt;translation&gt;&lt;/translation&gt;</v>
      </c>
      <c r="H2210" t="str">
        <f>IF(VLOOKUP($B2210,$I$3:$I2210,1,FALSE)=$B2210,"OK","NO")</f>
        <v>OK</v>
      </c>
    </row>
    <row r="2211" spans="1:8">
      <c r="A2211" t="s">
        <v>3004</v>
      </c>
      <c r="B2211" t="s">
        <v>621</v>
      </c>
      <c r="C2211" t="s">
        <v>622</v>
      </c>
      <c r="E2211" s="5" t="str">
        <f t="shared" si="104"/>
        <v>今天（清除全部）</v>
      </c>
      <c r="F2211" t="str">
        <f t="shared" si="105"/>
        <v>&lt;translation&gt;今天（清除全部）&lt;/translation&gt;</v>
      </c>
      <c r="G2211" s="11" t="str">
        <f t="shared" si="106"/>
        <v>&lt;translation&gt;&lt;/translation&gt;</v>
      </c>
      <c r="H2211" t="str">
        <f>IF(VLOOKUP($B2211,$I$3:$I2211,1,FALSE)=$B2211,"OK","NO")</f>
        <v>OK</v>
      </c>
    </row>
    <row r="2212" spans="1:8">
      <c r="A2212" t="s">
        <v>3004</v>
      </c>
      <c r="B2212" t="s">
        <v>624</v>
      </c>
      <c r="C2212" t="s">
        <v>625</v>
      </c>
      <c r="E2212" s="5" t="str">
        <f t="shared" si="104"/>
        <v>昨天</v>
      </c>
      <c r="F2212" t="str">
        <f t="shared" si="105"/>
        <v>&lt;translation&gt;昨天&lt;/translation&gt;</v>
      </c>
      <c r="G2212" s="11" t="str">
        <f t="shared" si="106"/>
        <v>&lt;translation&gt;&lt;/translation&gt;</v>
      </c>
      <c r="H2212" t="str">
        <f>IF(VLOOKUP($B2212,$I$3:$I2212,1,FALSE)=$B2212,"OK","NO")</f>
        <v>OK</v>
      </c>
    </row>
    <row r="2213" spans="1:8">
      <c r="A2213" t="s">
        <v>3004</v>
      </c>
      <c r="B2213" t="s">
        <v>626</v>
      </c>
      <c r="C2213" t="s">
        <v>627</v>
      </c>
      <c r="E2213" s="5" t="str">
        <f t="shared" si="104"/>
        <v>1周前</v>
      </c>
      <c r="F2213" t="str">
        <f t="shared" si="105"/>
        <v>&lt;translation&gt;1周前&lt;/translation&gt;</v>
      </c>
      <c r="G2213" s="11" t="str">
        <f t="shared" si="106"/>
        <v>&lt;translation&gt;&lt;/translation&gt;</v>
      </c>
      <c r="H2213" t="str">
        <f>IF(VLOOKUP($B2213,$I$3:$I2213,1,FALSE)=$B2213,"OK","NO")</f>
        <v>OK</v>
      </c>
    </row>
    <row r="2214" spans="1:8">
      <c r="A2214" t="s">
        <v>3004</v>
      </c>
      <c r="B2214" t="s">
        <v>629</v>
      </c>
      <c r="C2214" t="s">
        <v>630</v>
      </c>
      <c r="E2214" s="5" t="str">
        <f t="shared" si="104"/>
        <v>1个月前</v>
      </c>
      <c r="F2214" t="str">
        <f t="shared" si="105"/>
        <v>&lt;translation&gt;1个月前&lt;/translation&gt;</v>
      </c>
      <c r="G2214" s="11" t="str">
        <f t="shared" si="106"/>
        <v>&lt;translation&gt;&lt;/translation&gt;</v>
      </c>
      <c r="H2214" t="str">
        <f>IF(VLOOKUP($B2214,$I$3:$I2214,1,FALSE)=$B2214,"OK","NO")</f>
        <v>OK</v>
      </c>
    </row>
    <row r="2215" spans="1:8">
      <c r="A2215" t="s">
        <v>3004</v>
      </c>
      <c r="B2215" t="s">
        <v>632</v>
      </c>
      <c r="C2215" t="s">
        <v>633</v>
      </c>
      <c r="E2215" s="5" t="str">
        <f t="shared" si="104"/>
        <v>1年前</v>
      </c>
      <c r="F2215" t="str">
        <f t="shared" si="105"/>
        <v>&lt;translation&gt;1年前&lt;/translation&gt;</v>
      </c>
      <c r="G2215" s="11" t="str">
        <f t="shared" si="106"/>
        <v>&lt;translation&gt;&lt;/translation&gt;</v>
      </c>
      <c r="H2215" t="str">
        <f>IF(VLOOKUP($B2215,$I$3:$I2215,1,FALSE)=$B2215,"OK","NO")</f>
        <v>OK</v>
      </c>
    </row>
    <row r="2216" spans="1:8">
      <c r="A2216" t="s">
        <v>3004</v>
      </c>
      <c r="B2216" t="s">
        <v>635</v>
      </c>
      <c r="C2216" t="s">
        <v>636</v>
      </c>
      <c r="E2216" s="5" t="str">
        <f t="shared" si="104"/>
        <v>删除日志？</v>
      </c>
      <c r="F2216" t="str">
        <f t="shared" si="105"/>
        <v>&lt;translation&gt;删除日志？&lt;/translation&gt;</v>
      </c>
      <c r="G2216" s="11" t="str">
        <f t="shared" si="106"/>
        <v>&lt;translation&gt;&lt;/translation&gt;</v>
      </c>
      <c r="H2216" t="str">
        <f>IF(VLOOKUP($B2216,$I$3:$I2216,1,FALSE)=$B2216,"OK","NO")</f>
        <v>OK</v>
      </c>
    </row>
    <row r="2217" spans="1:8">
      <c r="A2217" t="s">
        <v>3004</v>
      </c>
      <c r="B2217" t="s">
        <v>638</v>
      </c>
      <c r="C2217" t="s">
        <v>639</v>
      </c>
      <c r="E2217" s="5" t="str">
        <f t="shared" si="104"/>
        <v>这个过程无法撤消！</v>
      </c>
      <c r="F2217" t="str">
        <f t="shared" si="105"/>
        <v>&lt;translation&gt;这个过程无法撤消！&lt;/translation&gt;</v>
      </c>
      <c r="G2217" s="11" t="str">
        <f t="shared" si="106"/>
        <v>&lt;translation&gt;&lt;/translation&gt;</v>
      </c>
      <c r="H2217" t="str">
        <f>IF(VLOOKUP($B2217,$I$3:$I2217,1,FALSE)=$B2217,"OK","NO")</f>
        <v>OK</v>
      </c>
    </row>
    <row r="2218" spans="1:8">
      <c r="A2218" t="s">
        <v>3004</v>
      </c>
      <c r="B2218" t="s">
        <v>641</v>
      </c>
      <c r="C2218" t="s">
        <v>642</v>
      </c>
      <c r="E2218" s="5" t="str">
        <f t="shared" si="104"/>
        <v>永久删除？</v>
      </c>
      <c r="F2218" t="str">
        <f t="shared" si="105"/>
        <v>&lt;translation&gt;永久删除？&lt;/translation&gt;</v>
      </c>
      <c r="G2218" s="11" t="str">
        <f t="shared" si="106"/>
        <v>&lt;translation&gt;&lt;/translation&gt;</v>
      </c>
      <c r="H2218" t="str">
        <f>IF(VLOOKUP($B2218,$I$3:$I2218,1,FALSE)=$B2218,"OK","NO")</f>
        <v>OK</v>
      </c>
    </row>
    <row r="2219" spans="1:8">
      <c r="A2219" t="s">
        <v>3004</v>
      </c>
      <c r="B2219" t="s">
        <v>3012</v>
      </c>
      <c r="C2219" t="s">
        <v>3013</v>
      </c>
      <c r="E2219" s="5" t="str">
        <f t="shared" si="104"/>
        <v>用户：删除系统监视日志从％1开始</v>
      </c>
      <c r="F2219" t="str">
        <f t="shared" si="105"/>
        <v>&lt;translation&gt;用户：删除系统监视日志从％1开始&lt;/translation&gt;</v>
      </c>
      <c r="G2219" s="11" t="str">
        <f t="shared" si="106"/>
        <v>&lt;translation&gt;&lt;/translation&gt;</v>
      </c>
      <c r="H2219" t="e">
        <f>IF(VLOOKUP($B2219,$I$3:$I2219,1,FALSE)=$B2219,"OK","NO")</f>
        <v>#N/A</v>
      </c>
    </row>
    <row r="2220" spans="1:8">
      <c r="A2220" t="s">
        <v>3004</v>
      </c>
      <c r="B2220" t="s">
        <v>3014</v>
      </c>
      <c r="C2220" t="s">
        <v>3015</v>
      </c>
      <c r="E2220" s="5" t="str">
        <f t="shared" si="104"/>
        <v>用户：生成系统监视日志（导出文件）％1。</v>
      </c>
      <c r="F2220" t="str">
        <f t="shared" si="105"/>
        <v>&lt;translation&gt;用户：生成系统监视日志（导出文件）％1。&lt;/translation&gt;</v>
      </c>
      <c r="G2220" s="11" t="str">
        <f t="shared" si="106"/>
        <v>&lt;translation&gt;&lt;/translation&gt;</v>
      </c>
      <c r="H2220" t="e">
        <f>IF(VLOOKUP($B2220,$I$3:$I2220,1,FALSE)=$B2220,"OK","NO")</f>
        <v>#N/A</v>
      </c>
    </row>
    <row r="2221" spans="1:8">
      <c r="A2221" t="s">
        <v>3004</v>
      </c>
      <c r="B2221" t="s">
        <v>647</v>
      </c>
      <c r="C2221" t="s">
        <v>648</v>
      </c>
      <c r="E2221" s="5" t="str">
        <f t="shared" si="104"/>
        <v>（页：％1-％2）</v>
      </c>
      <c r="F2221" t="str">
        <f t="shared" si="105"/>
        <v>&lt;translation&gt;（页：％1-％2）&lt;/translation&gt;</v>
      </c>
      <c r="G2221" s="11" t="str">
        <f t="shared" si="106"/>
        <v>&lt;translation&gt;&lt;/translation&gt;</v>
      </c>
      <c r="H2221" t="str">
        <f>IF(VLOOKUP($B2221,$I$3:$I2221,1,FALSE)=$B2221,"OK","NO")</f>
        <v>OK</v>
      </c>
    </row>
    <row r="2222" spans="1:8">
      <c r="A2222" t="s">
        <v>3004</v>
      </c>
      <c r="B2222" t="s">
        <v>649</v>
      </c>
      <c r="C2222" t="s">
        <v>650</v>
      </c>
      <c r="E2222" s="5" t="str">
        <f t="shared" si="104"/>
        <v>请稍等...</v>
      </c>
      <c r="F2222" t="str">
        <f t="shared" si="105"/>
        <v>&lt;translation&gt;请稍等...&lt;/translation&gt;</v>
      </c>
      <c r="G2222" s="11" t="str">
        <f t="shared" si="106"/>
        <v>&lt;translation&gt;&lt;/translation&gt;</v>
      </c>
      <c r="H2222" t="str">
        <f>IF(VLOOKUP($B2222,$I$3:$I2222,1,FALSE)=$B2222,"OK","NO")</f>
        <v>OK</v>
      </c>
    </row>
    <row r="2223" spans="1:8">
      <c r="A2223" t="s">
        <v>3004</v>
      </c>
      <c r="B2223" t="s">
        <v>651</v>
      </c>
      <c r="C2223" t="s">
        <v>652</v>
      </c>
      <c r="E2223" s="5" t="str">
        <f t="shared" si="104"/>
        <v>这个过程无法撤消，也无法恢复。</v>
      </c>
      <c r="F2223" t="str">
        <f t="shared" si="105"/>
        <v>&lt;translation&gt;这个过程无法撤消，也无法恢复。&lt;/translation&gt;</v>
      </c>
      <c r="G2223" s="11" t="str">
        <f t="shared" si="106"/>
        <v>&lt;translation&gt;&lt;/translation&gt;</v>
      </c>
      <c r="H2223" t="str">
        <f>IF(VLOOKUP($B2223,$I$3:$I2223,1,FALSE)=$B2223,"OK","NO")</f>
        <v>OK</v>
      </c>
    </row>
    <row r="2224" spans="1:8">
      <c r="A2224" t="s">
        <v>3004</v>
      </c>
      <c r="B2224" t="s">
        <v>653</v>
      </c>
      <c r="C2224" t="s">
        <v>654</v>
      </c>
      <c r="E2224" s="5" t="str">
        <f t="shared" si="104"/>
        <v>贮存</v>
      </c>
      <c r="F2224" t="str">
        <f t="shared" si="105"/>
        <v>&lt;translation&gt;贮存&lt;/translation&gt;</v>
      </c>
      <c r="G2224" s="11" t="str">
        <f t="shared" si="106"/>
        <v>&lt;translation&gt;&lt;/translation&gt;</v>
      </c>
      <c r="H2224" t="str">
        <f>IF(VLOOKUP($B2224,$I$3:$I2224,1,FALSE)=$B2224,"OK","NO")</f>
        <v>OK</v>
      </c>
    </row>
    <row r="2225" spans="1:8">
      <c r="A2225" t="s">
        <v>3004</v>
      </c>
      <c r="B2225" t="s">
        <v>262</v>
      </c>
      <c r="C2225" t="s">
        <v>263</v>
      </c>
      <c r="E2225" s="5" t="str">
        <f t="shared" si="104"/>
        <v>后退</v>
      </c>
      <c r="F2225" t="str">
        <f t="shared" si="105"/>
        <v>&lt;translation&gt;后退&lt;/translation&gt;</v>
      </c>
      <c r="G2225" s="11" t="str">
        <f t="shared" si="106"/>
        <v>&lt;translation&gt;&lt;/translation&gt;</v>
      </c>
      <c r="H2225" t="str">
        <f>IF(VLOOKUP($B2225,$I$3:$I2225,1,FALSE)=$B2225,"OK","NO")</f>
        <v>OK</v>
      </c>
    </row>
    <row r="2226" spans="1:8">
      <c r="A2226" t="s">
        <v>3004</v>
      </c>
      <c r="B2226" t="s">
        <v>656</v>
      </c>
      <c r="C2226" t="s">
        <v>657</v>
      </c>
      <c r="E2226" s="5" t="str">
        <f t="shared" si="104"/>
        <v>删除</v>
      </c>
      <c r="F2226" t="str">
        <f t="shared" si="105"/>
        <v>&lt;translation&gt;删除&lt;/translation&gt;</v>
      </c>
      <c r="G2226" s="11" t="str">
        <f t="shared" si="106"/>
        <v>&lt;translation&gt;&lt;/translation&gt;</v>
      </c>
      <c r="H2226" t="str">
        <f>IF(VLOOKUP($B2226,$I$3:$I2226,1,FALSE)=$B2226,"OK","NO")</f>
        <v>OK</v>
      </c>
    </row>
    <row r="2227" spans="1:8">
      <c r="A2227" t="s">
        <v>3004</v>
      </c>
      <c r="B2227" t="s">
        <v>658</v>
      </c>
      <c r="C2227" t="s">
        <v>659</v>
      </c>
      <c r="E2227" s="5" t="str">
        <f t="shared" si="104"/>
        <v>日志已删除！</v>
      </c>
      <c r="F2227" t="str">
        <f t="shared" si="105"/>
        <v>&lt;translation&gt;日志已删除！&lt;/translation&gt;</v>
      </c>
      <c r="G2227" s="11" t="str">
        <f t="shared" si="106"/>
        <v>&lt;translation&gt;&lt;/translation&gt;</v>
      </c>
      <c r="H2227" t="str">
        <f>IF(VLOOKUP($B2227,$I$3:$I2227,1,FALSE)=$B2227,"OK","NO")</f>
        <v>OK</v>
      </c>
    </row>
    <row r="2228" spans="1:8">
      <c r="A2228" t="s">
        <v>3004</v>
      </c>
      <c r="B2228" t="s">
        <v>660</v>
      </c>
      <c r="C2228" t="s">
        <v>661</v>
      </c>
      <c r="E2228" s="5" t="str">
        <f t="shared" si="104"/>
        <v>请稍等..</v>
      </c>
      <c r="F2228" t="str">
        <f t="shared" si="105"/>
        <v>&lt;translation&gt;请稍等..&lt;/translation&gt;</v>
      </c>
      <c r="G2228" s="11" t="str">
        <f t="shared" si="106"/>
        <v>&lt;translation&gt;&lt;/translation&gt;</v>
      </c>
      <c r="H2228" t="e">
        <f>IF(VLOOKUP($B2228,$I$3:$I2228,1,FALSE)=$B2228,"OK","NO")</f>
        <v>#N/A</v>
      </c>
    </row>
    <row r="2229" spans="1:8">
      <c r="A2229" t="s">
        <v>3004</v>
      </c>
      <c r="B2229" t="s">
        <v>662</v>
      </c>
      <c r="C2229" t="s">
        <v>663</v>
      </c>
      <c r="E2229" s="5" t="str">
        <f t="shared" si="104"/>
        <v>输入无效！</v>
      </c>
      <c r="F2229" t="str">
        <f t="shared" si="105"/>
        <v>&lt;translation&gt;输入无效！&lt;/translation&gt;</v>
      </c>
      <c r="G2229" s="11" t="str">
        <f t="shared" si="106"/>
        <v>&lt;translation&gt;&lt;/translation&gt;</v>
      </c>
      <c r="H2229" t="str">
        <f>IF(VLOOKUP($B2229,$I$3:$I2229,1,FALSE)=$B2229,"OK","NO")</f>
        <v>OK</v>
      </c>
    </row>
    <row r="2230" spans="1:8">
      <c r="A2230" t="s">
        <v>3004</v>
      </c>
      <c r="B2230" t="s">
        <v>664</v>
      </c>
      <c r="C2230" t="s">
        <v>665</v>
      </c>
      <c r="E2230" s="5" t="str">
        <f t="shared" si="104"/>
        <v>生成</v>
      </c>
      <c r="F2230" t="str">
        <f t="shared" si="105"/>
        <v>&lt;translation&gt;生成&lt;/translation&gt;</v>
      </c>
      <c r="G2230" s="11" t="str">
        <f t="shared" si="106"/>
        <v>&lt;translation&gt;&lt;/translation&gt;</v>
      </c>
      <c r="H2230" t="str">
        <f>IF(VLOOKUP($B2230,$I$3:$I2230,1,FALSE)=$B2230,"OK","NO")</f>
        <v>OK</v>
      </c>
    </row>
    <row r="2231" spans="1:8">
      <c r="A2231" t="s">
        <v>3004</v>
      </c>
      <c r="B2231" t="s">
        <v>667</v>
      </c>
      <c r="C2231" t="s">
        <v>668</v>
      </c>
      <c r="E2231" s="5" t="str">
        <f t="shared" si="104"/>
        <v>该文档已生成</v>
      </c>
      <c r="F2231" t="str">
        <f t="shared" si="105"/>
        <v>&lt;translation&gt;该文档已生成&lt;/translation&gt;</v>
      </c>
      <c r="G2231" s="11" t="str">
        <f t="shared" si="106"/>
        <v>&lt;translation&gt;&lt;/translation&gt;</v>
      </c>
      <c r="H2231" t="str">
        <f>IF(VLOOKUP($B2231,$I$3:$I2231,1,FALSE)=$B2231,"OK","NO")</f>
        <v>OK</v>
      </c>
    </row>
    <row r="2232" spans="1:8">
      <c r="A2232" t="s">
        <v>3004</v>
      </c>
      <c r="B2232" t="s">
        <v>669</v>
      </c>
      <c r="C2232" t="s">
        <v>670</v>
      </c>
      <c r="E2232" s="5" t="str">
        <f t="shared" si="104"/>
        <v>请稍等</v>
      </c>
      <c r="F2232" t="str">
        <f t="shared" si="105"/>
        <v>&lt;translation&gt;请稍等&lt;/translation&gt;</v>
      </c>
      <c r="G2232" s="11" t="str">
        <f t="shared" si="106"/>
        <v>&lt;translation&gt;&lt;/translation&gt;</v>
      </c>
      <c r="H2232" t="str">
        <f>IF(VLOOKUP($B2232,$I$3:$I2232,1,FALSE)=$B2232,"OK","NO")</f>
        <v>OK</v>
      </c>
    </row>
    <row r="2233" spans="1:8">
      <c r="A2233" t="s">
        <v>3016</v>
      </c>
      <c r="B2233" t="s">
        <v>1745</v>
      </c>
      <c r="C2233" t="s">
        <v>1746</v>
      </c>
      <c r="E2233" s="5" t="str">
        <f t="shared" si="104"/>
        <v>系统监视器</v>
      </c>
      <c r="F2233" t="str">
        <f t="shared" si="105"/>
        <v>&lt;translation&gt;系统监视器&lt;/translation&gt;</v>
      </c>
      <c r="G2233" s="11" t="str">
        <f t="shared" si="106"/>
        <v>&lt;translation&gt;&lt;/translation&gt;</v>
      </c>
      <c r="H2233" t="e">
        <f>IF(VLOOKUP($B2233,$I$3:$I2233,1,FALSE)=$B2233,"OK","NO")</f>
        <v>#N/A</v>
      </c>
    </row>
    <row r="2234" spans="1:8">
      <c r="A2234" t="s">
        <v>3016</v>
      </c>
      <c r="B2234" t="s">
        <v>2995</v>
      </c>
      <c r="C2234" t="s">
        <v>2996</v>
      </c>
      <c r="E2234" s="5" t="str">
        <f t="shared" si="104"/>
        <v>CPU使用率</v>
      </c>
      <c r="F2234" t="str">
        <f t="shared" si="105"/>
        <v>&lt;translation&gt;CPU使用率&lt;/translation&gt;</v>
      </c>
      <c r="G2234" s="11" t="str">
        <f t="shared" si="106"/>
        <v>&lt;translation&gt;&lt;/translation&gt;</v>
      </c>
      <c r="H2234" t="e">
        <f>IF(VLOOKUP($B2234,$I$3:$I2234,1,FALSE)=$B2234,"OK","NO")</f>
        <v>#N/A</v>
      </c>
    </row>
    <row r="2235" spans="1:8">
      <c r="A2235" t="s">
        <v>3016</v>
      </c>
      <c r="B2235" t="s">
        <v>2997</v>
      </c>
      <c r="C2235" t="s">
        <v>2998</v>
      </c>
      <c r="E2235" s="5" t="str">
        <f t="shared" si="104"/>
        <v>内存使用情况</v>
      </c>
      <c r="F2235" t="str">
        <f t="shared" si="105"/>
        <v>&lt;translation&gt;内存使用情况&lt;/translation&gt;</v>
      </c>
      <c r="G2235" s="11" t="str">
        <f t="shared" si="106"/>
        <v>&lt;translation&gt;&lt;/translation&gt;</v>
      </c>
      <c r="H2235" t="e">
        <f>IF(VLOOKUP($B2235,$I$3:$I2235,1,FALSE)=$B2235,"OK","NO")</f>
        <v>#N/A</v>
      </c>
    </row>
    <row r="2236" spans="1:8">
      <c r="A2236" t="s">
        <v>3016</v>
      </c>
      <c r="B2236" t="s">
        <v>3017</v>
      </c>
      <c r="C2236" t="s">
        <v>3000</v>
      </c>
      <c r="E2236" s="5" t="str">
        <f t="shared" si="104"/>
        <v>CPU温度</v>
      </c>
      <c r="F2236" t="str">
        <f t="shared" si="105"/>
        <v>&lt;translation&gt;CPU温度&lt;/translation&gt;</v>
      </c>
      <c r="G2236" s="11" t="str">
        <f t="shared" si="106"/>
        <v>&lt;translation&gt;&lt;/translation&gt;</v>
      </c>
      <c r="H2236" t="e">
        <f>IF(VLOOKUP($B2236,$I$3:$I2236,1,FALSE)=$B2236,"OK","NO")</f>
        <v>#N/A</v>
      </c>
    </row>
    <row r="2237" spans="1:8">
      <c r="A2237" t="s">
        <v>3016</v>
      </c>
      <c r="B2237" t="s">
        <v>3018</v>
      </c>
      <c r="C2237" t="s">
        <v>3019</v>
      </c>
      <c r="E2237" s="5" t="str">
        <f t="shared" si="104"/>
        <v>微型SD卡寿命</v>
      </c>
      <c r="F2237" t="str">
        <f t="shared" si="105"/>
        <v>&lt;translation&gt;微型SD卡寿命&lt;/translation&gt;</v>
      </c>
      <c r="G2237" s="11" t="str">
        <f t="shared" si="106"/>
        <v>&lt;translation&gt;&lt;/translation&gt;</v>
      </c>
      <c r="H2237" t="e">
        <f>IF(VLOOKUP($B2237,$I$3:$I2237,1,FALSE)=$B2237,"OK","NO")</f>
        <v>#N/A</v>
      </c>
    </row>
    <row r="2238" spans="1:8">
      <c r="A2238" t="s">
        <v>3016</v>
      </c>
      <c r="B2238" t="s">
        <v>262</v>
      </c>
      <c r="C2238" t="s">
        <v>263</v>
      </c>
      <c r="E2238" s="5" t="str">
        <f t="shared" si="104"/>
        <v>后退</v>
      </c>
      <c r="F2238" t="str">
        <f t="shared" si="105"/>
        <v>&lt;translation&gt;后退&lt;/translation&gt;</v>
      </c>
      <c r="G2238" s="11" t="str">
        <f t="shared" si="106"/>
        <v>&lt;translation&gt;&lt;/translation&gt;</v>
      </c>
      <c r="H2238" t="str">
        <f>IF(VLOOKUP($B2238,$I$3:$I2238,1,FALSE)=$B2238,"OK","NO")</f>
        <v>OK</v>
      </c>
    </row>
    <row r="2239" spans="1:8">
      <c r="A2239" t="s">
        <v>3016</v>
      </c>
      <c r="B2239" t="s">
        <v>3020</v>
      </c>
      <c r="C2239" t="s">
        <v>3021</v>
      </c>
      <c r="E2239" s="5" t="str">
        <f t="shared" si="104"/>
        <v>日志</v>
      </c>
      <c r="F2239" t="str">
        <f t="shared" si="105"/>
        <v>&lt;translation&gt;日志&lt;/translation&gt;</v>
      </c>
      <c r="G2239" s="11" t="str">
        <f t="shared" si="106"/>
        <v>&lt;translation&gt;&lt;/translation&gt;</v>
      </c>
      <c r="H2239" t="e">
        <f>IF(VLOOKUP($B2239,$I$3:$I2239,1,FALSE)=$B2239,"OK","NO")</f>
        <v>#N/A</v>
      </c>
    </row>
    <row r="2240" spans="1:8">
      <c r="A2240" t="s">
        <v>3022</v>
      </c>
      <c r="B2240" t="s">
        <v>723</v>
      </c>
      <c r="C2240" t="s">
        <v>724</v>
      </c>
      <c r="E2240" s="5" t="str">
        <f t="shared" si="104"/>
        <v>零件名称</v>
      </c>
      <c r="F2240" t="str">
        <f t="shared" si="105"/>
        <v>&lt;translation&gt;零件名称&lt;/translation&gt;</v>
      </c>
      <c r="G2240" s="11" t="str">
        <f t="shared" si="106"/>
        <v>&lt;translation&gt;&lt;/translation&gt;</v>
      </c>
      <c r="H2240" t="str">
        <f>IF(VLOOKUP($B2240,$I$3:$I2240,1,FALSE)=$B2240,"OK","NO")</f>
        <v>OK</v>
      </c>
    </row>
    <row r="2241" spans="1:8">
      <c r="A2241" t="s">
        <v>3022</v>
      </c>
      <c r="B2241" t="s">
        <v>720</v>
      </c>
      <c r="C2241" t="s">
        <v>721</v>
      </c>
      <c r="E2241" s="5" t="str">
        <f t="shared" si="104"/>
        <v>项目代码</v>
      </c>
      <c r="F2241" t="str">
        <f t="shared" si="105"/>
        <v>&lt;translation&gt;项目代码&lt;/translation&gt;</v>
      </c>
      <c r="G2241" s="11" t="str">
        <f t="shared" si="106"/>
        <v>&lt;translation&gt;&lt;/translation&gt;</v>
      </c>
      <c r="H2241" t="str">
        <f>IF(VLOOKUP($B2241,$I$3:$I2241,1,FALSE)=$B2241,"OK","NO")</f>
        <v>OK</v>
      </c>
    </row>
    <row r="2242" spans="1:8">
      <c r="A2242" t="s">
        <v>3022</v>
      </c>
      <c r="B2242" t="s">
        <v>3023</v>
      </c>
      <c r="C2242" t="s">
        <v>727</v>
      </c>
      <c r="E2242" s="5" t="str">
        <f t="shared" si="104"/>
        <v>数量</v>
      </c>
      <c r="F2242" t="str">
        <f t="shared" si="105"/>
        <v>&lt;translation&gt;数量&lt;/translation&gt;</v>
      </c>
      <c r="G2242" s="11" t="str">
        <f t="shared" si="106"/>
        <v>&lt;translation&gt;&lt;/translation&gt;</v>
      </c>
      <c r="H2242" t="e">
        <f>IF(VLOOKUP($B2242,$I$3:$I2242,1,FALSE)=$B2242,"OK","NO")</f>
        <v>#N/A</v>
      </c>
    </row>
    <row r="2243" spans="1:8">
      <c r="A2243" t="s">
        <v>3022</v>
      </c>
      <c r="B2243" t="s">
        <v>1004</v>
      </c>
      <c r="C2243" t="s">
        <v>1005</v>
      </c>
      <c r="E2243" s="5" t="str">
        <f t="shared" si="104"/>
        <v>序列号</v>
      </c>
      <c r="F2243" t="str">
        <f t="shared" si="105"/>
        <v>&lt;translation&gt;序列号&lt;/translation&gt;</v>
      </c>
      <c r="G2243" s="11" t="str">
        <f t="shared" si="106"/>
        <v>&lt;translation&gt;&lt;/translation&gt;</v>
      </c>
      <c r="H2243" t="str">
        <f>IF(VLOOKUP($B2243,$I$3:$I2243,1,FALSE)=$B2243,"OK","NO")</f>
        <v>OK</v>
      </c>
    </row>
    <row r="2244" spans="1:8">
      <c r="A2244" t="s">
        <v>3022</v>
      </c>
      <c r="B2244" t="s">
        <v>734</v>
      </c>
      <c r="C2244" t="s">
        <v>735</v>
      </c>
      <c r="E2244" s="5" t="str">
        <f t="shared" ref="E2244:E2307" si="107">IF(D2244="",C2244,D2244)</f>
        <v>软件</v>
      </c>
      <c r="F2244" t="str">
        <f t="shared" si="105"/>
        <v>&lt;translation&gt;软件&lt;/translation&gt;</v>
      </c>
      <c r="G2244" s="11" t="str">
        <f t="shared" si="106"/>
        <v>&lt;translation&gt;&lt;/translation&gt;</v>
      </c>
      <c r="H2244" t="str">
        <f>IF(VLOOKUP($B2244,$I$3:$I2244,1,FALSE)=$B2244,"OK","NO")</f>
        <v>OK</v>
      </c>
    </row>
    <row r="2245" spans="1:8">
      <c r="A2245" t="s">
        <v>3022</v>
      </c>
      <c r="B2245" t="s">
        <v>736</v>
      </c>
      <c r="C2245" t="s">
        <v>737</v>
      </c>
      <c r="E2245" s="5" t="str">
        <f t="shared" si="107"/>
        <v>查看</v>
      </c>
      <c r="F2245" t="str">
        <f t="shared" si="105"/>
        <v>&lt;translation&gt;查看&lt;/translation&gt;</v>
      </c>
      <c r="G2245" s="11" t="str">
        <f t="shared" si="106"/>
        <v>&lt;translation&gt;&lt;/translation&gt;</v>
      </c>
      <c r="H2245" t="str">
        <f>IF(VLOOKUP($B2245,$I$3:$I2245,1,FALSE)=$B2245,"OK","NO")</f>
        <v>OK</v>
      </c>
    </row>
    <row r="2246" spans="1:8">
      <c r="A2246" t="s">
        <v>3022</v>
      </c>
      <c r="B2246" t="s">
        <v>3024</v>
      </c>
      <c r="C2246" t="s">
        <v>3025</v>
      </c>
      <c r="E2246" s="5" t="str">
        <f t="shared" si="107"/>
        <v>上移</v>
      </c>
      <c r="F2246" t="str">
        <f t="shared" si="105"/>
        <v>&lt;translation&gt;上移&lt;/translation&gt;</v>
      </c>
      <c r="G2246" s="11" t="str">
        <f t="shared" si="106"/>
        <v>&lt;translation&gt;&lt;/translation&gt;</v>
      </c>
      <c r="H2246" t="e">
        <f>IF(VLOOKUP($B2246,$I$3:$I2246,1,FALSE)=$B2246,"OK","NO")</f>
        <v>#N/A</v>
      </c>
    </row>
    <row r="2247" spans="1:8">
      <c r="A2247" t="s">
        <v>3022</v>
      </c>
      <c r="B2247" t="s">
        <v>3026</v>
      </c>
      <c r="C2247" t="s">
        <v>3027</v>
      </c>
      <c r="E2247" s="5" t="str">
        <f t="shared" si="107"/>
        <v>降档</v>
      </c>
      <c r="F2247" t="str">
        <f t="shared" si="105"/>
        <v>&lt;translation&gt;降档&lt;/translation&gt;</v>
      </c>
      <c r="G2247" s="11" t="str">
        <f t="shared" si="106"/>
        <v>&lt;translation&gt;&lt;/translation&gt;</v>
      </c>
      <c r="H2247" t="e">
        <f>IF(VLOOKUP($B2247,$I$3:$I2247,1,FALSE)=$B2247,"OK","NO")</f>
        <v>#N/A</v>
      </c>
    </row>
    <row r="2248" spans="1:8">
      <c r="A2248" t="s">
        <v>3022</v>
      </c>
      <c r="B2248" t="s">
        <v>2391</v>
      </c>
      <c r="C2248" t="s">
        <v>2392</v>
      </c>
      <c r="E2248" s="5" t="str">
        <f t="shared" si="107"/>
        <v>清除全部</v>
      </c>
      <c r="F2248" t="str">
        <f t="shared" si="105"/>
        <v>&lt;translation&gt;清除全部&lt;/translation&gt;</v>
      </c>
      <c r="G2248" s="11" t="str">
        <f t="shared" si="106"/>
        <v>&lt;translation&gt;&lt;/translation&gt;</v>
      </c>
      <c r="H2248" t="e">
        <f>IF(VLOOKUP($B2248,$I$3:$I2248,1,FALSE)=$B2248,"OK","NO")</f>
        <v>#N/A</v>
      </c>
    </row>
    <row r="2249" spans="1:8">
      <c r="A2249" t="s">
        <v>3022</v>
      </c>
      <c r="B2249" t="s">
        <v>867</v>
      </c>
      <c r="C2249" t="s">
        <v>868</v>
      </c>
      <c r="E2249" s="5" t="str">
        <f t="shared" si="107"/>
        <v>取消</v>
      </c>
      <c r="F2249" t="str">
        <f t="shared" si="105"/>
        <v>&lt;translation&gt;取消&lt;/translation&gt;</v>
      </c>
      <c r="G2249" s="11" t="str">
        <f t="shared" si="106"/>
        <v>&lt;translation&gt;&lt;/translation&gt;</v>
      </c>
      <c r="H2249" t="str">
        <f>IF(VLOOKUP($B2249,$I$3:$I2249,1,FALSE)=$B2249,"OK","NO")</f>
        <v>OK</v>
      </c>
    </row>
    <row r="2250" spans="1:8">
      <c r="A2250" t="s">
        <v>3028</v>
      </c>
      <c r="B2250" t="s">
        <v>1781</v>
      </c>
      <c r="C2250" t="s">
        <v>1782</v>
      </c>
      <c r="E2250" s="5" t="str">
        <f t="shared" si="107"/>
        <v>RTC看门狗测试</v>
      </c>
      <c r="F2250" t="str">
        <f t="shared" si="105"/>
        <v>&lt;translation&gt;RTC看门狗测试&lt;/translation&gt;</v>
      </c>
      <c r="G2250" s="11" t="str">
        <f t="shared" si="106"/>
        <v>&lt;translation&gt;&lt;/translation&gt;</v>
      </c>
      <c r="H2250" t="e">
        <f>IF(VLOOKUP($B2250,$I$3:$I2250,1,FALSE)=$B2250,"OK","NO")</f>
        <v>#N/A</v>
      </c>
    </row>
    <row r="2251" spans="1:8">
      <c r="A2251" t="s">
        <v>3028</v>
      </c>
      <c r="B2251" t="s">
        <v>3029</v>
      </c>
      <c r="C2251" t="s">
        <v>3030</v>
      </c>
      <c r="E2251" s="5" t="str">
        <f t="shared" si="107"/>
        <v>RTC实际时间：</v>
      </c>
      <c r="F2251" t="str">
        <f t="shared" si="105"/>
        <v>&lt;translation&gt;RTC实际时间：&lt;/translation&gt;</v>
      </c>
      <c r="G2251" s="11" t="str">
        <f t="shared" si="106"/>
        <v>&lt;translation&gt;&lt;/translation&gt;</v>
      </c>
      <c r="H2251" t="e">
        <f>IF(VLOOKUP($B2251,$I$3:$I2251,1,FALSE)=$B2251,"OK","NO")</f>
        <v>#N/A</v>
      </c>
    </row>
    <row r="2252" spans="1:8">
      <c r="A2252" t="s">
        <v>3028</v>
      </c>
      <c r="B2252" t="s">
        <v>3031</v>
      </c>
      <c r="C2252" t="s">
        <v>3032</v>
      </c>
      <c r="E2252" s="5" t="str">
        <f t="shared" si="107"/>
        <v>看门狗倒数：</v>
      </c>
      <c r="F2252" t="str">
        <f t="shared" si="105"/>
        <v>&lt;translation&gt;看门狗倒数：&lt;/translation&gt;</v>
      </c>
      <c r="G2252" s="11" t="str">
        <f t="shared" si="106"/>
        <v>&lt;translation&gt;&lt;/translation&gt;</v>
      </c>
      <c r="H2252" t="e">
        <f>IF(VLOOKUP($B2252,$I$3:$I2252,1,FALSE)=$B2252,"OK","NO")</f>
        <v>#N/A</v>
      </c>
    </row>
    <row r="2253" spans="1:8">
      <c r="A2253" t="s">
        <v>3028</v>
      </c>
      <c r="B2253" t="s">
        <v>262</v>
      </c>
      <c r="C2253" t="s">
        <v>263</v>
      </c>
      <c r="E2253" s="5" t="str">
        <f t="shared" si="107"/>
        <v>后退</v>
      </c>
      <c r="F2253" t="str">
        <f t="shared" si="105"/>
        <v>&lt;translation&gt;后退&lt;/translation&gt;</v>
      </c>
      <c r="G2253" s="11" t="str">
        <f t="shared" si="106"/>
        <v>&lt;translation&gt;&lt;/translation&gt;</v>
      </c>
      <c r="H2253" t="str">
        <f>IF(VLOOKUP($B2253,$I$3:$I2253,1,FALSE)=$B2253,"OK","NO")</f>
        <v>OK</v>
      </c>
    </row>
    <row r="2254" spans="1:8">
      <c r="A2254" t="s">
        <v>3028</v>
      </c>
      <c r="B2254" t="s">
        <v>3033</v>
      </c>
      <c r="C2254" t="s">
        <v>3034</v>
      </c>
      <c r="E2254" s="5" t="str">
        <f t="shared" si="107"/>
        <v>测试看门狗</v>
      </c>
      <c r="F2254" t="str">
        <f t="shared" si="105"/>
        <v>&lt;translation&gt;测试看门狗&lt;/translation&gt;</v>
      </c>
      <c r="G2254" s="11" t="str">
        <f t="shared" si="106"/>
        <v>&lt;translation&gt;&lt;/translation&gt;</v>
      </c>
      <c r="H2254" t="e">
        <f>IF(VLOOKUP($B2254,$I$3:$I2254,1,FALSE)=$B2254,"OK","NO")</f>
        <v>#N/A</v>
      </c>
    </row>
    <row r="2255" spans="1:8">
      <c r="A2255" t="s">
        <v>3028</v>
      </c>
      <c r="B2255" t="s">
        <v>1116</v>
      </c>
      <c r="C2255" t="s">
        <v>1117</v>
      </c>
      <c r="E2255" s="5" t="str">
        <f t="shared" si="107"/>
        <v>注意力！</v>
      </c>
      <c r="F2255" t="str">
        <f t="shared" si="105"/>
        <v>&lt;translation&gt;注意力！&lt;/translation&gt;</v>
      </c>
      <c r="G2255" s="11" t="str">
        <f t="shared" si="106"/>
        <v>&lt;translation&gt;&lt;/translation&gt;</v>
      </c>
      <c r="H2255" t="str">
        <f>IF(VLOOKUP($B2255,$I$3:$I2255,1,FALSE)=$B2255,"OK","NO")</f>
        <v>OK</v>
      </c>
    </row>
    <row r="2256" spans="1:8">
      <c r="A2256" t="s">
        <v>3028</v>
      </c>
      <c r="B2256" t="s">
        <v>3035</v>
      </c>
      <c r="C2256" t="s">
        <v>3036</v>
      </c>
      <c r="E2256" s="5" t="str">
        <f t="shared" si="107"/>
        <v>看门狗将一直倒数直到零（0）！如果看门狗系统很好，HMI将重新启动。</v>
      </c>
      <c r="F2256" t="str">
        <f t="shared" si="105"/>
        <v>&lt;translation&gt;看门狗将一直倒数直到零（0）！如果看门狗系统很好，HMI将重新启动。&lt;/translation&gt;</v>
      </c>
      <c r="G2256" s="11" t="str">
        <f t="shared" si="106"/>
        <v>&lt;translation&gt;&lt;/translation&gt;</v>
      </c>
      <c r="H2256" t="e">
        <f>IF(VLOOKUP($B2256,$I$3:$I2256,1,FALSE)=$B2256,"OK","NO")</f>
        <v>#N/A</v>
      </c>
    </row>
    <row r="2257" spans="1:8">
      <c r="A2257" t="s">
        <v>3028</v>
      </c>
      <c r="B2257" t="s">
        <v>3037</v>
      </c>
      <c r="C2257" t="s">
        <v>3038</v>
      </c>
      <c r="E2257" s="5" t="str">
        <f t="shared" si="107"/>
        <v>用户：启动RTC看门狗测试。</v>
      </c>
      <c r="F2257" t="str">
        <f t="shared" si="105"/>
        <v>&lt;translation&gt;用户：启动RTC看门狗测试。&lt;/translation&gt;</v>
      </c>
      <c r="G2257" s="11" t="str">
        <f t="shared" si="106"/>
        <v>&lt;translation&gt;&lt;/translation&gt;</v>
      </c>
      <c r="H2257" t="e">
        <f>IF(VLOOKUP($B2257,$I$3:$I2257,1,FALSE)=$B2257,"OK","NO")</f>
        <v>#N/A</v>
      </c>
    </row>
    <row r="2258" spans="1:8">
      <c r="A2258" t="s">
        <v>3039</v>
      </c>
      <c r="B2258" t="s">
        <v>553</v>
      </c>
      <c r="C2258" t="s">
        <v>554</v>
      </c>
      <c r="E2258" s="5" t="str">
        <f t="shared" si="107"/>
        <v>数字</v>
      </c>
      <c r="F2258" t="str">
        <f t="shared" si="105"/>
        <v>&lt;translation&gt;数字&lt;/translation&gt;</v>
      </c>
      <c r="G2258" s="11" t="str">
        <f t="shared" si="106"/>
        <v>&lt;translation&gt;&lt;/translation&gt;</v>
      </c>
      <c r="H2258" t="str">
        <f>IF(VLOOKUP($B2258,$I$3:$I2258,1,FALSE)=$B2258,"OK","NO")</f>
        <v>OK</v>
      </c>
    </row>
    <row r="2259" spans="1:8">
      <c r="A2259" t="s">
        <v>3039</v>
      </c>
      <c r="B2259" t="s">
        <v>718</v>
      </c>
      <c r="C2259" t="s">
        <v>719</v>
      </c>
      <c r="E2259" s="5" t="str">
        <f t="shared" si="107"/>
        <v>输入无效</v>
      </c>
      <c r="F2259" t="str">
        <f t="shared" si="105"/>
        <v>&lt;translation&gt;输入无效&lt;/translation&gt;</v>
      </c>
      <c r="G2259" s="11" t="str">
        <f t="shared" si="106"/>
        <v>&lt;translation&gt;&lt;/translation&gt;</v>
      </c>
      <c r="H2259" t="str">
        <f>IF(VLOOKUP($B2259,$I$3:$I2259,1,FALSE)=$B2259,"OK","NO")</f>
        <v>OK</v>
      </c>
    </row>
    <row r="2260" spans="1:8">
      <c r="A2260" t="s">
        <v>3039</v>
      </c>
      <c r="B2260" t="s">
        <v>720</v>
      </c>
      <c r="C2260" t="s">
        <v>721</v>
      </c>
      <c r="E2260" s="5" t="str">
        <f t="shared" si="107"/>
        <v>项目代码</v>
      </c>
      <c r="F2260" t="str">
        <f t="shared" si="105"/>
        <v>&lt;translation&gt;项目代码&lt;/translation&gt;</v>
      </c>
      <c r="G2260" s="11" t="str">
        <f t="shared" si="106"/>
        <v>&lt;translation&gt;&lt;/translation&gt;</v>
      </c>
      <c r="H2260" t="str">
        <f>IF(VLOOKUP($B2260,$I$3:$I2260,1,FALSE)=$B2260,"OK","NO")</f>
        <v>OK</v>
      </c>
    </row>
    <row r="2261" spans="1:8">
      <c r="A2261" t="s">
        <v>3039</v>
      </c>
      <c r="B2261" t="s">
        <v>723</v>
      </c>
      <c r="C2261" t="s">
        <v>724</v>
      </c>
      <c r="E2261" s="5" t="str">
        <f t="shared" si="107"/>
        <v>零件名称</v>
      </c>
      <c r="F2261" t="str">
        <f t="shared" si="105"/>
        <v>&lt;translation&gt;零件名称&lt;/translation&gt;</v>
      </c>
      <c r="G2261" s="11" t="str">
        <f t="shared" si="106"/>
        <v>&lt;translation&gt;&lt;/translation&gt;</v>
      </c>
      <c r="H2261" t="str">
        <f>IF(VLOOKUP($B2261,$I$3:$I2261,1,FALSE)=$B2261,"OK","NO")</f>
        <v>OK</v>
      </c>
    </row>
    <row r="2262" spans="1:8">
      <c r="A2262" t="s">
        <v>3039</v>
      </c>
      <c r="B2262" t="s">
        <v>726</v>
      </c>
      <c r="C2262" t="s">
        <v>727</v>
      </c>
      <c r="E2262" s="5" t="str">
        <f t="shared" si="107"/>
        <v>数量</v>
      </c>
      <c r="F2262" t="str">
        <f t="shared" si="105"/>
        <v>&lt;translation&gt;数量&lt;/translation&gt;</v>
      </c>
      <c r="G2262" s="11" t="str">
        <f t="shared" si="106"/>
        <v>&lt;translation&gt;&lt;/translation&gt;</v>
      </c>
      <c r="H2262" t="str">
        <f>IF(VLOOKUP($B2262,$I$3:$I2262,1,FALSE)=$B2262,"OK","NO")</f>
        <v>OK</v>
      </c>
    </row>
    <row r="2263" spans="1:8">
      <c r="A2263" t="s">
        <v>3039</v>
      </c>
      <c r="B2263" t="s">
        <v>1004</v>
      </c>
      <c r="C2263" t="s">
        <v>1005</v>
      </c>
      <c r="E2263" s="5" t="str">
        <f t="shared" si="107"/>
        <v>序列号</v>
      </c>
      <c r="F2263" t="str">
        <f t="shared" si="105"/>
        <v>&lt;translation&gt;序列号&lt;/translation&gt;</v>
      </c>
      <c r="G2263" s="11" t="str">
        <f t="shared" si="106"/>
        <v>&lt;translation&gt;&lt;/translation&gt;</v>
      </c>
      <c r="H2263" t="str">
        <f>IF(VLOOKUP($B2263,$I$3:$I2263,1,FALSE)=$B2263,"OK","NO")</f>
        <v>OK</v>
      </c>
    </row>
    <row r="2264" spans="1:8">
      <c r="A2264" t="s">
        <v>3039</v>
      </c>
      <c r="B2264" t="s">
        <v>734</v>
      </c>
      <c r="C2264" t="s">
        <v>735</v>
      </c>
      <c r="E2264" s="5" t="str">
        <f t="shared" si="107"/>
        <v>软件</v>
      </c>
      <c r="F2264" t="str">
        <f t="shared" si="105"/>
        <v>&lt;translation&gt;软件&lt;/translation&gt;</v>
      </c>
      <c r="G2264" s="11" t="str">
        <f t="shared" si="106"/>
        <v>&lt;translation&gt;&lt;/translation&gt;</v>
      </c>
      <c r="H2264" t="str">
        <f>IF(VLOOKUP($B2264,$I$3:$I2264,1,FALSE)=$B2264,"OK","NO")</f>
        <v>OK</v>
      </c>
    </row>
    <row r="2265" spans="1:8">
      <c r="A2265" t="s">
        <v>3039</v>
      </c>
      <c r="B2265" t="s">
        <v>736</v>
      </c>
      <c r="C2265" t="s">
        <v>737</v>
      </c>
      <c r="E2265" s="5" t="str">
        <f t="shared" si="107"/>
        <v>查看</v>
      </c>
      <c r="F2265" t="str">
        <f t="shared" si="105"/>
        <v>&lt;translation&gt;查看&lt;/translation&gt;</v>
      </c>
      <c r="G2265" s="11" t="str">
        <f t="shared" si="106"/>
        <v>&lt;translation&gt;&lt;/translation&gt;</v>
      </c>
      <c r="H2265" t="str">
        <f>IF(VLOOKUP($B2265,$I$3:$I2265,1,FALSE)=$B2265,"OK","NO")</f>
        <v>OK</v>
      </c>
    </row>
    <row r="2266" spans="1:8">
      <c r="A2266" t="s">
        <v>3039</v>
      </c>
      <c r="B2266" t="s">
        <v>649</v>
      </c>
      <c r="C2266" t="s">
        <v>650</v>
      </c>
      <c r="E2266" s="5" t="str">
        <f t="shared" si="107"/>
        <v>请稍等...</v>
      </c>
      <c r="F2266" t="str">
        <f t="shared" ref="F2266:F2329" si="108">CONCATENATE("&lt;translation&gt;",C2266,"&lt;/translation&gt;")</f>
        <v>&lt;translation&gt;请稍等...&lt;/translation&gt;</v>
      </c>
      <c r="G2266" s="11" t="str">
        <f t="shared" ref="G2266:G2329" si="109">CONCATENATE("&lt;translation&gt;",D2266,"&lt;/translation&gt;")</f>
        <v>&lt;translation&gt;&lt;/translation&gt;</v>
      </c>
      <c r="H2266" t="str">
        <f>IF(VLOOKUP($B2266,$I$3:$I2266,1,FALSE)=$B2266,"OK","NO")</f>
        <v>OK</v>
      </c>
    </row>
    <row r="2267" spans="1:8">
      <c r="A2267" t="s">
        <v>3039</v>
      </c>
      <c r="B2267" t="s">
        <v>739</v>
      </c>
      <c r="C2267" t="s">
        <v>740</v>
      </c>
      <c r="E2267" s="5" t="str">
        <f t="shared" si="107"/>
        <v>可更换的组件记录 - 添加</v>
      </c>
      <c r="F2267" t="str">
        <f t="shared" si="108"/>
        <v>&lt;translation&gt;可更换的组件记录 - 添加&lt;/translation&gt;</v>
      </c>
      <c r="G2267" s="11" t="str">
        <f t="shared" si="109"/>
        <v>&lt;translation&gt;&lt;/translation&gt;</v>
      </c>
      <c r="H2267" t="str">
        <f>IF(VLOOKUP($B2267,$I$3:$I2267,1,FALSE)=$B2267,"OK","NO")</f>
        <v>OK</v>
      </c>
    </row>
    <row r="2268" spans="1:8">
      <c r="A2268" t="s">
        <v>3039</v>
      </c>
      <c r="B2268" t="s">
        <v>741</v>
      </c>
      <c r="C2268" t="s">
        <v>742</v>
      </c>
      <c r="E2268" s="5" t="str">
        <f t="shared" si="107"/>
        <v>项目代码无效！</v>
      </c>
      <c r="F2268" t="str">
        <f t="shared" si="108"/>
        <v>&lt;translation&gt;项目代码无效！&lt;/translation&gt;</v>
      </c>
      <c r="G2268" s="11" t="str">
        <f t="shared" si="109"/>
        <v>&lt;translation&gt;&lt;/translation&gt;</v>
      </c>
      <c r="H2268" t="str">
        <f>IF(VLOOKUP($B2268,$I$3:$I2268,1,FALSE)=$B2268,"OK","NO")</f>
        <v>OK</v>
      </c>
    </row>
    <row r="2269" spans="1:8">
      <c r="A2269" t="s">
        <v>3039</v>
      </c>
      <c r="B2269" t="s">
        <v>669</v>
      </c>
      <c r="C2269" t="s">
        <v>670</v>
      </c>
      <c r="E2269" s="5" t="str">
        <f t="shared" si="107"/>
        <v>请稍等</v>
      </c>
      <c r="F2269" t="str">
        <f t="shared" si="108"/>
        <v>&lt;translation&gt;请稍等&lt;/translation&gt;</v>
      </c>
      <c r="G2269" s="11" t="str">
        <f t="shared" si="109"/>
        <v>&lt;translation&gt;&lt;/translation&gt;</v>
      </c>
      <c r="H2269" t="str">
        <f>IF(VLOOKUP($B2269,$I$3:$I2269,1,FALSE)=$B2269,"OK","NO")</f>
        <v>OK</v>
      </c>
    </row>
    <row r="2270" spans="1:8">
      <c r="A2270" t="s">
        <v>3040</v>
      </c>
      <c r="B2270" t="s">
        <v>3041</v>
      </c>
      <c r="C2270" t="s">
        <v>3042</v>
      </c>
      <c r="E2270" s="5" t="str">
        <f t="shared" si="107"/>
        <v>安全的</v>
      </c>
      <c r="F2270" t="str">
        <f t="shared" si="108"/>
        <v>&lt;translation&gt;安全的&lt;/translation&gt;</v>
      </c>
      <c r="G2270" s="11" t="str">
        <f t="shared" si="109"/>
        <v>&lt;translation&gt;&lt;/translation&gt;</v>
      </c>
      <c r="H2270" t="e">
        <f>IF(VLOOKUP($B2270,$I$3:$I2270,1,FALSE)=$B2270,"OK","NO")</f>
        <v>#N/A</v>
      </c>
    </row>
    <row r="2271" spans="1:8">
      <c r="A2271" t="s">
        <v>3043</v>
      </c>
      <c r="B2271" t="s">
        <v>1933</v>
      </c>
      <c r="C2271" t="s">
        <v>1229</v>
      </c>
      <c r="E2271" s="5" t="str">
        <f t="shared" si="107"/>
        <v>支持</v>
      </c>
      <c r="F2271" t="str">
        <f t="shared" si="108"/>
        <v>&lt;translation&gt;支持&lt;/translation&gt;</v>
      </c>
      <c r="G2271" s="11" t="str">
        <f t="shared" si="109"/>
        <v>&lt;translation&gt;&lt;/translation&gt;</v>
      </c>
      <c r="H2271" t="str">
        <f>IF(VLOOKUP($B2271,$I$3:$I2271,1,FALSE)=$B2271,"OK","NO")</f>
        <v>OK</v>
      </c>
    </row>
    <row r="2272" spans="1:8">
      <c r="A2272" t="s">
        <v>3044</v>
      </c>
      <c r="B2272" t="s">
        <v>3045</v>
      </c>
      <c r="C2272" t="s">
        <v>3046</v>
      </c>
      <c r="E2272" s="5" t="str">
        <f t="shared" si="107"/>
        <v>屏幕捕获</v>
      </c>
      <c r="F2272" t="str">
        <f t="shared" si="108"/>
        <v>&lt;translation&gt;屏幕捕获&lt;/translation&gt;</v>
      </c>
      <c r="G2272" s="11" t="str">
        <f t="shared" si="109"/>
        <v>&lt;translation&gt;&lt;/translation&gt;</v>
      </c>
      <c r="H2272" t="e">
        <f>IF(VLOOKUP($B2272,$I$3:$I2272,1,FALSE)=$B2272,"OK","NO")</f>
        <v>#N/A</v>
      </c>
    </row>
    <row r="2273" spans="1:8">
      <c r="A2273" t="s">
        <v>3044</v>
      </c>
      <c r="B2273" t="s">
        <v>262</v>
      </c>
      <c r="C2273" t="s">
        <v>263</v>
      </c>
      <c r="E2273" s="5" t="str">
        <f t="shared" si="107"/>
        <v>后退</v>
      </c>
      <c r="F2273" t="str">
        <f t="shared" si="108"/>
        <v>&lt;translation&gt;后退&lt;/translation&gt;</v>
      </c>
      <c r="G2273" s="11" t="str">
        <f t="shared" si="109"/>
        <v>&lt;translation&gt;&lt;/translation&gt;</v>
      </c>
      <c r="H2273" t="str">
        <f>IF(VLOOKUP($B2273,$I$3:$I2273,1,FALSE)=$B2273,"OK","NO")</f>
        <v>OK</v>
      </c>
    </row>
    <row r="2274" spans="1:8">
      <c r="A2274" t="s">
        <v>3044</v>
      </c>
      <c r="B2274" t="s">
        <v>3047</v>
      </c>
      <c r="C2274" t="s">
        <v>3048</v>
      </c>
      <c r="E2274" s="5" t="str">
        <f t="shared" si="107"/>
        <v>通过蓝牙分享</v>
      </c>
      <c r="F2274" t="str">
        <f t="shared" si="108"/>
        <v>&lt;translation&gt;通过蓝牙分享&lt;/translation&gt;</v>
      </c>
      <c r="G2274" s="11" t="str">
        <f t="shared" si="109"/>
        <v>&lt;translation&gt;&lt;/translation&gt;</v>
      </c>
      <c r="H2274" t="e">
        <f>IF(VLOOKUP($B2274,$I$3:$I2274,1,FALSE)=$B2274,"OK","NO")</f>
        <v>#N/A</v>
      </c>
    </row>
    <row r="2275" spans="1:8">
      <c r="A2275" t="s">
        <v>3044</v>
      </c>
      <c r="B2275" t="s">
        <v>606</v>
      </c>
      <c r="C2275" t="s">
        <v>607</v>
      </c>
      <c r="E2275" s="5" t="str">
        <f t="shared" si="107"/>
        <v>拒绝访问</v>
      </c>
      <c r="F2275" t="str">
        <f t="shared" si="108"/>
        <v>&lt;translation&gt;拒绝访问&lt;/translation&gt;</v>
      </c>
      <c r="G2275" s="11" t="str">
        <f t="shared" si="109"/>
        <v>&lt;translation&gt;&lt;/translation&gt;</v>
      </c>
      <c r="H2275" t="str">
        <f>IF(VLOOKUP($B2275,$I$3:$I2275,1,FALSE)=$B2275,"OK","NO")</f>
        <v>OK</v>
      </c>
    </row>
    <row r="2276" spans="1:8">
      <c r="A2276" t="s">
        <v>3044</v>
      </c>
      <c r="B2276" t="s">
        <v>609</v>
      </c>
      <c r="C2276" t="s">
        <v>610</v>
      </c>
      <c r="E2276" s="5" t="str">
        <f t="shared" si="107"/>
        <v>您无权执行此操作！</v>
      </c>
      <c r="F2276" t="str">
        <f t="shared" si="108"/>
        <v>&lt;translation&gt;您无权执行此操作！&lt;/translation&gt;</v>
      </c>
      <c r="G2276" s="11" t="str">
        <f t="shared" si="109"/>
        <v>&lt;translation&gt;&lt;/translation&gt;</v>
      </c>
      <c r="H2276" t="str">
        <f>IF(VLOOKUP($B2276,$I$3:$I2276,1,FALSE)=$B2276,"OK","NO")</f>
        <v>OK</v>
      </c>
    </row>
    <row r="2277" spans="1:8">
      <c r="A2277" t="s">
        <v>3044</v>
      </c>
      <c r="B2277" t="s">
        <v>3049</v>
      </c>
      <c r="C2277" t="s">
        <v>3050</v>
      </c>
      <c r="E2277" s="5" t="str">
        <f t="shared" si="107"/>
        <v>通过USB分享</v>
      </c>
      <c r="F2277" t="str">
        <f t="shared" si="108"/>
        <v>&lt;translation&gt;通过USB分享&lt;/translation&gt;</v>
      </c>
      <c r="G2277" s="11" t="str">
        <f t="shared" si="109"/>
        <v>&lt;translation&gt;&lt;/translation&gt;</v>
      </c>
      <c r="H2277" t="e">
        <f>IF(VLOOKUP($B2277,$I$3:$I2277,1,FALSE)=$B2277,"OK","NO")</f>
        <v>#N/A</v>
      </c>
    </row>
    <row r="2278" spans="1:8">
      <c r="A2278" t="s">
        <v>3051</v>
      </c>
      <c r="B2278" t="s">
        <v>3052</v>
      </c>
      <c r="C2278" t="s">
        <v>3053</v>
      </c>
      <c r="E2278" s="5" t="str">
        <f t="shared" si="107"/>
        <v>SEAS警报设置点</v>
      </c>
      <c r="F2278" t="str">
        <f t="shared" si="108"/>
        <v>&lt;translation&gt;SEAS警报设置点&lt;/translation&gt;</v>
      </c>
      <c r="G2278" s="11" t="str">
        <f t="shared" si="109"/>
        <v>&lt;translation&gt;&lt;/translation&gt;</v>
      </c>
      <c r="H2278" t="e">
        <f>IF(VLOOKUP($B2278,$I$3:$I2278,1,FALSE)=$B2278,"OK","NO")</f>
        <v>#N/A</v>
      </c>
    </row>
    <row r="2279" spans="1:8">
      <c r="A2279" t="s">
        <v>3051</v>
      </c>
      <c r="B2279" t="s">
        <v>3054</v>
      </c>
      <c r="C2279" t="s">
        <v>3055</v>
      </c>
      <c r="E2279" s="5" t="str">
        <f t="shared" si="107"/>
        <v>压力警报设定点</v>
      </c>
      <c r="F2279" t="str">
        <f t="shared" si="108"/>
        <v>&lt;translation&gt;压力警报设定点&lt;/translation&gt;</v>
      </c>
      <c r="G2279" s="11" t="str">
        <f t="shared" si="109"/>
        <v>&lt;translation&gt;&lt;/translation&gt;</v>
      </c>
      <c r="H2279" t="e">
        <f>IF(VLOOKUP($B2279,$I$3:$I2279,1,FALSE)=$B2279,"OK","NO")</f>
        <v>#N/A</v>
      </c>
    </row>
    <row r="2280" spans="1:8">
      <c r="A2280" t="s">
        <v>3051</v>
      </c>
      <c r="B2280" t="s">
        <v>3056</v>
      </c>
      <c r="C2280" t="s">
        <v>3057</v>
      </c>
      <c r="E2280" s="5" t="str">
        <f t="shared" si="107"/>
        <v>警报点</v>
      </c>
      <c r="F2280" t="str">
        <f t="shared" si="108"/>
        <v>&lt;translation&gt;警报点&lt;/translation&gt;</v>
      </c>
      <c r="G2280" s="11" t="str">
        <f t="shared" si="109"/>
        <v>&lt;translation&gt;&lt;/translation&gt;</v>
      </c>
      <c r="H2280" t="e">
        <f>IF(VLOOKUP($B2280,$I$3:$I2280,1,FALSE)=$B2280,"OK","NO")</f>
        <v>#N/A</v>
      </c>
    </row>
    <row r="2281" spans="1:8">
      <c r="A2281" t="s">
        <v>3051</v>
      </c>
      <c r="B2281" t="s">
        <v>3058</v>
      </c>
      <c r="C2281" t="s">
        <v>3059</v>
      </c>
      <c r="E2281" s="5" t="str">
        <f t="shared" si="107"/>
        <v>设置压力警报价值</v>
      </c>
      <c r="F2281" t="str">
        <f t="shared" si="108"/>
        <v>&lt;translation&gt;设置压力警报价值&lt;/translation&gt;</v>
      </c>
      <c r="G2281" s="11" t="str">
        <f t="shared" si="109"/>
        <v>&lt;translation&gt;&lt;/translation&gt;</v>
      </c>
      <c r="H2281" t="e">
        <f>IF(VLOOKUP($B2281,$I$3:$I2281,1,FALSE)=$B2281,"OK","NO")</f>
        <v>#N/A</v>
      </c>
    </row>
    <row r="2282" spans="1:8">
      <c r="A2282" t="s">
        <v>3051</v>
      </c>
      <c r="B2282" t="s">
        <v>3060</v>
      </c>
      <c r="C2282" t="s">
        <v>3061</v>
      </c>
      <c r="E2282" s="5" t="str">
        <f t="shared" si="107"/>
        <v>设置偏移</v>
      </c>
      <c r="F2282" t="str">
        <f t="shared" si="108"/>
        <v>&lt;translation&gt;设置偏移&lt;/translation&gt;</v>
      </c>
      <c r="G2282" s="11" t="str">
        <f t="shared" si="109"/>
        <v>&lt;translation&gt;&lt;/translation&gt;</v>
      </c>
      <c r="H2282" t="e">
        <f>IF(VLOOKUP($B2282,$I$3:$I2282,1,FALSE)=$B2282,"OK","NO")</f>
        <v>#N/A</v>
      </c>
    </row>
    <row r="2283" spans="1:8">
      <c r="A2283" t="s">
        <v>3051</v>
      </c>
      <c r="B2283" t="s">
        <v>3062</v>
      </c>
      <c r="C2283" t="s">
        <v>3063</v>
      </c>
      <c r="E2283" s="5" t="str">
        <f t="shared" si="107"/>
        <v>设置偏移读数</v>
      </c>
      <c r="F2283" t="str">
        <f t="shared" si="108"/>
        <v>&lt;translation&gt;设置偏移读数&lt;/translation&gt;</v>
      </c>
      <c r="G2283" s="11" t="str">
        <f t="shared" si="109"/>
        <v>&lt;translation&gt;&lt;/translation&gt;</v>
      </c>
      <c r="H2283" t="e">
        <f>IF(VLOOKUP($B2283,$I$3:$I2283,1,FALSE)=$B2283,"OK","NO")</f>
        <v>#N/A</v>
      </c>
    </row>
    <row r="2284" spans="1:8">
      <c r="A2284" t="s">
        <v>3051</v>
      </c>
      <c r="B2284" t="s">
        <v>262</v>
      </c>
      <c r="C2284" t="s">
        <v>263</v>
      </c>
      <c r="E2284" s="5" t="str">
        <f t="shared" si="107"/>
        <v>后退</v>
      </c>
      <c r="F2284" t="str">
        <f t="shared" si="108"/>
        <v>&lt;translation&gt;后退&lt;/translation&gt;</v>
      </c>
      <c r="G2284" s="11" t="str">
        <f t="shared" si="109"/>
        <v>&lt;translation&gt;&lt;/translation&gt;</v>
      </c>
      <c r="H2284" t="str">
        <f>IF(VLOOKUP($B2284,$I$3:$I2284,1,FALSE)=$B2284,"OK","NO")</f>
        <v>OK</v>
      </c>
    </row>
    <row r="2285" spans="1:8">
      <c r="A2285" t="s">
        <v>3051</v>
      </c>
      <c r="B2285" t="s">
        <v>388</v>
      </c>
      <c r="C2285" t="s">
        <v>389</v>
      </c>
      <c r="E2285" s="5" t="str">
        <f t="shared" si="107"/>
        <v>放</v>
      </c>
      <c r="F2285" t="str">
        <f t="shared" si="108"/>
        <v>&lt;translation&gt;放&lt;/translation&gt;</v>
      </c>
      <c r="G2285" s="11" t="str">
        <f t="shared" si="109"/>
        <v>&lt;translation&gt;&lt;/translation&gt;</v>
      </c>
      <c r="H2285" t="str">
        <f>IF(VLOOKUP($B2285,$I$3:$I2285,1,FALSE)=$B2285,"OK","NO")</f>
        <v>OK</v>
      </c>
    </row>
    <row r="2286" spans="1:8">
      <c r="A2286" t="s">
        <v>3051</v>
      </c>
      <c r="B2286" t="s">
        <v>3064</v>
      </c>
      <c r="C2286" t="s">
        <v>3065</v>
      </c>
      <c r="E2286" s="5" t="str">
        <f t="shared" si="107"/>
        <v>设置了值！</v>
      </c>
      <c r="F2286" t="str">
        <f t="shared" si="108"/>
        <v>&lt;translation&gt;设置了值！&lt;/translation&gt;</v>
      </c>
      <c r="G2286" s="11" t="str">
        <f t="shared" si="109"/>
        <v>&lt;translation&gt;&lt;/translation&gt;</v>
      </c>
      <c r="H2286" t="e">
        <f>IF(VLOOKUP($B2286,$I$3:$I2286,1,FALSE)=$B2286,"OK","NO")</f>
        <v>#N/A</v>
      </c>
    </row>
    <row r="2287" spans="1:8">
      <c r="A2287" t="s">
        <v>3051</v>
      </c>
      <c r="B2287" t="s">
        <v>3066</v>
      </c>
      <c r="C2287" t="s">
        <v>3067</v>
      </c>
      <c r="E2287" s="5" t="str">
        <f t="shared" si="107"/>
        <v>价值已经设置了！！！</v>
      </c>
      <c r="F2287" t="str">
        <f t="shared" si="108"/>
        <v>&lt;translation&gt;价值已经设置了！！！&lt;/translation&gt;</v>
      </c>
      <c r="G2287" s="11" t="str">
        <f t="shared" si="109"/>
        <v>&lt;translation&gt;&lt;/translation&gt;</v>
      </c>
      <c r="H2287" t="e">
        <f>IF(VLOOKUP($B2287,$I$3:$I2287,1,FALSE)=$B2287,"OK","NO")</f>
        <v>#N/A</v>
      </c>
    </row>
    <row r="2288" spans="1:8">
      <c r="A2288" t="s">
        <v>3051</v>
      </c>
      <c r="B2288" t="s">
        <v>3068</v>
      </c>
      <c r="C2288" t="s">
        <v>3069</v>
      </c>
      <c r="E2288" s="5" t="str">
        <f t="shared" si="107"/>
        <v>配置</v>
      </c>
      <c r="F2288" t="str">
        <f t="shared" si="108"/>
        <v>&lt;translation&gt;配置&lt;/translation&gt;</v>
      </c>
      <c r="G2288" s="11" t="str">
        <f t="shared" si="109"/>
        <v>&lt;translation&gt;&lt;/translation&gt;</v>
      </c>
      <c r="H2288" t="e">
        <f>IF(VLOOKUP($B2288,$I$3:$I2288,1,FALSE)=$B2288,"OK","NO")</f>
        <v>#N/A</v>
      </c>
    </row>
    <row r="2289" spans="1:8">
      <c r="A2289" t="s">
        <v>3051</v>
      </c>
      <c r="B2289" t="s">
        <v>385</v>
      </c>
      <c r="C2289" t="s">
        <v>386</v>
      </c>
      <c r="E2289" s="5" t="str">
        <f t="shared" si="107"/>
        <v>通知</v>
      </c>
      <c r="F2289" t="str">
        <f t="shared" si="108"/>
        <v>&lt;translation&gt;通知&lt;/translation&gt;</v>
      </c>
      <c r="G2289" s="11" t="str">
        <f t="shared" si="109"/>
        <v>&lt;translation&gt;&lt;/translation&gt;</v>
      </c>
      <c r="H2289" t="str">
        <f>IF(VLOOKUP($B2289,$I$3:$I2289,1,FALSE)=$B2289,"OK","NO")</f>
        <v>OK</v>
      </c>
    </row>
    <row r="2290" spans="1:8">
      <c r="A2290" t="s">
        <v>3070</v>
      </c>
      <c r="B2290" t="s">
        <v>1594</v>
      </c>
      <c r="C2290" t="s">
        <v>1595</v>
      </c>
      <c r="E2290" s="5" t="str">
        <f t="shared" si="107"/>
        <v>从校准传感器退出？</v>
      </c>
      <c r="F2290" t="str">
        <f t="shared" si="108"/>
        <v>&lt;translation&gt;从校准传感器退出？&lt;/translation&gt;</v>
      </c>
      <c r="G2290" s="11" t="str">
        <f t="shared" si="109"/>
        <v>&lt;translation&gt;&lt;/translation&gt;</v>
      </c>
      <c r="H2290" t="e">
        <f>IF(VLOOKUP($B2290,$I$3:$I2290,1,FALSE)=$B2290,"OK","NO")</f>
        <v>#N/A</v>
      </c>
    </row>
    <row r="2291" spans="1:8">
      <c r="A2291" t="s">
        <v>3070</v>
      </c>
      <c r="B2291" t="s">
        <v>669</v>
      </c>
      <c r="C2291" t="s">
        <v>670</v>
      </c>
      <c r="E2291" s="5" t="str">
        <f t="shared" si="107"/>
        <v>请稍等</v>
      </c>
      <c r="F2291" t="str">
        <f t="shared" si="108"/>
        <v>&lt;translation&gt;请稍等&lt;/translation&gt;</v>
      </c>
      <c r="G2291" s="11" t="str">
        <f t="shared" si="109"/>
        <v>&lt;translation&gt;&lt;/translation&gt;</v>
      </c>
      <c r="H2291" t="str">
        <f>IF(VLOOKUP($B2291,$I$3:$I2291,1,FALSE)=$B2291,"OK","NO")</f>
        <v>OK</v>
      </c>
    </row>
    <row r="2292" spans="1:8">
      <c r="A2292" t="s">
        <v>3070</v>
      </c>
      <c r="B2292" t="s">
        <v>3071</v>
      </c>
      <c r="C2292" t="s">
        <v>3072</v>
      </c>
      <c r="E2292" s="5" t="str">
        <f t="shared" si="107"/>
        <v>从压力警报设定点退出？</v>
      </c>
      <c r="F2292" t="str">
        <f t="shared" si="108"/>
        <v>&lt;translation&gt;从压力警报设定点退出？&lt;/translation&gt;</v>
      </c>
      <c r="G2292" s="11" t="str">
        <f t="shared" si="109"/>
        <v>&lt;translation&gt;&lt;/translation&gt;</v>
      </c>
      <c r="H2292" t="e">
        <f>IF(VLOOKUP($B2292,$I$3:$I2292,1,FALSE)=$B2292,"OK","NO")</f>
        <v>#N/A</v>
      </c>
    </row>
    <row r="2293" spans="1:8">
      <c r="A2293" t="s">
        <v>3073</v>
      </c>
      <c r="B2293" t="s">
        <v>3074</v>
      </c>
      <c r="C2293" t="s">
        <v>3075</v>
      </c>
      <c r="E2293" s="5" t="str">
        <f t="shared" si="107"/>
        <v>安全访问级别</v>
      </c>
      <c r="F2293" t="str">
        <f t="shared" si="108"/>
        <v>&lt;translation&gt;安全访问级别&lt;/translation&gt;</v>
      </c>
      <c r="G2293" s="11" t="str">
        <f t="shared" si="109"/>
        <v>&lt;translation&gt;&lt;/translation&gt;</v>
      </c>
      <c r="H2293" t="e">
        <f>IF(VLOOKUP($B2293,$I$3:$I2293,1,FALSE)=$B2293,"OK","NO")</f>
        <v>#N/A</v>
      </c>
    </row>
    <row r="2294" spans="1:8">
      <c r="A2294" t="s">
        <v>3073</v>
      </c>
      <c r="B2294" t="s">
        <v>3076</v>
      </c>
      <c r="C2294" t="s">
        <v>3077</v>
      </c>
      <c r="E2294" s="5" t="str">
        <f t="shared" si="107"/>
        <v>将安全级别设置为更少？</v>
      </c>
      <c r="F2294" t="str">
        <f t="shared" si="108"/>
        <v>&lt;translation&gt;将安全级别设置为更少？&lt;/translation&gt;</v>
      </c>
      <c r="G2294" s="11" t="str">
        <f t="shared" si="109"/>
        <v>&lt;translation&gt;&lt;/translation&gt;</v>
      </c>
      <c r="H2294" t="e">
        <f>IF(VLOOKUP($B2294,$I$3:$I2294,1,FALSE)=$B2294,"OK","NO")</f>
        <v>#N/A</v>
      </c>
    </row>
    <row r="2295" spans="1:8">
      <c r="A2295" t="s">
        <v>3073</v>
      </c>
      <c r="B2295" t="s">
        <v>3078</v>
      </c>
      <c r="C2295" t="s">
        <v>3079</v>
      </c>
      <c r="E2295" s="5" t="str">
        <f t="shared" si="107"/>
        <v>控制按钮和用户菜单都可以访问，无需登录</v>
      </c>
      <c r="F2295" t="str">
        <f t="shared" si="108"/>
        <v>&lt;translation&gt;控制按钮和用户菜单都可以访问，无需登录&lt;/translation&gt;</v>
      </c>
      <c r="G2295" s="11" t="str">
        <f t="shared" si="109"/>
        <v>&lt;translation&gt;&lt;/translation&gt;</v>
      </c>
      <c r="H2295" t="e">
        <f>IF(VLOOKUP($B2295,$I$3:$I2295,1,FALSE)=$B2295,"OK","NO")</f>
        <v>#N/A</v>
      </c>
    </row>
    <row r="2296" spans="1:8">
      <c r="A2296" t="s">
        <v>3073</v>
      </c>
      <c r="B2296" t="s">
        <v>385</v>
      </c>
      <c r="C2296" t="s">
        <v>386</v>
      </c>
      <c r="E2296" s="5" t="str">
        <f t="shared" si="107"/>
        <v>通知</v>
      </c>
      <c r="F2296" t="str">
        <f t="shared" si="108"/>
        <v>&lt;translation&gt;通知&lt;/translation&gt;</v>
      </c>
      <c r="G2296" s="11" t="str">
        <f t="shared" si="109"/>
        <v>&lt;translation&gt;&lt;/translation&gt;</v>
      </c>
      <c r="H2296" t="str">
        <f>IF(VLOOKUP($B2296,$I$3:$I2296,1,FALSE)=$B2296,"OK","NO")</f>
        <v>OK</v>
      </c>
    </row>
    <row r="2297" spans="1:8">
      <c r="A2297" t="s">
        <v>3073</v>
      </c>
      <c r="B2297" t="s">
        <v>3080</v>
      </c>
      <c r="C2297" t="s">
        <v>3081</v>
      </c>
      <c r="E2297" s="5" t="str">
        <f t="shared" si="107"/>
        <v>用户：将安全级别设置为最小</v>
      </c>
      <c r="F2297" t="str">
        <f t="shared" si="108"/>
        <v>&lt;translation&gt;用户：将安全级别设置为最小&lt;/translation&gt;</v>
      </c>
      <c r="G2297" s="11" t="str">
        <f t="shared" si="109"/>
        <v>&lt;translation&gt;&lt;/translation&gt;</v>
      </c>
      <c r="H2297" t="e">
        <f>IF(VLOOKUP($B2297,$I$3:$I2297,1,FALSE)=$B2297,"OK","NO")</f>
        <v>#N/A</v>
      </c>
    </row>
    <row r="2298" spans="1:8">
      <c r="A2298" t="s">
        <v>3073</v>
      </c>
      <c r="B2298" t="s">
        <v>3082</v>
      </c>
      <c r="C2298" t="s">
        <v>3083</v>
      </c>
      <c r="E2298" s="5" t="str">
        <f t="shared" si="107"/>
        <v>将安全级别设置为低？</v>
      </c>
      <c r="F2298" t="str">
        <f t="shared" si="108"/>
        <v>&lt;translation&gt;将安全级别设置为低？&lt;/translation&gt;</v>
      </c>
      <c r="G2298" s="11" t="str">
        <f t="shared" si="109"/>
        <v>&lt;translation&gt;&lt;/translation&gt;</v>
      </c>
      <c r="H2298" t="e">
        <f>IF(VLOOKUP($B2298,$I$3:$I2298,1,FALSE)=$B2298,"OK","NO")</f>
        <v>#N/A</v>
      </c>
    </row>
    <row r="2299" spans="1:8">
      <c r="A2299" t="s">
        <v>3073</v>
      </c>
      <c r="B2299" t="s">
        <v>3084</v>
      </c>
      <c r="C2299" t="s">
        <v>3085</v>
      </c>
      <c r="E2299" s="5" t="str">
        <f t="shared" si="107"/>
        <v>用户：将安全级别设置为低</v>
      </c>
      <c r="F2299" t="str">
        <f t="shared" si="108"/>
        <v>&lt;translation&gt;用户：将安全级别设置为低&lt;/translation&gt;</v>
      </c>
      <c r="G2299" s="11" t="str">
        <f t="shared" si="109"/>
        <v>&lt;translation&gt;&lt;/translation&gt;</v>
      </c>
      <c r="H2299" t="e">
        <f>IF(VLOOKUP($B2299,$I$3:$I2299,1,FALSE)=$B2299,"OK","NO")</f>
        <v>#N/A</v>
      </c>
    </row>
    <row r="2300" spans="1:8">
      <c r="A2300" t="s">
        <v>3073</v>
      </c>
      <c r="B2300" t="s">
        <v>254</v>
      </c>
      <c r="C2300" t="s">
        <v>255</v>
      </c>
      <c r="E2300" s="5" t="str">
        <f t="shared" si="107"/>
        <v>配置...</v>
      </c>
      <c r="F2300" t="str">
        <f t="shared" si="108"/>
        <v>&lt;translation&gt;配置...&lt;/translation&gt;</v>
      </c>
      <c r="G2300" s="11" t="str">
        <f t="shared" si="109"/>
        <v>&lt;translation&gt;&lt;/translation&gt;</v>
      </c>
      <c r="H2300" t="str">
        <f>IF(VLOOKUP($B2300,$I$3:$I2300,1,FALSE)=$B2300,"OK","NO")</f>
        <v>OK</v>
      </c>
    </row>
    <row r="2301" spans="1:8">
      <c r="A2301" t="s">
        <v>3073</v>
      </c>
      <c r="B2301" t="s">
        <v>3086</v>
      </c>
      <c r="C2301" t="s">
        <v>3087</v>
      </c>
      <c r="E2301" s="5" t="str">
        <f t="shared" si="107"/>
        <v>低的</v>
      </c>
      <c r="F2301" t="str">
        <f t="shared" si="108"/>
        <v>&lt;translation&gt;低的&lt;/translation&gt;</v>
      </c>
      <c r="G2301" s="11" t="str">
        <f t="shared" si="109"/>
        <v>&lt;translation&gt;&lt;/translation&gt;</v>
      </c>
      <c r="H2301" t="e">
        <f>IF(VLOOKUP($B2301,$I$3:$I2301,1,FALSE)=$B2301,"OK","NO")</f>
        <v>#N/A</v>
      </c>
    </row>
    <row r="2302" spans="1:8">
      <c r="A2302" t="s">
        <v>3073</v>
      </c>
      <c r="B2302" t="s">
        <v>3088</v>
      </c>
      <c r="C2302" t="s">
        <v>3089</v>
      </c>
      <c r="E2302" s="5" t="str">
        <f t="shared" si="107"/>
        <v>将安全级别设置为高？</v>
      </c>
      <c r="F2302" t="str">
        <f t="shared" si="108"/>
        <v>&lt;translation&gt;将安全级别设置为高？&lt;/translation&gt;</v>
      </c>
      <c r="G2302" s="11" t="str">
        <f t="shared" si="109"/>
        <v>&lt;translation&gt;&lt;/translation&gt;</v>
      </c>
      <c r="H2302" t="e">
        <f>IF(VLOOKUP($B2302,$I$3:$I2302,1,FALSE)=$B2302,"OK","NO")</f>
        <v>#N/A</v>
      </c>
    </row>
    <row r="2303" spans="1:8">
      <c r="A2303" t="s">
        <v>3073</v>
      </c>
      <c r="B2303" t="s">
        <v>3090</v>
      </c>
      <c r="C2303" t="s">
        <v>3091</v>
      </c>
      <c r="E2303" s="5" t="str">
        <f t="shared" si="107"/>
        <v>控制按钮和用户菜单都需要登录。</v>
      </c>
      <c r="F2303" t="str">
        <f t="shared" si="108"/>
        <v>&lt;translation&gt;控制按钮和用户菜单都需要登录。&lt;/translation&gt;</v>
      </c>
      <c r="G2303" s="11" t="str">
        <f t="shared" si="109"/>
        <v>&lt;translation&gt;&lt;/translation&gt;</v>
      </c>
      <c r="H2303" t="e">
        <f>IF(VLOOKUP($B2303,$I$3:$I2303,1,FALSE)=$B2303,"OK","NO")</f>
        <v>#N/A</v>
      </c>
    </row>
    <row r="2304" spans="1:8">
      <c r="A2304" t="s">
        <v>3073</v>
      </c>
      <c r="B2304" t="s">
        <v>3092</v>
      </c>
      <c r="C2304" t="s">
        <v>3093</v>
      </c>
      <c r="E2304" s="5" t="str">
        <f t="shared" si="107"/>
        <v>用户：将安全级别设置为高</v>
      </c>
      <c r="F2304" t="str">
        <f t="shared" si="108"/>
        <v>&lt;translation&gt;用户：将安全级别设置为高&lt;/translation&gt;</v>
      </c>
      <c r="G2304" s="11" t="str">
        <f t="shared" si="109"/>
        <v>&lt;translation&gt;&lt;/translation&gt;</v>
      </c>
      <c r="H2304" t="e">
        <f>IF(VLOOKUP($B2304,$I$3:$I2304,1,FALSE)=$B2304,"OK","NO")</f>
        <v>#N/A</v>
      </c>
    </row>
    <row r="2305" spans="1:8">
      <c r="A2305" t="s">
        <v>3073</v>
      </c>
      <c r="B2305" t="s">
        <v>3094</v>
      </c>
      <c r="C2305" t="s">
        <v>3095</v>
      </c>
      <c r="E2305" s="5" t="str">
        <f t="shared" si="107"/>
        <v>高的</v>
      </c>
      <c r="F2305" t="str">
        <f t="shared" si="108"/>
        <v>&lt;translation&gt;高的&lt;/translation&gt;</v>
      </c>
      <c r="G2305" s="11" t="str">
        <f t="shared" si="109"/>
        <v>&lt;translation&gt;&lt;/translation&gt;</v>
      </c>
      <c r="H2305" t="e">
        <f>IF(VLOOKUP($B2305,$I$3:$I2305,1,FALSE)=$B2305,"OK","NO")</f>
        <v>#N/A</v>
      </c>
    </row>
    <row r="2306" spans="1:8">
      <c r="A2306" t="s">
        <v>3073</v>
      </c>
      <c r="B2306" t="s">
        <v>3096</v>
      </c>
      <c r="C2306" t="s">
        <v>3097</v>
      </c>
      <c r="E2306" s="5" t="str">
        <f t="shared" si="107"/>
        <v>最低限度</v>
      </c>
      <c r="F2306" t="str">
        <f t="shared" si="108"/>
        <v>&lt;translation&gt;最低限度&lt;/translation&gt;</v>
      </c>
      <c r="G2306" s="11" t="str">
        <f t="shared" si="109"/>
        <v>&lt;translation&gt;&lt;/translation&gt;</v>
      </c>
      <c r="H2306" t="e">
        <f>IF(VLOOKUP($B2306,$I$3:$I2306,1,FALSE)=$B2306,"OK","NO")</f>
        <v>#N/A</v>
      </c>
    </row>
    <row r="2307" spans="1:8">
      <c r="A2307" t="s">
        <v>3073</v>
      </c>
      <c r="B2307" t="s">
        <v>3098</v>
      </c>
      <c r="C2307" t="s">
        <v>3099</v>
      </c>
      <c r="E2307" s="5" t="str">
        <f t="shared" si="107"/>
        <v>将安全级别设置为中等？</v>
      </c>
      <c r="F2307" t="str">
        <f t="shared" si="108"/>
        <v>&lt;translation&gt;将安全级别设置为中等？&lt;/translation&gt;</v>
      </c>
      <c r="G2307" s="11" t="str">
        <f t="shared" si="109"/>
        <v>&lt;translation&gt;&lt;/translation&gt;</v>
      </c>
      <c r="H2307" t="e">
        <f>IF(VLOOKUP($B2307,$I$3:$I2307,1,FALSE)=$B2307,"OK","NO")</f>
        <v>#N/A</v>
      </c>
    </row>
    <row r="2308" spans="1:8">
      <c r="A2308" t="s">
        <v>3073</v>
      </c>
      <c r="B2308" t="s">
        <v>3100</v>
      </c>
      <c r="C2308" t="s">
        <v>3101</v>
      </c>
      <c r="E2308" s="5" t="str">
        <f t="shared" ref="E2308:E2371" si="110">IF(D2308="",C2308,D2308)</f>
        <v>控制按钮无需登录即可访问，但需要登录以打开用户菜单</v>
      </c>
      <c r="F2308" t="str">
        <f t="shared" si="108"/>
        <v>&lt;translation&gt;控制按钮无需登录即可访问，但需要登录以打开用户菜单&lt;/translation&gt;</v>
      </c>
      <c r="G2308" s="11" t="str">
        <f t="shared" si="109"/>
        <v>&lt;translation&gt;&lt;/translation&gt;</v>
      </c>
      <c r="H2308" t="e">
        <f>IF(VLOOKUP($B2308,$I$3:$I2308,1,FALSE)=$B2308,"OK","NO")</f>
        <v>#N/A</v>
      </c>
    </row>
    <row r="2309" spans="1:8">
      <c r="A2309" t="s">
        <v>3073</v>
      </c>
      <c r="B2309" t="s">
        <v>3102</v>
      </c>
      <c r="C2309" t="s">
        <v>3103</v>
      </c>
      <c r="E2309" s="5" t="str">
        <f t="shared" si="110"/>
        <v>用户：将安全级别设置为中等</v>
      </c>
      <c r="F2309" t="str">
        <f t="shared" si="108"/>
        <v>&lt;translation&gt;用户：将安全级别设置为中等&lt;/translation&gt;</v>
      </c>
      <c r="G2309" s="11" t="str">
        <f t="shared" si="109"/>
        <v>&lt;translation&gt;&lt;/translation&gt;</v>
      </c>
      <c r="H2309" t="e">
        <f>IF(VLOOKUP($B2309,$I$3:$I2309,1,FALSE)=$B2309,"OK","NO")</f>
        <v>#N/A</v>
      </c>
    </row>
    <row r="2310" spans="1:8">
      <c r="A2310" t="s">
        <v>3073</v>
      </c>
      <c r="B2310" t="s">
        <v>3104</v>
      </c>
      <c r="C2310" t="s">
        <v>3105</v>
      </c>
      <c r="E2310" s="5" t="str">
        <f t="shared" si="110"/>
        <v>缓和</v>
      </c>
      <c r="F2310" t="str">
        <f t="shared" si="108"/>
        <v>&lt;translation&gt;缓和&lt;/translation&gt;</v>
      </c>
      <c r="G2310" s="11" t="str">
        <f t="shared" si="109"/>
        <v>&lt;translation&gt;&lt;/translation&gt;</v>
      </c>
      <c r="H2310" t="e">
        <f>IF(VLOOKUP($B2310,$I$3:$I2310,1,FALSE)=$B2310,"OK","NO")</f>
        <v>#N/A</v>
      </c>
    </row>
    <row r="2311" spans="1:8">
      <c r="A2311" t="s">
        <v>3073</v>
      </c>
      <c r="B2311" t="s">
        <v>3106</v>
      </c>
      <c r="C2311" t="s">
        <v>3107</v>
      </c>
      <c r="E2311" s="5" t="str">
        <f t="shared" si="110"/>
        <v>设置安全级别以保护？</v>
      </c>
      <c r="F2311" t="str">
        <f t="shared" si="108"/>
        <v>&lt;translation&gt;设置安全级别以保护？&lt;/translation&gt;</v>
      </c>
      <c r="G2311" s="11" t="str">
        <f t="shared" si="109"/>
        <v>&lt;translation&gt;&lt;/translation&gt;</v>
      </c>
      <c r="H2311" t="e">
        <f>IF(VLOOKUP($B2311,$I$3:$I2311,1,FALSE)=$B2311,"OK","NO")</f>
        <v>#N/A</v>
      </c>
    </row>
    <row r="2312" spans="1:8">
      <c r="A2312" t="s">
        <v>3073</v>
      </c>
      <c r="B2312" t="s">
        <v>3108</v>
      </c>
      <c r="C2312" t="s">
        <v>3109</v>
      </c>
      <c r="E2312" s="5" t="str">
        <f t="shared" si="110"/>
        <v>需要登录控制按钮和用户菜单</v>
      </c>
      <c r="F2312" t="str">
        <f t="shared" si="108"/>
        <v>&lt;translation&gt;需要登录控制按钮和用户菜单&lt;/translation&gt;</v>
      </c>
      <c r="G2312" s="11" t="str">
        <f t="shared" si="109"/>
        <v>&lt;translation&gt;&lt;/translation&gt;</v>
      </c>
      <c r="H2312" t="e">
        <f>IF(VLOOKUP($B2312,$I$3:$I2312,1,FALSE)=$B2312,"OK","NO")</f>
        <v>#N/A</v>
      </c>
    </row>
    <row r="2313" spans="1:8">
      <c r="A2313" t="s">
        <v>3073</v>
      </c>
      <c r="B2313" t="s">
        <v>3110</v>
      </c>
      <c r="C2313" t="s">
        <v>3111</v>
      </c>
      <c r="E2313" s="5" t="str">
        <f t="shared" si="110"/>
        <v>用户：设置安全级别以保护</v>
      </c>
      <c r="F2313" t="str">
        <f t="shared" si="108"/>
        <v>&lt;translation&gt;用户：设置安全级别以保护&lt;/translation&gt;</v>
      </c>
      <c r="G2313" s="11" t="str">
        <f t="shared" si="109"/>
        <v>&lt;translation&gt;&lt;/translation&gt;</v>
      </c>
      <c r="H2313" t="e">
        <f>IF(VLOOKUP($B2313,$I$3:$I2313,1,FALSE)=$B2313,"OK","NO")</f>
        <v>#N/A</v>
      </c>
    </row>
    <row r="2314" spans="1:8">
      <c r="A2314" t="s">
        <v>3073</v>
      </c>
      <c r="B2314" t="s">
        <v>3112</v>
      </c>
      <c r="C2314" t="s">
        <v>3069</v>
      </c>
      <c r="E2314" s="5" t="str">
        <f t="shared" si="110"/>
        <v>配置</v>
      </c>
      <c r="F2314" t="str">
        <f t="shared" si="108"/>
        <v>&lt;translation&gt;配置&lt;/translation&gt;</v>
      </c>
      <c r="G2314" s="11" t="str">
        <f t="shared" si="109"/>
        <v>&lt;translation&gt;&lt;/translation&gt;</v>
      </c>
      <c r="H2314" t="e">
        <f>IF(VLOOKUP($B2314,$I$3:$I2314,1,FALSE)=$B2314,"OK","NO")</f>
        <v>#N/A</v>
      </c>
    </row>
    <row r="2315" spans="1:8">
      <c r="A2315" t="s">
        <v>3073</v>
      </c>
      <c r="B2315" t="s">
        <v>3113</v>
      </c>
      <c r="C2315" t="s">
        <v>3042</v>
      </c>
      <c r="E2315" s="5" t="str">
        <f t="shared" si="110"/>
        <v>安全的</v>
      </c>
      <c r="F2315" t="str">
        <f t="shared" si="108"/>
        <v>&lt;translation&gt;安全的&lt;/translation&gt;</v>
      </c>
      <c r="G2315" s="11" t="str">
        <f t="shared" si="109"/>
        <v>&lt;translation&gt;&lt;/translation&gt;</v>
      </c>
      <c r="H2315" t="e">
        <f>IF(VLOOKUP($B2315,$I$3:$I2315,1,FALSE)=$B2315,"OK","NO")</f>
        <v>#N/A</v>
      </c>
    </row>
    <row r="2316" spans="1:8">
      <c r="A2316" t="s">
        <v>3073</v>
      </c>
      <c r="B2316" t="s">
        <v>262</v>
      </c>
      <c r="C2316" t="s">
        <v>263</v>
      </c>
      <c r="E2316" s="5" t="str">
        <f t="shared" si="110"/>
        <v>后退</v>
      </c>
      <c r="F2316" t="str">
        <f t="shared" si="108"/>
        <v>&lt;translation&gt;后退&lt;/translation&gt;</v>
      </c>
      <c r="G2316" s="11" t="str">
        <f t="shared" si="109"/>
        <v>&lt;translation&gt;&lt;/translation&gt;</v>
      </c>
      <c r="H2316" t="str">
        <f>IF(VLOOKUP($B2316,$I$3:$I2316,1,FALSE)=$B2316,"OK","NO")</f>
        <v>OK</v>
      </c>
    </row>
    <row r="2317" spans="1:8">
      <c r="A2317" t="s">
        <v>3114</v>
      </c>
      <c r="B2317" t="s">
        <v>3115</v>
      </c>
      <c r="C2317" t="s">
        <v>3116</v>
      </c>
      <c r="E2317" s="5" t="str">
        <f t="shared" si="110"/>
        <v>服务器地址</v>
      </c>
      <c r="F2317" t="str">
        <f t="shared" si="108"/>
        <v>&lt;translation&gt;服务器地址&lt;/translation&gt;</v>
      </c>
      <c r="G2317" s="11" t="str">
        <f t="shared" si="109"/>
        <v>&lt;translation&gt;&lt;/translation&gt;</v>
      </c>
      <c r="H2317" t="e">
        <f>IF(VLOOKUP($B2317,$I$3:$I2317,1,FALSE)=$B2317,"OK","NO")</f>
        <v>#N/A</v>
      </c>
    </row>
    <row r="2318" spans="1:8">
      <c r="A2318" t="s">
        <v>3114</v>
      </c>
      <c r="B2318" t="s">
        <v>3117</v>
      </c>
      <c r="C2318" t="s">
        <v>3118</v>
      </c>
      <c r="E2318" s="5" t="str">
        <f t="shared" si="110"/>
        <v>连接</v>
      </c>
      <c r="F2318" t="str">
        <f t="shared" si="108"/>
        <v>&lt;translation&gt;连接&lt;/translation&gt;</v>
      </c>
      <c r="G2318" s="11" t="str">
        <f t="shared" si="109"/>
        <v>&lt;translation&gt;&lt;/translation&gt;</v>
      </c>
      <c r="H2318" t="e">
        <f>IF(VLOOKUP($B2318,$I$3:$I2318,1,FALSE)=$B2318,"OK","NO")</f>
        <v>#N/A</v>
      </c>
    </row>
    <row r="2319" spans="1:8">
      <c r="A2319" t="s">
        <v>3114</v>
      </c>
      <c r="B2319" t="s">
        <v>3119</v>
      </c>
      <c r="C2319" t="s">
        <v>3120</v>
      </c>
      <c r="E2319" s="5" t="str">
        <f t="shared" si="110"/>
        <v>连接...</v>
      </c>
      <c r="F2319" t="str">
        <f t="shared" si="108"/>
        <v>&lt;translation&gt;连接...&lt;/translation&gt;</v>
      </c>
      <c r="G2319" s="11" t="str">
        <f t="shared" si="109"/>
        <v>&lt;translation&gt;&lt;/translation&gt;</v>
      </c>
      <c r="H2319" t="e">
        <f>IF(VLOOKUP($B2319,$I$3:$I2319,1,FALSE)=$B2319,"OK","NO")</f>
        <v>#N/A</v>
      </c>
    </row>
    <row r="2320" spans="1:8">
      <c r="A2320" t="s">
        <v>3114</v>
      </c>
      <c r="B2320" t="s">
        <v>3121</v>
      </c>
      <c r="C2320" t="s">
        <v>3122</v>
      </c>
      <c r="E2320" s="5" t="str">
        <f t="shared" si="110"/>
        <v>可更换组件的打印机</v>
      </c>
      <c r="F2320" t="str">
        <f t="shared" si="108"/>
        <v>&lt;translation&gt;可更换组件的打印机&lt;/translation&gt;</v>
      </c>
      <c r="G2320" s="11" t="str">
        <f t="shared" si="109"/>
        <v>&lt;translation&gt;&lt;/translation&gt;</v>
      </c>
      <c r="H2320" t="e">
        <f>IF(VLOOKUP($B2320,$I$3:$I2320,1,FALSE)=$B2320,"OK","NO")</f>
        <v>#N/A</v>
      </c>
    </row>
    <row r="2321" spans="1:8">
      <c r="A2321" t="s">
        <v>3114</v>
      </c>
      <c r="B2321" t="s">
        <v>3123</v>
      </c>
      <c r="C2321" t="s">
        <v>3124</v>
      </c>
      <c r="E2321" s="5" t="str">
        <f t="shared" si="110"/>
        <v>发送</v>
      </c>
      <c r="F2321" t="str">
        <f t="shared" si="108"/>
        <v>&lt;translation&gt;发送&lt;/translation&gt;</v>
      </c>
      <c r="G2321" s="11" t="str">
        <f t="shared" si="109"/>
        <v>&lt;translation&gt;&lt;/translation&gt;</v>
      </c>
      <c r="H2321" t="e">
        <f>IF(VLOOKUP($B2321,$I$3:$I2321,1,FALSE)=$B2321,"OK","NO")</f>
        <v>#N/A</v>
      </c>
    </row>
    <row r="2322" spans="1:8">
      <c r="A2322" t="s">
        <v>3114</v>
      </c>
      <c r="B2322" t="s">
        <v>1116</v>
      </c>
      <c r="C2322" t="s">
        <v>1117</v>
      </c>
      <c r="E2322" s="5" t="str">
        <f t="shared" si="110"/>
        <v>注意力！</v>
      </c>
      <c r="F2322" t="str">
        <f t="shared" si="108"/>
        <v>&lt;translation&gt;注意力！&lt;/translation&gt;</v>
      </c>
      <c r="G2322" s="11" t="str">
        <f t="shared" si="109"/>
        <v>&lt;translation&gt;&lt;/translation&gt;</v>
      </c>
      <c r="H2322" t="str">
        <f>IF(VLOOKUP($B2322,$I$3:$I2322,1,FALSE)=$B2322,"OK","NO")</f>
        <v>OK</v>
      </c>
    </row>
    <row r="2323" spans="1:8">
      <c r="A2323" t="s">
        <v>3114</v>
      </c>
      <c r="B2323" t="s">
        <v>3125</v>
      </c>
      <c r="C2323" t="s">
        <v>3126</v>
      </c>
      <c r="E2323" s="5" t="str">
        <f t="shared" si="110"/>
        <v>请选择所有表格的有效选项！</v>
      </c>
      <c r="F2323" t="str">
        <f t="shared" si="108"/>
        <v>&lt;translation&gt;请选择所有表格的有效选项！&lt;/translation&gt;</v>
      </c>
      <c r="G2323" s="11" t="str">
        <f t="shared" si="109"/>
        <v>&lt;translation&gt;&lt;/translation&gt;</v>
      </c>
      <c r="H2323" t="e">
        <f>IF(VLOOKUP($B2323,$I$3:$I2323,1,FALSE)=$B2323,"OK","NO")</f>
        <v>#N/A</v>
      </c>
    </row>
    <row r="2324" spans="1:8">
      <c r="A2324" t="s">
        <v>3114</v>
      </c>
      <c r="B2324" t="s">
        <v>3127</v>
      </c>
      <c r="C2324" t="s">
        <v>3128</v>
      </c>
      <c r="E2324" s="5" t="str">
        <f t="shared" si="110"/>
        <v>发送...</v>
      </c>
      <c r="F2324" t="str">
        <f t="shared" si="108"/>
        <v>&lt;translation&gt;发送...&lt;/translation&gt;</v>
      </c>
      <c r="G2324" s="11" t="str">
        <f t="shared" si="109"/>
        <v>&lt;translation&gt;&lt;/translation&gt;</v>
      </c>
      <c r="H2324" t="e">
        <f>IF(VLOOKUP($B2324,$I$3:$I2324,1,FALSE)=$B2324,"OK","NO")</f>
        <v>#N/A</v>
      </c>
    </row>
    <row r="2325" spans="1:8">
      <c r="A2325" t="s">
        <v>3114</v>
      </c>
      <c r="B2325" t="s">
        <v>3129</v>
      </c>
      <c r="C2325" t="s">
        <v>3130</v>
      </c>
      <c r="E2325" s="5" t="str">
        <f t="shared" si="110"/>
        <v>失败的！因为</v>
      </c>
      <c r="F2325" t="str">
        <f t="shared" si="108"/>
        <v>&lt;translation&gt;失败的！因为&lt;/translation&gt;</v>
      </c>
      <c r="G2325" s="11" t="str">
        <f t="shared" si="109"/>
        <v>&lt;translation&gt;&lt;/translation&gt;</v>
      </c>
      <c r="H2325" t="e">
        <f>IF(VLOOKUP($B2325,$I$3:$I2325,1,FALSE)=$B2325,"OK","NO")</f>
        <v>#N/A</v>
      </c>
    </row>
    <row r="2326" spans="1:8">
      <c r="A2326" t="s">
        <v>3114</v>
      </c>
      <c r="B2326" t="s">
        <v>3131</v>
      </c>
      <c r="C2326" t="s">
        <v>3132</v>
      </c>
      <c r="E2326" s="5" t="str">
        <f t="shared" si="110"/>
        <v>服务器响应</v>
      </c>
      <c r="F2326" t="str">
        <f t="shared" si="108"/>
        <v>&lt;translation&gt;服务器响应&lt;/translation&gt;</v>
      </c>
      <c r="G2326" s="11" t="str">
        <f t="shared" si="109"/>
        <v>&lt;translation&gt;&lt;/translation&gt;</v>
      </c>
      <c r="H2326" t="e">
        <f>IF(VLOOKUP($B2326,$I$3:$I2326,1,FALSE)=$B2326,"OK","NO")</f>
        <v>#N/A</v>
      </c>
    </row>
    <row r="2327" spans="1:8">
      <c r="A2327" t="s">
        <v>3114</v>
      </c>
      <c r="B2327" t="s">
        <v>382</v>
      </c>
      <c r="C2327" t="s">
        <v>383</v>
      </c>
      <c r="E2327" s="5" t="str">
        <f t="shared" si="110"/>
        <v>关</v>
      </c>
      <c r="F2327" t="str">
        <f t="shared" si="108"/>
        <v>&lt;translation&gt;关&lt;/translation&gt;</v>
      </c>
      <c r="G2327" s="11" t="str">
        <f t="shared" si="109"/>
        <v>&lt;translation&gt;&lt;/translation&gt;</v>
      </c>
      <c r="H2327" t="str">
        <f>IF(VLOOKUP($B2327,$I$3:$I2327,1,FALSE)=$B2327,"OK","NO")</f>
        <v>OK</v>
      </c>
    </row>
    <row r="2328" spans="1:8">
      <c r="A2328" t="s">
        <v>3114</v>
      </c>
      <c r="B2328" t="s">
        <v>3133</v>
      </c>
      <c r="C2328" t="s">
        <v>3134</v>
      </c>
      <c r="E2328" s="5" t="str">
        <f t="shared" si="110"/>
        <v>可更换的组件表格数据已发送到服务器！</v>
      </c>
      <c r="F2328" t="str">
        <f t="shared" si="108"/>
        <v>&lt;translation&gt;可更换的组件表格数据已发送到服务器！&lt;/translation&gt;</v>
      </c>
      <c r="G2328" s="11" t="str">
        <f t="shared" si="109"/>
        <v>&lt;translation&gt;&lt;/translation&gt;</v>
      </c>
      <c r="H2328" t="e">
        <f>IF(VLOOKUP($B2328,$I$3:$I2328,1,FALSE)=$B2328,"OK","NO")</f>
        <v>#N/A</v>
      </c>
    </row>
    <row r="2329" spans="1:8">
      <c r="A2329" t="s">
        <v>3114</v>
      </c>
      <c r="B2329" t="s">
        <v>3135</v>
      </c>
      <c r="C2329" t="s">
        <v>3136</v>
      </c>
      <c r="E2329" s="5" t="str">
        <f t="shared" si="110"/>
        <v>文档实际打印需要花费片刻。</v>
      </c>
      <c r="F2329" t="str">
        <f t="shared" si="108"/>
        <v>&lt;translation&gt;文档实际打印需要花费片刻。&lt;/translation&gt;</v>
      </c>
      <c r="G2329" s="11" t="str">
        <f t="shared" si="109"/>
        <v>&lt;translation&gt;&lt;/translation&gt;</v>
      </c>
      <c r="H2329" t="e">
        <f>IF(VLOOKUP($B2329,$I$3:$I2329,1,FALSE)=$B2329,"OK","NO")</f>
        <v>#N/A</v>
      </c>
    </row>
    <row r="2330" spans="1:8">
      <c r="A2330" t="s">
        <v>3114</v>
      </c>
      <c r="B2330" t="s">
        <v>3137</v>
      </c>
      <c r="C2330" t="s">
        <v>3138</v>
      </c>
      <c r="E2330" s="5" t="str">
        <f t="shared" si="110"/>
        <v>如有必要，请检查打印机的队列。</v>
      </c>
      <c r="F2330" t="str">
        <f t="shared" ref="F2330:F2393" si="111">CONCATENATE("&lt;translation&gt;",C2330,"&lt;/translation&gt;")</f>
        <v>&lt;translation&gt;如有必要，请检查打印机的队列。&lt;/translation&gt;</v>
      </c>
      <c r="G2330" s="11" t="str">
        <f t="shared" ref="G2330:G2393" si="112">CONCATENATE("&lt;translation&gt;",D2330,"&lt;/translation&gt;")</f>
        <v>&lt;translation&gt;&lt;/translation&gt;</v>
      </c>
      <c r="H2330" t="e">
        <f>IF(VLOOKUP($B2330,$I$3:$I2330,1,FALSE)=$B2330,"OK","NO")</f>
        <v>#N/A</v>
      </c>
    </row>
    <row r="2331" spans="1:8">
      <c r="A2331" t="s">
        <v>3114</v>
      </c>
      <c r="B2331" t="s">
        <v>3139</v>
      </c>
      <c r="C2331" t="s">
        <v>3138</v>
      </c>
      <c r="E2331" s="5" t="str">
        <f t="shared" si="110"/>
        <v>如有必要，请检查打印机的队列。</v>
      </c>
      <c r="F2331" t="str">
        <f t="shared" si="111"/>
        <v>&lt;translation&gt;如有必要，请检查打印机的队列。&lt;/translation&gt;</v>
      </c>
      <c r="G2331" s="11" t="str">
        <f t="shared" si="112"/>
        <v>&lt;translation&gt;&lt;/translation&gt;</v>
      </c>
      <c r="H2331" t="e">
        <f>IF(VLOOKUP($B2331,$I$3:$I2331,1,FALSE)=$B2331,"OK","NO")</f>
        <v>#N/A</v>
      </c>
    </row>
    <row r="2332" spans="1:8">
      <c r="A2332" t="s">
        <v>3114</v>
      </c>
      <c r="B2332" t="s">
        <v>3140</v>
      </c>
      <c r="C2332" t="s">
        <v>3141</v>
      </c>
      <c r="E2332" s="5" t="str">
        <f t="shared" si="110"/>
        <v>有问题吗？重新发送。</v>
      </c>
      <c r="F2332" t="str">
        <f t="shared" si="111"/>
        <v>&lt;translation&gt;有问题吗？重新发送。&lt;/translation&gt;</v>
      </c>
      <c r="G2332" s="11" t="str">
        <f t="shared" si="112"/>
        <v>&lt;translation&gt;&lt;/translation&gt;</v>
      </c>
      <c r="H2332" t="e">
        <f>IF(VLOOKUP($B2332,$I$3:$I2332,1,FALSE)=$B2332,"OK","NO")</f>
        <v>#N/A</v>
      </c>
    </row>
    <row r="2333" spans="1:8">
      <c r="A2333" t="s">
        <v>3114</v>
      </c>
      <c r="B2333" t="s">
        <v>3142</v>
      </c>
      <c r="C2333" t="s">
        <v>3143</v>
      </c>
      <c r="E2333" s="5" t="str">
        <f t="shared" si="110"/>
        <v>无法与服务器通信！</v>
      </c>
      <c r="F2333" t="str">
        <f t="shared" si="111"/>
        <v>&lt;translation&gt;无法与服务器通信！&lt;/translation&gt;</v>
      </c>
      <c r="G2333" s="11" t="str">
        <f t="shared" si="112"/>
        <v>&lt;translation&gt;&lt;/translation&gt;</v>
      </c>
      <c r="H2333" t="e">
        <f>IF(VLOOKUP($B2333,$I$3:$I2333,1,FALSE)=$B2333,"OK","NO")</f>
        <v>#N/A</v>
      </c>
    </row>
    <row r="2334" spans="1:8">
      <c r="A2334" t="s">
        <v>3144</v>
      </c>
      <c r="B2334" t="s">
        <v>3117</v>
      </c>
      <c r="C2334" t="s">
        <v>3118</v>
      </c>
      <c r="E2334" s="5" t="str">
        <f t="shared" si="110"/>
        <v>连接</v>
      </c>
      <c r="F2334" t="str">
        <f t="shared" si="111"/>
        <v>&lt;translation&gt;连接&lt;/translation&gt;</v>
      </c>
      <c r="G2334" s="11" t="str">
        <f t="shared" si="112"/>
        <v>&lt;translation&gt;&lt;/translation&gt;</v>
      </c>
      <c r="H2334" t="e">
        <f>IF(VLOOKUP($B2334,$I$3:$I2334,1,FALSE)=$B2334,"OK","NO")</f>
        <v>#N/A</v>
      </c>
    </row>
    <row r="2335" spans="1:8">
      <c r="A2335" t="s">
        <v>3144</v>
      </c>
      <c r="B2335" t="s">
        <v>3115</v>
      </c>
      <c r="C2335" t="s">
        <v>3116</v>
      </c>
      <c r="E2335" s="5" t="str">
        <f t="shared" si="110"/>
        <v>服务器地址</v>
      </c>
      <c r="F2335" t="str">
        <f t="shared" si="111"/>
        <v>&lt;translation&gt;服务器地址&lt;/translation&gt;</v>
      </c>
      <c r="G2335" s="11" t="str">
        <f t="shared" si="112"/>
        <v>&lt;translation&gt;&lt;/translation&gt;</v>
      </c>
      <c r="H2335" t="e">
        <f>IF(VLOOKUP($B2335,$I$3:$I2335,1,FALSE)=$B2335,"OK","NO")</f>
        <v>#N/A</v>
      </c>
    </row>
    <row r="2336" spans="1:8">
      <c r="A2336" t="s">
        <v>3144</v>
      </c>
      <c r="B2336" t="s">
        <v>3119</v>
      </c>
      <c r="C2336" t="s">
        <v>3120</v>
      </c>
      <c r="E2336" s="5" t="str">
        <f t="shared" si="110"/>
        <v>连接...</v>
      </c>
      <c r="F2336" t="str">
        <f t="shared" si="111"/>
        <v>&lt;translation&gt;连接...&lt;/translation&gt;</v>
      </c>
      <c r="G2336" s="11" t="str">
        <f t="shared" si="112"/>
        <v>&lt;translation&gt;&lt;/translation&gt;</v>
      </c>
      <c r="H2336" t="e">
        <f>IF(VLOOKUP($B2336,$I$3:$I2336,1,FALSE)=$B2336,"OK","NO")</f>
        <v>#N/A</v>
      </c>
    </row>
    <row r="2337" spans="1:8">
      <c r="A2337" t="s">
        <v>3144</v>
      </c>
      <c r="B2337" t="s">
        <v>3145</v>
      </c>
      <c r="C2337" t="s">
        <v>3146</v>
      </c>
      <c r="E2337" s="5" t="str">
        <f t="shared" si="110"/>
        <v>传感器VDC无效！</v>
      </c>
      <c r="F2337" t="str">
        <f t="shared" si="111"/>
        <v>&lt;translation&gt;传感器VDC无效！&lt;/translation&gt;</v>
      </c>
      <c r="G2337" s="11" t="str">
        <f t="shared" si="112"/>
        <v>&lt;translation&gt;&lt;/translation&gt;</v>
      </c>
      <c r="H2337" t="e">
        <f>IF(VLOOKUP($B2337,$I$3:$I2337,1,FALSE)=$B2337,"OK","NO")</f>
        <v>#N/A</v>
      </c>
    </row>
    <row r="2338" spans="1:8">
      <c r="A2338" t="s">
        <v>3144</v>
      </c>
      <c r="B2338" t="s">
        <v>3147</v>
      </c>
      <c r="C2338" t="s">
        <v>3148</v>
      </c>
      <c r="E2338" s="5" t="str">
        <f t="shared" si="110"/>
        <v>电机验证未通过！</v>
      </c>
      <c r="F2338" t="str">
        <f t="shared" si="111"/>
        <v>&lt;translation&gt;电机验证未通过！&lt;/translation&gt;</v>
      </c>
      <c r="G2338" s="11" t="str">
        <f t="shared" si="112"/>
        <v>&lt;translation&gt;&lt;/translation&gt;</v>
      </c>
      <c r="H2338" t="e">
        <f>IF(VLOOKUP($B2338,$I$3:$I2338,1,FALSE)=$B2338,"OK","NO")</f>
        <v>#N/A</v>
      </c>
    </row>
    <row r="2339" spans="1:8">
      <c r="A2339" t="s">
        <v>3144</v>
      </c>
      <c r="B2339" t="s">
        <v>3149</v>
      </c>
      <c r="C2339" t="s">
        <v>3150</v>
      </c>
      <c r="E2339" s="5" t="str">
        <f t="shared" si="110"/>
        <v>测试报告的打印机</v>
      </c>
      <c r="F2339" t="str">
        <f t="shared" si="111"/>
        <v>&lt;translation&gt;测试报告的打印机&lt;/translation&gt;</v>
      </c>
      <c r="G2339" s="11" t="str">
        <f t="shared" si="112"/>
        <v>&lt;translation&gt;&lt;/translation&gt;</v>
      </c>
      <c r="H2339" t="e">
        <f>IF(VLOOKUP($B2339,$I$3:$I2339,1,FALSE)=$B2339,"OK","NO")</f>
        <v>#N/A</v>
      </c>
    </row>
    <row r="2340" spans="1:8">
      <c r="A2340" t="s">
        <v>3144</v>
      </c>
      <c r="B2340" t="s">
        <v>3151</v>
      </c>
      <c r="C2340" t="s">
        <v>3152</v>
      </c>
      <c r="E2340" s="5" t="str">
        <f t="shared" si="110"/>
        <v>证书的打印机</v>
      </c>
      <c r="F2340" t="str">
        <f t="shared" si="111"/>
        <v>&lt;translation&gt;证书的打印机&lt;/translation&gt;</v>
      </c>
      <c r="G2340" s="11" t="str">
        <f t="shared" si="112"/>
        <v>&lt;translation&gt;&lt;/translation&gt;</v>
      </c>
      <c r="H2340" t="e">
        <f>IF(VLOOKUP($B2340,$I$3:$I2340,1,FALSE)=$B2340,"OK","NO")</f>
        <v>#N/A</v>
      </c>
    </row>
    <row r="2341" spans="1:8">
      <c r="A2341" t="s">
        <v>3144</v>
      </c>
      <c r="B2341" t="s">
        <v>3123</v>
      </c>
      <c r="C2341" t="s">
        <v>3124</v>
      </c>
      <c r="E2341" s="5" t="str">
        <f t="shared" si="110"/>
        <v>发送</v>
      </c>
      <c r="F2341" t="str">
        <f t="shared" si="111"/>
        <v>&lt;translation&gt;发送&lt;/translation&gt;</v>
      </c>
      <c r="G2341" s="11" t="str">
        <f t="shared" si="112"/>
        <v>&lt;translation&gt;&lt;/translation&gt;</v>
      </c>
      <c r="H2341" t="e">
        <f>IF(VLOOKUP($B2341,$I$3:$I2341,1,FALSE)=$B2341,"OK","NO")</f>
        <v>#N/A</v>
      </c>
    </row>
    <row r="2342" spans="1:8">
      <c r="A2342" t="s">
        <v>3144</v>
      </c>
      <c r="B2342" t="s">
        <v>1116</v>
      </c>
      <c r="C2342" t="s">
        <v>1117</v>
      </c>
      <c r="E2342" s="5" t="str">
        <f t="shared" si="110"/>
        <v>注意力！</v>
      </c>
      <c r="F2342" t="str">
        <f t="shared" si="111"/>
        <v>&lt;translation&gt;注意力！&lt;/translation&gt;</v>
      </c>
      <c r="G2342" s="11" t="str">
        <f t="shared" si="112"/>
        <v>&lt;translation&gt;&lt;/translation&gt;</v>
      </c>
      <c r="H2342" t="str">
        <f>IF(VLOOKUP($B2342,$I$3:$I2342,1,FALSE)=$B2342,"OK","NO")</f>
        <v>OK</v>
      </c>
    </row>
    <row r="2343" spans="1:8">
      <c r="A2343" t="s">
        <v>3144</v>
      </c>
      <c r="B2343" t="s">
        <v>3125</v>
      </c>
      <c r="C2343" t="s">
        <v>3126</v>
      </c>
      <c r="E2343" s="5" t="str">
        <f t="shared" si="110"/>
        <v>请选择所有表格的有效选项！</v>
      </c>
      <c r="F2343" t="str">
        <f t="shared" si="111"/>
        <v>&lt;translation&gt;请选择所有表格的有效选项！&lt;/translation&gt;</v>
      </c>
      <c r="G2343" s="11" t="str">
        <f t="shared" si="112"/>
        <v>&lt;translation&gt;&lt;/translation&gt;</v>
      </c>
      <c r="H2343" t="e">
        <f>IF(VLOOKUP($B2343,$I$3:$I2343,1,FALSE)=$B2343,"OK","NO")</f>
        <v>#N/A</v>
      </c>
    </row>
    <row r="2344" spans="1:8">
      <c r="A2344" t="s">
        <v>3144</v>
      </c>
      <c r="B2344" t="s">
        <v>3127</v>
      </c>
      <c r="C2344" t="s">
        <v>3128</v>
      </c>
      <c r="E2344" s="5" t="str">
        <f t="shared" si="110"/>
        <v>发送...</v>
      </c>
      <c r="F2344" t="str">
        <f t="shared" si="111"/>
        <v>&lt;translation&gt;发送...&lt;/translation&gt;</v>
      </c>
      <c r="G2344" s="11" t="str">
        <f t="shared" si="112"/>
        <v>&lt;translation&gt;&lt;/translation&gt;</v>
      </c>
      <c r="H2344" t="e">
        <f>IF(VLOOKUP($B2344,$I$3:$I2344,1,FALSE)=$B2344,"OK","NO")</f>
        <v>#N/A</v>
      </c>
    </row>
    <row r="2345" spans="1:8">
      <c r="A2345" t="s">
        <v>3144</v>
      </c>
      <c r="B2345" t="s">
        <v>3129</v>
      </c>
      <c r="C2345" t="s">
        <v>3130</v>
      </c>
      <c r="E2345" s="5" t="str">
        <f t="shared" si="110"/>
        <v>失败的！因为</v>
      </c>
      <c r="F2345" t="str">
        <f t="shared" si="111"/>
        <v>&lt;translation&gt;失败的！因为&lt;/translation&gt;</v>
      </c>
      <c r="G2345" s="11" t="str">
        <f t="shared" si="112"/>
        <v>&lt;translation&gt;&lt;/translation&gt;</v>
      </c>
      <c r="H2345" t="e">
        <f>IF(VLOOKUP($B2345,$I$3:$I2345,1,FALSE)=$B2345,"OK","NO")</f>
        <v>#N/A</v>
      </c>
    </row>
    <row r="2346" spans="1:8">
      <c r="A2346" t="s">
        <v>3144</v>
      </c>
      <c r="B2346" t="s">
        <v>3131</v>
      </c>
      <c r="C2346" t="s">
        <v>3132</v>
      </c>
      <c r="E2346" s="5" t="str">
        <f t="shared" si="110"/>
        <v>服务器响应</v>
      </c>
      <c r="F2346" t="str">
        <f t="shared" si="111"/>
        <v>&lt;translation&gt;服务器响应&lt;/translation&gt;</v>
      </c>
      <c r="G2346" s="11" t="str">
        <f t="shared" si="112"/>
        <v>&lt;translation&gt;&lt;/translation&gt;</v>
      </c>
      <c r="H2346" t="e">
        <f>IF(VLOOKUP($B2346,$I$3:$I2346,1,FALSE)=$B2346,"OK","NO")</f>
        <v>#N/A</v>
      </c>
    </row>
    <row r="2347" spans="1:8">
      <c r="A2347" t="s">
        <v>3144</v>
      </c>
      <c r="B2347" t="s">
        <v>382</v>
      </c>
      <c r="C2347" t="s">
        <v>383</v>
      </c>
      <c r="E2347" s="5" t="str">
        <f t="shared" si="110"/>
        <v>关</v>
      </c>
      <c r="F2347" t="str">
        <f t="shared" si="111"/>
        <v>&lt;translation&gt;关&lt;/translation&gt;</v>
      </c>
      <c r="G2347" s="11" t="str">
        <f t="shared" si="112"/>
        <v>&lt;translation&gt;&lt;/translation&gt;</v>
      </c>
      <c r="H2347" t="str">
        <f>IF(VLOOKUP($B2347,$I$3:$I2347,1,FALSE)=$B2347,"OK","NO")</f>
        <v>OK</v>
      </c>
    </row>
    <row r="2348" spans="1:8">
      <c r="A2348" t="s">
        <v>3144</v>
      </c>
      <c r="B2348" t="s">
        <v>3153</v>
      </c>
      <c r="C2348" t="s">
        <v>3154</v>
      </c>
      <c r="E2348" s="5" t="str">
        <f t="shared" si="110"/>
        <v>认证数据已发送到服务器！</v>
      </c>
      <c r="F2348" t="str">
        <f t="shared" si="111"/>
        <v>&lt;translation&gt;认证数据已发送到服务器！&lt;/translation&gt;</v>
      </c>
      <c r="G2348" s="11" t="str">
        <f t="shared" si="112"/>
        <v>&lt;translation&gt;&lt;/translation&gt;</v>
      </c>
      <c r="H2348" t="e">
        <f>IF(VLOOKUP($B2348,$I$3:$I2348,1,FALSE)=$B2348,"OK","NO")</f>
        <v>#N/A</v>
      </c>
    </row>
    <row r="2349" spans="1:8">
      <c r="A2349" t="s">
        <v>3144</v>
      </c>
      <c r="B2349" t="s">
        <v>3135</v>
      </c>
      <c r="C2349" t="s">
        <v>3136</v>
      </c>
      <c r="E2349" s="5" t="str">
        <f t="shared" si="110"/>
        <v>文档实际打印需要花费片刻。</v>
      </c>
      <c r="F2349" t="str">
        <f t="shared" si="111"/>
        <v>&lt;translation&gt;文档实际打印需要花费片刻。&lt;/translation&gt;</v>
      </c>
      <c r="G2349" s="11" t="str">
        <f t="shared" si="112"/>
        <v>&lt;translation&gt;&lt;/translation&gt;</v>
      </c>
      <c r="H2349" t="e">
        <f>IF(VLOOKUP($B2349,$I$3:$I2349,1,FALSE)=$B2349,"OK","NO")</f>
        <v>#N/A</v>
      </c>
    </row>
    <row r="2350" spans="1:8">
      <c r="A2350" t="s">
        <v>3144</v>
      </c>
      <c r="B2350" t="s">
        <v>3137</v>
      </c>
      <c r="C2350" t="s">
        <v>3138</v>
      </c>
      <c r="E2350" s="5" t="str">
        <f t="shared" si="110"/>
        <v>如有必要，请检查打印机的队列。</v>
      </c>
      <c r="F2350" t="str">
        <f t="shared" si="111"/>
        <v>&lt;translation&gt;如有必要，请检查打印机的队列。&lt;/translation&gt;</v>
      </c>
      <c r="G2350" s="11" t="str">
        <f t="shared" si="112"/>
        <v>&lt;translation&gt;&lt;/translation&gt;</v>
      </c>
      <c r="H2350" t="e">
        <f>IF(VLOOKUP($B2350,$I$3:$I2350,1,FALSE)=$B2350,"OK","NO")</f>
        <v>#N/A</v>
      </c>
    </row>
    <row r="2351" spans="1:8">
      <c r="A2351" t="s">
        <v>3144</v>
      </c>
      <c r="B2351" t="s">
        <v>3139</v>
      </c>
      <c r="C2351" t="s">
        <v>3138</v>
      </c>
      <c r="E2351" s="5" t="str">
        <f t="shared" si="110"/>
        <v>如有必要，请检查打印机的队列。</v>
      </c>
      <c r="F2351" t="str">
        <f t="shared" si="111"/>
        <v>&lt;translation&gt;如有必要，请检查打印机的队列。&lt;/translation&gt;</v>
      </c>
      <c r="G2351" s="11" t="str">
        <f t="shared" si="112"/>
        <v>&lt;translation&gt;&lt;/translation&gt;</v>
      </c>
      <c r="H2351" t="e">
        <f>IF(VLOOKUP($B2351,$I$3:$I2351,1,FALSE)=$B2351,"OK","NO")</f>
        <v>#N/A</v>
      </c>
    </row>
    <row r="2352" spans="1:8">
      <c r="A2352" t="s">
        <v>3144</v>
      </c>
      <c r="B2352" t="s">
        <v>3140</v>
      </c>
      <c r="C2352" t="s">
        <v>3141</v>
      </c>
      <c r="E2352" s="5" t="str">
        <f t="shared" si="110"/>
        <v>有问题吗？重新发送。</v>
      </c>
      <c r="F2352" t="str">
        <f t="shared" si="111"/>
        <v>&lt;translation&gt;有问题吗？重新发送。&lt;/translation&gt;</v>
      </c>
      <c r="G2352" s="11" t="str">
        <f t="shared" si="112"/>
        <v>&lt;translation&gt;&lt;/translation&gt;</v>
      </c>
      <c r="H2352" t="e">
        <f>IF(VLOOKUP($B2352,$I$3:$I2352,1,FALSE)=$B2352,"OK","NO")</f>
        <v>#N/A</v>
      </c>
    </row>
    <row r="2353" spans="1:8">
      <c r="A2353" t="s">
        <v>3144</v>
      </c>
      <c r="B2353" t="s">
        <v>3142</v>
      </c>
      <c r="C2353" t="s">
        <v>3143</v>
      </c>
      <c r="E2353" s="5" t="str">
        <f t="shared" si="110"/>
        <v>无法与服务器通信！</v>
      </c>
      <c r="F2353" t="str">
        <f t="shared" si="111"/>
        <v>&lt;translation&gt;无法与服务器通信！&lt;/translation&gt;</v>
      </c>
      <c r="G2353" s="11" t="str">
        <f t="shared" si="112"/>
        <v>&lt;translation&gt;&lt;/translation&gt;</v>
      </c>
      <c r="H2353" t="e">
        <f>IF(VLOOKUP($B2353,$I$3:$I2353,1,FALSE)=$B2353,"OK","NO")</f>
        <v>#N/A</v>
      </c>
    </row>
    <row r="2354" spans="1:8">
      <c r="A2354" t="s">
        <v>3155</v>
      </c>
      <c r="B2354" t="s">
        <v>3115</v>
      </c>
      <c r="C2354" t="s">
        <v>3116</v>
      </c>
      <c r="E2354" s="5" t="str">
        <f t="shared" si="110"/>
        <v>服务器地址</v>
      </c>
      <c r="F2354" t="str">
        <f t="shared" si="111"/>
        <v>&lt;translation&gt;服务器地址&lt;/translation&gt;</v>
      </c>
      <c r="G2354" s="11" t="str">
        <f t="shared" si="112"/>
        <v>&lt;translation&gt;&lt;/translation&gt;</v>
      </c>
      <c r="H2354" t="e">
        <f>IF(VLOOKUP($B2354,$I$3:$I2354,1,FALSE)=$B2354,"OK","NO")</f>
        <v>#N/A</v>
      </c>
    </row>
    <row r="2355" spans="1:8">
      <c r="A2355" t="s">
        <v>3155</v>
      </c>
      <c r="B2355" t="s">
        <v>3117</v>
      </c>
      <c r="C2355" t="s">
        <v>3118</v>
      </c>
      <c r="E2355" s="5" t="str">
        <f t="shared" si="110"/>
        <v>连接</v>
      </c>
      <c r="F2355" t="str">
        <f t="shared" si="111"/>
        <v>&lt;translation&gt;连接&lt;/translation&gt;</v>
      </c>
      <c r="G2355" s="11" t="str">
        <f t="shared" si="112"/>
        <v>&lt;translation&gt;&lt;/translation&gt;</v>
      </c>
      <c r="H2355" t="e">
        <f>IF(VLOOKUP($B2355,$I$3:$I2355,1,FALSE)=$B2355,"OK","NO")</f>
        <v>#N/A</v>
      </c>
    </row>
    <row r="2356" spans="1:8">
      <c r="A2356" t="s">
        <v>3155</v>
      </c>
      <c r="B2356" t="s">
        <v>3119</v>
      </c>
      <c r="C2356" t="s">
        <v>3120</v>
      </c>
      <c r="E2356" s="5" t="str">
        <f t="shared" si="110"/>
        <v>连接...</v>
      </c>
      <c r="F2356" t="str">
        <f t="shared" si="111"/>
        <v>&lt;translation&gt;连接...&lt;/translation&gt;</v>
      </c>
      <c r="G2356" s="11" t="str">
        <f t="shared" si="112"/>
        <v>&lt;translation&gt;&lt;/translation&gt;</v>
      </c>
      <c r="H2356" t="e">
        <f>IF(VLOOKUP($B2356,$I$3:$I2356,1,FALSE)=$B2356,"OK","NO")</f>
        <v>#N/A</v>
      </c>
    </row>
    <row r="2357" spans="1:8">
      <c r="A2357" t="s">
        <v>3155</v>
      </c>
      <c r="B2357" t="s">
        <v>3156</v>
      </c>
      <c r="C2357" t="s">
        <v>3157</v>
      </c>
      <c r="E2357" s="5" t="str">
        <f t="shared" si="110"/>
        <v>测试报告模板</v>
      </c>
      <c r="F2357" t="str">
        <f t="shared" si="111"/>
        <v>&lt;translation&gt;测试报告模板&lt;/translation&gt;</v>
      </c>
      <c r="G2357" s="11" t="str">
        <f t="shared" si="112"/>
        <v>&lt;translation&gt;&lt;/translation&gt;</v>
      </c>
      <c r="H2357" t="e">
        <f>IF(VLOOKUP($B2357,$I$3:$I2357,1,FALSE)=$B2357,"OK","NO")</f>
        <v>#N/A</v>
      </c>
    </row>
    <row r="2358" spans="1:8">
      <c r="A2358" t="s">
        <v>3155</v>
      </c>
      <c r="B2358" t="s">
        <v>3149</v>
      </c>
      <c r="C2358" t="s">
        <v>3150</v>
      </c>
      <c r="E2358" s="5" t="str">
        <f t="shared" si="110"/>
        <v>测试报告的打印机</v>
      </c>
      <c r="F2358" t="str">
        <f t="shared" si="111"/>
        <v>&lt;translation&gt;测试报告的打印机&lt;/translation&gt;</v>
      </c>
      <c r="G2358" s="11" t="str">
        <f t="shared" si="112"/>
        <v>&lt;translation&gt;&lt;/translation&gt;</v>
      </c>
      <c r="H2358" t="e">
        <f>IF(VLOOKUP($B2358,$I$3:$I2358,1,FALSE)=$B2358,"OK","NO")</f>
        <v>#N/A</v>
      </c>
    </row>
    <row r="2359" spans="1:8">
      <c r="A2359" t="s">
        <v>3155</v>
      </c>
      <c r="B2359" t="s">
        <v>3151</v>
      </c>
      <c r="C2359" t="s">
        <v>3152</v>
      </c>
      <c r="E2359" s="5" t="str">
        <f t="shared" si="110"/>
        <v>证书的打印机</v>
      </c>
      <c r="F2359" t="str">
        <f t="shared" si="111"/>
        <v>&lt;translation&gt;证书的打印机&lt;/translation&gt;</v>
      </c>
      <c r="G2359" s="11" t="str">
        <f t="shared" si="112"/>
        <v>&lt;translation&gt;&lt;/translation&gt;</v>
      </c>
      <c r="H2359" t="e">
        <f>IF(VLOOKUP($B2359,$I$3:$I2359,1,FALSE)=$B2359,"OK","NO")</f>
        <v>#N/A</v>
      </c>
    </row>
    <row r="2360" spans="1:8">
      <c r="A2360" t="s">
        <v>3155</v>
      </c>
      <c r="B2360" t="s">
        <v>3123</v>
      </c>
      <c r="C2360" t="s">
        <v>3124</v>
      </c>
      <c r="E2360" s="5" t="str">
        <f t="shared" si="110"/>
        <v>发送</v>
      </c>
      <c r="F2360" t="str">
        <f t="shared" si="111"/>
        <v>&lt;translation&gt;发送&lt;/translation&gt;</v>
      </c>
      <c r="G2360" s="11" t="str">
        <f t="shared" si="112"/>
        <v>&lt;translation&gt;&lt;/translation&gt;</v>
      </c>
      <c r="H2360" t="e">
        <f>IF(VLOOKUP($B2360,$I$3:$I2360,1,FALSE)=$B2360,"OK","NO")</f>
        <v>#N/A</v>
      </c>
    </row>
    <row r="2361" spans="1:8">
      <c r="A2361" t="s">
        <v>3155</v>
      </c>
      <c r="B2361" t="s">
        <v>1116</v>
      </c>
      <c r="C2361" t="s">
        <v>1117</v>
      </c>
      <c r="E2361" s="5" t="str">
        <f t="shared" si="110"/>
        <v>注意力！</v>
      </c>
      <c r="F2361" t="str">
        <f t="shared" si="111"/>
        <v>&lt;translation&gt;注意力！&lt;/translation&gt;</v>
      </c>
      <c r="G2361" s="11" t="str">
        <f t="shared" si="112"/>
        <v>&lt;translation&gt;&lt;/translation&gt;</v>
      </c>
      <c r="H2361" t="str">
        <f>IF(VLOOKUP($B2361,$I$3:$I2361,1,FALSE)=$B2361,"OK","NO")</f>
        <v>OK</v>
      </c>
    </row>
    <row r="2362" spans="1:8">
      <c r="A2362" t="s">
        <v>3155</v>
      </c>
      <c r="B2362" t="s">
        <v>3125</v>
      </c>
      <c r="C2362" t="s">
        <v>3126</v>
      </c>
      <c r="E2362" s="5" t="str">
        <f t="shared" si="110"/>
        <v>请选择所有表格的有效选项！</v>
      </c>
      <c r="F2362" t="str">
        <f t="shared" si="111"/>
        <v>&lt;translation&gt;请选择所有表格的有效选项！&lt;/translation&gt;</v>
      </c>
      <c r="G2362" s="11" t="str">
        <f t="shared" si="112"/>
        <v>&lt;translation&gt;&lt;/translation&gt;</v>
      </c>
      <c r="H2362" t="e">
        <f>IF(VLOOKUP($B2362,$I$3:$I2362,1,FALSE)=$B2362,"OK","NO")</f>
        <v>#N/A</v>
      </c>
    </row>
    <row r="2363" spans="1:8">
      <c r="A2363" t="s">
        <v>3155</v>
      </c>
      <c r="B2363" t="s">
        <v>3127</v>
      </c>
      <c r="C2363" t="s">
        <v>3128</v>
      </c>
      <c r="E2363" s="5" t="str">
        <f t="shared" si="110"/>
        <v>发送...</v>
      </c>
      <c r="F2363" t="str">
        <f t="shared" si="111"/>
        <v>&lt;translation&gt;发送...&lt;/translation&gt;</v>
      </c>
      <c r="G2363" s="11" t="str">
        <f t="shared" si="112"/>
        <v>&lt;translation&gt;&lt;/translation&gt;</v>
      </c>
      <c r="H2363" t="e">
        <f>IF(VLOOKUP($B2363,$I$3:$I2363,1,FALSE)=$B2363,"OK","NO")</f>
        <v>#N/A</v>
      </c>
    </row>
    <row r="2364" spans="1:8">
      <c r="A2364" t="s">
        <v>3155</v>
      </c>
      <c r="B2364" t="s">
        <v>3153</v>
      </c>
      <c r="C2364" t="s">
        <v>3154</v>
      </c>
      <c r="E2364" s="5" t="str">
        <f t="shared" si="110"/>
        <v>认证数据已发送到服务器！</v>
      </c>
      <c r="F2364" t="str">
        <f t="shared" si="111"/>
        <v>&lt;translation&gt;认证数据已发送到服务器！&lt;/translation&gt;</v>
      </c>
      <c r="G2364" s="11" t="str">
        <f t="shared" si="112"/>
        <v>&lt;translation&gt;&lt;/translation&gt;</v>
      </c>
      <c r="H2364" t="e">
        <f>IF(VLOOKUP($B2364,$I$3:$I2364,1,FALSE)=$B2364,"OK","NO")</f>
        <v>#N/A</v>
      </c>
    </row>
    <row r="2365" spans="1:8">
      <c r="A2365" t="s">
        <v>3155</v>
      </c>
      <c r="B2365" t="s">
        <v>3135</v>
      </c>
      <c r="C2365" t="s">
        <v>3136</v>
      </c>
      <c r="E2365" s="5" t="str">
        <f t="shared" si="110"/>
        <v>文档实际打印需要花费片刻。</v>
      </c>
      <c r="F2365" t="str">
        <f t="shared" si="111"/>
        <v>&lt;translation&gt;文档实际打印需要花费片刻。&lt;/translation&gt;</v>
      </c>
      <c r="G2365" s="11" t="str">
        <f t="shared" si="112"/>
        <v>&lt;translation&gt;&lt;/translation&gt;</v>
      </c>
      <c r="H2365" t="e">
        <f>IF(VLOOKUP($B2365,$I$3:$I2365,1,FALSE)=$B2365,"OK","NO")</f>
        <v>#N/A</v>
      </c>
    </row>
    <row r="2366" spans="1:8">
      <c r="A2366" t="s">
        <v>3155</v>
      </c>
      <c r="B2366" t="s">
        <v>3139</v>
      </c>
      <c r="C2366" t="s">
        <v>3138</v>
      </c>
      <c r="E2366" s="5" t="str">
        <f t="shared" si="110"/>
        <v>如有必要，请检查打印机的队列。</v>
      </c>
      <c r="F2366" t="str">
        <f t="shared" si="111"/>
        <v>&lt;translation&gt;如有必要，请检查打印机的队列。&lt;/translation&gt;</v>
      </c>
      <c r="G2366" s="11" t="str">
        <f t="shared" si="112"/>
        <v>&lt;translation&gt;&lt;/translation&gt;</v>
      </c>
      <c r="H2366" t="e">
        <f>IF(VLOOKUP($B2366,$I$3:$I2366,1,FALSE)=$B2366,"OK","NO")</f>
        <v>#N/A</v>
      </c>
    </row>
    <row r="2367" spans="1:8">
      <c r="A2367" t="s">
        <v>3155</v>
      </c>
      <c r="B2367" t="s">
        <v>3140</v>
      </c>
      <c r="C2367" t="s">
        <v>3141</v>
      </c>
      <c r="E2367" s="5" t="str">
        <f t="shared" si="110"/>
        <v>有问题吗？重新发送。</v>
      </c>
      <c r="F2367" t="str">
        <f t="shared" si="111"/>
        <v>&lt;translation&gt;有问题吗？重新发送。&lt;/translation&gt;</v>
      </c>
      <c r="G2367" s="11" t="str">
        <f t="shared" si="112"/>
        <v>&lt;translation&gt;&lt;/translation&gt;</v>
      </c>
      <c r="H2367" t="e">
        <f>IF(VLOOKUP($B2367,$I$3:$I2367,1,FALSE)=$B2367,"OK","NO")</f>
        <v>#N/A</v>
      </c>
    </row>
    <row r="2368" spans="1:8">
      <c r="A2368" t="s">
        <v>3155</v>
      </c>
      <c r="B2368" t="s">
        <v>3142</v>
      </c>
      <c r="C2368" t="s">
        <v>3143</v>
      </c>
      <c r="E2368" s="5" t="str">
        <f t="shared" si="110"/>
        <v>无法与服务器通信！</v>
      </c>
      <c r="F2368" t="str">
        <f t="shared" si="111"/>
        <v>&lt;translation&gt;无法与服务器通信！&lt;/translation&gt;</v>
      </c>
      <c r="G2368" s="11" t="str">
        <f t="shared" si="112"/>
        <v>&lt;translation&gt;&lt;/translation&gt;</v>
      </c>
      <c r="H2368" t="e">
        <f>IF(VLOOKUP($B2368,$I$3:$I2368,1,FALSE)=$B2368,"OK","NO")</f>
        <v>#N/A</v>
      </c>
    </row>
    <row r="2369" spans="1:8">
      <c r="A2369" t="s">
        <v>3158</v>
      </c>
      <c r="B2369" t="s">
        <v>1741</v>
      </c>
      <c r="C2369" t="s">
        <v>1742</v>
      </c>
      <c r="E2369" s="5" t="str">
        <f t="shared" si="110"/>
        <v>传感器常数校正</v>
      </c>
      <c r="F2369" t="str">
        <f t="shared" si="111"/>
        <v>&lt;translation&gt;传感器常数校正&lt;/translation&gt;</v>
      </c>
      <c r="G2369" s="11" t="str">
        <f t="shared" si="112"/>
        <v>&lt;translation&gt;&lt;/translation&gt;</v>
      </c>
      <c r="H2369" t="e">
        <f>IF(VLOOKUP($B2369,$I$3:$I2369,1,FALSE)=$B2369,"OK","NO")</f>
        <v>#N/A</v>
      </c>
    </row>
    <row r="2370" spans="1:8">
      <c r="A2370" t="s">
        <v>3158</v>
      </c>
      <c r="B2370" t="s">
        <v>3159</v>
      </c>
      <c r="C2370" t="s">
        <v>3160</v>
      </c>
      <c r="E2370" s="5" t="str">
        <f t="shared" si="110"/>
        <v>当前传感器常数的默认值为&lt;b&gt;%1&lt;/b&gt;，</v>
      </c>
      <c r="F2370" t="str">
        <f t="shared" si="111"/>
        <v>&lt;translation&gt;当前传感器常数的默认值为&lt;b&gt;%1&lt;/b&gt;，&lt;/translation&gt;</v>
      </c>
      <c r="G2370" s="11" t="str">
        <f t="shared" si="112"/>
        <v>&lt;translation&gt;&lt;/translation&gt;</v>
      </c>
      <c r="H2370" t="e">
        <f>IF(VLOOKUP($B2370,$I$3:$I2370,1,FALSE)=$B2370,"OK","NO")</f>
        <v>#N/A</v>
      </c>
    </row>
    <row r="2371" spans="1:8">
      <c r="A2371" t="s">
        <v>3158</v>
      </c>
      <c r="B2371" t="s">
        <v>3161</v>
      </c>
      <c r="C2371" t="s">
        <v>3162</v>
      </c>
      <c r="E2371" s="5" t="str">
        <f t="shared" si="110"/>
        <v>当传感器在&lt;b&gt;%1&lt;/b&gt;的校准温度下运行时，该值是一个常数。</v>
      </c>
      <c r="F2371" t="str">
        <f t="shared" si="111"/>
        <v>&lt;translation&gt;当传感器在&lt;b&gt;%1&lt;/b&gt;的校准温度下运行时，该值是一个常数。&lt;/translation&gt;</v>
      </c>
      <c r="G2371" s="11" t="str">
        <f t="shared" si="112"/>
        <v>&lt;translation&gt;&lt;/translation&gt;</v>
      </c>
      <c r="H2371" t="e">
        <f>IF(VLOOKUP($B2371,$I$3:$I2371,1,FALSE)=$B2371,"OK","NO")</f>
        <v>#N/A</v>
      </c>
    </row>
    <row r="2372" spans="1:8">
      <c r="A2372" t="s">
        <v>3158</v>
      </c>
      <c r="B2372" t="s">
        <v>3163</v>
      </c>
      <c r="C2372" t="s">
        <v>3164</v>
      </c>
      <c r="E2372" s="5" t="str">
        <f t="shared" ref="E2372:E2435" si="113">IF(D2372="",C2372,D2372)</f>
        <v>对于不同的环境温度，气流传感器的常数可能会有所不同。</v>
      </c>
      <c r="F2372" t="str">
        <f t="shared" si="111"/>
        <v>&lt;translation&gt;对于不同的环境温度，气流传感器的常数可能会有所不同。&lt;/translation&gt;</v>
      </c>
      <c r="G2372" s="11" t="str">
        <f t="shared" si="112"/>
        <v>&lt;translation&gt;&lt;/translation&gt;</v>
      </c>
      <c r="H2372" t="e">
        <f>IF(VLOOKUP($B2372,$I$3:$I2372,1,FALSE)=$B2372,"OK","NO")</f>
        <v>#N/A</v>
      </c>
    </row>
    <row r="2373" spans="1:8">
      <c r="A2373" t="s">
        <v>3158</v>
      </c>
      <c r="B2373" t="s">
        <v>3165</v>
      </c>
      <c r="C2373" t="s">
        <v>3166</v>
      </c>
      <c r="E2373" s="5" t="str">
        <f t="shared" si="113"/>
        <v>如果环境温度大于校准温度，则调整传感器常数&lt;i&gt;%1&lt;/i&gt;。</v>
      </c>
      <c r="F2373" t="str">
        <f t="shared" si="111"/>
        <v>&lt;translation&gt;如果环境温度大于校准温度，则调整传感器常数&lt;i&gt;%1&lt;/i&gt;。&lt;/translation&gt;</v>
      </c>
      <c r="G2373" s="11" t="str">
        <f t="shared" si="112"/>
        <v>&lt;translation&gt;&lt;/translation&gt;</v>
      </c>
      <c r="H2373" t="e">
        <f>IF(VLOOKUP($B2373,$I$3:$I2373,1,FALSE)=$B2373,"OK","NO")</f>
        <v>#N/A</v>
      </c>
    </row>
    <row r="2374" spans="1:8">
      <c r="A2374" t="s">
        <v>3158</v>
      </c>
      <c r="B2374" t="s">
        <v>3167</v>
      </c>
      <c r="C2374" t="s">
        <v>3168</v>
      </c>
      <c r="E2374" s="5" t="str">
        <f t="shared" si="113"/>
        <v>如果环境温度小于校准温度，则调整传感器常数&lt;i&gt;%1&lt;/i&gt;。</v>
      </c>
      <c r="F2374" t="str">
        <f t="shared" si="111"/>
        <v>&lt;translation&gt;如果环境温度小于校准温度，则调整传感器常数&lt;i&gt;%1&lt;/i&gt;。&lt;/translation&gt;</v>
      </c>
      <c r="G2374" s="11" t="str">
        <f t="shared" si="112"/>
        <v>&lt;translation&gt;&lt;/translation&gt;</v>
      </c>
      <c r="H2374" t="e">
        <f>IF(VLOOKUP($B2374,$I$3:$I2374,1,FALSE)=$B2374,"OK","NO")</f>
        <v>#N/A</v>
      </c>
    </row>
    <row r="2375" spans="1:8">
      <c r="A2375" t="s">
        <v>3158</v>
      </c>
      <c r="B2375" t="s">
        <v>3169</v>
      </c>
      <c r="C2375" t="s">
        <v>3170</v>
      </c>
      <c r="E2375" s="5" t="str">
        <f t="shared" si="113"/>
        <v>调整恒定值，直到显示的气流速度值匹配或接近实际值。</v>
      </c>
      <c r="F2375" t="str">
        <f t="shared" si="111"/>
        <v>&lt;translation&gt;调整恒定值，直到显示的气流速度值匹配或接近实际值。&lt;/translation&gt;</v>
      </c>
      <c r="G2375" s="11" t="str">
        <f t="shared" si="112"/>
        <v>&lt;translation&gt;&lt;/translation&gt;</v>
      </c>
      <c r="H2375" t="e">
        <f>IF(VLOOKUP($B2375,$I$3:$I2375,1,FALSE)=$B2375,"OK","NO")</f>
        <v>#N/A</v>
      </c>
    </row>
    <row r="2376" spans="1:8">
      <c r="A2376" t="s">
        <v>3158</v>
      </c>
      <c r="B2376" t="s">
        <v>1037</v>
      </c>
      <c r="C2376" t="s">
        <v>1038</v>
      </c>
      <c r="E2376" s="5" t="str">
        <f t="shared" si="113"/>
        <v>流入</v>
      </c>
      <c r="F2376" t="str">
        <f t="shared" si="111"/>
        <v>&lt;translation&gt;流入&lt;/translation&gt;</v>
      </c>
      <c r="G2376" s="11" t="str">
        <f t="shared" si="112"/>
        <v>&lt;translation&gt;&lt;/translation&gt;</v>
      </c>
      <c r="H2376" t="str">
        <f>IF(VLOOKUP($B2376,$I$3:$I2376,1,FALSE)=$B2376,"OK","NO")</f>
        <v>OK</v>
      </c>
    </row>
    <row r="2377" spans="1:8">
      <c r="A2377" t="s">
        <v>3158</v>
      </c>
      <c r="B2377" t="s">
        <v>1040</v>
      </c>
      <c r="C2377" t="s">
        <v>1041</v>
      </c>
      <c r="E2377" s="5" t="str">
        <f t="shared" si="113"/>
        <v>下流</v>
      </c>
      <c r="F2377" t="str">
        <f t="shared" si="111"/>
        <v>&lt;translation&gt;下流&lt;/translation&gt;</v>
      </c>
      <c r="G2377" s="11" t="str">
        <f t="shared" si="112"/>
        <v>&lt;translation&gt;&lt;/translation&gt;</v>
      </c>
      <c r="H2377" t="str">
        <f>IF(VLOOKUP($B2377,$I$3:$I2377,1,FALSE)=$B2377,"OK","NO")</f>
        <v>OK</v>
      </c>
    </row>
    <row r="2378" spans="1:8">
      <c r="A2378" t="s">
        <v>3158</v>
      </c>
      <c r="B2378" t="s">
        <v>2697</v>
      </c>
      <c r="C2378" t="s">
        <v>1152</v>
      </c>
      <c r="E2378" s="5" t="str">
        <f t="shared" si="113"/>
        <v>温度</v>
      </c>
      <c r="F2378" t="str">
        <f t="shared" si="111"/>
        <v>&lt;translation&gt;温度&lt;/translation&gt;</v>
      </c>
      <c r="G2378" s="11" t="str">
        <f t="shared" si="112"/>
        <v>&lt;translation&gt;&lt;/translation&gt;</v>
      </c>
      <c r="H2378" t="e">
        <f>IF(VLOOKUP($B2378,$I$3:$I2378,1,FALSE)=$B2378,"OK","NO")</f>
        <v>#N/A</v>
      </c>
    </row>
    <row r="2379" spans="1:8">
      <c r="A2379" t="s">
        <v>3158</v>
      </c>
      <c r="B2379" t="s">
        <v>3171</v>
      </c>
      <c r="C2379" t="s">
        <v>3172</v>
      </c>
      <c r="E2379" s="5" t="str">
        <f t="shared" si="113"/>
        <v>地位</v>
      </c>
      <c r="F2379" t="str">
        <f t="shared" si="111"/>
        <v>&lt;translation&gt;地位&lt;/translation&gt;</v>
      </c>
      <c r="G2379" s="11" t="str">
        <f t="shared" si="112"/>
        <v>&lt;translation&gt;&lt;/translation&gt;</v>
      </c>
      <c r="H2379" t="e">
        <f>IF(VLOOKUP($B2379,$I$3:$I2379,1,FALSE)=$B2379,"OK","NO")</f>
        <v>#N/A</v>
      </c>
    </row>
    <row r="2380" spans="1:8">
      <c r="A2380" t="s">
        <v>3158</v>
      </c>
      <c r="B2380" t="s">
        <v>3173</v>
      </c>
      <c r="C2380" t="s">
        <v>3174</v>
      </c>
      <c r="E2380" s="5" t="str">
        <f t="shared" si="113"/>
        <v>高温区</v>
      </c>
      <c r="F2380" t="str">
        <f t="shared" si="111"/>
        <v>&lt;translation&gt;高温区&lt;/translation&gt;</v>
      </c>
      <c r="G2380" s="11" t="str">
        <f t="shared" si="112"/>
        <v>&lt;translation&gt;&lt;/translation&gt;</v>
      </c>
      <c r="H2380" t="e">
        <f>IF(VLOOKUP($B2380,$I$3:$I2380,1,FALSE)=$B2380,"OK","NO")</f>
        <v>#N/A</v>
      </c>
    </row>
    <row r="2381" spans="1:8">
      <c r="A2381" t="s">
        <v>3158</v>
      </c>
      <c r="B2381" t="s">
        <v>3175</v>
      </c>
      <c r="C2381" t="s">
        <v>3176</v>
      </c>
      <c r="E2381" s="5" t="str">
        <f t="shared" si="113"/>
        <v>低温区</v>
      </c>
      <c r="F2381" t="str">
        <f t="shared" si="111"/>
        <v>&lt;translation&gt;低温区&lt;/translation&gt;</v>
      </c>
      <c r="G2381" s="11" t="str">
        <f t="shared" si="112"/>
        <v>&lt;translation&gt;&lt;/translation&gt;</v>
      </c>
      <c r="H2381" t="e">
        <f>IF(VLOOKUP($B2381,$I$3:$I2381,1,FALSE)=$B2381,"OK","NO")</f>
        <v>#N/A</v>
      </c>
    </row>
    <row r="2382" spans="1:8">
      <c r="A2382" t="s">
        <v>3158</v>
      </c>
      <c r="B2382" t="s">
        <v>463</v>
      </c>
      <c r="C2382" t="s">
        <v>464</v>
      </c>
      <c r="E2382" s="5" t="str">
        <f t="shared" si="113"/>
        <v>禁用</v>
      </c>
      <c r="F2382" t="str">
        <f t="shared" si="111"/>
        <v>&lt;translation&gt;禁用&lt;/translation&gt;</v>
      </c>
      <c r="G2382" s="11" t="str">
        <f t="shared" si="112"/>
        <v>&lt;translation&gt;&lt;/translation&gt;</v>
      </c>
      <c r="H2382" t="str">
        <f>IF(VLOOKUP($B2382,$I$3:$I2382,1,FALSE)=$B2382,"OK","NO")</f>
        <v>OK</v>
      </c>
    </row>
    <row r="2383" spans="1:8">
      <c r="A2383" t="s">
        <v>3158</v>
      </c>
      <c r="B2383" t="s">
        <v>465</v>
      </c>
      <c r="C2383" t="s">
        <v>466</v>
      </c>
      <c r="E2383" s="5" t="str">
        <f t="shared" si="113"/>
        <v>使能够</v>
      </c>
      <c r="F2383" t="str">
        <f t="shared" si="111"/>
        <v>&lt;translation&gt;使能够&lt;/translation&gt;</v>
      </c>
      <c r="G2383" s="11" t="str">
        <f t="shared" si="112"/>
        <v>&lt;translation&gt;&lt;/translation&gt;</v>
      </c>
      <c r="H2383" t="str">
        <f>IF(VLOOKUP($B2383,$I$3:$I2383,1,FALSE)=$B2383,"OK","NO")</f>
        <v>OK</v>
      </c>
    </row>
    <row r="2384" spans="1:8">
      <c r="A2384" t="s">
        <v>3158</v>
      </c>
      <c r="B2384" t="s">
        <v>262</v>
      </c>
      <c r="C2384" t="s">
        <v>263</v>
      </c>
      <c r="E2384" s="5" t="str">
        <f t="shared" si="113"/>
        <v>后退</v>
      </c>
      <c r="F2384" t="str">
        <f t="shared" si="111"/>
        <v>&lt;translation&gt;后退&lt;/translation&gt;</v>
      </c>
      <c r="G2384" s="11" t="str">
        <f t="shared" si="112"/>
        <v>&lt;translation&gt;&lt;/translation&gt;</v>
      </c>
      <c r="H2384" t="str">
        <f>IF(VLOOKUP($B2384,$I$3:$I2384,1,FALSE)=$B2384,"OK","NO")</f>
        <v>OK</v>
      </c>
    </row>
    <row r="2385" spans="1:8">
      <c r="A2385" t="s">
        <v>3158</v>
      </c>
      <c r="B2385" t="s">
        <v>388</v>
      </c>
      <c r="C2385" t="s">
        <v>389</v>
      </c>
      <c r="E2385" s="5" t="str">
        <f t="shared" si="113"/>
        <v>放</v>
      </c>
      <c r="F2385" t="str">
        <f t="shared" si="111"/>
        <v>&lt;translation&gt;放&lt;/translation&gt;</v>
      </c>
      <c r="G2385" s="11" t="str">
        <f t="shared" si="112"/>
        <v>&lt;translation&gt;&lt;/translation&gt;</v>
      </c>
      <c r="H2385" t="str">
        <f>IF(VLOOKUP($B2385,$I$3:$I2385,1,FALSE)=$B2385,"OK","NO")</f>
        <v>OK</v>
      </c>
    </row>
    <row r="2386" spans="1:8">
      <c r="A2386" t="s">
        <v>3158</v>
      </c>
      <c r="B2386" t="s">
        <v>3177</v>
      </c>
      <c r="C2386" t="s">
        <v>3178</v>
      </c>
      <c r="E2386" s="5" t="str">
        <f t="shared" si="113"/>
        <v>设定传感器校正校正</v>
      </c>
      <c r="F2386" t="str">
        <f t="shared" si="111"/>
        <v>&lt;translation&gt;设定传感器校正校正&lt;/translation&gt;</v>
      </c>
      <c r="G2386" s="11" t="str">
        <f t="shared" si="112"/>
        <v>&lt;translation&gt;&lt;/translation&gt;</v>
      </c>
      <c r="H2386" t="e">
        <f>IF(VLOOKUP($B2386,$I$3:$I2386,1,FALSE)=$B2386,"OK","NO")</f>
        <v>#N/A</v>
      </c>
    </row>
    <row r="2387" spans="1:8">
      <c r="A2387" t="s">
        <v>3158</v>
      </c>
      <c r="B2387" t="s">
        <v>3179</v>
      </c>
      <c r="C2387" t="s">
        <v>3180</v>
      </c>
      <c r="E2387" s="5" t="str">
        <f t="shared" si="113"/>
        <v>（EN：%1，HI：%2，LO：%3）</v>
      </c>
      <c r="F2387" t="str">
        <f t="shared" si="111"/>
        <v>&lt;translation&gt;（EN：%1，HI：%2，LO：%3）&lt;/translation&gt;</v>
      </c>
      <c r="G2387" s="11" t="str">
        <f t="shared" si="112"/>
        <v>&lt;translation&gt;&lt;/translation&gt;</v>
      </c>
      <c r="H2387" t="e">
        <f>IF(VLOOKUP($B2387,$I$3:$I2387,1,FALSE)=$B2387,"OK","NO")</f>
        <v>#N/A</v>
      </c>
    </row>
    <row r="2388" spans="1:8">
      <c r="A2388" t="s">
        <v>3158</v>
      </c>
      <c r="B2388" t="s">
        <v>254</v>
      </c>
      <c r="C2388" t="s">
        <v>255</v>
      </c>
      <c r="E2388" s="5" t="str">
        <f t="shared" si="113"/>
        <v>配置...</v>
      </c>
      <c r="F2388" t="str">
        <f t="shared" si="111"/>
        <v>&lt;translation&gt;配置...&lt;/translation&gt;</v>
      </c>
      <c r="G2388" s="11" t="str">
        <f t="shared" si="112"/>
        <v>&lt;translation&gt;&lt;/translation&gt;</v>
      </c>
      <c r="H2388" t="str">
        <f>IF(VLOOKUP($B2388,$I$3:$I2388,1,FALSE)=$B2388,"OK","NO")</f>
        <v>OK</v>
      </c>
    </row>
    <row r="2389" spans="1:8">
      <c r="A2389" t="s">
        <v>3181</v>
      </c>
      <c r="B2389" t="s">
        <v>3182</v>
      </c>
      <c r="C2389" t="s">
        <v>3183</v>
      </c>
      <c r="E2389" s="5" t="str">
        <f t="shared" si="113"/>
        <v>当前值</v>
      </c>
      <c r="F2389" t="str">
        <f t="shared" si="111"/>
        <v>&lt;translation&gt;当前值&lt;/translation&gt;</v>
      </c>
      <c r="G2389" s="11" t="str">
        <f t="shared" si="112"/>
        <v>&lt;translation&gt;&lt;/translation&gt;</v>
      </c>
      <c r="H2389" t="e">
        <f>IF(VLOOKUP($B2389,$I$3:$I2389,1,FALSE)=$B2389,"OK","NO")</f>
        <v>#N/A</v>
      </c>
    </row>
    <row r="2390" spans="1:8">
      <c r="A2390" t="s">
        <v>3181</v>
      </c>
      <c r="B2390" t="s">
        <v>908</v>
      </c>
      <c r="C2390" t="s">
        <v>909</v>
      </c>
      <c r="E2390" s="5" t="str">
        <f t="shared" si="113"/>
        <v>点击更改</v>
      </c>
      <c r="F2390" t="str">
        <f t="shared" si="111"/>
        <v>&lt;translation&gt;点击更改&lt;/translation&gt;</v>
      </c>
      <c r="G2390" s="11" t="str">
        <f t="shared" si="112"/>
        <v>&lt;translation&gt;&lt;/translation&gt;</v>
      </c>
      <c r="H2390" t="str">
        <f>IF(VLOOKUP($B2390,$I$3:$I2390,1,FALSE)=$B2390,"OK","NO")</f>
        <v>OK</v>
      </c>
    </row>
    <row r="2391" spans="1:8">
      <c r="A2391" t="s">
        <v>3181</v>
      </c>
      <c r="B2391" t="s">
        <v>388</v>
      </c>
      <c r="C2391" t="s">
        <v>389</v>
      </c>
      <c r="E2391" s="5" t="str">
        <f t="shared" si="113"/>
        <v>放</v>
      </c>
      <c r="F2391" t="str">
        <f t="shared" si="111"/>
        <v>&lt;translation&gt;放&lt;/translation&gt;</v>
      </c>
      <c r="G2391" s="11" t="str">
        <f t="shared" si="112"/>
        <v>&lt;translation&gt;&lt;/translation&gt;</v>
      </c>
      <c r="H2391" t="str">
        <f>IF(VLOOKUP($B2391,$I$3:$I2391,1,FALSE)=$B2391,"OK","NO")</f>
        <v>OK</v>
      </c>
    </row>
    <row r="2392" spans="1:8">
      <c r="A2392" t="s">
        <v>3181</v>
      </c>
      <c r="B2392" t="s">
        <v>254</v>
      </c>
      <c r="C2392" t="s">
        <v>255</v>
      </c>
      <c r="E2392" s="5" t="str">
        <f t="shared" si="113"/>
        <v>配置...</v>
      </c>
      <c r="F2392" t="str">
        <f t="shared" si="111"/>
        <v>&lt;translation&gt;配置...&lt;/translation&gt;</v>
      </c>
      <c r="G2392" s="11" t="str">
        <f t="shared" si="112"/>
        <v>&lt;translation&gt;&lt;/translation&gt;</v>
      </c>
      <c r="H2392" t="str">
        <f>IF(VLOOKUP($B2392,$I$3:$I2392,1,FALSE)=$B2392,"OK","NO")</f>
        <v>OK</v>
      </c>
    </row>
    <row r="2393" spans="1:8">
      <c r="A2393" t="s">
        <v>3181</v>
      </c>
      <c r="B2393" t="s">
        <v>3184</v>
      </c>
      <c r="C2393" t="s">
        <v>3185</v>
      </c>
      <c r="E2393" s="5" t="str">
        <f t="shared" si="113"/>
        <v>传感器常数已更改为</v>
      </c>
      <c r="F2393" t="str">
        <f t="shared" si="111"/>
        <v>&lt;translation&gt;传感器常数已更改为&lt;/translation&gt;</v>
      </c>
      <c r="G2393" s="11" t="str">
        <f t="shared" si="112"/>
        <v>&lt;translation&gt;&lt;/translation&gt;</v>
      </c>
      <c r="H2393" t="e">
        <f>IF(VLOOKUP($B2393,$I$3:$I2393,1,FALSE)=$B2393,"OK","NO")</f>
        <v>#N/A</v>
      </c>
    </row>
    <row r="2394" spans="1:8">
      <c r="A2394" t="s">
        <v>3181</v>
      </c>
      <c r="B2394" t="s">
        <v>306</v>
      </c>
      <c r="C2394" t="s">
        <v>305</v>
      </c>
      <c r="E2394" s="5" t="str">
        <f t="shared" si="113"/>
        <v>传感器常数</v>
      </c>
      <c r="F2394" t="str">
        <f t="shared" ref="F2394:F2457" si="114">CONCATENATE("&lt;translation&gt;",C2394,"&lt;/translation&gt;")</f>
        <v>&lt;translation&gt;传感器常数&lt;/translation&gt;</v>
      </c>
      <c r="G2394" s="11" t="str">
        <f t="shared" ref="G2394:G2457" si="115">CONCATENATE("&lt;translation&gt;",D2394,"&lt;/translation&gt;")</f>
        <v>&lt;translation&gt;&lt;/translation&gt;</v>
      </c>
      <c r="H2394" t="str">
        <f>IF(VLOOKUP($B2394,$I$3:$I2394,1,FALSE)=$B2394,"OK","NO")</f>
        <v>OK</v>
      </c>
    </row>
    <row r="2395" spans="1:8">
      <c r="A2395" t="s">
        <v>3181</v>
      </c>
      <c r="B2395" t="s">
        <v>3186</v>
      </c>
      <c r="C2395" t="s">
        <v>3187</v>
      </c>
      <c r="E2395" s="5" t="str">
        <f t="shared" si="113"/>
        <v>传感器常数无效！</v>
      </c>
      <c r="F2395" t="str">
        <f t="shared" si="114"/>
        <v>&lt;translation&gt;传感器常数无效！&lt;/translation&gt;</v>
      </c>
      <c r="G2395" s="11" t="str">
        <f t="shared" si="115"/>
        <v>&lt;translation&gt;&lt;/translation&gt;</v>
      </c>
      <c r="H2395" t="e">
        <f>IF(VLOOKUP($B2395,$I$3:$I2395,1,FALSE)=$B2395,"OK","NO")</f>
        <v>#N/A</v>
      </c>
    </row>
    <row r="2396" spans="1:8">
      <c r="A2396" t="s">
        <v>3181</v>
      </c>
      <c r="B2396" t="s">
        <v>262</v>
      </c>
      <c r="C2396" t="s">
        <v>263</v>
      </c>
      <c r="E2396" s="5" t="str">
        <f t="shared" si="113"/>
        <v>后退</v>
      </c>
      <c r="F2396" t="str">
        <f t="shared" si="114"/>
        <v>&lt;translation&gt;后退&lt;/translation&gt;</v>
      </c>
      <c r="G2396" s="11" t="str">
        <f t="shared" si="115"/>
        <v>&lt;translation&gt;&lt;/translation&gt;</v>
      </c>
      <c r="H2396" t="str">
        <f>IF(VLOOKUP($B2396,$I$3:$I2396,1,FALSE)=$B2396,"OK","NO")</f>
        <v>OK</v>
      </c>
    </row>
    <row r="2397" spans="1:8">
      <c r="A2397" t="s">
        <v>3181</v>
      </c>
      <c r="B2397" t="s">
        <v>3188</v>
      </c>
      <c r="C2397" t="s">
        <v>3189</v>
      </c>
      <c r="E2397" s="5" t="str">
        <f t="shared" si="113"/>
        <v>用户：传感器常数设置为％1</v>
      </c>
      <c r="F2397" t="str">
        <f t="shared" si="114"/>
        <v>&lt;translation&gt;用户：传感器常数设置为％1&lt;/translation&gt;</v>
      </c>
      <c r="G2397" s="11" t="str">
        <f t="shared" si="115"/>
        <v>&lt;translation&gt;&lt;/translation&gt;</v>
      </c>
      <c r="H2397" t="e">
        <f>IF(VLOOKUP($B2397,$I$3:$I2397,1,FALSE)=$B2397,"OK","NO")</f>
        <v>#N/A</v>
      </c>
    </row>
    <row r="2398" spans="1:8">
      <c r="A2398" t="s">
        <v>3190</v>
      </c>
      <c r="B2398" t="s">
        <v>553</v>
      </c>
      <c r="C2398" t="s">
        <v>554</v>
      </c>
      <c r="E2398" s="5" t="str">
        <f t="shared" si="113"/>
        <v>数字</v>
      </c>
      <c r="F2398" t="str">
        <f t="shared" si="114"/>
        <v>&lt;translation&gt;数字&lt;/translation&gt;</v>
      </c>
      <c r="G2398" s="11" t="str">
        <f t="shared" si="115"/>
        <v>&lt;translation&gt;&lt;/translation&gt;</v>
      </c>
      <c r="H2398" t="str">
        <f>IF(VLOOKUP($B2398,$I$3:$I2398,1,FALSE)=$B2398,"OK","NO")</f>
        <v>OK</v>
      </c>
    </row>
    <row r="2399" spans="1:8">
      <c r="A2399" t="s">
        <v>3190</v>
      </c>
      <c r="B2399" t="s">
        <v>718</v>
      </c>
      <c r="C2399" t="s">
        <v>719</v>
      </c>
      <c r="E2399" s="5" t="str">
        <f t="shared" si="113"/>
        <v>输入无效</v>
      </c>
      <c r="F2399" t="str">
        <f t="shared" si="114"/>
        <v>&lt;translation&gt;输入无效&lt;/translation&gt;</v>
      </c>
      <c r="G2399" s="11" t="str">
        <f t="shared" si="115"/>
        <v>&lt;translation&gt;&lt;/translation&gt;</v>
      </c>
      <c r="H2399" t="str">
        <f>IF(VLOOKUP($B2399,$I$3:$I2399,1,FALSE)=$B2399,"OK","NO")</f>
        <v>OK</v>
      </c>
    </row>
    <row r="2400" spans="1:8">
      <c r="A2400" t="s">
        <v>3190</v>
      </c>
      <c r="B2400" t="s">
        <v>720</v>
      </c>
      <c r="C2400" t="s">
        <v>721</v>
      </c>
      <c r="E2400" s="5" t="str">
        <f t="shared" si="113"/>
        <v>项目代码</v>
      </c>
      <c r="F2400" t="str">
        <f t="shared" si="114"/>
        <v>&lt;translation&gt;项目代码&lt;/translation&gt;</v>
      </c>
      <c r="G2400" s="11" t="str">
        <f t="shared" si="115"/>
        <v>&lt;translation&gt;&lt;/translation&gt;</v>
      </c>
      <c r="H2400" t="str">
        <f>IF(VLOOKUP($B2400,$I$3:$I2400,1,FALSE)=$B2400,"OK","NO")</f>
        <v>OK</v>
      </c>
    </row>
    <row r="2401" spans="1:8">
      <c r="A2401" t="s">
        <v>3190</v>
      </c>
      <c r="B2401" t="s">
        <v>723</v>
      </c>
      <c r="C2401" t="s">
        <v>724</v>
      </c>
      <c r="E2401" s="5" t="str">
        <f t="shared" si="113"/>
        <v>零件名称</v>
      </c>
      <c r="F2401" t="str">
        <f t="shared" si="114"/>
        <v>&lt;translation&gt;零件名称&lt;/translation&gt;</v>
      </c>
      <c r="G2401" s="11" t="str">
        <f t="shared" si="115"/>
        <v>&lt;translation&gt;&lt;/translation&gt;</v>
      </c>
      <c r="H2401" t="str">
        <f>IF(VLOOKUP($B2401,$I$3:$I2401,1,FALSE)=$B2401,"OK","NO")</f>
        <v>OK</v>
      </c>
    </row>
    <row r="2402" spans="1:8">
      <c r="A2402" t="s">
        <v>3190</v>
      </c>
      <c r="B2402" t="s">
        <v>726</v>
      </c>
      <c r="C2402" t="s">
        <v>727</v>
      </c>
      <c r="E2402" s="5" t="str">
        <f t="shared" si="113"/>
        <v>数量</v>
      </c>
      <c r="F2402" t="str">
        <f t="shared" si="114"/>
        <v>&lt;translation&gt;数量&lt;/translation&gt;</v>
      </c>
      <c r="G2402" s="11" t="str">
        <f t="shared" si="115"/>
        <v>&lt;translation&gt;&lt;/translation&gt;</v>
      </c>
      <c r="H2402" t="str">
        <f>IF(VLOOKUP($B2402,$I$3:$I2402,1,FALSE)=$B2402,"OK","NO")</f>
        <v>OK</v>
      </c>
    </row>
    <row r="2403" spans="1:8">
      <c r="A2403" t="s">
        <v>3190</v>
      </c>
      <c r="B2403" t="s">
        <v>1004</v>
      </c>
      <c r="C2403" t="s">
        <v>1005</v>
      </c>
      <c r="E2403" s="5" t="str">
        <f t="shared" si="113"/>
        <v>序列号</v>
      </c>
      <c r="F2403" t="str">
        <f t="shared" si="114"/>
        <v>&lt;translation&gt;序列号&lt;/translation&gt;</v>
      </c>
      <c r="G2403" s="11" t="str">
        <f t="shared" si="115"/>
        <v>&lt;translation&gt;&lt;/translation&gt;</v>
      </c>
      <c r="H2403" t="str">
        <f>IF(VLOOKUP($B2403,$I$3:$I2403,1,FALSE)=$B2403,"OK","NO")</f>
        <v>OK</v>
      </c>
    </row>
    <row r="2404" spans="1:8">
      <c r="A2404" t="s">
        <v>3190</v>
      </c>
      <c r="B2404" t="s">
        <v>2304</v>
      </c>
      <c r="C2404" t="s">
        <v>2305</v>
      </c>
      <c r="E2404" s="5" t="str">
        <f t="shared" si="113"/>
        <v>持续的</v>
      </c>
      <c r="F2404" t="str">
        <f t="shared" si="114"/>
        <v>&lt;translation&gt;持续的&lt;/translation&gt;</v>
      </c>
      <c r="G2404" s="11" t="str">
        <f t="shared" si="115"/>
        <v>&lt;translation&gt;&lt;/translation&gt;</v>
      </c>
      <c r="H2404" t="e">
        <f>IF(VLOOKUP($B2404,$I$3:$I2404,1,FALSE)=$B2404,"OK","NO")</f>
        <v>#N/A</v>
      </c>
    </row>
    <row r="2405" spans="1:8">
      <c r="A2405" t="s">
        <v>3190</v>
      </c>
      <c r="B2405" t="s">
        <v>736</v>
      </c>
      <c r="C2405" t="s">
        <v>737</v>
      </c>
      <c r="E2405" s="5" t="str">
        <f t="shared" si="113"/>
        <v>查看</v>
      </c>
      <c r="F2405" t="str">
        <f t="shared" si="114"/>
        <v>&lt;translation&gt;查看&lt;/translation&gt;</v>
      </c>
      <c r="G2405" s="11" t="str">
        <f t="shared" si="115"/>
        <v>&lt;translation&gt;&lt;/translation&gt;</v>
      </c>
      <c r="H2405" t="str">
        <f>IF(VLOOKUP($B2405,$I$3:$I2405,1,FALSE)=$B2405,"OK","NO")</f>
        <v>OK</v>
      </c>
    </row>
    <row r="2406" spans="1:8">
      <c r="A2406" t="s">
        <v>3190</v>
      </c>
      <c r="B2406" t="s">
        <v>649</v>
      </c>
      <c r="C2406" t="s">
        <v>650</v>
      </c>
      <c r="E2406" s="5" t="str">
        <f t="shared" si="113"/>
        <v>请稍等...</v>
      </c>
      <c r="F2406" t="str">
        <f t="shared" si="114"/>
        <v>&lt;translation&gt;请稍等...&lt;/translation&gt;</v>
      </c>
      <c r="G2406" s="11" t="str">
        <f t="shared" si="115"/>
        <v>&lt;translation&gt;&lt;/translation&gt;</v>
      </c>
      <c r="H2406" t="str">
        <f>IF(VLOOKUP($B2406,$I$3:$I2406,1,FALSE)=$B2406,"OK","NO")</f>
        <v>OK</v>
      </c>
    </row>
    <row r="2407" spans="1:8">
      <c r="A2407" t="s">
        <v>3190</v>
      </c>
      <c r="B2407" t="s">
        <v>739</v>
      </c>
      <c r="C2407" t="s">
        <v>740</v>
      </c>
      <c r="E2407" s="5" t="str">
        <f t="shared" si="113"/>
        <v>可更换的组件记录 - 添加</v>
      </c>
      <c r="F2407" t="str">
        <f t="shared" si="114"/>
        <v>&lt;translation&gt;可更换的组件记录 - 添加&lt;/translation&gt;</v>
      </c>
      <c r="G2407" s="11" t="str">
        <f t="shared" si="115"/>
        <v>&lt;translation&gt;&lt;/translation&gt;</v>
      </c>
      <c r="H2407" t="str">
        <f>IF(VLOOKUP($B2407,$I$3:$I2407,1,FALSE)=$B2407,"OK","NO")</f>
        <v>OK</v>
      </c>
    </row>
    <row r="2408" spans="1:8">
      <c r="A2408" t="s">
        <v>3190</v>
      </c>
      <c r="B2408" t="s">
        <v>741</v>
      </c>
      <c r="C2408" t="s">
        <v>742</v>
      </c>
      <c r="E2408" s="5" t="str">
        <f t="shared" si="113"/>
        <v>项目代码无效！</v>
      </c>
      <c r="F2408" t="str">
        <f t="shared" si="114"/>
        <v>&lt;translation&gt;项目代码无效！&lt;/translation&gt;</v>
      </c>
      <c r="G2408" s="11" t="str">
        <f t="shared" si="115"/>
        <v>&lt;translation&gt;&lt;/translation&gt;</v>
      </c>
      <c r="H2408" t="str">
        <f>IF(VLOOKUP($B2408,$I$3:$I2408,1,FALSE)=$B2408,"OK","NO")</f>
        <v>OK</v>
      </c>
    </row>
    <row r="2409" spans="1:8">
      <c r="A2409" t="s">
        <v>3190</v>
      </c>
      <c r="B2409" t="s">
        <v>669</v>
      </c>
      <c r="C2409" t="s">
        <v>670</v>
      </c>
      <c r="E2409" s="5" t="str">
        <f t="shared" si="113"/>
        <v>请稍等</v>
      </c>
      <c r="F2409" t="str">
        <f t="shared" si="114"/>
        <v>&lt;translation&gt;请稍等&lt;/translation&gt;</v>
      </c>
      <c r="G2409" s="11" t="str">
        <f t="shared" si="115"/>
        <v>&lt;translation&gt;&lt;/translation&gt;</v>
      </c>
      <c r="H2409" t="str">
        <f>IF(VLOOKUP($B2409,$I$3:$I2409,1,FALSE)=$B2409,"OK","NO")</f>
        <v>OK</v>
      </c>
    </row>
    <row r="2410" spans="1:8">
      <c r="A2410" t="s">
        <v>3191</v>
      </c>
      <c r="B2410" t="s">
        <v>1004</v>
      </c>
      <c r="C2410" t="s">
        <v>1005</v>
      </c>
      <c r="E2410" s="5" t="str">
        <f t="shared" si="113"/>
        <v>序列号</v>
      </c>
      <c r="F2410" t="str">
        <f t="shared" si="114"/>
        <v>&lt;translation&gt;序列号&lt;/translation&gt;</v>
      </c>
      <c r="G2410" s="11" t="str">
        <f t="shared" si="115"/>
        <v>&lt;translation&gt;&lt;/translation&gt;</v>
      </c>
      <c r="H2410" t="str">
        <f>IF(VLOOKUP($B2410,$I$3:$I2410,1,FALSE)=$B2410,"OK","NO")</f>
        <v>OK</v>
      </c>
    </row>
    <row r="2411" spans="1:8">
      <c r="A2411" t="s">
        <v>3191</v>
      </c>
      <c r="B2411" t="s">
        <v>905</v>
      </c>
      <c r="C2411" t="s">
        <v>906</v>
      </c>
      <c r="E2411" s="5" t="str">
        <f t="shared" si="113"/>
        <v>当前的</v>
      </c>
      <c r="F2411" t="str">
        <f t="shared" si="114"/>
        <v>&lt;translation&gt;当前的&lt;/translation&gt;</v>
      </c>
      <c r="G2411" s="11" t="str">
        <f t="shared" si="115"/>
        <v>&lt;translation&gt;&lt;/translation&gt;</v>
      </c>
      <c r="H2411" t="str">
        <f>IF(VLOOKUP($B2411,$I$3:$I2411,1,FALSE)=$B2411,"OK","NO")</f>
        <v>OK</v>
      </c>
    </row>
    <row r="2412" spans="1:8">
      <c r="A2412" t="s">
        <v>3191</v>
      </c>
      <c r="B2412" t="s">
        <v>908</v>
      </c>
      <c r="C2412" t="s">
        <v>909</v>
      </c>
      <c r="E2412" s="5" t="str">
        <f t="shared" si="113"/>
        <v>点击更改</v>
      </c>
      <c r="F2412" t="str">
        <f t="shared" si="114"/>
        <v>&lt;translation&gt;点击更改&lt;/translation&gt;</v>
      </c>
      <c r="G2412" s="11" t="str">
        <f t="shared" si="115"/>
        <v>&lt;translation&gt;&lt;/translation&gt;</v>
      </c>
      <c r="H2412" t="str">
        <f>IF(VLOOKUP($B2412,$I$3:$I2412,1,FALSE)=$B2412,"OK","NO")</f>
        <v>OK</v>
      </c>
    </row>
    <row r="2413" spans="1:8">
      <c r="A2413" t="s">
        <v>3191</v>
      </c>
      <c r="B2413" t="s">
        <v>3192</v>
      </c>
      <c r="C2413" t="s">
        <v>3193</v>
      </c>
      <c r="E2413" s="5" t="str">
        <f t="shared" si="113"/>
        <v>用户：设置机柜序列号（%1）</v>
      </c>
      <c r="F2413" t="str">
        <f t="shared" si="114"/>
        <v>&lt;translation&gt;用户：设置机柜序列号（%1）&lt;/translation&gt;</v>
      </c>
      <c r="G2413" s="11" t="str">
        <f t="shared" si="115"/>
        <v>&lt;translation&gt;&lt;/translation&gt;</v>
      </c>
      <c r="H2413" t="e">
        <f>IF(VLOOKUP($B2413,$I$3:$I2413,1,FALSE)=$B2413,"OK","NO")</f>
        <v>#N/A</v>
      </c>
    </row>
    <row r="2414" spans="1:8">
      <c r="A2414" t="s">
        <v>3191</v>
      </c>
      <c r="B2414" t="s">
        <v>254</v>
      </c>
      <c r="C2414" t="s">
        <v>255</v>
      </c>
      <c r="E2414" s="5" t="str">
        <f t="shared" si="113"/>
        <v>配置...</v>
      </c>
      <c r="F2414" t="str">
        <f t="shared" si="114"/>
        <v>&lt;translation&gt;配置...&lt;/translation&gt;</v>
      </c>
      <c r="G2414" s="11" t="str">
        <f t="shared" si="115"/>
        <v>&lt;translation&gt;&lt;/translation&gt;</v>
      </c>
      <c r="H2414" t="str">
        <f>IF(VLOOKUP($B2414,$I$3:$I2414,1,FALSE)=$B2414,"OK","NO")</f>
        <v>OK</v>
      </c>
    </row>
    <row r="2415" spans="1:8">
      <c r="A2415" t="s">
        <v>3191</v>
      </c>
      <c r="B2415" t="s">
        <v>3194</v>
      </c>
      <c r="C2415" t="s">
        <v>3195</v>
      </c>
      <c r="E2415" s="5" t="str">
        <f t="shared" si="113"/>
        <v>无效序列号！确保格式为"yyyy-xxxxxx"或"yyyy-xxxxxxx-r"</v>
      </c>
      <c r="F2415" t="str">
        <f t="shared" si="114"/>
        <v>&lt;translation&gt;无效序列号！确保格式为"yyyy-xxxxxx"或"yyyy-xxxxxxx-r"&lt;/translation&gt;</v>
      </c>
      <c r="G2415" s="11" t="str">
        <f t="shared" si="115"/>
        <v>&lt;translation&gt;&lt;/translation&gt;</v>
      </c>
      <c r="H2415" t="e">
        <f>IF(VLOOKUP($B2415,$I$3:$I2415,1,FALSE)=$B2415,"OK","NO")</f>
        <v>#N/A</v>
      </c>
    </row>
    <row r="2416" spans="1:8">
      <c r="A2416" t="s">
        <v>3191</v>
      </c>
      <c r="B2416" t="s">
        <v>3196</v>
      </c>
      <c r="C2416" t="s">
        <v>3197</v>
      </c>
      <c r="E2416" s="5" t="str">
        <f t="shared" si="113"/>
        <v>设置序列号...</v>
      </c>
      <c r="F2416" t="str">
        <f t="shared" si="114"/>
        <v>&lt;translation&gt;设置序列号...&lt;/translation&gt;</v>
      </c>
      <c r="G2416" s="11" t="str">
        <f t="shared" si="115"/>
        <v>&lt;translation&gt;&lt;/translation&gt;</v>
      </c>
      <c r="H2416" t="e">
        <f>IF(VLOOKUP($B2416,$I$3:$I2416,1,FALSE)=$B2416,"OK","NO")</f>
        <v>#N/A</v>
      </c>
    </row>
    <row r="2417" spans="1:8">
      <c r="A2417" t="s">
        <v>3191</v>
      </c>
      <c r="B2417" t="s">
        <v>3198</v>
      </c>
      <c r="C2417" t="s">
        <v>3199</v>
      </c>
      <c r="E2417" s="5" t="str">
        <f t="shared" si="113"/>
        <v>无效序列号！。确保格式为“ yyyy-xxxxxx”或“ yyyy-xxxxxxx-r”</v>
      </c>
      <c r="F2417" t="str">
        <f t="shared" si="114"/>
        <v>&lt;translation&gt;无效序列号！。确保格式为“ yyyy-xxxxxx”或“ yyyy-xxxxxxx-r”&lt;/translation&gt;</v>
      </c>
      <c r="G2417" s="11" t="str">
        <f t="shared" si="115"/>
        <v>&lt;translation&gt;&lt;/translation&gt;</v>
      </c>
      <c r="H2417" t="e">
        <f>IF(VLOOKUP($B2417,$I$3:$I2417,1,FALSE)=$B2417,"OK","NO")</f>
        <v>#N/A</v>
      </c>
    </row>
    <row r="2418" spans="1:8">
      <c r="A2418" t="s">
        <v>3191</v>
      </c>
      <c r="B2418" t="s">
        <v>262</v>
      </c>
      <c r="C2418" t="s">
        <v>263</v>
      </c>
      <c r="E2418" s="5" t="str">
        <f t="shared" si="113"/>
        <v>后退</v>
      </c>
      <c r="F2418" t="str">
        <f t="shared" si="114"/>
        <v>&lt;translation&gt;后退&lt;/translation&gt;</v>
      </c>
      <c r="G2418" s="11" t="str">
        <f t="shared" si="115"/>
        <v>&lt;translation&gt;&lt;/translation&gt;</v>
      </c>
      <c r="H2418" t="str">
        <f>IF(VLOOKUP($B2418,$I$3:$I2418,1,FALSE)=$B2418,"OK","NO")</f>
        <v>OK</v>
      </c>
    </row>
    <row r="2419" spans="1:8">
      <c r="A2419" t="s">
        <v>3200</v>
      </c>
      <c r="B2419" t="s">
        <v>1775</v>
      </c>
      <c r="C2419" t="s">
        <v>1776</v>
      </c>
      <c r="E2419" s="5" t="str">
        <f t="shared" si="113"/>
        <v>运输设置</v>
      </c>
      <c r="F2419" t="str">
        <f t="shared" si="114"/>
        <v>&lt;translation&gt;运输设置&lt;/translation&gt;</v>
      </c>
      <c r="G2419" s="11" t="str">
        <f t="shared" si="115"/>
        <v>&lt;translation&gt;&lt;/translation&gt;</v>
      </c>
      <c r="H2419" t="e">
        <f>IF(VLOOKUP($B2419,$I$3:$I2419,1,FALSE)=$B2419,"OK","NO")</f>
        <v>#N/A</v>
      </c>
    </row>
    <row r="2420" spans="1:8">
      <c r="A2420" t="s">
        <v>3200</v>
      </c>
      <c r="B2420" t="s">
        <v>3201</v>
      </c>
      <c r="C2420" t="s">
        <v>3202</v>
      </c>
      <c r="E2420" s="5" t="str">
        <f t="shared" si="113"/>
        <v>运输模式将影响：</v>
      </c>
      <c r="F2420" t="str">
        <f t="shared" si="114"/>
        <v>&lt;translation&gt;运输模式将影响：&lt;/translation&gt;</v>
      </c>
      <c r="G2420" s="11" t="str">
        <f t="shared" si="115"/>
        <v>&lt;translation&gt;&lt;/translation&gt;</v>
      </c>
      <c r="H2420" t="e">
        <f>IF(VLOOKUP($B2420,$I$3:$I2420,1,FALSE)=$B2420,"OK","NO")</f>
        <v>#N/A</v>
      </c>
    </row>
    <row r="2421" spans="1:8">
      <c r="A2421" t="s">
        <v>3200</v>
      </c>
      <c r="B2421" t="s">
        <v>3203</v>
      </c>
      <c r="C2421" t="s">
        <v>3204</v>
      </c>
      <c r="E2421" s="5" t="str">
        <f t="shared" si="113"/>
        <v>清除所有数据日志，警报日志和事件日志</v>
      </c>
      <c r="F2421" t="str">
        <f t="shared" si="114"/>
        <v>&lt;translation&gt;清除所有数据日志，警报日志和事件日志&lt;/translation&gt;</v>
      </c>
      <c r="G2421" s="11" t="str">
        <f t="shared" si="115"/>
        <v>&lt;translation&gt;&lt;/translation&gt;</v>
      </c>
      <c r="H2421" t="e">
        <f>IF(VLOOKUP($B2421,$I$3:$I2421,1,FALSE)=$B2421,"OK","NO")</f>
        <v>#N/A</v>
      </c>
    </row>
    <row r="2422" spans="1:8">
      <c r="A2422" t="s">
        <v>3200</v>
      </c>
      <c r="B2422" t="s">
        <v>3205</v>
      </c>
      <c r="C2422" t="s">
        <v>3206</v>
      </c>
      <c r="E2422" s="5" t="str">
        <f t="shared" si="113"/>
        <v>重置过滤器使用情况，紫外线使用和窗框周期</v>
      </c>
      <c r="F2422" t="str">
        <f t="shared" si="114"/>
        <v>&lt;translation&gt;重置过滤器使用情况，紫外线使用和窗框周期&lt;/translation&gt;</v>
      </c>
      <c r="G2422" s="11" t="str">
        <f t="shared" si="115"/>
        <v>&lt;translation&gt;&lt;/translation&gt;</v>
      </c>
      <c r="H2422" t="e">
        <f>IF(VLOOKUP($B2422,$I$3:$I2422,1,FALSE)=$B2422,"OK","NO")</f>
        <v>#N/A</v>
      </c>
    </row>
    <row r="2423" spans="1:8">
      <c r="A2423" t="s">
        <v>3200</v>
      </c>
      <c r="B2423" t="s">
        <v>3207</v>
      </c>
      <c r="C2423" t="s">
        <v>3208</v>
      </c>
      <c r="E2423" s="5" t="str">
        <f t="shared" si="113"/>
        <v>重置风扇使用情况，过滤器使用，UV使用和窗框周期</v>
      </c>
      <c r="F2423" t="str">
        <f t="shared" si="114"/>
        <v>&lt;translation&gt;重置风扇使用情况，过滤器使用，UV使用和窗框周期&lt;/translation&gt;</v>
      </c>
      <c r="G2423" s="11" t="str">
        <f t="shared" si="115"/>
        <v>&lt;translation&gt;&lt;/translation&gt;</v>
      </c>
      <c r="H2423" t="e">
        <f>IF(VLOOKUP($B2423,$I$3:$I2423,1,FALSE)=$B2423,"OK","NO")</f>
        <v>#N/A</v>
      </c>
    </row>
    <row r="2424" spans="1:8">
      <c r="A2424" t="s">
        <v>3200</v>
      </c>
      <c r="B2424" t="s">
        <v>3209</v>
      </c>
      <c r="C2424" t="s">
        <v>3210</v>
      </c>
      <c r="E2424" s="5" t="str">
        <f t="shared" si="113"/>
        <v>当设备上电动机时显示安装向导</v>
      </c>
      <c r="F2424" t="str">
        <f t="shared" si="114"/>
        <v>&lt;translation&gt;当设备上电动机时显示安装向导&lt;/translation&gt;</v>
      </c>
      <c r="G2424" s="11" t="str">
        <f t="shared" si="115"/>
        <v>&lt;translation&gt;&lt;/translation&gt;</v>
      </c>
      <c r="H2424" t="e">
        <f>IF(VLOOKUP($B2424,$I$3:$I2424,1,FALSE)=$B2424,"OK","NO")</f>
        <v>#N/A</v>
      </c>
    </row>
    <row r="2425" spans="1:8">
      <c r="A2425" t="s">
        <v>3200</v>
      </c>
      <c r="B2425" t="s">
        <v>3211</v>
      </c>
      <c r="C2425" t="s">
        <v>3212</v>
      </c>
      <c r="E2425" s="5" t="str">
        <f t="shared" si="113"/>
        <v>设置运输模式</v>
      </c>
      <c r="F2425" t="str">
        <f t="shared" si="114"/>
        <v>&lt;translation&gt;设置运输模式&lt;/translation&gt;</v>
      </c>
      <c r="G2425" s="11" t="str">
        <f t="shared" si="115"/>
        <v>&lt;translation&gt;&lt;/translation&gt;</v>
      </c>
      <c r="H2425" t="e">
        <f>IF(VLOOKUP($B2425,$I$3:$I2425,1,FALSE)=$B2425,"OK","NO")</f>
        <v>#N/A</v>
      </c>
    </row>
    <row r="2426" spans="1:8">
      <c r="A2426" t="s">
        <v>3200</v>
      </c>
      <c r="B2426" t="s">
        <v>3213</v>
      </c>
      <c r="C2426" t="s">
        <v>3214</v>
      </c>
      <c r="E2426" s="5" t="str">
        <f t="shared" si="113"/>
        <v>成功启用运输模式后，机柜将关闭，只有在您重新连接到机柜的电力时才能重新启动</v>
      </c>
      <c r="F2426" t="str">
        <f t="shared" si="114"/>
        <v>&lt;translation&gt;成功启用运输模式后，机柜将关闭，只有在您重新连接到机柜的电力时才能重新启动&lt;/translation&gt;</v>
      </c>
      <c r="G2426" s="11" t="str">
        <f t="shared" si="115"/>
        <v>&lt;translation&gt;&lt;/translation&gt;</v>
      </c>
      <c r="H2426" t="e">
        <f>IF(VLOOKUP($B2426,$I$3:$I2426,1,FALSE)=$B2426,"OK","NO")</f>
        <v>#N/A</v>
      </c>
    </row>
    <row r="2427" spans="1:8">
      <c r="A2427" t="s">
        <v>3200</v>
      </c>
      <c r="B2427" t="s">
        <v>3215</v>
      </c>
      <c r="C2427" t="s">
        <v>3216</v>
      </c>
      <c r="E2427" s="5" t="str">
        <f t="shared" si="113"/>
        <v>用户：设置运输模式</v>
      </c>
      <c r="F2427" t="str">
        <f t="shared" si="114"/>
        <v>&lt;translation&gt;用户：设置运输模式&lt;/translation&gt;</v>
      </c>
      <c r="G2427" s="11" t="str">
        <f t="shared" si="115"/>
        <v>&lt;translation&gt;&lt;/translation&gt;</v>
      </c>
      <c r="H2427" t="e">
        <f>IF(VLOOKUP($B2427,$I$3:$I2427,1,FALSE)=$B2427,"OK","NO")</f>
        <v>#N/A</v>
      </c>
    </row>
    <row r="2428" spans="1:8">
      <c r="A2428" t="s">
        <v>3200</v>
      </c>
      <c r="B2428" t="s">
        <v>254</v>
      </c>
      <c r="C2428" t="s">
        <v>255</v>
      </c>
      <c r="E2428" s="5" t="str">
        <f t="shared" si="113"/>
        <v>配置...</v>
      </c>
      <c r="F2428" t="str">
        <f t="shared" si="114"/>
        <v>&lt;translation&gt;配置...&lt;/translation&gt;</v>
      </c>
      <c r="G2428" s="11" t="str">
        <f t="shared" si="115"/>
        <v>&lt;translation&gt;&lt;/translation&gt;</v>
      </c>
      <c r="H2428" t="str">
        <f>IF(VLOOKUP($B2428,$I$3:$I2428,1,FALSE)=$B2428,"OK","NO")</f>
        <v>OK</v>
      </c>
    </row>
    <row r="2429" spans="1:8">
      <c r="A2429" t="s">
        <v>3200</v>
      </c>
      <c r="B2429" t="s">
        <v>262</v>
      </c>
      <c r="C2429" t="s">
        <v>263</v>
      </c>
      <c r="E2429" s="5" t="str">
        <f t="shared" si="113"/>
        <v>后退</v>
      </c>
      <c r="F2429" t="str">
        <f t="shared" si="114"/>
        <v>&lt;translation&gt;后退&lt;/translation&gt;</v>
      </c>
      <c r="G2429" s="11" t="str">
        <f t="shared" si="115"/>
        <v>&lt;translation&gt;&lt;/translation&gt;</v>
      </c>
      <c r="H2429" t="str">
        <f>IF(VLOOKUP($B2429,$I$3:$I2429,1,FALSE)=$B2429,"OK","NO")</f>
        <v>OK</v>
      </c>
    </row>
    <row r="2430" spans="1:8">
      <c r="A2430" t="s">
        <v>3217</v>
      </c>
      <c r="B2430" t="s">
        <v>1724</v>
      </c>
      <c r="C2430" t="s">
        <v>1725</v>
      </c>
      <c r="E2430" s="5" t="str">
        <f t="shared" si="113"/>
        <v>关于</v>
      </c>
      <c r="F2430" t="str">
        <f t="shared" si="114"/>
        <v>&lt;translation&gt;关于&lt;/translation&gt;</v>
      </c>
      <c r="G2430" s="11" t="str">
        <f t="shared" si="115"/>
        <v>&lt;translation&gt;&lt;/translation&gt;</v>
      </c>
      <c r="H2430" t="e">
        <f>IF(VLOOKUP($B2430,$I$3:$I2430,1,FALSE)=$B2430,"OK","NO")</f>
        <v>#N/A</v>
      </c>
    </row>
    <row r="2431" spans="1:8">
      <c r="A2431" t="s">
        <v>3217</v>
      </c>
      <c r="B2431" t="s">
        <v>3218</v>
      </c>
      <c r="C2431" t="s">
        <v>1309</v>
      </c>
      <c r="E2431" s="5" t="str">
        <f t="shared" si="113"/>
        <v>诊断</v>
      </c>
      <c r="F2431" t="str">
        <f t="shared" si="114"/>
        <v>&lt;translation&gt;诊断&lt;/translation&gt;</v>
      </c>
      <c r="G2431" s="11" t="str">
        <f t="shared" si="115"/>
        <v>&lt;translation&gt;&lt;/translation&gt;</v>
      </c>
      <c r="H2431" t="e">
        <f>IF(VLOOKUP($B2431,$I$3:$I2431,1,FALSE)=$B2431,"OK","NO")</f>
        <v>#N/A</v>
      </c>
    </row>
    <row r="2432" spans="1:8">
      <c r="A2432" t="s">
        <v>3217</v>
      </c>
      <c r="B2432" t="s">
        <v>2734</v>
      </c>
      <c r="C2432" t="s">
        <v>2735</v>
      </c>
      <c r="E2432" s="5" t="str">
        <f t="shared" si="113"/>
        <v>快速游览</v>
      </c>
      <c r="F2432" t="str">
        <f t="shared" si="114"/>
        <v>&lt;translation&gt;快速游览&lt;/translation&gt;</v>
      </c>
      <c r="G2432" s="11" t="str">
        <f t="shared" si="115"/>
        <v>&lt;translation&gt;&lt;/translation&gt;</v>
      </c>
      <c r="H2432" t="e">
        <f>IF(VLOOKUP($B2432,$I$3:$I2432,1,FALSE)=$B2432,"OK","NO")</f>
        <v>#N/A</v>
      </c>
    </row>
    <row r="2433" spans="1:8">
      <c r="A2433" t="s">
        <v>3217</v>
      </c>
      <c r="B2433" t="s">
        <v>1139</v>
      </c>
      <c r="C2433" t="s">
        <v>1140</v>
      </c>
      <c r="E2433" s="5" t="str">
        <f t="shared" si="113"/>
        <v>联系我们</v>
      </c>
      <c r="F2433" t="str">
        <f t="shared" si="114"/>
        <v>&lt;translation&gt;联系我们&lt;/translation&gt;</v>
      </c>
      <c r="G2433" s="11" t="str">
        <f t="shared" si="115"/>
        <v>&lt;translation&gt;&lt;/translation&gt;</v>
      </c>
      <c r="H2433" t="str">
        <f>IF(VLOOKUP($B2433,$I$3:$I2433,1,FALSE)=$B2433,"OK","NO")</f>
        <v>OK</v>
      </c>
    </row>
    <row r="2434" spans="1:8">
      <c r="A2434" t="s">
        <v>3217</v>
      </c>
      <c r="B2434" t="s">
        <v>262</v>
      </c>
      <c r="C2434" t="s">
        <v>263</v>
      </c>
      <c r="E2434" s="5" t="str">
        <f t="shared" si="113"/>
        <v>后退</v>
      </c>
      <c r="F2434" t="str">
        <f t="shared" si="114"/>
        <v>&lt;translation&gt;后退&lt;/translation&gt;</v>
      </c>
      <c r="G2434" s="11" t="str">
        <f t="shared" si="115"/>
        <v>&lt;translation&gt;&lt;/translation&gt;</v>
      </c>
      <c r="H2434" t="str">
        <f>IF(VLOOKUP($B2434,$I$3:$I2434,1,FALSE)=$B2434,"OK","NO")</f>
        <v>OK</v>
      </c>
    </row>
    <row r="2435" spans="1:8">
      <c r="A2435" t="s">
        <v>3219</v>
      </c>
      <c r="B2435" t="s">
        <v>3220</v>
      </c>
      <c r="C2435" t="s">
        <v>3221</v>
      </c>
      <c r="E2435" s="5" t="str">
        <f t="shared" si="113"/>
        <v>ELS 密码</v>
      </c>
      <c r="F2435" t="str">
        <f t="shared" si="114"/>
        <v>&lt;translation&gt;ELS 密码&lt;/translation&gt;</v>
      </c>
      <c r="G2435" s="11" t="str">
        <f t="shared" si="115"/>
        <v>&lt;translation&gt;&lt;/translation&gt;</v>
      </c>
      <c r="H2435" t="e">
        <f>IF(VLOOKUP($B2435,$I$3:$I2435,1,FALSE)=$B2435,"OK","NO")</f>
        <v>#N/A</v>
      </c>
    </row>
    <row r="2436" spans="1:8">
      <c r="A2436" t="s">
        <v>3219</v>
      </c>
      <c r="B2436" t="s">
        <v>3222</v>
      </c>
      <c r="C2436" t="s">
        <v>3223</v>
      </c>
      <c r="E2436" s="5" t="str">
        <f t="shared" ref="E2436:E2499" si="116">IF(D2436="",C2436,D2436)</f>
        <v xml:space="preserve">登录未知设备成功！用户名： </v>
      </c>
      <c r="F2436" t="str">
        <f t="shared" si="114"/>
        <v>&lt;translation&gt;登录未知设备成功！用户名： &lt;/translation&gt;</v>
      </c>
      <c r="G2436" s="11" t="str">
        <f t="shared" si="115"/>
        <v>&lt;translation&gt;&lt;/translation&gt;</v>
      </c>
      <c r="H2436" t="e">
        <f>IF(VLOOKUP($B2436,$I$3:$I2436,1,FALSE)=$B2436,"OK","NO")</f>
        <v>#N/A</v>
      </c>
    </row>
    <row r="2437" spans="1:8">
      <c r="A2437" t="s">
        <v>3219</v>
      </c>
      <c r="B2437" t="s">
        <v>385</v>
      </c>
      <c r="C2437" t="s">
        <v>386</v>
      </c>
      <c r="E2437" s="5" t="str">
        <f t="shared" si="116"/>
        <v>通知</v>
      </c>
      <c r="F2437" t="str">
        <f t="shared" si="114"/>
        <v>&lt;translation&gt;通知&lt;/translation&gt;</v>
      </c>
      <c r="G2437" s="11" t="str">
        <f t="shared" si="115"/>
        <v>&lt;translation&gt;&lt;/translation&gt;</v>
      </c>
      <c r="H2437" t="str">
        <f>IF(VLOOKUP($B2437,$I$3:$I2437,1,FALSE)=$B2437,"OK","NO")</f>
        <v>OK</v>
      </c>
    </row>
    <row r="2438" spans="1:8">
      <c r="A2438" t="s">
        <v>3219</v>
      </c>
      <c r="B2438" t="s">
        <v>2230</v>
      </c>
      <c r="C2438" t="s">
        <v>2231</v>
      </c>
      <c r="E2438" s="5" t="str">
        <f t="shared" si="116"/>
        <v>您已成功登录！</v>
      </c>
      <c r="F2438" t="str">
        <f t="shared" si="114"/>
        <v>&lt;translation&gt;您已成功登录！&lt;/translation&gt;</v>
      </c>
      <c r="G2438" s="11" t="str">
        <f t="shared" si="115"/>
        <v>&lt;translation&gt;&lt;/translation&gt;</v>
      </c>
      <c r="H2438" t="e">
        <f>IF(VLOOKUP($B2438,$I$3:$I2438,1,FALSE)=$B2438,"OK","NO")</f>
        <v>#N/A</v>
      </c>
    </row>
    <row r="2439" spans="1:8">
      <c r="A2439" t="s">
        <v>3219</v>
      </c>
      <c r="B2439" t="s">
        <v>3224</v>
      </c>
      <c r="C2439" t="s">
        <v>3225</v>
      </c>
      <c r="E2439" s="5" t="str">
        <f t="shared" si="116"/>
        <v>安装在未知设备中的软件！</v>
      </c>
      <c r="F2439" t="str">
        <f t="shared" si="114"/>
        <v>&lt;translation&gt;安装在未知设备中的软件！&lt;/translation&gt;</v>
      </c>
      <c r="G2439" s="11" t="str">
        <f t="shared" si="115"/>
        <v>&lt;translation&gt;&lt;/translation&gt;</v>
      </c>
      <c r="H2439" t="e">
        <f>IF(VLOOKUP($B2439,$I$3:$I2439,1,FALSE)=$B2439,"OK","NO")</f>
        <v>#N/A</v>
      </c>
    </row>
    <row r="2440" spans="1:8">
      <c r="A2440" t="s">
        <v>3226</v>
      </c>
      <c r="B2440" t="s">
        <v>3227</v>
      </c>
      <c r="C2440" t="s">
        <v>3228</v>
      </c>
      <c r="E2440" s="5" t="str">
        <f t="shared" si="116"/>
        <v>软件版本历史记录</v>
      </c>
      <c r="F2440" t="str">
        <f t="shared" si="114"/>
        <v>&lt;translation&gt;软件版本历史记录&lt;/translation&gt;</v>
      </c>
      <c r="G2440" s="11" t="str">
        <f t="shared" si="115"/>
        <v>&lt;translation&gt;&lt;/translation&gt;</v>
      </c>
      <c r="H2440" t="e">
        <f>IF(VLOOKUP($B2440,$I$3:$I2440,1,FALSE)=$B2440,"OK","NO")</f>
        <v>#N/A</v>
      </c>
    </row>
    <row r="2441" spans="1:8">
      <c r="A2441" t="s">
        <v>3226</v>
      </c>
      <c r="B2441" t="s">
        <v>262</v>
      </c>
      <c r="C2441" t="s">
        <v>263</v>
      </c>
      <c r="E2441" s="5" t="str">
        <f t="shared" si="116"/>
        <v>后退</v>
      </c>
      <c r="F2441" t="str">
        <f t="shared" si="114"/>
        <v>&lt;translation&gt;后退&lt;/translation&gt;</v>
      </c>
      <c r="G2441" s="11" t="str">
        <f t="shared" si="115"/>
        <v>&lt;translation&gt;&lt;/translation&gt;</v>
      </c>
      <c r="H2441" t="str">
        <f>IF(VLOOKUP($B2441,$I$3:$I2441,1,FALSE)=$B2441,"OK","NO")</f>
        <v>OK</v>
      </c>
    </row>
    <row r="2442" spans="1:8">
      <c r="A2442" t="s">
        <v>3229</v>
      </c>
      <c r="B2442" t="s">
        <v>715</v>
      </c>
      <c r="C2442" t="s">
        <v>716</v>
      </c>
      <c r="E2442" s="5" t="str">
        <f t="shared" si="116"/>
        <v>空白页</v>
      </c>
      <c r="F2442" t="str">
        <f t="shared" si="114"/>
        <v>&lt;translation&gt;空白页&lt;/translation&gt;</v>
      </c>
      <c r="G2442" s="11" t="str">
        <f t="shared" si="115"/>
        <v>&lt;translation&gt;&lt;/translation&gt;</v>
      </c>
      <c r="H2442" t="str">
        <f>IF(VLOOKUP($B2442,$I$3:$I2442,1,FALSE)=$B2442,"OK","NO")</f>
        <v>OK</v>
      </c>
    </row>
    <row r="2443" spans="1:8">
      <c r="A2443" t="s">
        <v>3229</v>
      </c>
      <c r="B2443" t="s">
        <v>3230</v>
      </c>
      <c r="C2443" t="s">
        <v>3231</v>
      </c>
      <c r="E2443" s="5" t="str">
        <f t="shared" si="116"/>
        <v>软件许可证</v>
      </c>
      <c r="F2443" t="str">
        <f t="shared" si="114"/>
        <v>&lt;translation&gt;软件许可证&lt;/translation&gt;</v>
      </c>
      <c r="G2443" s="11" t="str">
        <f t="shared" si="115"/>
        <v>&lt;translation&gt;&lt;/translation&gt;</v>
      </c>
      <c r="H2443" t="e">
        <f>IF(VLOOKUP($B2443,$I$3:$I2443,1,FALSE)=$B2443,"OK","NO")</f>
        <v>#N/A</v>
      </c>
    </row>
    <row r="2444" spans="1:8">
      <c r="A2444" t="s">
        <v>3229</v>
      </c>
      <c r="B2444" t="s">
        <v>262</v>
      </c>
      <c r="C2444" t="s">
        <v>263</v>
      </c>
      <c r="E2444" s="5" t="str">
        <f t="shared" si="116"/>
        <v>后退</v>
      </c>
      <c r="F2444" t="str">
        <f t="shared" si="114"/>
        <v>&lt;translation&gt;后退&lt;/translation&gt;</v>
      </c>
      <c r="G2444" s="11" t="str">
        <f t="shared" si="115"/>
        <v>&lt;translation&gt;&lt;/translation&gt;</v>
      </c>
      <c r="H2444" t="str">
        <f>IF(VLOOKUP($B2444,$I$3:$I2444,1,FALSE)=$B2444,"OK","NO")</f>
        <v>OK</v>
      </c>
    </row>
    <row r="2445" spans="1:8">
      <c r="A2445" t="s">
        <v>3229</v>
      </c>
      <c r="B2445" t="s">
        <v>915</v>
      </c>
      <c r="C2445" t="s">
        <v>916</v>
      </c>
      <c r="E2445" s="5" t="str">
        <f t="shared" si="116"/>
        <v>下一个</v>
      </c>
      <c r="F2445" t="str">
        <f t="shared" si="114"/>
        <v>&lt;translation&gt;下一个&lt;/translation&gt;</v>
      </c>
      <c r="G2445" s="11" t="str">
        <f t="shared" si="115"/>
        <v>&lt;translation&gt;&lt;/translation&gt;</v>
      </c>
      <c r="H2445" t="str">
        <f>IF(VLOOKUP($B2445,$I$3:$I2445,1,FALSE)=$B2445,"OK","NO")</f>
        <v>OK</v>
      </c>
    </row>
    <row r="2446" spans="1:8">
      <c r="A2446" t="s">
        <v>3232</v>
      </c>
      <c r="B2446" t="s">
        <v>905</v>
      </c>
      <c r="C2446" t="s">
        <v>906</v>
      </c>
      <c r="E2446" s="5" t="str">
        <f t="shared" si="116"/>
        <v>当前的</v>
      </c>
      <c r="F2446" t="str">
        <f t="shared" si="114"/>
        <v>&lt;translation&gt;当前的&lt;/translation&gt;</v>
      </c>
      <c r="G2446" s="11" t="str">
        <f t="shared" si="115"/>
        <v>&lt;translation&gt;&lt;/translation&gt;</v>
      </c>
      <c r="H2446" t="str">
        <f>IF(VLOOKUP($B2446,$I$3:$I2446,1,FALSE)=$B2446,"OK","NO")</f>
        <v>OK</v>
      </c>
    </row>
    <row r="2447" spans="1:8">
      <c r="A2447" t="s">
        <v>3232</v>
      </c>
      <c r="B2447" t="s">
        <v>1773</v>
      </c>
      <c r="C2447" t="s">
        <v>1774</v>
      </c>
      <c r="E2447" s="5" t="str">
        <f t="shared" si="116"/>
        <v>软件更新</v>
      </c>
      <c r="F2447" t="str">
        <f t="shared" si="114"/>
        <v>&lt;translation&gt;软件更新&lt;/translation&gt;</v>
      </c>
      <c r="G2447" s="11" t="str">
        <f t="shared" si="115"/>
        <v>&lt;translation&gt;&lt;/translation&gt;</v>
      </c>
      <c r="H2447" t="e">
        <f>IF(VLOOKUP($B2447,$I$3:$I2447,1,FALSE)=$B2447,"OK","NO")</f>
        <v>#N/A</v>
      </c>
    </row>
    <row r="2448" spans="1:8">
      <c r="A2448" t="s">
        <v>3232</v>
      </c>
      <c r="B2448" t="s">
        <v>3233</v>
      </c>
      <c r="C2448" t="s">
        <v>3234</v>
      </c>
      <c r="E2448" s="5" t="str">
        <f t="shared" si="116"/>
        <v>当前在SVN服务器上可用新软件版本</v>
      </c>
      <c r="F2448" t="str">
        <f t="shared" si="114"/>
        <v>&lt;translation&gt;当前在SVN服务器上可用新软件版本&lt;/translation&gt;</v>
      </c>
      <c r="G2448" s="11" t="str">
        <f t="shared" si="115"/>
        <v>&lt;translation&gt;&lt;/translation&gt;</v>
      </c>
      <c r="H2448" t="e">
        <f>IF(VLOOKUP($B2448,$I$3:$I2448,1,FALSE)=$B2448,"OK","NO")</f>
        <v>#N/A</v>
      </c>
    </row>
    <row r="2449" spans="1:8">
      <c r="A2449" t="s">
        <v>3232</v>
      </c>
      <c r="B2449" t="s">
        <v>3235</v>
      </c>
      <c r="C2449" t="s">
        <v>3236</v>
      </c>
      <c r="E2449" s="5" t="str">
        <f t="shared" si="116"/>
        <v>点击&lt;b&gt;SVN Update&lt;/b&gt;进行更新！</v>
      </c>
      <c r="F2449" t="str">
        <f t="shared" si="114"/>
        <v>&lt;translation&gt;点击&lt;b&gt;SVN Update&lt;/b&gt;进行更新！&lt;/translation&gt;</v>
      </c>
      <c r="G2449" s="11" t="str">
        <f t="shared" si="115"/>
        <v>&lt;translation&gt;&lt;/translation&gt;</v>
      </c>
      <c r="H2449" t="e">
        <f>IF(VLOOKUP($B2449,$I$3:$I2449,1,FALSE)=$B2449,"OK","NO")</f>
        <v>#N/A</v>
      </c>
    </row>
    <row r="2450" spans="1:8">
      <c r="A2450" t="s">
        <v>3232</v>
      </c>
      <c r="B2450" t="s">
        <v>3237</v>
      </c>
      <c r="C2450" t="s">
        <v>3238</v>
      </c>
      <c r="E2450" s="5" t="str">
        <f t="shared" si="116"/>
        <v>没有SVN更新可用。</v>
      </c>
      <c r="F2450" t="str">
        <f t="shared" si="114"/>
        <v>&lt;translation&gt;没有SVN更新可用。&lt;/translation&gt;</v>
      </c>
      <c r="G2450" s="11" t="str">
        <f t="shared" si="115"/>
        <v>&lt;translation&gt;&lt;/translation&gt;</v>
      </c>
      <c r="H2450" t="e">
        <f>IF(VLOOKUP($B2450,$I$3:$I2450,1,FALSE)=$B2450,"OK","NO")</f>
        <v>#N/A</v>
      </c>
    </row>
    <row r="2451" spans="1:8">
      <c r="A2451" t="s">
        <v>3232</v>
      </c>
      <c r="B2451" t="s">
        <v>3239</v>
      </c>
      <c r="C2451" t="s">
        <v>3240</v>
      </c>
      <c r="E2451" s="5" t="str">
        <f t="shared" si="116"/>
        <v>SVN更新设置</v>
      </c>
      <c r="F2451" t="str">
        <f t="shared" si="114"/>
        <v>&lt;translation&gt;SVN更新设置&lt;/translation&gt;</v>
      </c>
      <c r="G2451" s="11" t="str">
        <f t="shared" si="115"/>
        <v>&lt;translation&gt;&lt;/translation&gt;</v>
      </c>
      <c r="H2451" t="e">
        <f>IF(VLOOKUP($B2451,$I$3:$I2451,1,FALSE)=$B2451,"OK","NO")</f>
        <v>#N/A</v>
      </c>
    </row>
    <row r="2452" spans="1:8">
      <c r="A2452" t="s">
        <v>3232</v>
      </c>
      <c r="B2452" t="s">
        <v>262</v>
      </c>
      <c r="C2452" t="s">
        <v>263</v>
      </c>
      <c r="E2452" s="5" t="str">
        <f t="shared" si="116"/>
        <v>后退</v>
      </c>
      <c r="F2452" t="str">
        <f t="shared" si="114"/>
        <v>&lt;translation&gt;后退&lt;/translation&gt;</v>
      </c>
      <c r="G2452" s="11" t="str">
        <f t="shared" si="115"/>
        <v>&lt;translation&gt;&lt;/translation&gt;</v>
      </c>
      <c r="H2452" t="str">
        <f>IF(VLOOKUP($B2452,$I$3:$I2452,1,FALSE)=$B2452,"OK","NO")</f>
        <v>OK</v>
      </c>
    </row>
    <row r="2453" spans="1:8">
      <c r="A2453" t="s">
        <v>3232</v>
      </c>
      <c r="B2453" t="s">
        <v>3241</v>
      </c>
      <c r="C2453" t="s">
        <v>3242</v>
      </c>
      <c r="E2453" s="5" t="str">
        <f t="shared" si="116"/>
        <v>SVN更新</v>
      </c>
      <c r="F2453" t="str">
        <f t="shared" si="114"/>
        <v>&lt;translation&gt;SVN更新&lt;/translation&gt;</v>
      </c>
      <c r="G2453" s="11" t="str">
        <f t="shared" si="115"/>
        <v>&lt;translation&gt;&lt;/translation&gt;</v>
      </c>
      <c r="H2453" t="e">
        <f>IF(VLOOKUP($B2453,$I$3:$I2453,1,FALSE)=$B2453,"OK","NO")</f>
        <v>#N/A</v>
      </c>
    </row>
    <row r="2454" spans="1:8">
      <c r="A2454" t="s">
        <v>3232</v>
      </c>
      <c r="B2454" t="s">
        <v>1994</v>
      </c>
      <c r="C2454" t="s">
        <v>1995</v>
      </c>
      <c r="E2454" s="5" t="str">
        <f t="shared" si="116"/>
        <v>警告</v>
      </c>
      <c r="F2454" t="str">
        <f t="shared" si="114"/>
        <v>&lt;translation&gt;警告&lt;/translation&gt;</v>
      </c>
      <c r="G2454" s="11" t="str">
        <f t="shared" si="115"/>
        <v>&lt;translation&gt;&lt;/translation&gt;</v>
      </c>
      <c r="H2454" t="e">
        <f>IF(VLOOKUP($B2454,$I$3:$I2454,1,FALSE)=$B2454,"OK","NO")</f>
        <v>#N/A</v>
      </c>
    </row>
    <row r="2455" spans="1:8">
      <c r="A2455" t="s">
        <v>3232</v>
      </c>
      <c r="B2455" t="s">
        <v>3243</v>
      </c>
      <c r="C2455" t="s">
        <v>3244</v>
      </c>
      <c r="E2455" s="5" t="str">
        <f t="shared" si="116"/>
        <v>用户：打开SBC更新屏幕。</v>
      </c>
      <c r="F2455" t="str">
        <f t="shared" si="114"/>
        <v>&lt;translation&gt;用户：打开SBC更新屏幕。&lt;/translation&gt;</v>
      </c>
      <c r="G2455" s="11" t="str">
        <f t="shared" si="115"/>
        <v>&lt;translation&gt;&lt;/translation&gt;</v>
      </c>
      <c r="H2455" t="e">
        <f>IF(VLOOKUP($B2455,$I$3:$I2455,1,FALSE)=$B2455,"OK","NO")</f>
        <v>#N/A</v>
      </c>
    </row>
    <row r="2456" spans="1:8">
      <c r="A2456" t="s">
        <v>3232</v>
      </c>
      <c r="B2456" t="s">
        <v>3245</v>
      </c>
      <c r="C2456" t="s">
        <v>3246</v>
      </c>
      <c r="E2456" s="5" t="str">
        <f t="shared" si="116"/>
        <v>请选择有效的软件。&lt;br&gt;确保正确插入USB驱动器！</v>
      </c>
      <c r="F2456" t="str">
        <f t="shared" si="114"/>
        <v>&lt;translation&gt;请选择有效的软件。&lt;br&gt;确保正确插入USB驱动器！&lt;/translation&gt;</v>
      </c>
      <c r="G2456" s="11" t="str">
        <f t="shared" si="115"/>
        <v>&lt;translation&gt;&lt;/translation&gt;</v>
      </c>
      <c r="H2456" t="e">
        <f>IF(VLOOKUP($B2456,$I$3:$I2456,1,FALSE)=$B2456,"OK","NO")</f>
        <v>#N/A</v>
      </c>
    </row>
    <row r="2457" spans="1:8">
      <c r="A2457" t="s">
        <v>3232</v>
      </c>
      <c r="B2457" t="s">
        <v>915</v>
      </c>
      <c r="C2457" t="s">
        <v>916</v>
      </c>
      <c r="E2457" s="5" t="str">
        <f t="shared" si="116"/>
        <v>下一个</v>
      </c>
      <c r="F2457" t="str">
        <f t="shared" si="114"/>
        <v>&lt;translation&gt;下一个&lt;/translation&gt;</v>
      </c>
      <c r="G2457" s="11" t="str">
        <f t="shared" si="115"/>
        <v>&lt;translation&gt;&lt;/translation&gt;</v>
      </c>
      <c r="H2457" t="str">
        <f>IF(VLOOKUP($B2457,$I$3:$I2457,1,FALSE)=$B2457,"OK","NO")</f>
        <v>OK</v>
      </c>
    </row>
    <row r="2458" spans="1:8">
      <c r="A2458" t="s">
        <v>3232</v>
      </c>
      <c r="B2458" t="s">
        <v>945</v>
      </c>
      <c r="C2458" t="s">
        <v>946</v>
      </c>
      <c r="E2458" s="5" t="str">
        <f t="shared" si="116"/>
        <v>您确定要继续更新吗？</v>
      </c>
      <c r="F2458" t="str">
        <f t="shared" ref="F2458:F2521" si="117">CONCATENATE("&lt;translation&gt;",C2458,"&lt;/translation&gt;")</f>
        <v>&lt;translation&gt;您确定要继续更新吗？&lt;/translation&gt;</v>
      </c>
      <c r="G2458" s="11" t="str">
        <f t="shared" ref="G2458:G2521" si="118">CONCATENATE("&lt;translation&gt;",D2458,"&lt;/translation&gt;")</f>
        <v>&lt;translation&gt;&lt;/translation&gt;</v>
      </c>
      <c r="H2458" t="str">
        <f>IF(VLOOKUP($B2458,$I$3:$I2458,1,FALSE)=$B2458,"OK","NO")</f>
        <v>OK</v>
      </c>
    </row>
    <row r="2459" spans="1:8">
      <c r="A2459" t="s">
        <v>3232</v>
      </c>
      <c r="B2459" t="s">
        <v>3247</v>
      </c>
      <c r="C2459" t="s">
        <v>3248</v>
      </c>
      <c r="E2459" s="5" t="str">
        <f t="shared" si="116"/>
        <v>点击查看版本历史记录</v>
      </c>
      <c r="F2459" t="str">
        <f t="shared" si="117"/>
        <v>&lt;translation&gt;点击查看版本历史记录&lt;/translation&gt;</v>
      </c>
      <c r="G2459" s="11" t="str">
        <f t="shared" si="118"/>
        <v>&lt;translation&gt;&lt;/translation&gt;</v>
      </c>
      <c r="H2459" t="e">
        <f>IF(VLOOKUP($B2459,$I$3:$I2459,1,FALSE)=$B2459,"OK","NO")</f>
        <v>#N/A</v>
      </c>
    </row>
    <row r="2460" spans="1:8">
      <c r="A2460" t="s">
        <v>3232</v>
      </c>
      <c r="B2460" t="s">
        <v>3249</v>
      </c>
      <c r="C2460" t="s">
        <v>3250</v>
      </c>
      <c r="E2460" s="5" t="str">
        <f t="shared" si="116"/>
        <v>当前在SVN服务器上可用更新的软件版本</v>
      </c>
      <c r="F2460" t="str">
        <f t="shared" si="117"/>
        <v>&lt;translation&gt;当前在SVN服务器上可用更新的软件版本&lt;/translation&gt;</v>
      </c>
      <c r="G2460" s="11" t="str">
        <f t="shared" si="118"/>
        <v>&lt;translation&gt;&lt;/translation&gt;</v>
      </c>
      <c r="H2460" t="e">
        <f>IF(VLOOKUP($B2460,$I$3:$I2460,1,FALSE)=$B2460,"OK","NO")</f>
        <v>#N/A</v>
      </c>
    </row>
    <row r="2461" spans="1:8">
      <c r="A2461" t="s">
        <v>3232</v>
      </c>
      <c r="B2461" t="s">
        <v>385</v>
      </c>
      <c r="C2461" t="s">
        <v>386</v>
      </c>
      <c r="E2461" s="5" t="str">
        <f t="shared" si="116"/>
        <v>通知</v>
      </c>
      <c r="F2461" t="str">
        <f t="shared" si="117"/>
        <v>&lt;translation&gt;通知&lt;/translation&gt;</v>
      </c>
      <c r="G2461" s="11" t="str">
        <f t="shared" si="118"/>
        <v>&lt;translation&gt;&lt;/translation&gt;</v>
      </c>
      <c r="H2461" t="str">
        <f>IF(VLOOKUP($B2461,$I$3:$I2461,1,FALSE)=$B2461,"OK","NO")</f>
        <v>OK</v>
      </c>
    </row>
    <row r="2462" spans="1:8">
      <c r="A2462" t="s">
        <v>3232</v>
      </c>
      <c r="B2462" t="s">
        <v>3251</v>
      </c>
      <c r="C2462" t="s">
        <v>3252</v>
      </c>
      <c r="E2462" s="5" t="str">
        <f t="shared" si="116"/>
        <v>软件更新文件路径不存在！</v>
      </c>
      <c r="F2462" t="str">
        <f t="shared" si="117"/>
        <v>&lt;translation&gt;软件更新文件路径不存在！&lt;/translation&gt;</v>
      </c>
      <c r="G2462" s="11" t="str">
        <f t="shared" si="118"/>
        <v>&lt;translation&gt;&lt;/translation&gt;</v>
      </c>
      <c r="H2462" t="e">
        <f>IF(VLOOKUP($B2462,$I$3:$I2462,1,FALSE)=$B2462,"OK","NO")</f>
        <v>#N/A</v>
      </c>
    </row>
    <row r="2463" spans="1:8">
      <c r="A2463" t="s">
        <v>3232</v>
      </c>
      <c r="B2463" t="s">
        <v>947</v>
      </c>
      <c r="C2463" t="s">
        <v>948</v>
      </c>
      <c r="E2463" s="5" t="str">
        <f t="shared" si="116"/>
        <v>加载更新程序...</v>
      </c>
      <c r="F2463" t="str">
        <f t="shared" si="117"/>
        <v>&lt;translation&gt;加载更新程序...&lt;/translation&gt;</v>
      </c>
      <c r="G2463" s="11" t="str">
        <f t="shared" si="118"/>
        <v>&lt;translation&gt;&lt;/translation&gt;</v>
      </c>
      <c r="H2463" t="e">
        <f>IF(VLOOKUP($B2463,$I$3:$I2463,1,FALSE)=$B2463,"OK","NO")</f>
        <v>#N/A</v>
      </c>
    </row>
    <row r="2464" spans="1:8">
      <c r="A2464" t="s">
        <v>3253</v>
      </c>
      <c r="B2464" t="s">
        <v>3254</v>
      </c>
      <c r="C2464" t="s">
        <v>3255</v>
      </c>
      <c r="E2464" s="5" t="str">
        <f t="shared" si="116"/>
        <v>秒表计时器</v>
      </c>
      <c r="F2464" t="str">
        <f t="shared" si="117"/>
        <v>&lt;translation&gt;秒表计时器&lt;/translation&gt;</v>
      </c>
      <c r="G2464" s="11" t="str">
        <f t="shared" si="118"/>
        <v>&lt;translation&gt;&lt;/translation&gt;</v>
      </c>
      <c r="H2464" t="e">
        <f>IF(VLOOKUP($B2464,$I$3:$I2464,1,FALSE)=$B2464,"OK","NO")</f>
        <v>#N/A</v>
      </c>
    </row>
    <row r="2465" spans="1:8">
      <c r="A2465" t="s">
        <v>3253</v>
      </c>
      <c r="B2465" t="s">
        <v>3256</v>
      </c>
      <c r="C2465" t="s">
        <v>3257</v>
      </c>
      <c r="E2465" s="5" t="str">
        <f t="shared" si="116"/>
        <v>实验计时器仍然活跃，如果继续，实验计时器将停止。</v>
      </c>
      <c r="F2465" t="str">
        <f t="shared" si="117"/>
        <v>&lt;translation&gt;实验计时器仍然活跃，如果继续，实验计时器将停止。&lt;/translation&gt;</v>
      </c>
      <c r="G2465" s="11" t="str">
        <f t="shared" si="118"/>
        <v>&lt;translation&gt;&lt;/translation&gt;</v>
      </c>
      <c r="H2465" t="e">
        <f>IF(VLOOKUP($B2465,$I$3:$I2465,1,FALSE)=$B2465,"OK","NO")</f>
        <v>#N/A</v>
      </c>
    </row>
    <row r="2466" spans="1:8">
      <c r="A2466" t="s">
        <v>3253</v>
      </c>
      <c r="B2466" t="s">
        <v>1413</v>
      </c>
      <c r="C2466" t="s">
        <v>1414</v>
      </c>
      <c r="E2466" s="5" t="str">
        <f t="shared" si="116"/>
        <v>你确定你要继续吗？</v>
      </c>
      <c r="F2466" t="str">
        <f t="shared" si="117"/>
        <v>&lt;translation&gt;你确定你要继续吗？&lt;/translation&gt;</v>
      </c>
      <c r="G2466" s="11" t="str">
        <f t="shared" si="118"/>
        <v>&lt;translation&gt;&lt;/translation&gt;</v>
      </c>
      <c r="H2466" t="e">
        <f>IF(VLOOKUP($B2466,$I$3:$I2466,1,FALSE)=$B2466,"OK","NO")</f>
        <v>#N/A</v>
      </c>
    </row>
    <row r="2467" spans="1:8">
      <c r="A2467" t="s">
        <v>3253</v>
      </c>
      <c r="B2467" t="s">
        <v>1116</v>
      </c>
      <c r="C2467" t="s">
        <v>1117</v>
      </c>
      <c r="E2467" s="5" t="str">
        <f t="shared" si="116"/>
        <v>注意力！</v>
      </c>
      <c r="F2467" t="str">
        <f t="shared" si="117"/>
        <v>&lt;translation&gt;注意力！&lt;/translation&gt;</v>
      </c>
      <c r="G2467" s="11" t="str">
        <f t="shared" si="118"/>
        <v>&lt;translation&gt;&lt;/translation&gt;</v>
      </c>
      <c r="H2467" t="str">
        <f>IF(VLOOKUP($B2467,$I$3:$I2467,1,FALSE)=$B2467,"OK","NO")</f>
        <v>OK</v>
      </c>
    </row>
    <row r="2468" spans="1:8">
      <c r="A2468" t="s">
        <v>3253</v>
      </c>
      <c r="B2468" t="s">
        <v>262</v>
      </c>
      <c r="C2468" t="s">
        <v>263</v>
      </c>
      <c r="E2468" s="5" t="str">
        <f t="shared" si="116"/>
        <v>后退</v>
      </c>
      <c r="F2468" t="str">
        <f t="shared" si="117"/>
        <v>&lt;translation&gt;后退&lt;/translation&gt;</v>
      </c>
      <c r="G2468" s="11" t="str">
        <f t="shared" si="118"/>
        <v>&lt;translation&gt;&lt;/translation&gt;</v>
      </c>
      <c r="H2468" t="str">
        <f>IF(VLOOKUP($B2468,$I$3:$I2468,1,FALSE)=$B2468,"OK","NO")</f>
        <v>OK</v>
      </c>
    </row>
    <row r="2469" spans="1:8">
      <c r="A2469" t="s">
        <v>3258</v>
      </c>
      <c r="B2469" t="s">
        <v>3259</v>
      </c>
      <c r="C2469" t="s">
        <v>3260</v>
      </c>
      <c r="E2469" s="5" t="str">
        <f t="shared" si="116"/>
        <v>秒表计时器开始</v>
      </c>
      <c r="F2469" t="str">
        <f t="shared" si="117"/>
        <v>&lt;translation&gt;秒表计时器开始&lt;/translation&gt;</v>
      </c>
      <c r="G2469" s="11" t="str">
        <f t="shared" si="118"/>
        <v>&lt;translation&gt;&lt;/translation&gt;</v>
      </c>
      <c r="H2469" t="e">
        <f>IF(VLOOKUP($B2469,$I$3:$I2469,1,FALSE)=$B2469,"OK","NO")</f>
        <v>#N/A</v>
      </c>
    </row>
    <row r="2470" spans="1:8">
      <c r="A2470" t="s">
        <v>3258</v>
      </c>
      <c r="B2470" t="s">
        <v>3261</v>
      </c>
      <c r="C2470" t="s">
        <v>3262</v>
      </c>
      <c r="E2470" s="5" t="str">
        <f t="shared" si="116"/>
        <v>秒表计时器被暂停</v>
      </c>
      <c r="F2470" t="str">
        <f t="shared" si="117"/>
        <v>&lt;translation&gt;秒表计时器被暂停&lt;/translation&gt;</v>
      </c>
      <c r="G2470" s="11" t="str">
        <f t="shared" si="118"/>
        <v>&lt;translation&gt;&lt;/translation&gt;</v>
      </c>
      <c r="H2470" t="e">
        <f>IF(VLOOKUP($B2470,$I$3:$I2470,1,FALSE)=$B2470,"OK","NO")</f>
        <v>#N/A</v>
      </c>
    </row>
    <row r="2471" spans="1:8">
      <c r="A2471" t="s">
        <v>3258</v>
      </c>
      <c r="B2471" t="s">
        <v>3263</v>
      </c>
      <c r="C2471" t="s">
        <v>3264</v>
      </c>
      <c r="E2471" s="5" t="str">
        <f t="shared" si="116"/>
        <v>秒表计时器已停止</v>
      </c>
      <c r="F2471" t="str">
        <f t="shared" si="117"/>
        <v>&lt;translation&gt;秒表计时器已停止&lt;/translation&gt;</v>
      </c>
      <c r="G2471" s="11" t="str">
        <f t="shared" si="118"/>
        <v>&lt;translation&gt;&lt;/translation&gt;</v>
      </c>
      <c r="H2471" t="e">
        <f>IF(VLOOKUP($B2471,$I$3:$I2471,1,FALSE)=$B2471,"OK","NO")</f>
        <v>#N/A</v>
      </c>
    </row>
    <row r="2472" spans="1:8">
      <c r="A2472" t="s">
        <v>3265</v>
      </c>
      <c r="B2472" t="s">
        <v>3239</v>
      </c>
      <c r="C2472" t="s">
        <v>3240</v>
      </c>
      <c r="E2472" s="5" t="str">
        <f t="shared" si="116"/>
        <v>SVN更新设置</v>
      </c>
      <c r="F2472" t="str">
        <f t="shared" si="117"/>
        <v>&lt;translation&gt;SVN更新设置&lt;/translation&gt;</v>
      </c>
      <c r="G2472" s="11" t="str">
        <f t="shared" si="118"/>
        <v>&lt;translation&gt;&lt;/translation&gt;</v>
      </c>
      <c r="H2472" t="e">
        <f>IF(VLOOKUP($B2472,$I$3:$I2472,1,FALSE)=$B2472,"OK","NO")</f>
        <v>#N/A</v>
      </c>
    </row>
    <row r="2473" spans="1:8">
      <c r="A2473" t="s">
        <v>3265</v>
      </c>
      <c r="B2473" t="s">
        <v>465</v>
      </c>
      <c r="C2473" t="s">
        <v>466</v>
      </c>
      <c r="E2473" s="5" t="str">
        <f t="shared" si="116"/>
        <v>使能够</v>
      </c>
      <c r="F2473" t="str">
        <f t="shared" si="117"/>
        <v>&lt;translation&gt;使能够&lt;/translation&gt;</v>
      </c>
      <c r="G2473" s="11" t="str">
        <f t="shared" si="118"/>
        <v>&lt;translation&gt;&lt;/translation&gt;</v>
      </c>
      <c r="H2473" t="str">
        <f>IF(VLOOKUP($B2473,$I$3:$I2473,1,FALSE)=$B2473,"OK","NO")</f>
        <v>OK</v>
      </c>
    </row>
    <row r="2474" spans="1:8">
      <c r="A2474" t="s">
        <v>3265</v>
      </c>
      <c r="B2474" t="s">
        <v>3266</v>
      </c>
      <c r="C2474" t="s">
        <v>3267</v>
      </c>
      <c r="E2474" s="5" t="str">
        <f t="shared" si="116"/>
        <v>检查每次更新</v>
      </c>
      <c r="F2474" t="str">
        <f t="shared" si="117"/>
        <v>&lt;translation&gt;检查每次更新&lt;/translation&gt;</v>
      </c>
      <c r="G2474" s="11" t="str">
        <f t="shared" si="118"/>
        <v>&lt;translation&gt;&lt;/translation&gt;</v>
      </c>
      <c r="H2474" t="e">
        <f>IF(VLOOKUP($B2474,$I$3:$I2474,1,FALSE)=$B2474,"OK","NO")</f>
        <v>#N/A</v>
      </c>
    </row>
    <row r="2475" spans="1:8">
      <c r="A2475" t="s">
        <v>3265</v>
      </c>
      <c r="B2475" t="s">
        <v>1180</v>
      </c>
      <c r="C2475" t="s">
        <v>1181</v>
      </c>
      <c r="E2475" s="5" t="str">
        <f t="shared" si="116"/>
        <v>1分钟</v>
      </c>
      <c r="F2475" t="str">
        <f t="shared" si="117"/>
        <v>&lt;translation&gt;1分钟&lt;/translation&gt;</v>
      </c>
      <c r="G2475" s="11" t="str">
        <f t="shared" si="118"/>
        <v>&lt;translation&gt;&lt;/translation&gt;</v>
      </c>
      <c r="H2475" t="e">
        <f>IF(VLOOKUP($B2475,$I$3:$I2475,1,FALSE)=$B2475,"OK","NO")</f>
        <v>#N/A</v>
      </c>
    </row>
    <row r="2476" spans="1:8">
      <c r="A2476" t="s">
        <v>3265</v>
      </c>
      <c r="B2476" t="s">
        <v>1184</v>
      </c>
      <c r="C2476" t="s">
        <v>1185</v>
      </c>
      <c r="E2476" s="5" t="str">
        <f t="shared" si="116"/>
        <v>10分钟</v>
      </c>
      <c r="F2476" t="str">
        <f t="shared" si="117"/>
        <v>&lt;translation&gt;10分钟&lt;/translation&gt;</v>
      </c>
      <c r="G2476" s="11" t="str">
        <f t="shared" si="118"/>
        <v>&lt;translation&gt;&lt;/translation&gt;</v>
      </c>
      <c r="H2476" t="e">
        <f>IF(VLOOKUP($B2476,$I$3:$I2476,1,FALSE)=$B2476,"OK","NO")</f>
        <v>#N/A</v>
      </c>
    </row>
    <row r="2477" spans="1:8">
      <c r="A2477" t="s">
        <v>3265</v>
      </c>
      <c r="B2477" t="s">
        <v>3268</v>
      </c>
      <c r="C2477" t="s">
        <v>3269</v>
      </c>
      <c r="E2477" s="5" t="str">
        <f t="shared" si="116"/>
        <v>10分钟 {30 ?}</v>
      </c>
      <c r="F2477" t="str">
        <f t="shared" si="117"/>
        <v>&lt;translation&gt;10分钟 {30 ?}&lt;/translation&gt;</v>
      </c>
      <c r="G2477" s="11" t="str">
        <f t="shared" si="118"/>
        <v>&lt;translation&gt;&lt;/translation&gt;</v>
      </c>
      <c r="H2477" t="e">
        <f>IF(VLOOKUP($B2477,$I$3:$I2477,1,FALSE)=$B2477,"OK","NO")</f>
        <v>#N/A</v>
      </c>
    </row>
    <row r="2478" spans="1:8">
      <c r="A2478" t="s">
        <v>3265</v>
      </c>
      <c r="B2478" t="s">
        <v>837</v>
      </c>
      <c r="C2478" t="s">
        <v>838</v>
      </c>
      <c r="E2478" s="5" t="str">
        <f t="shared" si="116"/>
        <v>1小时</v>
      </c>
      <c r="F2478" t="str">
        <f t="shared" si="117"/>
        <v>&lt;translation&gt;1小时&lt;/translation&gt;</v>
      </c>
      <c r="G2478" s="11" t="str">
        <f t="shared" si="118"/>
        <v>&lt;translation&gt;&lt;/translation&gt;</v>
      </c>
      <c r="H2478" t="str">
        <f>IF(VLOOKUP($B2478,$I$3:$I2478,1,FALSE)=$B2478,"OK","NO")</f>
        <v>OK</v>
      </c>
    </row>
    <row r="2479" spans="1:8">
      <c r="A2479" t="s">
        <v>3265</v>
      </c>
      <c r="B2479" t="s">
        <v>262</v>
      </c>
      <c r="C2479" t="s">
        <v>263</v>
      </c>
      <c r="E2479" s="5" t="str">
        <f t="shared" si="116"/>
        <v>后退</v>
      </c>
      <c r="F2479" t="str">
        <f t="shared" si="117"/>
        <v>&lt;translation&gt;后退&lt;/translation&gt;</v>
      </c>
      <c r="G2479" s="11" t="str">
        <f t="shared" si="118"/>
        <v>&lt;translation&gt;&lt;/translation&gt;</v>
      </c>
      <c r="H2479" t="str">
        <f>IF(VLOOKUP($B2479,$I$3:$I2479,1,FALSE)=$B2479,"OK","NO")</f>
        <v>OK</v>
      </c>
    </row>
    <row r="2480" spans="1:8">
      <c r="A2480" t="s">
        <v>3270</v>
      </c>
      <c r="B2480" t="s">
        <v>1081</v>
      </c>
      <c r="C2480" t="s">
        <v>1082</v>
      </c>
      <c r="E2480" s="5" t="str">
        <f t="shared" si="116"/>
        <v>系统信息</v>
      </c>
      <c r="F2480" t="str">
        <f t="shared" si="117"/>
        <v>&lt;translation&gt;系统信息&lt;/translation&gt;</v>
      </c>
      <c r="G2480" s="11" t="str">
        <f t="shared" si="118"/>
        <v>&lt;translation&gt;&lt;/translation&gt;</v>
      </c>
      <c r="H2480" t="str">
        <f>IF(VLOOKUP($B2480,$I$3:$I2480,1,FALSE)=$B2480,"OK","NO")</f>
        <v>OK</v>
      </c>
    </row>
    <row r="2481" spans="1:8">
      <c r="A2481" t="s">
        <v>3270</v>
      </c>
      <c r="B2481" t="s">
        <v>3271</v>
      </c>
      <c r="C2481" t="s">
        <v>3272</v>
      </c>
      <c r="E2481" s="5" t="str">
        <f t="shared" si="116"/>
        <v>当前系统</v>
      </c>
      <c r="F2481" t="str">
        <f t="shared" si="117"/>
        <v>&lt;translation&gt;当前系统&lt;/translation&gt;</v>
      </c>
      <c r="G2481" s="11" t="str">
        <f t="shared" si="118"/>
        <v>&lt;translation&gt;&lt;/translation&gt;</v>
      </c>
      <c r="H2481" t="e">
        <f>IF(VLOOKUP($B2481,$I$3:$I2481,1,FALSE)=$B2481,"OK","NO")</f>
        <v>#N/A</v>
      </c>
    </row>
    <row r="2482" spans="1:8">
      <c r="A2482" t="s">
        <v>3270</v>
      </c>
      <c r="B2482" t="s">
        <v>3273</v>
      </c>
      <c r="C2482" t="s">
        <v>3274</v>
      </c>
      <c r="E2482" s="5" t="str">
        <f t="shared" si="116"/>
        <v>注册系统</v>
      </c>
      <c r="F2482" t="str">
        <f t="shared" si="117"/>
        <v>&lt;translation&gt;注册系统&lt;/translation&gt;</v>
      </c>
      <c r="G2482" s="11" t="str">
        <f t="shared" si="118"/>
        <v>&lt;translation&gt;&lt;/translation&gt;</v>
      </c>
      <c r="H2482" t="e">
        <f>IF(VLOOKUP($B2482,$I$3:$I2482,1,FALSE)=$B2482,"OK","NO")</f>
        <v>#N/A</v>
      </c>
    </row>
    <row r="2483" spans="1:8">
      <c r="A2483" t="s">
        <v>3270</v>
      </c>
      <c r="B2483" t="s">
        <v>262</v>
      </c>
      <c r="C2483" t="s">
        <v>263</v>
      </c>
      <c r="E2483" s="5" t="str">
        <f t="shared" si="116"/>
        <v>后退</v>
      </c>
      <c r="F2483" t="str">
        <f t="shared" si="117"/>
        <v>&lt;translation&gt;后退&lt;/translation&gt;</v>
      </c>
      <c r="G2483" s="11" t="str">
        <f t="shared" si="118"/>
        <v>&lt;translation&gt;&lt;/translation&gt;</v>
      </c>
      <c r="H2483" t="str">
        <f>IF(VLOOKUP($B2483,$I$3:$I2483,1,FALSE)=$B2483,"OK","NO")</f>
        <v>OK</v>
      </c>
    </row>
    <row r="2484" spans="1:8">
      <c r="A2484" t="s">
        <v>3270</v>
      </c>
      <c r="B2484" t="s">
        <v>3275</v>
      </c>
      <c r="C2484" t="s">
        <v>3276</v>
      </c>
      <c r="E2484" s="5" t="str">
        <f t="shared" si="116"/>
        <v>导出配置</v>
      </c>
      <c r="F2484" t="str">
        <f t="shared" si="117"/>
        <v>&lt;translation&gt;导出配置&lt;/translation&gt;</v>
      </c>
      <c r="G2484" s="11" t="str">
        <f t="shared" si="118"/>
        <v>&lt;translation&gt;&lt;/translation&gt;</v>
      </c>
      <c r="H2484" t="e">
        <f>IF(VLOOKUP($B2484,$I$3:$I2484,1,FALSE)=$B2484,"OK","NO")</f>
        <v>#N/A</v>
      </c>
    </row>
    <row r="2485" spans="1:8">
      <c r="A2485" t="s">
        <v>3270</v>
      </c>
      <c r="B2485" t="s">
        <v>3277</v>
      </c>
      <c r="C2485" t="s">
        <v>3278</v>
      </c>
      <c r="E2485" s="5" t="str">
        <f t="shared" si="116"/>
        <v>导入配置</v>
      </c>
      <c r="F2485" t="str">
        <f t="shared" si="117"/>
        <v>&lt;translation&gt;导入配置&lt;/translation&gt;</v>
      </c>
      <c r="G2485" s="11" t="str">
        <f t="shared" si="118"/>
        <v>&lt;translation&gt;&lt;/translation&gt;</v>
      </c>
      <c r="H2485" t="e">
        <f>IF(VLOOKUP($B2485,$I$3:$I2485,1,FALSE)=$B2485,"OK","NO")</f>
        <v>#N/A</v>
      </c>
    </row>
    <row r="2486" spans="1:8">
      <c r="A2486" t="s">
        <v>3270</v>
      </c>
      <c r="B2486" t="s">
        <v>3279</v>
      </c>
      <c r="C2486" t="s">
        <v>3280</v>
      </c>
      <c r="E2486" s="5" t="str">
        <f t="shared" si="116"/>
        <v>配置系统</v>
      </c>
      <c r="F2486" t="str">
        <f t="shared" si="117"/>
        <v>&lt;translation&gt;配置系统&lt;/translation&gt;</v>
      </c>
      <c r="G2486" s="11" t="str">
        <f t="shared" si="118"/>
        <v>&lt;translation&gt;&lt;/translation&gt;</v>
      </c>
      <c r="H2486" t="e">
        <f>IF(VLOOKUP($B2486,$I$3:$I2486,1,FALSE)=$B2486,"OK","NO")</f>
        <v>#N/A</v>
      </c>
    </row>
    <row r="2487" spans="1:8">
      <c r="A2487" t="s">
        <v>3270</v>
      </c>
      <c r="B2487" t="s">
        <v>3281</v>
      </c>
      <c r="C2487" t="s">
        <v>3282</v>
      </c>
      <c r="E2487" s="5" t="str">
        <f t="shared" si="116"/>
        <v>配置当前系统要注册系统？</v>
      </c>
      <c r="F2487" t="str">
        <f t="shared" si="117"/>
        <v>&lt;translation&gt;配置当前系统要注册系统？&lt;/translation&gt;</v>
      </c>
      <c r="G2487" s="11" t="str">
        <f t="shared" si="118"/>
        <v>&lt;translation&gt;&lt;/translation&gt;</v>
      </c>
      <c r="H2487" t="e">
        <f>IF(VLOOKUP($B2487,$I$3:$I2487,1,FALSE)=$B2487,"OK","NO")</f>
        <v>#N/A</v>
      </c>
    </row>
    <row r="2488" spans="1:8">
      <c r="A2488" t="s">
        <v>3270</v>
      </c>
      <c r="B2488" t="s">
        <v>3283</v>
      </c>
      <c r="C2488" t="s">
        <v>3284</v>
      </c>
      <c r="E2488" s="5" t="str">
        <f t="shared" si="116"/>
        <v>此操作后，系统将重新启动！</v>
      </c>
      <c r="F2488" t="str">
        <f t="shared" si="117"/>
        <v>&lt;translation&gt;此操作后，系统将重新启动！&lt;/translation&gt;</v>
      </c>
      <c r="G2488" s="11" t="str">
        <f t="shared" si="118"/>
        <v>&lt;translation&gt;&lt;/translation&gt;</v>
      </c>
      <c r="H2488" t="e">
        <f>IF(VLOOKUP($B2488,$I$3:$I2488,1,FALSE)=$B2488,"OK","NO")</f>
        <v>#N/A</v>
      </c>
    </row>
    <row r="2489" spans="1:8">
      <c r="A2489" t="s">
        <v>3270</v>
      </c>
      <c r="B2489" t="s">
        <v>3285</v>
      </c>
      <c r="C2489" t="s">
        <v>3280</v>
      </c>
      <c r="E2489" s="5" t="str">
        <f t="shared" si="116"/>
        <v>配置系统</v>
      </c>
      <c r="F2489" t="str">
        <f t="shared" si="117"/>
        <v>&lt;translation&gt;配置系统&lt;/translation&gt;</v>
      </c>
      <c r="G2489" s="11" t="str">
        <f t="shared" si="118"/>
        <v>&lt;translation&gt;&lt;/translation&gt;</v>
      </c>
      <c r="H2489" t="e">
        <f>IF(VLOOKUP($B2489,$I$3:$I2489,1,FALSE)=$B2489,"OK","NO")</f>
        <v>#N/A</v>
      </c>
    </row>
    <row r="2490" spans="1:8">
      <c r="A2490" t="s">
        <v>3270</v>
      </c>
      <c r="B2490" t="s">
        <v>254</v>
      </c>
      <c r="C2490" t="s">
        <v>255</v>
      </c>
      <c r="E2490" s="5" t="str">
        <f t="shared" si="116"/>
        <v>配置...</v>
      </c>
      <c r="F2490" t="str">
        <f t="shared" si="117"/>
        <v>&lt;translation&gt;配置...&lt;/translation&gt;</v>
      </c>
      <c r="G2490" s="11" t="str">
        <f t="shared" si="118"/>
        <v>&lt;translation&gt;&lt;/translation&gt;</v>
      </c>
      <c r="H2490" t="str">
        <f>IF(VLOOKUP($B2490,$I$3:$I2490,1,FALSE)=$B2490,"OK","NO")</f>
        <v>OK</v>
      </c>
    </row>
    <row r="2491" spans="1:8">
      <c r="A2491" t="s">
        <v>3270</v>
      </c>
      <c r="B2491" t="s">
        <v>669</v>
      </c>
      <c r="C2491" t="s">
        <v>670</v>
      </c>
      <c r="E2491" s="5" t="str">
        <f t="shared" si="116"/>
        <v>请稍等</v>
      </c>
      <c r="F2491" t="str">
        <f t="shared" si="117"/>
        <v>&lt;translation&gt;请稍等&lt;/translation&gt;</v>
      </c>
      <c r="G2491" s="11" t="str">
        <f t="shared" si="118"/>
        <v>&lt;translation&gt;&lt;/translation&gt;</v>
      </c>
      <c r="H2491" t="str">
        <f>IF(VLOOKUP($B2491,$I$3:$I2491,1,FALSE)=$B2491,"OK","NO")</f>
        <v>OK</v>
      </c>
    </row>
    <row r="2492" spans="1:8">
      <c r="A2492" t="s">
        <v>3286</v>
      </c>
      <c r="B2492" t="s">
        <v>1779</v>
      </c>
      <c r="C2492" t="s">
        <v>1780</v>
      </c>
      <c r="E2492" s="5" t="str">
        <f t="shared" si="116"/>
        <v>环境温度限制</v>
      </c>
      <c r="F2492" t="str">
        <f t="shared" si="117"/>
        <v>&lt;translation&gt;环境温度限制&lt;/translation&gt;</v>
      </c>
      <c r="G2492" s="11" t="str">
        <f t="shared" si="118"/>
        <v>&lt;translation&gt;&lt;/translation&gt;</v>
      </c>
      <c r="H2492" t="e">
        <f>IF(VLOOKUP($B2492,$I$3:$I2492,1,FALSE)=$B2492,"OK","NO")</f>
        <v>#N/A</v>
      </c>
    </row>
    <row r="2493" spans="1:8">
      <c r="A2493" t="s">
        <v>3286</v>
      </c>
      <c r="B2493" t="s">
        <v>3287</v>
      </c>
      <c r="C2493" t="s">
        <v>3288</v>
      </c>
      <c r="E2493" s="5" t="str">
        <f t="shared" si="116"/>
        <v>最低限制</v>
      </c>
      <c r="F2493" t="str">
        <f t="shared" si="117"/>
        <v>&lt;translation&gt;最低限制&lt;/translation&gt;</v>
      </c>
      <c r="G2493" s="11" t="str">
        <f t="shared" si="118"/>
        <v>&lt;translation&gt;&lt;/translation&gt;</v>
      </c>
      <c r="H2493" t="e">
        <f>IF(VLOOKUP($B2493,$I$3:$I2493,1,FALSE)=$B2493,"OK","NO")</f>
        <v>#N/A</v>
      </c>
    </row>
    <row r="2494" spans="1:8">
      <c r="A2494" t="s">
        <v>3286</v>
      </c>
      <c r="B2494" t="s">
        <v>1012</v>
      </c>
      <c r="C2494" t="s">
        <v>1013</v>
      </c>
      <c r="E2494" s="5" t="str">
        <f t="shared" si="116"/>
        <v>点击这里设置</v>
      </c>
      <c r="F2494" t="str">
        <f t="shared" si="117"/>
        <v>&lt;translation&gt;点击这里设置&lt;/translation&gt;</v>
      </c>
      <c r="G2494" s="11" t="str">
        <f t="shared" si="118"/>
        <v>&lt;translation&gt;&lt;/translation&gt;</v>
      </c>
      <c r="H2494" t="str">
        <f>IF(VLOOKUP($B2494,$I$3:$I2494,1,FALSE)=$B2494,"OK","NO")</f>
        <v>OK</v>
      </c>
    </row>
    <row r="2495" spans="1:8">
      <c r="A2495" t="s">
        <v>3286</v>
      </c>
      <c r="B2495" t="s">
        <v>3289</v>
      </c>
      <c r="C2495" t="s">
        <v>3288</v>
      </c>
      <c r="E2495" s="5" t="str">
        <f t="shared" si="116"/>
        <v>最低限制</v>
      </c>
      <c r="F2495" t="str">
        <f t="shared" si="117"/>
        <v>&lt;translation&gt;最低限制&lt;/translation&gt;</v>
      </c>
      <c r="G2495" s="11" t="str">
        <f t="shared" si="118"/>
        <v>&lt;translation&gt;&lt;/translation&gt;</v>
      </c>
      <c r="H2495" t="e">
        <f>IF(VLOOKUP($B2495,$I$3:$I2495,1,FALSE)=$B2495,"OK","NO")</f>
        <v>#N/A</v>
      </c>
    </row>
    <row r="2496" spans="1:8">
      <c r="A2496" t="s">
        <v>3286</v>
      </c>
      <c r="B2496" t="s">
        <v>3290</v>
      </c>
      <c r="C2496" t="s">
        <v>3291</v>
      </c>
      <c r="E2496" s="5" t="str">
        <f t="shared" si="116"/>
        <v>高限度</v>
      </c>
      <c r="F2496" t="str">
        <f t="shared" si="117"/>
        <v>&lt;translation&gt;高限度&lt;/translation&gt;</v>
      </c>
      <c r="G2496" s="11" t="str">
        <f t="shared" si="118"/>
        <v>&lt;translation&gt;&lt;/translation&gt;</v>
      </c>
      <c r="H2496" t="e">
        <f>IF(VLOOKUP($B2496,$I$3:$I2496,1,FALSE)=$B2496,"OK","NO")</f>
        <v>#N/A</v>
      </c>
    </row>
    <row r="2497" spans="1:8">
      <c r="A2497" t="s">
        <v>3286</v>
      </c>
      <c r="B2497" t="s">
        <v>3292</v>
      </c>
      <c r="C2497" t="s">
        <v>3293</v>
      </c>
      <c r="E2497" s="5" t="str">
        <f t="shared" si="116"/>
        <v>最高限制</v>
      </c>
      <c r="F2497" t="str">
        <f t="shared" si="117"/>
        <v>&lt;translation&gt;最高限制&lt;/translation&gt;</v>
      </c>
      <c r="G2497" s="11" t="str">
        <f t="shared" si="118"/>
        <v>&lt;translation&gt;&lt;/translation&gt;</v>
      </c>
      <c r="H2497" t="e">
        <f>IF(VLOOKUP($B2497,$I$3:$I2497,1,FALSE)=$B2497,"OK","NO")</f>
        <v>#N/A</v>
      </c>
    </row>
    <row r="2498" spans="1:8">
      <c r="A2498" t="s">
        <v>3286</v>
      </c>
      <c r="B2498" t="s">
        <v>262</v>
      </c>
      <c r="C2498" t="s">
        <v>263</v>
      </c>
      <c r="E2498" s="5" t="str">
        <f t="shared" si="116"/>
        <v>后退</v>
      </c>
      <c r="F2498" t="str">
        <f t="shared" si="117"/>
        <v>&lt;translation&gt;后退&lt;/translation&gt;</v>
      </c>
      <c r="G2498" s="11" t="str">
        <f t="shared" si="118"/>
        <v>&lt;translation&gt;&lt;/translation&gt;</v>
      </c>
      <c r="H2498" t="str">
        <f>IF(VLOOKUP($B2498,$I$3:$I2498,1,FALSE)=$B2498,"OK","NO")</f>
        <v>OK</v>
      </c>
    </row>
    <row r="2499" spans="1:8">
      <c r="A2499" t="s">
        <v>3286</v>
      </c>
      <c r="B2499" t="s">
        <v>3294</v>
      </c>
      <c r="C2499" t="s">
        <v>3295</v>
      </c>
      <c r="E2499" s="5" t="str">
        <f t="shared" si="116"/>
        <v>用户：设置环境温度。限制（低：％1％3，高：％2％3）</v>
      </c>
      <c r="F2499" t="str">
        <f t="shared" si="117"/>
        <v>&lt;translation&gt;用户：设置环境温度。限制（低：％1％3，高：％2％3）&lt;/translation&gt;</v>
      </c>
      <c r="G2499" s="11" t="str">
        <f t="shared" si="118"/>
        <v>&lt;translation&gt;&lt;/translation&gt;</v>
      </c>
      <c r="H2499" t="e">
        <f>IF(VLOOKUP($B2499,$I$3:$I2499,1,FALSE)=$B2499,"OK","NO")</f>
        <v>#N/A</v>
      </c>
    </row>
    <row r="2500" spans="1:8">
      <c r="A2500" t="s">
        <v>3286</v>
      </c>
      <c r="B2500" t="s">
        <v>254</v>
      </c>
      <c r="C2500" t="s">
        <v>255</v>
      </c>
      <c r="E2500" s="5" t="str">
        <f t="shared" ref="E2500:E2563" si="119">IF(D2500="",C2500,D2500)</f>
        <v>配置...</v>
      </c>
      <c r="F2500" t="str">
        <f t="shared" si="117"/>
        <v>&lt;translation&gt;配置...&lt;/translation&gt;</v>
      </c>
      <c r="G2500" s="11" t="str">
        <f t="shared" si="118"/>
        <v>&lt;translation&gt;&lt;/translation&gt;</v>
      </c>
      <c r="H2500" t="str">
        <f>IF(VLOOKUP($B2500,$I$3:$I2500,1,FALSE)=$B2500,"OK","NO")</f>
        <v>OK</v>
      </c>
    </row>
    <row r="2501" spans="1:8">
      <c r="A2501" t="s">
        <v>3286</v>
      </c>
      <c r="B2501" t="s">
        <v>259</v>
      </c>
      <c r="C2501" t="s">
        <v>260</v>
      </c>
      <c r="E2501" s="5" t="str">
        <f t="shared" si="119"/>
        <v>节省</v>
      </c>
      <c r="F2501" t="str">
        <f t="shared" si="117"/>
        <v>&lt;translation&gt;节省&lt;/translation&gt;</v>
      </c>
      <c r="G2501" s="11" t="str">
        <f t="shared" si="118"/>
        <v>&lt;translation&gt;&lt;/translation&gt;</v>
      </c>
      <c r="H2501" t="str">
        <f>IF(VLOOKUP($B2501,$I$3:$I2501,1,FALSE)=$B2501,"OK","NO")</f>
        <v>OK</v>
      </c>
    </row>
    <row r="2502" spans="1:8">
      <c r="A2502" t="s">
        <v>3286</v>
      </c>
      <c r="B2502" t="s">
        <v>3296</v>
      </c>
      <c r="C2502" t="s">
        <v>3297</v>
      </c>
      <c r="E2502" s="5" t="str">
        <f t="shared" si="119"/>
        <v>无效的输入范围！&lt;br&gt;最高极限值应高于最低极限值。</v>
      </c>
      <c r="F2502" t="str">
        <f t="shared" si="117"/>
        <v>&lt;translation&gt;无效的输入范围！&lt;br&gt;最高极限值应高于最低极限值。&lt;/translation&gt;</v>
      </c>
      <c r="G2502" s="11" t="str">
        <f t="shared" si="118"/>
        <v>&lt;translation&gt;&lt;/translation&gt;</v>
      </c>
      <c r="H2502" t="e">
        <f>IF(VLOOKUP($B2502,$I$3:$I2502,1,FALSE)=$B2502,"OK","NO")</f>
        <v>#N/A</v>
      </c>
    </row>
    <row r="2503" spans="1:8">
      <c r="A2503" t="s">
        <v>3298</v>
      </c>
      <c r="B2503" t="s">
        <v>3299</v>
      </c>
      <c r="C2503" t="s">
        <v>3300</v>
      </c>
      <c r="E2503" s="5" t="str">
        <f t="shared" si="119"/>
        <v>顾客</v>
      </c>
      <c r="F2503" t="str">
        <f t="shared" si="117"/>
        <v>&lt;translation&gt;顾客&lt;/translation&gt;</v>
      </c>
      <c r="G2503" s="11" t="str">
        <f t="shared" si="118"/>
        <v>&lt;translation&gt;&lt;/translation&gt;</v>
      </c>
      <c r="H2503" t="e">
        <f>IF(VLOOKUP($B2503,$I$3:$I2503,1,FALSE)=$B2503,"OK","NO")</f>
        <v>#N/A</v>
      </c>
    </row>
    <row r="2504" spans="1:8">
      <c r="A2504" t="s">
        <v>3298</v>
      </c>
      <c r="B2504" t="s">
        <v>3301</v>
      </c>
      <c r="C2504" t="s">
        <v>3302</v>
      </c>
      <c r="E2504" s="5" t="str">
        <f t="shared" si="119"/>
        <v>国家</v>
      </c>
      <c r="F2504" t="str">
        <f t="shared" si="117"/>
        <v>&lt;translation&gt;国家&lt;/translation&gt;</v>
      </c>
      <c r="G2504" s="11" t="str">
        <f t="shared" si="118"/>
        <v>&lt;translation&gt;&lt;/translation&gt;</v>
      </c>
      <c r="H2504" t="e">
        <f>IF(VLOOKUP($B2504,$I$3:$I2504,1,FALSE)=$B2504,"OK","NO")</f>
        <v>#N/A</v>
      </c>
    </row>
    <row r="2505" spans="1:8">
      <c r="A2505" t="s">
        <v>3298</v>
      </c>
      <c r="B2505" t="s">
        <v>3303</v>
      </c>
      <c r="C2505" t="s">
        <v>3304</v>
      </c>
      <c r="E2505" s="5" t="str">
        <f t="shared" si="119"/>
        <v>测试报告编号</v>
      </c>
      <c r="F2505" t="str">
        <f t="shared" si="117"/>
        <v>&lt;translation&gt;测试报告编号&lt;/translation&gt;</v>
      </c>
      <c r="G2505" s="11" t="str">
        <f t="shared" si="118"/>
        <v>&lt;translation&gt;&lt;/translation&gt;</v>
      </c>
      <c r="H2505" t="e">
        <f>IF(VLOOKUP($B2505,$I$3:$I2505,1,FALSE)=$B2505,"OK","NO")</f>
        <v>#N/A</v>
      </c>
    </row>
    <row r="2506" spans="1:8">
      <c r="A2506" t="s">
        <v>3298</v>
      </c>
      <c r="B2506" t="s">
        <v>556</v>
      </c>
      <c r="C2506" t="s">
        <v>557</v>
      </c>
      <c r="E2506" s="5" t="str">
        <f t="shared" si="119"/>
        <v>日期</v>
      </c>
      <c r="F2506" t="str">
        <f t="shared" si="117"/>
        <v>&lt;translation&gt;日期&lt;/translation&gt;</v>
      </c>
      <c r="G2506" s="11" t="str">
        <f t="shared" si="118"/>
        <v>&lt;translation&gt;&lt;/translation&gt;</v>
      </c>
      <c r="H2506" t="str">
        <f>IF(VLOOKUP($B2506,$I$3:$I2506,1,FALSE)=$B2506,"OK","NO")</f>
        <v>OK</v>
      </c>
    </row>
    <row r="2507" spans="1:8">
      <c r="A2507" t="s">
        <v>3298</v>
      </c>
      <c r="B2507" t="s">
        <v>1218</v>
      </c>
      <c r="C2507" t="s">
        <v>1219</v>
      </c>
      <c r="E2507" s="5" t="str">
        <f t="shared" si="119"/>
        <v>软件版本</v>
      </c>
      <c r="F2507" t="str">
        <f t="shared" si="117"/>
        <v>&lt;translation&gt;软件版本&lt;/translation&gt;</v>
      </c>
      <c r="G2507" s="11" t="str">
        <f t="shared" si="118"/>
        <v>&lt;translation&gt;&lt;/translation&gt;</v>
      </c>
      <c r="H2507" t="e">
        <f>IF(VLOOKUP($B2507,$I$3:$I2507,1,FALSE)=$B2507,"OK","NO")</f>
        <v>#N/A</v>
      </c>
    </row>
    <row r="2508" spans="1:8">
      <c r="A2508" t="s">
        <v>3298</v>
      </c>
      <c r="B2508" t="s">
        <v>3305</v>
      </c>
      <c r="C2508" t="s">
        <v>3306</v>
      </c>
      <c r="E2508" s="5" t="str">
        <f t="shared" si="119"/>
        <v>测试</v>
      </c>
      <c r="F2508" t="str">
        <f t="shared" si="117"/>
        <v>&lt;translation&gt;测试&lt;/translation&gt;</v>
      </c>
      <c r="G2508" s="11" t="str">
        <f t="shared" si="118"/>
        <v>&lt;translation&gt;&lt;/translation&gt;</v>
      </c>
      <c r="H2508" t="e">
        <f>IF(VLOOKUP($B2508,$I$3:$I2508,1,FALSE)=$B2508,"OK","NO")</f>
        <v>#N/A</v>
      </c>
    </row>
    <row r="2509" spans="1:8">
      <c r="A2509" t="s">
        <v>3298</v>
      </c>
      <c r="B2509" t="s">
        <v>3307</v>
      </c>
      <c r="C2509" t="s">
        <v>3308</v>
      </c>
      <c r="E2509" s="5" t="str">
        <f t="shared" si="119"/>
        <v>画签名</v>
      </c>
      <c r="F2509" t="str">
        <f t="shared" si="117"/>
        <v>&lt;translation&gt;画签名&lt;/translation&gt;</v>
      </c>
      <c r="G2509" s="11" t="str">
        <f t="shared" si="118"/>
        <v>&lt;translation&gt;&lt;/translation&gt;</v>
      </c>
      <c r="H2509" t="e">
        <f>IF(VLOOKUP($B2509,$I$3:$I2509,1,FALSE)=$B2509,"OK","NO")</f>
        <v>#N/A</v>
      </c>
    </row>
    <row r="2510" spans="1:8">
      <c r="A2510" t="s">
        <v>3298</v>
      </c>
      <c r="B2510" t="s">
        <v>3309</v>
      </c>
      <c r="C2510" t="s">
        <v>3310</v>
      </c>
      <c r="E2510" s="5" t="str">
        <f t="shared" si="119"/>
        <v>改变</v>
      </c>
      <c r="F2510" t="str">
        <f t="shared" si="117"/>
        <v>&lt;translation&gt;改变&lt;/translation&gt;</v>
      </c>
      <c r="G2510" s="11" t="str">
        <f t="shared" si="118"/>
        <v>&lt;translation&gt;&lt;/translation&gt;</v>
      </c>
      <c r="H2510" t="e">
        <f>IF(VLOOKUP($B2510,$I$3:$I2510,1,FALSE)=$B2510,"OK","NO")</f>
        <v>#N/A</v>
      </c>
    </row>
    <row r="2511" spans="1:8">
      <c r="A2511" t="s">
        <v>3298</v>
      </c>
      <c r="B2511" t="s">
        <v>259</v>
      </c>
      <c r="C2511" t="s">
        <v>260</v>
      </c>
      <c r="E2511" s="5" t="str">
        <f t="shared" si="119"/>
        <v>节省</v>
      </c>
      <c r="F2511" t="str">
        <f t="shared" si="117"/>
        <v>&lt;translation&gt;节省&lt;/translation&gt;</v>
      </c>
      <c r="G2511" s="11" t="str">
        <f t="shared" si="118"/>
        <v>&lt;translation&gt;&lt;/translation&gt;</v>
      </c>
      <c r="H2511" t="str">
        <f>IF(VLOOKUP($B2511,$I$3:$I2511,1,FALSE)=$B2511,"OK","NO")</f>
        <v>OK</v>
      </c>
    </row>
    <row r="2512" spans="1:8">
      <c r="A2512" t="s">
        <v>3298</v>
      </c>
      <c r="B2512" t="s">
        <v>3311</v>
      </c>
      <c r="C2512" t="s">
        <v>3312</v>
      </c>
      <c r="E2512" s="5" t="str">
        <f t="shared" si="119"/>
        <v>清除</v>
      </c>
      <c r="F2512" t="str">
        <f t="shared" si="117"/>
        <v>&lt;translation&gt;清除&lt;/translation&gt;</v>
      </c>
      <c r="G2512" s="11" t="str">
        <f t="shared" si="118"/>
        <v>&lt;translation&gt;&lt;/translation&gt;</v>
      </c>
      <c r="H2512" t="e">
        <f>IF(VLOOKUP($B2512,$I$3:$I2512,1,FALSE)=$B2512,"OK","NO")</f>
        <v>#N/A</v>
      </c>
    </row>
    <row r="2513" spans="1:8">
      <c r="A2513" t="s">
        <v>3298</v>
      </c>
      <c r="B2513" t="s">
        <v>3313</v>
      </c>
      <c r="C2513" t="s">
        <v>3314</v>
      </c>
      <c r="E2513" s="5" t="str">
        <f t="shared" si="119"/>
        <v>通过检查</v>
      </c>
      <c r="F2513" t="str">
        <f t="shared" si="117"/>
        <v>&lt;translation&gt;通过检查&lt;/translation&gt;</v>
      </c>
      <c r="G2513" s="11" t="str">
        <f t="shared" si="118"/>
        <v>&lt;translation&gt;&lt;/translation&gt;</v>
      </c>
      <c r="H2513" t="e">
        <f>IF(VLOOKUP($B2513,$I$3:$I2513,1,FALSE)=$B2513,"OK","NO")</f>
        <v>#N/A</v>
      </c>
    </row>
    <row r="2514" spans="1:8">
      <c r="A2514" t="s">
        <v>3298</v>
      </c>
      <c r="B2514" t="s">
        <v>3315</v>
      </c>
      <c r="C2514" t="s">
        <v>3316</v>
      </c>
      <c r="E2514" s="5" t="str">
        <f t="shared" si="119"/>
        <v>签名将不会永久保存！</v>
      </c>
      <c r="F2514" t="str">
        <f t="shared" si="117"/>
        <v>&lt;translation&gt;签名将不会永久保存！&lt;/translation&gt;</v>
      </c>
      <c r="G2514" s="11" t="str">
        <f t="shared" si="118"/>
        <v>&lt;translation&gt;&lt;/translation&gt;</v>
      </c>
      <c r="H2514" t="e">
        <f>IF(VLOOKUP($B2514,$I$3:$I2514,1,FALSE)=$B2514,"OK","NO")</f>
        <v>#N/A</v>
      </c>
    </row>
    <row r="2515" spans="1:8">
      <c r="A2515" t="s">
        <v>3317</v>
      </c>
      <c r="B2515" t="s">
        <v>3299</v>
      </c>
      <c r="C2515" t="s">
        <v>3300</v>
      </c>
      <c r="E2515" s="5" t="str">
        <f t="shared" si="119"/>
        <v>顾客</v>
      </c>
      <c r="F2515" t="str">
        <f t="shared" si="117"/>
        <v>&lt;translation&gt;顾客&lt;/translation&gt;</v>
      </c>
      <c r="G2515" s="11" t="str">
        <f t="shared" si="118"/>
        <v>&lt;translation&gt;&lt;/translation&gt;</v>
      </c>
      <c r="H2515" t="e">
        <f>IF(VLOOKUP($B2515,$I$3:$I2515,1,FALSE)=$B2515,"OK","NO")</f>
        <v>#N/A</v>
      </c>
    </row>
    <row r="2516" spans="1:8">
      <c r="A2516" t="s">
        <v>3317</v>
      </c>
      <c r="B2516" t="s">
        <v>3301</v>
      </c>
      <c r="C2516" t="s">
        <v>3302</v>
      </c>
      <c r="E2516" s="5" t="str">
        <f t="shared" si="119"/>
        <v>国家</v>
      </c>
      <c r="F2516" t="str">
        <f t="shared" si="117"/>
        <v>&lt;translation&gt;国家&lt;/translation&gt;</v>
      </c>
      <c r="G2516" s="11" t="str">
        <f t="shared" si="118"/>
        <v>&lt;translation&gt;&lt;/translation&gt;</v>
      </c>
      <c r="H2516" t="e">
        <f>IF(VLOOKUP($B2516,$I$3:$I2516,1,FALSE)=$B2516,"OK","NO")</f>
        <v>#N/A</v>
      </c>
    </row>
    <row r="2517" spans="1:8">
      <c r="A2517" t="s">
        <v>3317</v>
      </c>
      <c r="B2517" t="s">
        <v>3303</v>
      </c>
      <c r="C2517" t="s">
        <v>3304</v>
      </c>
      <c r="E2517" s="5" t="str">
        <f t="shared" si="119"/>
        <v>测试报告编号</v>
      </c>
      <c r="F2517" t="str">
        <f t="shared" si="117"/>
        <v>&lt;translation&gt;测试报告编号&lt;/translation&gt;</v>
      </c>
      <c r="G2517" s="11" t="str">
        <f t="shared" si="118"/>
        <v>&lt;translation&gt;&lt;/translation&gt;</v>
      </c>
      <c r="H2517" t="e">
        <f>IF(VLOOKUP($B2517,$I$3:$I2517,1,FALSE)=$B2517,"OK","NO")</f>
        <v>#N/A</v>
      </c>
    </row>
    <row r="2518" spans="1:8">
      <c r="A2518" t="s">
        <v>3317</v>
      </c>
      <c r="B2518" t="s">
        <v>556</v>
      </c>
      <c r="C2518" t="s">
        <v>557</v>
      </c>
      <c r="E2518" s="5" t="str">
        <f t="shared" si="119"/>
        <v>日期</v>
      </c>
      <c r="F2518" t="str">
        <f t="shared" si="117"/>
        <v>&lt;translation&gt;日期&lt;/translation&gt;</v>
      </c>
      <c r="G2518" s="11" t="str">
        <f t="shared" si="118"/>
        <v>&lt;translation&gt;&lt;/translation&gt;</v>
      </c>
      <c r="H2518" t="str">
        <f>IF(VLOOKUP($B2518,$I$3:$I2518,1,FALSE)=$B2518,"OK","NO")</f>
        <v>OK</v>
      </c>
    </row>
    <row r="2519" spans="1:8">
      <c r="A2519" t="s">
        <v>3317</v>
      </c>
      <c r="B2519" t="s">
        <v>1218</v>
      </c>
      <c r="C2519" t="s">
        <v>1219</v>
      </c>
      <c r="E2519" s="5" t="str">
        <f t="shared" si="119"/>
        <v>软件版本</v>
      </c>
      <c r="F2519" t="str">
        <f t="shared" si="117"/>
        <v>&lt;translation&gt;软件版本&lt;/translation&gt;</v>
      </c>
      <c r="G2519" s="11" t="str">
        <f t="shared" si="118"/>
        <v>&lt;translation&gt;&lt;/translation&gt;</v>
      </c>
      <c r="H2519" t="e">
        <f>IF(VLOOKUP($B2519,$I$3:$I2519,1,FALSE)=$B2519,"OK","NO")</f>
        <v>#N/A</v>
      </c>
    </row>
    <row r="2520" spans="1:8">
      <c r="A2520" t="s">
        <v>3317</v>
      </c>
      <c r="B2520" t="s">
        <v>3318</v>
      </c>
      <c r="C2520" t="s">
        <v>3319</v>
      </c>
      <c r="E2520" s="5" t="str">
        <f t="shared" si="119"/>
        <v>证书编号</v>
      </c>
      <c r="F2520" t="str">
        <f t="shared" si="117"/>
        <v>&lt;translation&gt;证书编号&lt;/translation&gt;</v>
      </c>
      <c r="G2520" s="11" t="str">
        <f t="shared" si="118"/>
        <v>&lt;translation&gt;&lt;/translation&gt;</v>
      </c>
      <c r="H2520" t="e">
        <f>IF(VLOOKUP($B2520,$I$3:$I2520,1,FALSE)=$B2520,"OK","NO")</f>
        <v>#N/A</v>
      </c>
    </row>
    <row r="2521" spans="1:8">
      <c r="A2521" t="s">
        <v>3317</v>
      </c>
      <c r="B2521" t="s">
        <v>3305</v>
      </c>
      <c r="C2521" t="s">
        <v>3306</v>
      </c>
      <c r="E2521" s="5" t="str">
        <f t="shared" si="119"/>
        <v>测试</v>
      </c>
      <c r="F2521" t="str">
        <f t="shared" si="117"/>
        <v>&lt;translation&gt;测试&lt;/translation&gt;</v>
      </c>
      <c r="G2521" s="11" t="str">
        <f t="shared" si="118"/>
        <v>&lt;translation&gt;&lt;/translation&gt;</v>
      </c>
      <c r="H2521" t="e">
        <f>IF(VLOOKUP($B2521,$I$3:$I2521,1,FALSE)=$B2521,"OK","NO")</f>
        <v>#N/A</v>
      </c>
    </row>
    <row r="2522" spans="1:8">
      <c r="A2522" t="s">
        <v>3317</v>
      </c>
      <c r="B2522" t="s">
        <v>3307</v>
      </c>
      <c r="C2522" t="s">
        <v>3308</v>
      </c>
      <c r="E2522" s="5" t="str">
        <f t="shared" si="119"/>
        <v>画签名</v>
      </c>
      <c r="F2522" t="str">
        <f t="shared" ref="F2522:F2585" si="120">CONCATENATE("&lt;translation&gt;",C2522,"&lt;/translation&gt;")</f>
        <v>&lt;translation&gt;画签名&lt;/translation&gt;</v>
      </c>
      <c r="G2522" s="11" t="str">
        <f t="shared" ref="G2522:G2585" si="121">CONCATENATE("&lt;translation&gt;",D2522,"&lt;/translation&gt;")</f>
        <v>&lt;translation&gt;&lt;/translation&gt;</v>
      </c>
      <c r="H2522" t="e">
        <f>IF(VLOOKUP($B2522,$I$3:$I2522,1,FALSE)=$B2522,"OK","NO")</f>
        <v>#N/A</v>
      </c>
    </row>
    <row r="2523" spans="1:8">
      <c r="A2523" t="s">
        <v>3317</v>
      </c>
      <c r="B2523" t="s">
        <v>3309</v>
      </c>
      <c r="C2523" t="s">
        <v>3310</v>
      </c>
      <c r="E2523" s="5" t="str">
        <f t="shared" si="119"/>
        <v>改变</v>
      </c>
      <c r="F2523" t="str">
        <f t="shared" si="120"/>
        <v>&lt;translation&gt;改变&lt;/translation&gt;</v>
      </c>
      <c r="G2523" s="11" t="str">
        <f t="shared" si="121"/>
        <v>&lt;translation&gt;&lt;/translation&gt;</v>
      </c>
      <c r="H2523" t="e">
        <f>IF(VLOOKUP($B2523,$I$3:$I2523,1,FALSE)=$B2523,"OK","NO")</f>
        <v>#N/A</v>
      </c>
    </row>
    <row r="2524" spans="1:8">
      <c r="A2524" t="s">
        <v>3317</v>
      </c>
      <c r="B2524" t="s">
        <v>259</v>
      </c>
      <c r="C2524" t="s">
        <v>260</v>
      </c>
      <c r="E2524" s="5" t="str">
        <f t="shared" si="119"/>
        <v>节省</v>
      </c>
      <c r="F2524" t="str">
        <f t="shared" si="120"/>
        <v>&lt;translation&gt;节省&lt;/translation&gt;</v>
      </c>
      <c r="G2524" s="11" t="str">
        <f t="shared" si="121"/>
        <v>&lt;translation&gt;&lt;/translation&gt;</v>
      </c>
      <c r="H2524" t="str">
        <f>IF(VLOOKUP($B2524,$I$3:$I2524,1,FALSE)=$B2524,"OK","NO")</f>
        <v>OK</v>
      </c>
    </row>
    <row r="2525" spans="1:8">
      <c r="A2525" t="s">
        <v>3317</v>
      </c>
      <c r="B2525" t="s">
        <v>3311</v>
      </c>
      <c r="C2525" t="s">
        <v>3312</v>
      </c>
      <c r="E2525" s="5" t="str">
        <f t="shared" si="119"/>
        <v>清除</v>
      </c>
      <c r="F2525" t="str">
        <f t="shared" si="120"/>
        <v>&lt;translation&gt;清除&lt;/translation&gt;</v>
      </c>
      <c r="G2525" s="11" t="str">
        <f t="shared" si="121"/>
        <v>&lt;translation&gt;&lt;/translation&gt;</v>
      </c>
      <c r="H2525" t="e">
        <f>IF(VLOOKUP($B2525,$I$3:$I2525,1,FALSE)=$B2525,"OK","NO")</f>
        <v>#N/A</v>
      </c>
    </row>
    <row r="2526" spans="1:8">
      <c r="A2526" t="s">
        <v>3317</v>
      </c>
      <c r="B2526" t="s">
        <v>3313</v>
      </c>
      <c r="C2526" t="s">
        <v>3314</v>
      </c>
      <c r="E2526" s="5" t="str">
        <f t="shared" si="119"/>
        <v>通过检查</v>
      </c>
      <c r="F2526" t="str">
        <f t="shared" si="120"/>
        <v>&lt;translation&gt;通过检查&lt;/translation&gt;</v>
      </c>
      <c r="G2526" s="11" t="str">
        <f t="shared" si="121"/>
        <v>&lt;translation&gt;&lt;/translation&gt;</v>
      </c>
      <c r="H2526" t="e">
        <f>IF(VLOOKUP($B2526,$I$3:$I2526,1,FALSE)=$B2526,"OK","NO")</f>
        <v>#N/A</v>
      </c>
    </row>
    <row r="2527" spans="1:8">
      <c r="A2527" t="s">
        <v>3317</v>
      </c>
      <c r="B2527" t="s">
        <v>3315</v>
      </c>
      <c r="C2527" t="s">
        <v>3316</v>
      </c>
      <c r="E2527" s="5" t="str">
        <f t="shared" si="119"/>
        <v>签名将不会永久保存！</v>
      </c>
      <c r="F2527" t="str">
        <f t="shared" si="120"/>
        <v>&lt;translation&gt;签名将不会永久保存！&lt;/translation&gt;</v>
      </c>
      <c r="G2527" s="11" t="str">
        <f t="shared" si="121"/>
        <v>&lt;translation&gt;&lt;/translation&gt;</v>
      </c>
      <c r="H2527" t="e">
        <f>IF(VLOOKUP($B2527,$I$3:$I2527,1,FALSE)=$B2527,"OK","NO")</f>
        <v>#N/A</v>
      </c>
    </row>
    <row r="2528" spans="1:8">
      <c r="A2528" t="s">
        <v>3320</v>
      </c>
      <c r="B2528" t="s">
        <v>889</v>
      </c>
      <c r="C2528" t="s">
        <v>890</v>
      </c>
      <c r="E2528" s="5" t="str">
        <f t="shared" si="119"/>
        <v>文本</v>
      </c>
      <c r="F2528" t="str">
        <f t="shared" si="120"/>
        <v>&lt;translation&gt;文本&lt;/translation&gt;</v>
      </c>
      <c r="G2528" s="11" t="str">
        <f t="shared" si="121"/>
        <v>&lt;translation&gt;&lt;/translation&gt;</v>
      </c>
      <c r="H2528" t="str">
        <f>IF(VLOOKUP($B2528,$I$3:$I2528,1,FALSE)=$B2528,"OK","NO")</f>
        <v>OK</v>
      </c>
    </row>
    <row r="2529" spans="1:8">
      <c r="A2529" t="s">
        <v>3321</v>
      </c>
      <c r="B2529" t="s">
        <v>3322</v>
      </c>
      <c r="C2529" t="s">
        <v>3323</v>
      </c>
      <c r="E2529" s="5" t="str">
        <f t="shared" si="119"/>
        <v>时间选择器</v>
      </c>
      <c r="F2529" t="str">
        <f t="shared" si="120"/>
        <v>&lt;translation&gt;时间选择器&lt;/translation&gt;</v>
      </c>
      <c r="G2529" s="11" t="str">
        <f t="shared" si="121"/>
        <v>&lt;translation&gt;&lt;/translation&gt;</v>
      </c>
      <c r="H2529" t="e">
        <f>IF(VLOOKUP($B2529,$I$3:$I2529,1,FALSE)=$B2529,"OK","NO")</f>
        <v>#N/A</v>
      </c>
    </row>
    <row r="2530" spans="1:8">
      <c r="A2530" t="s">
        <v>3321</v>
      </c>
      <c r="B2530" t="s">
        <v>3324</v>
      </c>
      <c r="C2530" t="s">
        <v>3325</v>
      </c>
      <c r="E2530" s="5" t="str">
        <f t="shared" si="119"/>
        <v>HH：MM</v>
      </c>
      <c r="F2530" t="str">
        <f t="shared" si="120"/>
        <v>&lt;translation&gt;HH：MM&lt;/translation&gt;</v>
      </c>
      <c r="G2530" s="11" t="str">
        <f t="shared" si="121"/>
        <v>&lt;translation&gt;&lt;/translation&gt;</v>
      </c>
      <c r="H2530" t="e">
        <f>IF(VLOOKUP($B2530,$I$3:$I2530,1,FALSE)=$B2530,"OK","NO")</f>
        <v>#N/A</v>
      </c>
    </row>
    <row r="2531" spans="1:8">
      <c r="A2531" t="s">
        <v>3321</v>
      </c>
      <c r="B2531" t="s">
        <v>262</v>
      </c>
      <c r="C2531" t="s">
        <v>263</v>
      </c>
      <c r="E2531" s="5" t="str">
        <f t="shared" si="119"/>
        <v>后退</v>
      </c>
      <c r="F2531" t="str">
        <f t="shared" si="120"/>
        <v>&lt;translation&gt;后退&lt;/translation&gt;</v>
      </c>
      <c r="G2531" s="11" t="str">
        <f t="shared" si="121"/>
        <v>&lt;translation&gt;&lt;/translation&gt;</v>
      </c>
      <c r="H2531" t="str">
        <f>IF(VLOOKUP($B2531,$I$3:$I2531,1,FALSE)=$B2531,"OK","NO")</f>
        <v>OK</v>
      </c>
    </row>
    <row r="2532" spans="1:8">
      <c r="A2532" t="s">
        <v>3321</v>
      </c>
      <c r="B2532" t="s">
        <v>388</v>
      </c>
      <c r="C2532" t="s">
        <v>389</v>
      </c>
      <c r="E2532" s="5" t="str">
        <f t="shared" si="119"/>
        <v>放</v>
      </c>
      <c r="F2532" t="str">
        <f t="shared" si="120"/>
        <v>&lt;translation&gt;放&lt;/translation&gt;</v>
      </c>
      <c r="G2532" s="11" t="str">
        <f t="shared" si="121"/>
        <v>&lt;translation&gt;&lt;/translation&gt;</v>
      </c>
      <c r="H2532" t="str">
        <f>IF(VLOOKUP($B2532,$I$3:$I2532,1,FALSE)=$B2532,"OK","NO")</f>
        <v>OK</v>
      </c>
    </row>
    <row r="2533" spans="1:8">
      <c r="A2533" t="s">
        <v>3326</v>
      </c>
      <c r="B2533" t="s">
        <v>3327</v>
      </c>
      <c r="C2533" t="s">
        <v>3328</v>
      </c>
      <c r="E2533" s="5" t="str">
        <f t="shared" si="119"/>
        <v>当前时间</v>
      </c>
      <c r="F2533" t="str">
        <f t="shared" si="120"/>
        <v>&lt;translation&gt;当前时间&lt;/translation&gt;</v>
      </c>
      <c r="G2533" s="11" t="str">
        <f t="shared" si="121"/>
        <v>&lt;translation&gt;&lt;/translation&gt;</v>
      </c>
      <c r="H2533" t="e">
        <f>IF(VLOOKUP($B2533,$I$3:$I2533,1,FALSE)=$B2533,"OK","NO")</f>
        <v>#N/A</v>
      </c>
    </row>
    <row r="2534" spans="1:8">
      <c r="A2534" t="s">
        <v>3326</v>
      </c>
      <c r="B2534" t="s">
        <v>908</v>
      </c>
      <c r="C2534" t="s">
        <v>909</v>
      </c>
      <c r="E2534" s="5" t="str">
        <f t="shared" si="119"/>
        <v>点击更改</v>
      </c>
      <c r="F2534" t="str">
        <f t="shared" si="120"/>
        <v>&lt;translation&gt;点击更改&lt;/translation&gt;</v>
      </c>
      <c r="G2534" s="11" t="str">
        <f t="shared" si="121"/>
        <v>&lt;translation&gt;&lt;/translation&gt;</v>
      </c>
      <c r="H2534" t="str">
        <f>IF(VLOOKUP($B2534,$I$3:$I2534,1,FALSE)=$B2534,"OK","NO")</f>
        <v>OK</v>
      </c>
    </row>
    <row r="2535" spans="1:8">
      <c r="A2535" t="s">
        <v>3326</v>
      </c>
      <c r="B2535" t="s">
        <v>1507</v>
      </c>
      <c r="C2535" t="s">
        <v>1508</v>
      </c>
      <c r="E2535" s="5" t="str">
        <f t="shared" si="119"/>
        <v>时间</v>
      </c>
      <c r="F2535" t="str">
        <f t="shared" si="120"/>
        <v>&lt;translation&gt;时间&lt;/translation&gt;</v>
      </c>
      <c r="G2535" s="11" t="str">
        <f t="shared" si="121"/>
        <v>&lt;translation&gt;&lt;/translation&gt;</v>
      </c>
      <c r="H2535" t="e">
        <f>IF(VLOOKUP($B2535,$I$3:$I2535,1,FALSE)=$B2535,"OK","NO")</f>
        <v>#N/A</v>
      </c>
    </row>
    <row r="2536" spans="1:8">
      <c r="A2536" t="s">
        <v>3326</v>
      </c>
      <c r="B2536" t="s">
        <v>1198</v>
      </c>
      <c r="C2536" t="s">
        <v>1199</v>
      </c>
      <c r="E2536" s="5" t="str">
        <f t="shared" si="119"/>
        <v>确保您卸下了RTC模块电池的塑料（绝缘子）！</v>
      </c>
      <c r="F2536" t="str">
        <f t="shared" si="120"/>
        <v>&lt;translation&gt;确保您卸下了RTC模块电池的塑料（绝缘子）！&lt;/translation&gt;</v>
      </c>
      <c r="G2536" s="11" t="str">
        <f t="shared" si="121"/>
        <v>&lt;translation&gt;&lt;/translation&gt;</v>
      </c>
      <c r="H2536" t="str">
        <f>IF(VLOOKUP($B2536,$I$3:$I2536,1,FALSE)=$B2536,"OK","NO")</f>
        <v>OK</v>
      </c>
    </row>
    <row r="2537" spans="1:8">
      <c r="A2537" t="s">
        <v>3326</v>
      </c>
      <c r="B2537" t="s">
        <v>1203</v>
      </c>
      <c r="C2537" t="s">
        <v>1204</v>
      </c>
      <c r="E2537" s="5" t="str">
        <f t="shared" si="119"/>
        <v>该系统具有网络时间协议功能，指向time.google.com。</v>
      </c>
      <c r="F2537" t="str">
        <f t="shared" si="120"/>
        <v>&lt;translation&gt;该系统具有网络时间协议功能，指向time.google.com。&lt;/translation&gt;</v>
      </c>
      <c r="G2537" s="11" t="str">
        <f t="shared" si="121"/>
        <v>&lt;translation&gt;&lt;/translation&gt;</v>
      </c>
      <c r="H2537" t="str">
        <f>IF(VLOOKUP($B2537,$I$3:$I2537,1,FALSE)=$B2537,"OK","NO")</f>
        <v>OK</v>
      </c>
    </row>
    <row r="2538" spans="1:8">
      <c r="A2538" t="s">
        <v>3326</v>
      </c>
      <c r="B2538" t="s">
        <v>1206</v>
      </c>
      <c r="C2538" t="s">
        <v>1207</v>
      </c>
      <c r="E2538" s="5" t="str">
        <f t="shared" si="119"/>
        <v>它将优先考虑基于时区的服务器的同步时间。</v>
      </c>
      <c r="F2538" t="str">
        <f t="shared" si="120"/>
        <v>&lt;translation&gt;它将优先考虑基于时区的服务器的同步时间。&lt;/translation&gt;</v>
      </c>
      <c r="G2538" s="11" t="str">
        <f t="shared" si="121"/>
        <v>&lt;translation&gt;&lt;/translation&gt;</v>
      </c>
      <c r="H2538" t="str">
        <f>IF(VLOOKUP($B2538,$I$3:$I2538,1,FALSE)=$B2538,"OK","NO")</f>
        <v>OK</v>
      </c>
    </row>
    <row r="2539" spans="1:8">
      <c r="A2539" t="s">
        <v>3326</v>
      </c>
      <c r="B2539" t="s">
        <v>3324</v>
      </c>
      <c r="C2539" t="s">
        <v>3325</v>
      </c>
      <c r="E2539" s="5" t="str">
        <f t="shared" si="119"/>
        <v>HH：MM</v>
      </c>
      <c r="F2539" t="str">
        <f t="shared" si="120"/>
        <v>&lt;translation&gt;HH：MM&lt;/translation&gt;</v>
      </c>
      <c r="G2539" s="11" t="str">
        <f t="shared" si="121"/>
        <v>&lt;translation&gt;&lt;/translation&gt;</v>
      </c>
      <c r="H2539" t="e">
        <f>IF(VLOOKUP($B2539,$I$3:$I2539,1,FALSE)=$B2539,"OK","NO")</f>
        <v>#N/A</v>
      </c>
    </row>
    <row r="2540" spans="1:8">
      <c r="A2540" t="s">
        <v>3326</v>
      </c>
      <c r="B2540" t="s">
        <v>262</v>
      </c>
      <c r="C2540" t="s">
        <v>263</v>
      </c>
      <c r="E2540" s="5" t="str">
        <f t="shared" si="119"/>
        <v>后退</v>
      </c>
      <c r="F2540" t="str">
        <f t="shared" si="120"/>
        <v>&lt;translation&gt;后退&lt;/translation&gt;</v>
      </c>
      <c r="G2540" s="11" t="str">
        <f t="shared" si="121"/>
        <v>&lt;translation&gt;&lt;/translation&gt;</v>
      </c>
      <c r="H2540" t="str">
        <f>IF(VLOOKUP($B2540,$I$3:$I2540,1,FALSE)=$B2540,"OK","NO")</f>
        <v>OK</v>
      </c>
    </row>
    <row r="2541" spans="1:8">
      <c r="A2541" t="s">
        <v>3326</v>
      </c>
      <c r="B2541" t="s">
        <v>388</v>
      </c>
      <c r="C2541" t="s">
        <v>389</v>
      </c>
      <c r="E2541" s="5" t="str">
        <f t="shared" si="119"/>
        <v>放</v>
      </c>
      <c r="F2541" t="str">
        <f t="shared" si="120"/>
        <v>&lt;translation&gt;放&lt;/translation&gt;</v>
      </c>
      <c r="G2541" s="11" t="str">
        <f t="shared" si="121"/>
        <v>&lt;translation&gt;&lt;/translation&gt;</v>
      </c>
      <c r="H2541" t="str">
        <f>IF(VLOOKUP($B2541,$I$3:$I2541,1,FALSE)=$B2541,"OK","NO")</f>
        <v>OK</v>
      </c>
    </row>
    <row r="2542" spans="1:8">
      <c r="A2542" t="s">
        <v>3326</v>
      </c>
      <c r="B2542" t="s">
        <v>3329</v>
      </c>
      <c r="C2542" t="s">
        <v>3330</v>
      </c>
      <c r="E2542" s="5" t="str">
        <f t="shared" si="119"/>
        <v>用户：将时间设置为</v>
      </c>
      <c r="F2542" t="str">
        <f t="shared" si="120"/>
        <v>&lt;translation&gt;用户：将时间设置为&lt;/translation&gt;</v>
      </c>
      <c r="G2542" s="11" t="str">
        <f t="shared" si="121"/>
        <v>&lt;translation&gt;&lt;/translation&gt;</v>
      </c>
      <c r="H2542" t="e">
        <f>IF(VLOOKUP($B2542,$I$3:$I2542,1,FALSE)=$B2542,"OK","NO")</f>
        <v>#N/A</v>
      </c>
    </row>
    <row r="2543" spans="1:8">
      <c r="A2543" t="s">
        <v>3326</v>
      </c>
      <c r="B2543" t="s">
        <v>3331</v>
      </c>
      <c r="C2543" t="s">
        <v>3332</v>
      </c>
      <c r="E2543" s="5" t="str">
        <f t="shared" si="119"/>
        <v>用户：将时间设置为24h</v>
      </c>
      <c r="F2543" t="str">
        <f t="shared" si="120"/>
        <v>&lt;translation&gt;用户：将时间设置为24h&lt;/translation&gt;</v>
      </c>
      <c r="G2543" s="11" t="str">
        <f t="shared" si="121"/>
        <v>&lt;translation&gt;&lt;/translation&gt;</v>
      </c>
      <c r="H2543" t="e">
        <f>IF(VLOOKUP($B2543,$I$3:$I2543,1,FALSE)=$B2543,"OK","NO")</f>
        <v>#N/A</v>
      </c>
    </row>
    <row r="2544" spans="1:8">
      <c r="A2544" t="s">
        <v>3326</v>
      </c>
      <c r="B2544" t="s">
        <v>3333</v>
      </c>
      <c r="C2544" t="s">
        <v>3334</v>
      </c>
      <c r="E2544" s="5" t="str">
        <f t="shared" si="119"/>
        <v>用户：将时间设置为12h</v>
      </c>
      <c r="F2544" t="str">
        <f t="shared" si="120"/>
        <v>&lt;translation&gt;用户：将时间设置为12h&lt;/translation&gt;</v>
      </c>
      <c r="G2544" s="11" t="str">
        <f t="shared" si="121"/>
        <v>&lt;translation&gt;&lt;/translation&gt;</v>
      </c>
      <c r="H2544" t="e">
        <f>IF(VLOOKUP($B2544,$I$3:$I2544,1,FALSE)=$B2544,"OK","NO")</f>
        <v>#N/A</v>
      </c>
    </row>
    <row r="2545" spans="1:8">
      <c r="A2545" t="s">
        <v>3326</v>
      </c>
      <c r="B2545" t="s">
        <v>254</v>
      </c>
      <c r="C2545" t="s">
        <v>255</v>
      </c>
      <c r="E2545" s="5" t="str">
        <f t="shared" si="119"/>
        <v>配置...</v>
      </c>
      <c r="F2545" t="str">
        <f t="shared" si="120"/>
        <v>&lt;translation&gt;配置...&lt;/translation&gt;</v>
      </c>
      <c r="G2545" s="11" t="str">
        <f t="shared" si="121"/>
        <v>&lt;translation&gt;&lt;/translation&gt;</v>
      </c>
      <c r="H2545" t="str">
        <f>IF(VLOOKUP($B2545,$I$3:$I2545,1,FALSE)=$B2545,"OK","NO")</f>
        <v>OK</v>
      </c>
    </row>
    <row r="2546" spans="1:8">
      <c r="A2546" t="s">
        <v>3326</v>
      </c>
      <c r="B2546" t="s">
        <v>915</v>
      </c>
      <c r="C2546" t="s">
        <v>916</v>
      </c>
      <c r="E2546" s="5" t="str">
        <f t="shared" si="119"/>
        <v>下一个</v>
      </c>
      <c r="F2546" t="str">
        <f t="shared" si="120"/>
        <v>&lt;translation&gt;下一个&lt;/translation&gt;</v>
      </c>
      <c r="G2546" s="11" t="str">
        <f t="shared" si="121"/>
        <v>&lt;translation&gt;&lt;/translation&gt;</v>
      </c>
      <c r="H2546" t="str">
        <f>IF(VLOOKUP($B2546,$I$3:$I2546,1,FALSE)=$B2546,"OK","NO")</f>
        <v>OK</v>
      </c>
    </row>
    <row r="2547" spans="1:8">
      <c r="A2547" t="s">
        <v>3335</v>
      </c>
      <c r="B2547" t="s">
        <v>1730</v>
      </c>
      <c r="C2547" t="s">
        <v>1731</v>
      </c>
      <c r="E2547" s="5" t="str">
        <f t="shared" si="119"/>
        <v>时区</v>
      </c>
      <c r="F2547" t="str">
        <f t="shared" si="120"/>
        <v>&lt;translation&gt;时区&lt;/translation&gt;</v>
      </c>
      <c r="G2547" s="11" t="str">
        <f t="shared" si="121"/>
        <v>&lt;translation&gt;&lt;/translation&gt;</v>
      </c>
      <c r="H2547" t="e">
        <f>IF(VLOOKUP($B2547,$I$3:$I2547,1,FALSE)=$B2547,"OK","NO")</f>
        <v>#N/A</v>
      </c>
    </row>
    <row r="2548" spans="1:8">
      <c r="A2548" t="s">
        <v>3335</v>
      </c>
      <c r="B2548" t="s">
        <v>3336</v>
      </c>
      <c r="C2548" t="s">
        <v>3337</v>
      </c>
      <c r="E2548" s="5" t="str">
        <f t="shared" si="119"/>
        <v>当前时区</v>
      </c>
      <c r="F2548" t="str">
        <f t="shared" si="120"/>
        <v>&lt;translation&gt;当前时区&lt;/translation&gt;</v>
      </c>
      <c r="G2548" s="11" t="str">
        <f t="shared" si="121"/>
        <v>&lt;translation&gt;&lt;/translation&gt;</v>
      </c>
      <c r="H2548" t="e">
        <f>IF(VLOOKUP($B2548,$I$3:$I2548,1,FALSE)=$B2548,"OK","NO")</f>
        <v>#N/A</v>
      </c>
    </row>
    <row r="2549" spans="1:8">
      <c r="A2549" t="s">
        <v>3335</v>
      </c>
      <c r="B2549" t="s">
        <v>3338</v>
      </c>
      <c r="C2549" t="s">
        <v>3339</v>
      </c>
      <c r="E2549" s="5" t="str">
        <f t="shared" si="119"/>
        <v>选择时区</v>
      </c>
      <c r="F2549" t="str">
        <f t="shared" si="120"/>
        <v>&lt;translation&gt;选择时区&lt;/translation&gt;</v>
      </c>
      <c r="G2549" s="11" t="str">
        <f t="shared" si="121"/>
        <v>&lt;translation&gt;&lt;/translation&gt;</v>
      </c>
      <c r="H2549" t="e">
        <f>IF(VLOOKUP($B2549,$I$3:$I2549,1,FALSE)=$B2549,"OK","NO")</f>
        <v>#N/A</v>
      </c>
    </row>
    <row r="2550" spans="1:8">
      <c r="A2550" t="s">
        <v>3335</v>
      </c>
      <c r="B2550" t="s">
        <v>262</v>
      </c>
      <c r="C2550" t="s">
        <v>263</v>
      </c>
      <c r="E2550" s="5" t="str">
        <f t="shared" si="119"/>
        <v>后退</v>
      </c>
      <c r="F2550" t="str">
        <f t="shared" si="120"/>
        <v>&lt;translation&gt;后退&lt;/translation&gt;</v>
      </c>
      <c r="G2550" s="11" t="str">
        <f t="shared" si="121"/>
        <v>&lt;translation&gt;&lt;/translation&gt;</v>
      </c>
      <c r="H2550" t="str">
        <f>IF(VLOOKUP($B2550,$I$3:$I2550,1,FALSE)=$B2550,"OK","NO")</f>
        <v>OK</v>
      </c>
    </row>
    <row r="2551" spans="1:8">
      <c r="A2551" t="s">
        <v>3335</v>
      </c>
      <c r="B2551" t="s">
        <v>915</v>
      </c>
      <c r="C2551" t="s">
        <v>916</v>
      </c>
      <c r="E2551" s="5" t="str">
        <f t="shared" si="119"/>
        <v>下一个</v>
      </c>
      <c r="F2551" t="str">
        <f t="shared" si="120"/>
        <v>&lt;translation&gt;下一个&lt;/translation&gt;</v>
      </c>
      <c r="G2551" s="11" t="str">
        <f t="shared" si="121"/>
        <v>&lt;translation&gt;&lt;/translation&gt;</v>
      </c>
      <c r="H2551" t="str">
        <f>IF(VLOOKUP($B2551,$I$3:$I2551,1,FALSE)=$B2551,"OK","NO")</f>
        <v>OK</v>
      </c>
    </row>
    <row r="2552" spans="1:8">
      <c r="A2552" t="s">
        <v>3335</v>
      </c>
      <c r="B2552" t="s">
        <v>254</v>
      </c>
      <c r="C2552" t="s">
        <v>255</v>
      </c>
      <c r="E2552" s="5" t="str">
        <f t="shared" si="119"/>
        <v>配置...</v>
      </c>
      <c r="F2552" t="str">
        <f t="shared" si="120"/>
        <v>&lt;translation&gt;配置...&lt;/translation&gt;</v>
      </c>
      <c r="G2552" s="11" t="str">
        <f t="shared" si="121"/>
        <v>&lt;translation&gt;&lt;/translation&gt;</v>
      </c>
      <c r="H2552" t="str">
        <f>IF(VLOOKUP($B2552,$I$3:$I2552,1,FALSE)=$B2552,"OK","NO")</f>
        <v>OK</v>
      </c>
    </row>
    <row r="2553" spans="1:8">
      <c r="A2553" t="s">
        <v>3335</v>
      </c>
      <c r="B2553" t="s">
        <v>3340</v>
      </c>
      <c r="C2553" t="s">
        <v>3341</v>
      </c>
      <c r="E2553" s="5" t="str">
        <f t="shared" si="119"/>
        <v>用户：设置时区（%1）</v>
      </c>
      <c r="F2553" t="str">
        <f t="shared" si="120"/>
        <v>&lt;translation&gt;用户：设置时区（%1）&lt;/translation&gt;</v>
      </c>
      <c r="G2553" s="11" t="str">
        <f t="shared" si="121"/>
        <v>&lt;translation&gt;&lt;/translation&gt;</v>
      </c>
      <c r="H2553" t="e">
        <f>IF(VLOOKUP($B2553,$I$3:$I2553,1,FALSE)=$B2553,"OK","NO")</f>
        <v>#N/A</v>
      </c>
    </row>
    <row r="2554" spans="1:8">
      <c r="A2554" t="s">
        <v>3342</v>
      </c>
      <c r="B2554" t="s">
        <v>3343</v>
      </c>
      <c r="C2554" t="s">
        <v>3344</v>
      </c>
      <c r="E2554" s="5" t="str">
        <f t="shared" si="119"/>
        <v>HH：MM：SS</v>
      </c>
      <c r="F2554" t="str">
        <f t="shared" si="120"/>
        <v>&lt;translation&gt;HH：MM：SS&lt;/translation&gt;</v>
      </c>
      <c r="G2554" s="11" t="str">
        <f t="shared" si="121"/>
        <v>&lt;translation&gt;&lt;/translation&gt;</v>
      </c>
      <c r="H2554" t="e">
        <f>IF(VLOOKUP($B2554,$I$3:$I2554,1,FALSE)=$B2554,"OK","NO")</f>
        <v>#N/A</v>
      </c>
    </row>
    <row r="2555" spans="1:8">
      <c r="A2555" t="s">
        <v>3345</v>
      </c>
      <c r="B2555" t="s">
        <v>553</v>
      </c>
      <c r="C2555" t="s">
        <v>554</v>
      </c>
      <c r="E2555" s="5" t="str">
        <f t="shared" si="119"/>
        <v>数字</v>
      </c>
      <c r="F2555" t="str">
        <f t="shared" si="120"/>
        <v>&lt;translation&gt;数字&lt;/translation&gt;</v>
      </c>
      <c r="G2555" s="11" t="str">
        <f t="shared" si="121"/>
        <v>&lt;translation&gt;&lt;/translation&gt;</v>
      </c>
      <c r="H2555" t="str">
        <f>IF(VLOOKUP($B2555,$I$3:$I2555,1,FALSE)=$B2555,"OK","NO")</f>
        <v>OK</v>
      </c>
    </row>
    <row r="2556" spans="1:8">
      <c r="A2556" t="s">
        <v>3345</v>
      </c>
      <c r="B2556" t="s">
        <v>718</v>
      </c>
      <c r="C2556" t="s">
        <v>719</v>
      </c>
      <c r="E2556" s="5" t="str">
        <f t="shared" si="119"/>
        <v>输入无效</v>
      </c>
      <c r="F2556" t="str">
        <f t="shared" si="120"/>
        <v>&lt;translation&gt;输入无效&lt;/translation&gt;</v>
      </c>
      <c r="G2556" s="11" t="str">
        <f t="shared" si="121"/>
        <v>&lt;translation&gt;&lt;/translation&gt;</v>
      </c>
      <c r="H2556" t="str">
        <f>IF(VLOOKUP($B2556,$I$3:$I2556,1,FALSE)=$B2556,"OK","NO")</f>
        <v>OK</v>
      </c>
    </row>
    <row r="2557" spans="1:8">
      <c r="A2557" t="s">
        <v>3345</v>
      </c>
      <c r="B2557" t="s">
        <v>720</v>
      </c>
      <c r="C2557" t="s">
        <v>721</v>
      </c>
      <c r="E2557" s="5" t="str">
        <f t="shared" si="119"/>
        <v>项目代码</v>
      </c>
      <c r="F2557" t="str">
        <f t="shared" si="120"/>
        <v>&lt;translation&gt;项目代码&lt;/translation&gt;</v>
      </c>
      <c r="G2557" s="11" t="str">
        <f t="shared" si="121"/>
        <v>&lt;translation&gt;&lt;/translation&gt;</v>
      </c>
      <c r="H2557" t="str">
        <f>IF(VLOOKUP($B2557,$I$3:$I2557,1,FALSE)=$B2557,"OK","NO")</f>
        <v>OK</v>
      </c>
    </row>
    <row r="2558" spans="1:8">
      <c r="A2558" t="s">
        <v>3345</v>
      </c>
      <c r="B2558" t="s">
        <v>723</v>
      </c>
      <c r="C2558" t="s">
        <v>724</v>
      </c>
      <c r="E2558" s="5" t="str">
        <f t="shared" si="119"/>
        <v>零件名称</v>
      </c>
      <c r="F2558" t="str">
        <f t="shared" si="120"/>
        <v>&lt;translation&gt;零件名称&lt;/translation&gt;</v>
      </c>
      <c r="G2558" s="11" t="str">
        <f t="shared" si="121"/>
        <v>&lt;translation&gt;&lt;/translation&gt;</v>
      </c>
      <c r="H2558" t="str">
        <f>IF(VLOOKUP($B2558,$I$3:$I2558,1,FALSE)=$B2558,"OK","NO")</f>
        <v>OK</v>
      </c>
    </row>
    <row r="2559" spans="1:8">
      <c r="A2559" t="s">
        <v>3345</v>
      </c>
      <c r="B2559" t="s">
        <v>726</v>
      </c>
      <c r="C2559" t="s">
        <v>727</v>
      </c>
      <c r="E2559" s="5" t="str">
        <f t="shared" si="119"/>
        <v>数量</v>
      </c>
      <c r="F2559" t="str">
        <f t="shared" si="120"/>
        <v>&lt;translation&gt;数量&lt;/translation&gt;</v>
      </c>
      <c r="G2559" s="11" t="str">
        <f t="shared" si="121"/>
        <v>&lt;translation&gt;&lt;/translation&gt;</v>
      </c>
      <c r="H2559" t="str">
        <f>IF(VLOOKUP($B2559,$I$3:$I2559,1,FALSE)=$B2559,"OK","NO")</f>
        <v>OK</v>
      </c>
    </row>
    <row r="2560" spans="1:8">
      <c r="A2560" t="s">
        <v>3345</v>
      </c>
      <c r="B2560" t="s">
        <v>1004</v>
      </c>
      <c r="C2560" t="s">
        <v>1005</v>
      </c>
      <c r="E2560" s="5" t="str">
        <f t="shared" si="119"/>
        <v>序列号</v>
      </c>
      <c r="F2560" t="str">
        <f t="shared" si="120"/>
        <v>&lt;translation&gt;序列号&lt;/translation&gt;</v>
      </c>
      <c r="G2560" s="11" t="str">
        <f t="shared" si="121"/>
        <v>&lt;translation&gt;&lt;/translation&gt;</v>
      </c>
      <c r="H2560" t="str">
        <f>IF(VLOOKUP($B2560,$I$3:$I2560,1,FALSE)=$B2560,"OK","NO")</f>
        <v>OK</v>
      </c>
    </row>
    <row r="2561" spans="1:8">
      <c r="A2561" t="s">
        <v>3345</v>
      </c>
      <c r="B2561" t="s">
        <v>736</v>
      </c>
      <c r="C2561" t="s">
        <v>737</v>
      </c>
      <c r="E2561" s="5" t="str">
        <f t="shared" si="119"/>
        <v>查看</v>
      </c>
      <c r="F2561" t="str">
        <f t="shared" si="120"/>
        <v>&lt;translation&gt;查看&lt;/translation&gt;</v>
      </c>
      <c r="G2561" s="11" t="str">
        <f t="shared" si="121"/>
        <v>&lt;translation&gt;&lt;/translation&gt;</v>
      </c>
      <c r="H2561" t="str">
        <f>IF(VLOOKUP($B2561,$I$3:$I2561,1,FALSE)=$B2561,"OK","NO")</f>
        <v>OK</v>
      </c>
    </row>
    <row r="2562" spans="1:8">
      <c r="A2562" t="s">
        <v>3345</v>
      </c>
      <c r="B2562" t="s">
        <v>649</v>
      </c>
      <c r="C2562" t="s">
        <v>650</v>
      </c>
      <c r="E2562" s="5" t="str">
        <f t="shared" si="119"/>
        <v>请稍等...</v>
      </c>
      <c r="F2562" t="str">
        <f t="shared" si="120"/>
        <v>&lt;translation&gt;请稍等...&lt;/translation&gt;</v>
      </c>
      <c r="G2562" s="11" t="str">
        <f t="shared" si="121"/>
        <v>&lt;translation&gt;&lt;/translation&gt;</v>
      </c>
      <c r="H2562" t="str">
        <f>IF(VLOOKUP($B2562,$I$3:$I2562,1,FALSE)=$B2562,"OK","NO")</f>
        <v>OK</v>
      </c>
    </row>
    <row r="2563" spans="1:8">
      <c r="A2563" t="s">
        <v>3345</v>
      </c>
      <c r="B2563" t="s">
        <v>739</v>
      </c>
      <c r="C2563" t="s">
        <v>740</v>
      </c>
      <c r="E2563" s="5" t="str">
        <f t="shared" si="119"/>
        <v>可更换的组件记录 - 添加</v>
      </c>
      <c r="F2563" t="str">
        <f t="shared" si="120"/>
        <v>&lt;translation&gt;可更换的组件记录 - 添加&lt;/translation&gt;</v>
      </c>
      <c r="G2563" s="11" t="str">
        <f t="shared" si="121"/>
        <v>&lt;translation&gt;&lt;/translation&gt;</v>
      </c>
      <c r="H2563" t="str">
        <f>IF(VLOOKUP($B2563,$I$3:$I2563,1,FALSE)=$B2563,"OK","NO")</f>
        <v>OK</v>
      </c>
    </row>
    <row r="2564" spans="1:8">
      <c r="A2564" t="s">
        <v>3345</v>
      </c>
      <c r="B2564" t="s">
        <v>741</v>
      </c>
      <c r="C2564" t="s">
        <v>742</v>
      </c>
      <c r="E2564" s="5" t="str">
        <f t="shared" ref="E2564:E2627" si="122">IF(D2564="",C2564,D2564)</f>
        <v>项目代码无效！</v>
      </c>
      <c r="F2564" t="str">
        <f t="shared" si="120"/>
        <v>&lt;translation&gt;项目代码无效！&lt;/translation&gt;</v>
      </c>
      <c r="G2564" s="11" t="str">
        <f t="shared" si="121"/>
        <v>&lt;translation&gt;&lt;/translation&gt;</v>
      </c>
      <c r="H2564" t="str">
        <f>IF(VLOOKUP($B2564,$I$3:$I2564,1,FALSE)=$B2564,"OK","NO")</f>
        <v>OK</v>
      </c>
    </row>
    <row r="2565" spans="1:8">
      <c r="A2565" t="s">
        <v>3345</v>
      </c>
      <c r="B2565" t="s">
        <v>669</v>
      </c>
      <c r="C2565" t="s">
        <v>670</v>
      </c>
      <c r="E2565" s="5" t="str">
        <f t="shared" si="122"/>
        <v>请稍等</v>
      </c>
      <c r="F2565" t="str">
        <f t="shared" si="120"/>
        <v>&lt;translation&gt;请稍等&lt;/translation&gt;</v>
      </c>
      <c r="G2565" s="11" t="str">
        <f t="shared" si="121"/>
        <v>&lt;translation&gt;&lt;/translation&gt;</v>
      </c>
      <c r="H2565" t="str">
        <f>IF(VLOOKUP($B2565,$I$3:$I2565,1,FALSE)=$B2565,"OK","NO")</f>
        <v>OK</v>
      </c>
    </row>
    <row r="2566" spans="1:8">
      <c r="A2566" t="s">
        <v>3346</v>
      </c>
      <c r="B2566" t="s">
        <v>1507</v>
      </c>
      <c r="C2566" t="s">
        <v>1508</v>
      </c>
      <c r="E2566" s="5" t="str">
        <f t="shared" si="122"/>
        <v>时间</v>
      </c>
      <c r="F2566" t="str">
        <f t="shared" si="120"/>
        <v>&lt;translation&gt;时间&lt;/translation&gt;</v>
      </c>
      <c r="G2566" s="11" t="str">
        <f t="shared" si="121"/>
        <v>&lt;translation&gt;&lt;/translation&gt;</v>
      </c>
      <c r="H2566" t="e">
        <f>IF(VLOOKUP($B2566,$I$3:$I2566,1,FALSE)=$B2566,"OK","NO")</f>
        <v>#N/A</v>
      </c>
    </row>
    <row r="2567" spans="1:8">
      <c r="A2567" t="s">
        <v>3346</v>
      </c>
      <c r="B2567" t="s">
        <v>1509</v>
      </c>
      <c r="C2567" t="s">
        <v>1510</v>
      </c>
      <c r="E2567" s="5" t="str">
        <f t="shared" si="122"/>
        <v>重复</v>
      </c>
      <c r="F2567" t="str">
        <f t="shared" si="120"/>
        <v>&lt;translation&gt;重复&lt;/translation&gt;</v>
      </c>
      <c r="G2567" s="11" t="str">
        <f t="shared" si="121"/>
        <v>&lt;translation&gt;&lt;/translation&gt;</v>
      </c>
      <c r="H2567" t="e">
        <f>IF(VLOOKUP($B2567,$I$3:$I2567,1,FALSE)=$B2567,"OK","NO")</f>
        <v>#N/A</v>
      </c>
    </row>
    <row r="2568" spans="1:8">
      <c r="A2568" t="s">
        <v>3346</v>
      </c>
      <c r="B2568" t="s">
        <v>1511</v>
      </c>
      <c r="C2568" t="s">
        <v>1512</v>
      </c>
      <c r="E2568" s="5" t="str">
        <f t="shared" si="122"/>
        <v>一次</v>
      </c>
      <c r="F2568" t="str">
        <f t="shared" si="120"/>
        <v>&lt;translation&gt;一次&lt;/translation&gt;</v>
      </c>
      <c r="G2568" s="11" t="str">
        <f t="shared" si="121"/>
        <v>&lt;translation&gt;&lt;/translation&gt;</v>
      </c>
      <c r="H2568" t="e">
        <f>IF(VLOOKUP($B2568,$I$3:$I2568,1,FALSE)=$B2568,"OK","NO")</f>
        <v>#N/A</v>
      </c>
    </row>
    <row r="2569" spans="1:8">
      <c r="A2569" t="s">
        <v>3346</v>
      </c>
      <c r="B2569" t="s">
        <v>1513</v>
      </c>
      <c r="C2569" t="s">
        <v>1514</v>
      </c>
      <c r="E2569" s="5" t="str">
        <f t="shared" si="122"/>
        <v>每天</v>
      </c>
      <c r="F2569" t="str">
        <f t="shared" si="120"/>
        <v>&lt;translation&gt;每天&lt;/translation&gt;</v>
      </c>
      <c r="G2569" s="11" t="str">
        <f t="shared" si="121"/>
        <v>&lt;translation&gt;&lt;/translation&gt;</v>
      </c>
      <c r="H2569" t="e">
        <f>IF(VLOOKUP($B2569,$I$3:$I2569,1,FALSE)=$B2569,"OK","NO")</f>
        <v>#N/A</v>
      </c>
    </row>
    <row r="2570" spans="1:8">
      <c r="A2570" t="s">
        <v>3346</v>
      </c>
      <c r="B2570" t="s">
        <v>1722</v>
      </c>
      <c r="C2570" t="s">
        <v>1723</v>
      </c>
      <c r="E2570" s="5" t="str">
        <f t="shared" si="122"/>
        <v>UV调度程序</v>
      </c>
      <c r="F2570" t="str">
        <f t="shared" si="120"/>
        <v>&lt;translation&gt;UV调度程序&lt;/translation&gt;</v>
      </c>
      <c r="G2570" s="11" t="str">
        <f t="shared" si="121"/>
        <v>&lt;translation&gt;&lt;/translation&gt;</v>
      </c>
      <c r="H2570" t="e">
        <f>IF(VLOOKUP($B2570,$I$3:$I2570,1,FALSE)=$B2570,"OK","NO")</f>
        <v>#N/A</v>
      </c>
    </row>
    <row r="2571" spans="1:8">
      <c r="A2571" t="s">
        <v>3346</v>
      </c>
      <c r="B2571" t="s">
        <v>1517</v>
      </c>
      <c r="C2571" t="s">
        <v>1518</v>
      </c>
      <c r="E2571" s="5" t="str">
        <f t="shared" si="122"/>
        <v>调度器粉丝</v>
      </c>
      <c r="F2571" t="str">
        <f t="shared" si="120"/>
        <v>&lt;translation&gt;调度器粉丝&lt;/translation&gt;</v>
      </c>
      <c r="G2571" s="11" t="str">
        <f t="shared" si="121"/>
        <v>&lt;translation&gt;&lt;/translation&gt;</v>
      </c>
      <c r="H2571" t="e">
        <f>IF(VLOOKUP($B2571,$I$3:$I2571,1,FALSE)=$B2571,"OK","NO")</f>
        <v>#N/A</v>
      </c>
    </row>
    <row r="2572" spans="1:8">
      <c r="A2572" t="s">
        <v>3346</v>
      </c>
      <c r="B2572" t="s">
        <v>1519</v>
      </c>
      <c r="C2572" t="s">
        <v>1520</v>
      </c>
      <c r="E2572" s="5" t="str">
        <f t="shared" si="122"/>
        <v>工作日 - 星期一至星期五</v>
      </c>
      <c r="F2572" t="str">
        <f t="shared" si="120"/>
        <v>&lt;translation&gt;工作日 - 星期一至星期五&lt;/translation&gt;</v>
      </c>
      <c r="G2572" s="11" t="str">
        <f t="shared" si="121"/>
        <v>&lt;translation&gt;&lt;/translation&gt;</v>
      </c>
      <c r="H2572" t="e">
        <f>IF(VLOOKUP($B2572,$I$3:$I2572,1,FALSE)=$B2572,"OK","NO")</f>
        <v>#N/A</v>
      </c>
    </row>
    <row r="2573" spans="1:8">
      <c r="A2573" t="s">
        <v>3346</v>
      </c>
      <c r="B2573" t="s">
        <v>1521</v>
      </c>
      <c r="C2573" t="s">
        <v>1522</v>
      </c>
      <c r="E2573" s="5" t="str">
        <f t="shared" si="122"/>
        <v>周末 - 星期六和周日</v>
      </c>
      <c r="F2573" t="str">
        <f t="shared" si="120"/>
        <v>&lt;translation&gt;周末 - 星期六和周日&lt;/translation&gt;</v>
      </c>
      <c r="G2573" s="11" t="str">
        <f t="shared" si="121"/>
        <v>&lt;translation&gt;&lt;/translation&gt;</v>
      </c>
      <c r="H2573" t="e">
        <f>IF(VLOOKUP($B2573,$I$3:$I2573,1,FALSE)=$B2573,"OK","NO")</f>
        <v>#N/A</v>
      </c>
    </row>
    <row r="2574" spans="1:8">
      <c r="A2574" t="s">
        <v>3346</v>
      </c>
      <c r="B2574" t="s">
        <v>1523</v>
      </c>
      <c r="C2574" t="s">
        <v>1524</v>
      </c>
      <c r="E2574" s="5" t="str">
        <f t="shared" si="122"/>
        <v>每周 - 星期一</v>
      </c>
      <c r="F2574" t="str">
        <f t="shared" si="120"/>
        <v>&lt;translation&gt;每周 - 星期一&lt;/translation&gt;</v>
      </c>
      <c r="G2574" s="11" t="str">
        <f t="shared" si="121"/>
        <v>&lt;translation&gt;&lt;/translation&gt;</v>
      </c>
      <c r="H2574" t="e">
        <f>IF(VLOOKUP($B2574,$I$3:$I2574,1,FALSE)=$B2574,"OK","NO")</f>
        <v>#N/A</v>
      </c>
    </row>
    <row r="2575" spans="1:8">
      <c r="A2575" t="s">
        <v>3346</v>
      </c>
      <c r="B2575" t="s">
        <v>1525</v>
      </c>
      <c r="C2575" t="s">
        <v>1526</v>
      </c>
      <c r="E2575" s="5" t="str">
        <f t="shared" si="122"/>
        <v>每周 - 星期二</v>
      </c>
      <c r="F2575" t="str">
        <f t="shared" si="120"/>
        <v>&lt;translation&gt;每周 - 星期二&lt;/translation&gt;</v>
      </c>
      <c r="G2575" s="11" t="str">
        <f t="shared" si="121"/>
        <v>&lt;translation&gt;&lt;/translation&gt;</v>
      </c>
      <c r="H2575" t="e">
        <f>IF(VLOOKUP($B2575,$I$3:$I2575,1,FALSE)=$B2575,"OK","NO")</f>
        <v>#N/A</v>
      </c>
    </row>
    <row r="2576" spans="1:8">
      <c r="A2576" t="s">
        <v>3346</v>
      </c>
      <c r="B2576" t="s">
        <v>1527</v>
      </c>
      <c r="C2576" t="s">
        <v>1528</v>
      </c>
      <c r="E2576" s="5" t="str">
        <f t="shared" si="122"/>
        <v>每周 - 星期三</v>
      </c>
      <c r="F2576" t="str">
        <f t="shared" si="120"/>
        <v>&lt;translation&gt;每周 - 星期三&lt;/translation&gt;</v>
      </c>
      <c r="G2576" s="11" t="str">
        <f t="shared" si="121"/>
        <v>&lt;translation&gt;&lt;/translation&gt;</v>
      </c>
      <c r="H2576" t="e">
        <f>IF(VLOOKUP($B2576,$I$3:$I2576,1,FALSE)=$B2576,"OK","NO")</f>
        <v>#N/A</v>
      </c>
    </row>
    <row r="2577" spans="1:8">
      <c r="A2577" t="s">
        <v>3346</v>
      </c>
      <c r="B2577" t="s">
        <v>1529</v>
      </c>
      <c r="C2577" t="s">
        <v>1530</v>
      </c>
      <c r="E2577" s="5" t="str">
        <f t="shared" si="122"/>
        <v>每周 - 星期四</v>
      </c>
      <c r="F2577" t="str">
        <f t="shared" si="120"/>
        <v>&lt;translation&gt;每周 - 星期四&lt;/translation&gt;</v>
      </c>
      <c r="G2577" s="11" t="str">
        <f t="shared" si="121"/>
        <v>&lt;translation&gt;&lt;/translation&gt;</v>
      </c>
      <c r="H2577" t="e">
        <f>IF(VLOOKUP($B2577,$I$3:$I2577,1,FALSE)=$B2577,"OK","NO")</f>
        <v>#N/A</v>
      </c>
    </row>
    <row r="2578" spans="1:8">
      <c r="A2578" t="s">
        <v>3346</v>
      </c>
      <c r="B2578" t="s">
        <v>1531</v>
      </c>
      <c r="C2578" t="s">
        <v>1532</v>
      </c>
      <c r="E2578" s="5" t="str">
        <f t="shared" si="122"/>
        <v>每周 - 星期五</v>
      </c>
      <c r="F2578" t="str">
        <f t="shared" si="120"/>
        <v>&lt;translation&gt;每周 - 星期五&lt;/translation&gt;</v>
      </c>
      <c r="G2578" s="11" t="str">
        <f t="shared" si="121"/>
        <v>&lt;translation&gt;&lt;/translation&gt;</v>
      </c>
      <c r="H2578" t="e">
        <f>IF(VLOOKUP($B2578,$I$3:$I2578,1,FALSE)=$B2578,"OK","NO")</f>
        <v>#N/A</v>
      </c>
    </row>
    <row r="2579" spans="1:8">
      <c r="A2579" t="s">
        <v>3346</v>
      </c>
      <c r="B2579" t="s">
        <v>1533</v>
      </c>
      <c r="C2579" t="s">
        <v>1534</v>
      </c>
      <c r="E2579" s="5" t="str">
        <f t="shared" si="122"/>
        <v>每周 - 星期六</v>
      </c>
      <c r="F2579" t="str">
        <f t="shared" si="120"/>
        <v>&lt;translation&gt;每周 - 星期六&lt;/translation&gt;</v>
      </c>
      <c r="G2579" s="11" t="str">
        <f t="shared" si="121"/>
        <v>&lt;translation&gt;&lt;/translation&gt;</v>
      </c>
      <c r="H2579" t="e">
        <f>IF(VLOOKUP($B2579,$I$3:$I2579,1,FALSE)=$B2579,"OK","NO")</f>
        <v>#N/A</v>
      </c>
    </row>
    <row r="2580" spans="1:8">
      <c r="A2580" t="s">
        <v>3346</v>
      </c>
      <c r="B2580" t="s">
        <v>1535</v>
      </c>
      <c r="C2580" t="s">
        <v>1536</v>
      </c>
      <c r="E2580" s="5" t="str">
        <f t="shared" si="122"/>
        <v>每周 - 星期日</v>
      </c>
      <c r="F2580" t="str">
        <f t="shared" si="120"/>
        <v>&lt;translation&gt;每周 - 星期日&lt;/translation&gt;</v>
      </c>
      <c r="G2580" s="11" t="str">
        <f t="shared" si="121"/>
        <v>&lt;translation&gt;&lt;/translation&gt;</v>
      </c>
      <c r="H2580" t="e">
        <f>IF(VLOOKUP($B2580,$I$3:$I2580,1,FALSE)=$B2580,"OK","NO")</f>
        <v>#N/A</v>
      </c>
    </row>
    <row r="2581" spans="1:8">
      <c r="A2581" t="s">
        <v>3346</v>
      </c>
      <c r="B2581" t="s">
        <v>3347</v>
      </c>
      <c r="C2581" t="s">
        <v>3348</v>
      </c>
      <c r="E2581" s="5" t="str">
        <f t="shared" si="122"/>
        <v>调度程序关闭</v>
      </c>
      <c r="F2581" t="str">
        <f t="shared" si="120"/>
        <v>&lt;translation&gt;调度程序关闭&lt;/translation&gt;</v>
      </c>
      <c r="G2581" s="11" t="str">
        <f t="shared" si="121"/>
        <v>&lt;translation&gt;&lt;/translation&gt;</v>
      </c>
      <c r="H2581" t="e">
        <f>IF(VLOOKUP($B2581,$I$3:$I2581,1,FALSE)=$B2581,"OK","NO")</f>
        <v>#N/A</v>
      </c>
    </row>
    <row r="2582" spans="1:8">
      <c r="A2582" t="s">
        <v>3346</v>
      </c>
      <c r="B2582" t="s">
        <v>262</v>
      </c>
      <c r="C2582" t="s">
        <v>263</v>
      </c>
      <c r="E2582" s="5" t="str">
        <f t="shared" si="122"/>
        <v>后退</v>
      </c>
      <c r="F2582" t="str">
        <f t="shared" si="120"/>
        <v>&lt;translation&gt;后退&lt;/translation&gt;</v>
      </c>
      <c r="G2582" s="11" t="str">
        <f t="shared" si="121"/>
        <v>&lt;translation&gt;&lt;/translation&gt;</v>
      </c>
      <c r="H2582" t="str">
        <f>IF(VLOOKUP($B2582,$I$3:$I2582,1,FALSE)=$B2582,"OK","NO")</f>
        <v>OK</v>
      </c>
    </row>
    <row r="2583" spans="1:8">
      <c r="A2583" t="s">
        <v>3346</v>
      </c>
      <c r="B2583" t="s">
        <v>259</v>
      </c>
      <c r="C2583" t="s">
        <v>260</v>
      </c>
      <c r="E2583" s="5" t="str">
        <f t="shared" si="122"/>
        <v>节省</v>
      </c>
      <c r="F2583" t="str">
        <f t="shared" si="120"/>
        <v>&lt;translation&gt;节省&lt;/translation&gt;</v>
      </c>
      <c r="G2583" s="11" t="str">
        <f t="shared" si="121"/>
        <v>&lt;translation&gt;&lt;/translation&gt;</v>
      </c>
      <c r="H2583" t="str">
        <f>IF(VLOOKUP($B2583,$I$3:$I2583,1,FALSE)=$B2583,"OK","NO")</f>
        <v>OK</v>
      </c>
    </row>
    <row r="2584" spans="1:8">
      <c r="A2584" t="s">
        <v>3346</v>
      </c>
      <c r="B2584" t="s">
        <v>3349</v>
      </c>
      <c r="C2584" t="s">
        <v>3350</v>
      </c>
      <c r="E2584" s="5" t="str">
        <f t="shared" si="122"/>
        <v>用户：启用调度程序的UV（%1）</v>
      </c>
      <c r="F2584" t="str">
        <f t="shared" si="120"/>
        <v>&lt;translation&gt;用户：启用调度程序的UV（%1）&lt;/translation&gt;</v>
      </c>
      <c r="G2584" s="11" t="str">
        <f t="shared" si="121"/>
        <v>&lt;translation&gt;&lt;/translation&gt;</v>
      </c>
      <c r="H2584" t="e">
        <f>IF(VLOOKUP($B2584,$I$3:$I2584,1,FALSE)=$B2584,"OK","NO")</f>
        <v>#N/A</v>
      </c>
    </row>
    <row r="2585" spans="1:8">
      <c r="A2585" t="s">
        <v>3346</v>
      </c>
      <c r="B2585" t="s">
        <v>3351</v>
      </c>
      <c r="C2585" t="s">
        <v>3352</v>
      </c>
      <c r="E2585" s="5" t="str">
        <f t="shared" si="122"/>
        <v>用户：启用了紫外线调度程序（%1）</v>
      </c>
      <c r="F2585" t="str">
        <f t="shared" si="120"/>
        <v>&lt;translation&gt;用户：启用了紫外线调度程序（%1）&lt;/translation&gt;</v>
      </c>
      <c r="G2585" s="11" t="str">
        <f t="shared" si="121"/>
        <v>&lt;translation&gt;&lt;/translation&gt;</v>
      </c>
      <c r="H2585" t="e">
        <f>IF(VLOOKUP($B2585,$I$3:$I2585,1,FALSE)=$B2585,"OK","NO")</f>
        <v>#N/A</v>
      </c>
    </row>
    <row r="2586" spans="1:8">
      <c r="A2586" t="s">
        <v>3346</v>
      </c>
      <c r="B2586" t="s">
        <v>3353</v>
      </c>
      <c r="C2586" t="s">
        <v>3354</v>
      </c>
      <c r="E2586" s="5" t="str">
        <f t="shared" si="122"/>
        <v>用户：启用UV Active Scheduler</v>
      </c>
      <c r="F2586" t="str">
        <f t="shared" ref="F2586:F2649" si="123">CONCATENATE("&lt;translation&gt;",C2586,"&lt;/translation&gt;")</f>
        <v>&lt;translation&gt;用户：启用UV Active Scheduler&lt;/translation&gt;</v>
      </c>
      <c r="G2586" s="11" t="str">
        <f t="shared" ref="G2586:G2649" si="124">CONCATENATE("&lt;translation&gt;",D2586,"&lt;/translation&gt;")</f>
        <v>&lt;translation&gt;&lt;/translation&gt;</v>
      </c>
      <c r="H2586" t="e">
        <f>IF(VLOOKUP($B2586,$I$3:$I2586,1,FALSE)=$B2586,"OK","NO")</f>
        <v>#N/A</v>
      </c>
    </row>
    <row r="2587" spans="1:8">
      <c r="A2587" t="s">
        <v>3346</v>
      </c>
      <c r="B2587" t="s">
        <v>3355</v>
      </c>
      <c r="C2587" t="s">
        <v>3356</v>
      </c>
      <c r="E2587" s="5" t="str">
        <f t="shared" si="122"/>
        <v>用户：禁用UV活动调度程序</v>
      </c>
      <c r="F2587" t="str">
        <f t="shared" si="123"/>
        <v>&lt;translation&gt;用户：禁用UV活动调度程序&lt;/translation&gt;</v>
      </c>
      <c r="G2587" s="11" t="str">
        <f t="shared" si="124"/>
        <v>&lt;translation&gt;&lt;/translation&gt;</v>
      </c>
      <c r="H2587" t="e">
        <f>IF(VLOOKUP($B2587,$I$3:$I2587,1,FALSE)=$B2587,"OK","NO")</f>
        <v>#N/A</v>
      </c>
    </row>
    <row r="2588" spans="1:8">
      <c r="A2588" t="s">
        <v>3346</v>
      </c>
      <c r="B2588" t="s">
        <v>3357</v>
      </c>
      <c r="C2588" t="s">
        <v>3358</v>
      </c>
      <c r="E2588" s="5" t="str">
        <f t="shared" si="122"/>
        <v>用户：启用紫外线无效调度程序</v>
      </c>
      <c r="F2588" t="str">
        <f t="shared" si="123"/>
        <v>&lt;translation&gt;用户：启用紫外线无效调度程序&lt;/translation&gt;</v>
      </c>
      <c r="G2588" s="11" t="str">
        <f t="shared" si="124"/>
        <v>&lt;translation&gt;&lt;/translation&gt;</v>
      </c>
      <c r="H2588" t="e">
        <f>IF(VLOOKUP($B2588,$I$3:$I2588,1,FALSE)=$B2588,"OK","NO")</f>
        <v>#N/A</v>
      </c>
    </row>
    <row r="2589" spans="1:8">
      <c r="A2589" t="s">
        <v>3346</v>
      </c>
      <c r="B2589" t="s">
        <v>3359</v>
      </c>
      <c r="C2589" t="s">
        <v>3360</v>
      </c>
      <c r="E2589" s="5" t="str">
        <f t="shared" si="122"/>
        <v>用户：禁用UV无效调度程序</v>
      </c>
      <c r="F2589" t="str">
        <f t="shared" si="123"/>
        <v>&lt;translation&gt;用户：禁用UV无效调度程序&lt;/translation&gt;</v>
      </c>
      <c r="G2589" s="11" t="str">
        <f t="shared" si="124"/>
        <v>&lt;translation&gt;&lt;/translation&gt;</v>
      </c>
      <c r="H2589" t="e">
        <f>IF(VLOOKUP($B2589,$I$3:$I2589,1,FALSE)=$B2589,"OK","NO")</f>
        <v>#N/A</v>
      </c>
    </row>
    <row r="2590" spans="1:8">
      <c r="A2590" t="s">
        <v>3346</v>
      </c>
      <c r="B2590" t="s">
        <v>254</v>
      </c>
      <c r="C2590" t="s">
        <v>255</v>
      </c>
      <c r="E2590" s="5" t="str">
        <f t="shared" si="122"/>
        <v>配置...</v>
      </c>
      <c r="F2590" t="str">
        <f t="shared" si="123"/>
        <v>&lt;translation&gt;配置...&lt;/translation&gt;</v>
      </c>
      <c r="G2590" s="11" t="str">
        <f t="shared" si="124"/>
        <v>&lt;translation&gt;&lt;/translation&gt;</v>
      </c>
      <c r="H2590" t="str">
        <f>IF(VLOOKUP($B2590,$I$3:$I2590,1,FALSE)=$B2590,"OK","NO")</f>
        <v>OK</v>
      </c>
    </row>
    <row r="2591" spans="1:8">
      <c r="A2591" t="s">
        <v>3361</v>
      </c>
      <c r="B2591" t="s">
        <v>1717</v>
      </c>
      <c r="C2591" t="s">
        <v>1257</v>
      </c>
      <c r="E2591" s="5" t="str">
        <f t="shared" si="122"/>
        <v>UV计时器</v>
      </c>
      <c r="F2591" t="str">
        <f t="shared" si="123"/>
        <v>&lt;translation&gt;UV计时器&lt;/translation&gt;</v>
      </c>
      <c r="G2591" s="11" t="str">
        <f t="shared" si="124"/>
        <v>&lt;translation&gt;&lt;/translation&gt;</v>
      </c>
      <c r="H2591" t="e">
        <f>IF(VLOOKUP($B2591,$I$3:$I2591,1,FALSE)=$B2591,"OK","NO")</f>
        <v>#N/A</v>
      </c>
    </row>
    <row r="2592" spans="1:8">
      <c r="A2592" t="s">
        <v>3361</v>
      </c>
      <c r="B2592" t="s">
        <v>2489</v>
      </c>
      <c r="C2592" t="s">
        <v>2490</v>
      </c>
      <c r="E2592" s="5" t="str">
        <f t="shared" si="122"/>
        <v>当前计时器</v>
      </c>
      <c r="F2592" t="str">
        <f t="shared" si="123"/>
        <v>&lt;translation&gt;当前计时器&lt;/translation&gt;</v>
      </c>
      <c r="G2592" s="11" t="str">
        <f t="shared" si="124"/>
        <v>&lt;translation&gt;&lt;/translation&gt;</v>
      </c>
      <c r="H2592" t="e">
        <f>IF(VLOOKUP($B2592,$I$3:$I2592,1,FALSE)=$B2592,"OK","NO")</f>
        <v>#N/A</v>
      </c>
    </row>
    <row r="2593" spans="1:8">
      <c r="A2593" t="s">
        <v>3361</v>
      </c>
      <c r="B2593" t="s">
        <v>1833</v>
      </c>
      <c r="C2593" t="s">
        <v>1834</v>
      </c>
      <c r="E2593" s="5" t="str">
        <f t="shared" si="122"/>
        <v>无穷</v>
      </c>
      <c r="F2593" t="str">
        <f t="shared" si="123"/>
        <v>&lt;translation&gt;无穷&lt;/translation&gt;</v>
      </c>
      <c r="G2593" s="11" t="str">
        <f t="shared" si="124"/>
        <v>&lt;translation&gt;&lt;/translation&gt;</v>
      </c>
      <c r="H2593" t="e">
        <f>IF(VLOOKUP($B2593,$I$3:$I2593,1,FALSE)=$B2593,"OK","NO")</f>
        <v>#N/A</v>
      </c>
    </row>
    <row r="2594" spans="1:8">
      <c r="A2594" t="s">
        <v>3361</v>
      </c>
      <c r="B2594" t="s">
        <v>606</v>
      </c>
      <c r="C2594" t="s">
        <v>607</v>
      </c>
      <c r="E2594" s="5" t="str">
        <f t="shared" si="122"/>
        <v>拒绝访问</v>
      </c>
      <c r="F2594" t="str">
        <f t="shared" si="123"/>
        <v>&lt;translation&gt;拒绝访问&lt;/translation&gt;</v>
      </c>
      <c r="G2594" s="11" t="str">
        <f t="shared" si="124"/>
        <v>&lt;translation&gt;&lt;/translation&gt;</v>
      </c>
      <c r="H2594" t="str">
        <f>IF(VLOOKUP($B2594,$I$3:$I2594,1,FALSE)=$B2594,"OK","NO")</f>
        <v>OK</v>
      </c>
    </row>
    <row r="2595" spans="1:8">
      <c r="A2595" t="s">
        <v>3361</v>
      </c>
      <c r="B2595" t="s">
        <v>609</v>
      </c>
      <c r="C2595" t="s">
        <v>610</v>
      </c>
      <c r="E2595" s="5" t="str">
        <f t="shared" si="122"/>
        <v>您无权执行此操作！</v>
      </c>
      <c r="F2595" t="str">
        <f t="shared" si="123"/>
        <v>&lt;translation&gt;您无权执行此操作！&lt;/translation&gt;</v>
      </c>
      <c r="G2595" s="11" t="str">
        <f t="shared" si="124"/>
        <v>&lt;translation&gt;&lt;/translation&gt;</v>
      </c>
      <c r="H2595" t="str">
        <f>IF(VLOOKUP($B2595,$I$3:$I2595,1,FALSE)=$B2595,"OK","NO")</f>
        <v>OK</v>
      </c>
    </row>
    <row r="2596" spans="1:8">
      <c r="A2596" t="s">
        <v>3361</v>
      </c>
      <c r="B2596" t="s">
        <v>908</v>
      </c>
      <c r="C2596" t="s">
        <v>909</v>
      </c>
      <c r="E2596" s="5" t="str">
        <f t="shared" si="122"/>
        <v>点击更改</v>
      </c>
      <c r="F2596" t="str">
        <f t="shared" si="123"/>
        <v>&lt;translation&gt;点击更改&lt;/translation&gt;</v>
      </c>
      <c r="G2596" s="11" t="str">
        <f t="shared" si="124"/>
        <v>&lt;translation&gt;&lt;/translation&gt;</v>
      </c>
      <c r="H2596" t="str">
        <f>IF(VLOOKUP($B2596,$I$3:$I2596,1,FALSE)=$B2596,"OK","NO")</f>
        <v>OK</v>
      </c>
    </row>
    <row r="2597" spans="1:8">
      <c r="A2597" t="s">
        <v>3361</v>
      </c>
      <c r="B2597" t="s">
        <v>3362</v>
      </c>
      <c r="C2597" t="s">
        <v>3363</v>
      </c>
      <c r="E2597" s="5" t="str">
        <f t="shared" si="122"/>
        <v>计时器将限制用户打开紫外线的时间</v>
      </c>
      <c r="F2597" t="str">
        <f t="shared" si="123"/>
        <v>&lt;translation&gt;计时器将限制用户打开紫外线的时间&lt;/translation&gt;</v>
      </c>
      <c r="G2597" s="11" t="str">
        <f t="shared" si="124"/>
        <v>&lt;translation&gt;&lt;/translation&gt;</v>
      </c>
      <c r="H2597" t="e">
        <f>IF(VLOOKUP($B2597,$I$3:$I2597,1,FALSE)=$B2597,"OK","NO")</f>
        <v>#N/A</v>
      </c>
    </row>
    <row r="2598" spans="1:8">
      <c r="A2598" t="s">
        <v>3361</v>
      </c>
      <c r="B2598" t="s">
        <v>3364</v>
      </c>
      <c r="C2598" t="s">
        <v>3365</v>
      </c>
      <c r="E2598" s="5" t="str">
        <f t="shared" si="122"/>
        <v>计时器完成后，紫外灯将自动关闭</v>
      </c>
      <c r="F2598" t="str">
        <f t="shared" si="123"/>
        <v>&lt;translation&gt;计时器完成后，紫外灯将自动关闭&lt;/translation&gt;</v>
      </c>
      <c r="G2598" s="11" t="str">
        <f t="shared" si="124"/>
        <v>&lt;translation&gt;&lt;/translation&gt;</v>
      </c>
      <c r="H2598" t="e">
        <f>IF(VLOOKUP($B2598,$I$3:$I2598,1,FALSE)=$B2598,"OK","NO")</f>
        <v>#N/A</v>
      </c>
    </row>
    <row r="2599" spans="1:8">
      <c r="A2599" t="s">
        <v>3361</v>
      </c>
      <c r="B2599" t="s">
        <v>3324</v>
      </c>
      <c r="C2599" t="s">
        <v>3325</v>
      </c>
      <c r="E2599" s="5" t="str">
        <f t="shared" si="122"/>
        <v>HH：MM</v>
      </c>
      <c r="F2599" t="str">
        <f t="shared" si="123"/>
        <v>&lt;translation&gt;HH：MM&lt;/translation&gt;</v>
      </c>
      <c r="G2599" s="11" t="str">
        <f t="shared" si="124"/>
        <v>&lt;translation&gt;&lt;/translation&gt;</v>
      </c>
      <c r="H2599" t="e">
        <f>IF(VLOOKUP($B2599,$I$3:$I2599,1,FALSE)=$B2599,"OK","NO")</f>
        <v>#N/A</v>
      </c>
    </row>
    <row r="2600" spans="1:8">
      <c r="A2600" t="s">
        <v>3361</v>
      </c>
      <c r="B2600" t="s">
        <v>262</v>
      </c>
      <c r="C2600" t="s">
        <v>263</v>
      </c>
      <c r="E2600" s="5" t="str">
        <f t="shared" si="122"/>
        <v>后退</v>
      </c>
      <c r="F2600" t="str">
        <f t="shared" si="123"/>
        <v>&lt;translation&gt;后退&lt;/translation&gt;</v>
      </c>
      <c r="G2600" s="11" t="str">
        <f t="shared" si="124"/>
        <v>&lt;translation&gt;&lt;/translation&gt;</v>
      </c>
      <c r="H2600" t="str">
        <f>IF(VLOOKUP($B2600,$I$3:$I2600,1,FALSE)=$B2600,"OK","NO")</f>
        <v>OK</v>
      </c>
    </row>
    <row r="2601" spans="1:8">
      <c r="A2601" t="s">
        <v>3361</v>
      </c>
      <c r="B2601" t="s">
        <v>388</v>
      </c>
      <c r="C2601" t="s">
        <v>389</v>
      </c>
      <c r="E2601" s="5" t="str">
        <f t="shared" si="122"/>
        <v>放</v>
      </c>
      <c r="F2601" t="str">
        <f t="shared" si="123"/>
        <v>&lt;translation&gt;放&lt;/translation&gt;</v>
      </c>
      <c r="G2601" s="11" t="str">
        <f t="shared" si="124"/>
        <v>&lt;translation&gt;&lt;/translation&gt;</v>
      </c>
      <c r="H2601" t="str">
        <f>IF(VLOOKUP($B2601,$I$3:$I2601,1,FALSE)=$B2601,"OK","NO")</f>
        <v>OK</v>
      </c>
    </row>
    <row r="2602" spans="1:8">
      <c r="A2602" t="s">
        <v>3361</v>
      </c>
      <c r="B2602" t="s">
        <v>3366</v>
      </c>
      <c r="C2602" t="s">
        <v>3367</v>
      </c>
      <c r="E2602" s="5" t="str">
        <f t="shared" si="122"/>
        <v>用户：将UV计时器设置为%1</v>
      </c>
      <c r="F2602" t="str">
        <f t="shared" si="123"/>
        <v>&lt;translation&gt;用户：将UV计时器设置为%1&lt;/translation&gt;</v>
      </c>
      <c r="G2602" s="11" t="str">
        <f t="shared" si="124"/>
        <v>&lt;translation&gt;&lt;/translation&gt;</v>
      </c>
      <c r="H2602" t="e">
        <f>IF(VLOOKUP($B2602,$I$3:$I2602,1,FALSE)=$B2602,"OK","NO")</f>
        <v>#N/A</v>
      </c>
    </row>
    <row r="2603" spans="1:8">
      <c r="A2603" t="s">
        <v>3361</v>
      </c>
      <c r="B2603" t="s">
        <v>254</v>
      </c>
      <c r="C2603" t="s">
        <v>255</v>
      </c>
      <c r="E2603" s="5" t="str">
        <f t="shared" si="122"/>
        <v>配置...</v>
      </c>
      <c r="F2603" t="str">
        <f t="shared" si="123"/>
        <v>&lt;translation&gt;配置...&lt;/translation&gt;</v>
      </c>
      <c r="G2603" s="11" t="str">
        <f t="shared" si="124"/>
        <v>&lt;translation&gt;&lt;/translation&gt;</v>
      </c>
      <c r="H2603" t="str">
        <f>IF(VLOOKUP($B2603,$I$3:$I2603,1,FALSE)=$B2603,"OK","NO")</f>
        <v>OK</v>
      </c>
    </row>
    <row r="2604" spans="1:8">
      <c r="A2604" t="s">
        <v>3368</v>
      </c>
      <c r="B2604" t="s">
        <v>3369</v>
      </c>
      <c r="C2604" t="s">
        <v>3370</v>
      </c>
      <c r="E2604" s="5" t="str">
        <f t="shared" si="122"/>
        <v>开始...</v>
      </c>
      <c r="F2604" t="str">
        <f t="shared" si="123"/>
        <v>&lt;translation&gt;开始...&lt;/translation&gt;</v>
      </c>
      <c r="G2604" s="11" t="str">
        <f t="shared" si="124"/>
        <v>&lt;translation&gt;&lt;/translation&gt;</v>
      </c>
      <c r="H2604" t="e">
        <f>IF(VLOOKUP($B2604,$I$3:$I2604,1,FALSE)=$B2604,"OK","NO")</f>
        <v>#N/A</v>
      </c>
    </row>
    <row r="2605" spans="1:8">
      <c r="A2605" t="s">
        <v>3368</v>
      </c>
      <c r="B2605" t="s">
        <v>3371</v>
      </c>
      <c r="C2605" t="s">
        <v>3372</v>
      </c>
      <c r="E2605" s="5" t="str">
        <f t="shared" si="122"/>
        <v>不要关闭设备</v>
      </c>
      <c r="F2605" t="str">
        <f t="shared" si="123"/>
        <v>&lt;translation&gt;不要关闭设备&lt;/translation&gt;</v>
      </c>
      <c r="G2605" s="11" t="str">
        <f t="shared" si="124"/>
        <v>&lt;translation&gt;&lt;/translation&gt;</v>
      </c>
      <c r="H2605" t="e">
        <f>IF(VLOOKUP($B2605,$I$3:$I2605,1,FALSE)=$B2605,"OK","NO")</f>
        <v>#N/A</v>
      </c>
    </row>
    <row r="2606" spans="1:8">
      <c r="A2606" t="s">
        <v>3368</v>
      </c>
      <c r="B2606" t="s">
        <v>3373</v>
      </c>
      <c r="C2606" t="s">
        <v>3374</v>
      </c>
      <c r="E2606" s="5" t="str">
        <f t="shared" si="122"/>
        <v xml:space="preserve">日志： </v>
      </c>
      <c r="F2606" t="str">
        <f t="shared" si="123"/>
        <v>&lt;translation&gt;日志： &lt;/translation&gt;</v>
      </c>
      <c r="G2606" s="11" t="str">
        <f t="shared" si="124"/>
        <v>&lt;translation&gt;&lt;/translation&gt;</v>
      </c>
      <c r="H2606" t="e">
        <f>IF(VLOOKUP($B2606,$I$3:$I2606,1,FALSE)=$B2606,"OK","NO")</f>
        <v>#N/A</v>
      </c>
    </row>
    <row r="2607" spans="1:8">
      <c r="A2607" t="s">
        <v>3368</v>
      </c>
      <c r="B2607" t="s">
        <v>262</v>
      </c>
      <c r="C2607" t="s">
        <v>263</v>
      </c>
      <c r="E2607" s="5" t="str">
        <f t="shared" si="122"/>
        <v>后退</v>
      </c>
      <c r="F2607" t="str">
        <f t="shared" si="123"/>
        <v>&lt;translation&gt;后退&lt;/translation&gt;</v>
      </c>
      <c r="G2607" s="11" t="str">
        <f t="shared" si="124"/>
        <v>&lt;translation&gt;&lt;/translation&gt;</v>
      </c>
      <c r="H2607" t="str">
        <f>IF(VLOOKUP($B2607,$I$3:$I2607,1,FALSE)=$B2607,"OK","NO")</f>
        <v>OK</v>
      </c>
    </row>
    <row r="2608" spans="1:8">
      <c r="A2608" t="s">
        <v>3368</v>
      </c>
      <c r="B2608" t="s">
        <v>1576</v>
      </c>
      <c r="C2608" t="s">
        <v>1577</v>
      </c>
      <c r="E2608" s="5" t="str">
        <f t="shared" si="122"/>
        <v>注意力</v>
      </c>
      <c r="F2608" t="str">
        <f t="shared" si="123"/>
        <v>&lt;translation&gt;注意力&lt;/translation&gt;</v>
      </c>
      <c r="G2608" s="11" t="str">
        <f t="shared" si="124"/>
        <v>&lt;translation&gt;&lt;/translation&gt;</v>
      </c>
      <c r="H2608" t="e">
        <f>IF(VLOOKUP($B2608,$I$3:$I2608,1,FALSE)=$B2608,"OK","NO")</f>
        <v>#N/A</v>
      </c>
    </row>
    <row r="2609" spans="1:8">
      <c r="A2609" t="s">
        <v>3368</v>
      </c>
      <c r="B2609" t="s">
        <v>638</v>
      </c>
      <c r="C2609" t="s">
        <v>639</v>
      </c>
      <c r="E2609" s="5" t="str">
        <f t="shared" si="122"/>
        <v>这个过程无法撤消！</v>
      </c>
      <c r="F2609" t="str">
        <f t="shared" si="123"/>
        <v>&lt;translation&gt;这个过程无法撤消！&lt;/translation&gt;</v>
      </c>
      <c r="G2609" s="11" t="str">
        <f t="shared" si="124"/>
        <v>&lt;translation&gt;&lt;/translation&gt;</v>
      </c>
      <c r="H2609" t="str">
        <f>IF(VLOOKUP($B2609,$I$3:$I2609,1,FALSE)=$B2609,"OK","NO")</f>
        <v>OK</v>
      </c>
    </row>
    <row r="2610" spans="1:8">
      <c r="A2610" t="s">
        <v>3368</v>
      </c>
      <c r="B2610" t="s">
        <v>2070</v>
      </c>
      <c r="C2610" t="s">
        <v>2071</v>
      </c>
      <c r="E2610" s="5" t="str">
        <f t="shared" si="122"/>
        <v>重新开始</v>
      </c>
      <c r="F2610" t="str">
        <f t="shared" si="123"/>
        <v>&lt;translation&gt;重新开始&lt;/translation&gt;</v>
      </c>
      <c r="G2610" s="11" t="str">
        <f t="shared" si="124"/>
        <v>&lt;translation&gt;&lt;/translation&gt;</v>
      </c>
      <c r="H2610" t="e">
        <f>IF(VLOOKUP($B2610,$I$3:$I2610,1,FALSE)=$B2610,"OK","NO")</f>
        <v>#N/A</v>
      </c>
    </row>
    <row r="2611" spans="1:8">
      <c r="A2611" t="s">
        <v>3368</v>
      </c>
      <c r="B2611" t="s">
        <v>225</v>
      </c>
      <c r="C2611" t="s">
        <v>226</v>
      </c>
      <c r="E2611" s="5" t="str">
        <f t="shared" si="122"/>
        <v>失败的</v>
      </c>
      <c r="F2611" t="str">
        <f t="shared" si="123"/>
        <v>&lt;translation&gt;失败的&lt;/translation&gt;</v>
      </c>
      <c r="G2611" s="11" t="str">
        <f t="shared" si="124"/>
        <v>&lt;translation&gt;&lt;/translation&gt;</v>
      </c>
      <c r="H2611" t="str">
        <f>IF(VLOOKUP($B2611,$I$3:$I2611,1,FALSE)=$B2611,"OK","NO")</f>
        <v>OK</v>
      </c>
    </row>
    <row r="2612" spans="1:8">
      <c r="A2612" t="s">
        <v>3368</v>
      </c>
      <c r="B2612" t="s">
        <v>201</v>
      </c>
      <c r="C2612" t="s">
        <v>202</v>
      </c>
      <c r="E2612" s="5" t="str">
        <f t="shared" si="122"/>
        <v>完毕</v>
      </c>
      <c r="F2612" t="str">
        <f t="shared" si="123"/>
        <v>&lt;translation&gt;完毕&lt;/translation&gt;</v>
      </c>
      <c r="G2612" s="11" t="str">
        <f t="shared" si="124"/>
        <v>&lt;translation&gt;&lt;/translation&gt;</v>
      </c>
      <c r="H2612" t="str">
        <f>IF(VLOOKUP($B2612,$I$3:$I2612,1,FALSE)=$B2612,"OK","NO")</f>
        <v>OK</v>
      </c>
    </row>
    <row r="2613" spans="1:8">
      <c r="A2613" t="s">
        <v>3368</v>
      </c>
      <c r="B2613" t="s">
        <v>3375</v>
      </c>
      <c r="C2613" t="s">
        <v>188</v>
      </c>
      <c r="E2613" s="5" t="str">
        <f t="shared" si="122"/>
        <v>开始</v>
      </c>
      <c r="F2613" t="str">
        <f t="shared" si="123"/>
        <v>&lt;translation&gt;开始&lt;/translation&gt;</v>
      </c>
      <c r="G2613" s="11" t="str">
        <f t="shared" si="124"/>
        <v>&lt;translation&gt;&lt;/translation&gt;</v>
      </c>
      <c r="H2613" t="e">
        <f>IF(VLOOKUP($B2613,$I$3:$I2613,1,FALSE)=$B2613,"OK","NO")</f>
        <v>#N/A</v>
      </c>
    </row>
    <row r="2614" spans="1:8">
      <c r="A2614" t="s">
        <v>3368</v>
      </c>
      <c r="B2614" t="s">
        <v>3376</v>
      </c>
      <c r="C2614" t="s">
        <v>3377</v>
      </c>
      <c r="E2614" s="5" t="str">
        <f t="shared" si="122"/>
        <v>更新...</v>
      </c>
      <c r="F2614" t="str">
        <f t="shared" si="123"/>
        <v>&lt;translation&gt;更新...&lt;/translation&gt;</v>
      </c>
      <c r="G2614" s="11" t="str">
        <f t="shared" si="124"/>
        <v>&lt;translation&gt;&lt;/translation&gt;</v>
      </c>
      <c r="H2614" t="e">
        <f>IF(VLOOKUP($B2614,$I$3:$I2614,1,FALSE)=$B2614,"OK","NO")</f>
        <v>#N/A</v>
      </c>
    </row>
    <row r="2615" spans="1:8">
      <c r="A2615" t="s">
        <v>3378</v>
      </c>
      <c r="B2615" t="s">
        <v>3379</v>
      </c>
      <c r="C2615" t="s">
        <v>2209</v>
      </c>
      <c r="E2615" s="5" t="str">
        <f t="shared" si="122"/>
        <v>全名</v>
      </c>
      <c r="F2615" t="str">
        <f t="shared" si="123"/>
        <v>&lt;translation&gt;全名&lt;/translation&gt;</v>
      </c>
      <c r="G2615" s="11" t="str">
        <f t="shared" si="124"/>
        <v>&lt;translation&gt;&lt;/translation&gt;</v>
      </c>
      <c r="H2615" t="e">
        <f>IF(VLOOKUP($B2615,$I$3:$I2615,1,FALSE)=$B2615,"OK","NO")</f>
        <v>#N/A</v>
      </c>
    </row>
    <row r="2616" spans="1:8">
      <c r="A2616" t="s">
        <v>3378</v>
      </c>
      <c r="B2616" t="s">
        <v>3380</v>
      </c>
      <c r="C2616" t="s">
        <v>3381</v>
      </c>
      <c r="E2616" s="5" t="str">
        <f t="shared" si="122"/>
        <v>无效的！</v>
      </c>
      <c r="F2616" t="str">
        <f t="shared" si="123"/>
        <v>&lt;translation&gt;无效的！&lt;/translation&gt;</v>
      </c>
      <c r="G2616" s="11" t="str">
        <f t="shared" si="124"/>
        <v>&lt;translation&gt;&lt;/translation&gt;</v>
      </c>
      <c r="H2616" t="e">
        <f>IF(VLOOKUP($B2616,$I$3:$I2616,1,FALSE)=$B2616,"OK","NO")</f>
        <v>#N/A</v>
      </c>
    </row>
    <row r="2617" spans="1:8">
      <c r="A2617" t="s">
        <v>3378</v>
      </c>
      <c r="B2617" t="s">
        <v>2194</v>
      </c>
      <c r="C2617" t="s">
        <v>2195</v>
      </c>
      <c r="E2617" s="5" t="str">
        <f t="shared" si="122"/>
        <v>用户名</v>
      </c>
      <c r="F2617" t="str">
        <f t="shared" si="123"/>
        <v>&lt;translation&gt;用户名&lt;/translation&gt;</v>
      </c>
      <c r="G2617" s="11" t="str">
        <f t="shared" si="124"/>
        <v>&lt;translation&gt;&lt;/translation&gt;</v>
      </c>
      <c r="H2617" t="e">
        <f>IF(VLOOKUP($B2617,$I$3:$I2617,1,FALSE)=$B2617,"OK","NO")</f>
        <v>#N/A</v>
      </c>
    </row>
    <row r="2618" spans="1:8">
      <c r="A2618" t="s">
        <v>3378</v>
      </c>
      <c r="B2618" t="s">
        <v>3382</v>
      </c>
      <c r="C2618" t="s">
        <v>3383</v>
      </c>
      <c r="E2618" s="5" t="str">
        <f t="shared" si="122"/>
        <v>新密码</v>
      </c>
      <c r="F2618" t="str">
        <f t="shared" si="123"/>
        <v>&lt;translation&gt;新密码&lt;/translation&gt;</v>
      </c>
      <c r="G2618" s="11" t="str">
        <f t="shared" si="124"/>
        <v>&lt;translation&gt;&lt;/translation&gt;</v>
      </c>
      <c r="H2618" t="e">
        <f>IF(VLOOKUP($B2618,$I$3:$I2618,1,FALSE)=$B2618,"OK","NO")</f>
        <v>#N/A</v>
      </c>
    </row>
    <row r="2619" spans="1:8">
      <c r="A2619" t="s">
        <v>3378</v>
      </c>
      <c r="B2619" t="s">
        <v>3384</v>
      </c>
      <c r="C2619" t="s">
        <v>3385</v>
      </c>
      <c r="E2619" s="5" t="str">
        <f t="shared" si="122"/>
        <v>创建新密码</v>
      </c>
      <c r="F2619" t="str">
        <f t="shared" si="123"/>
        <v>&lt;translation&gt;创建新密码&lt;/translation&gt;</v>
      </c>
      <c r="G2619" s="11" t="str">
        <f t="shared" si="124"/>
        <v>&lt;translation&gt;&lt;/translation&gt;</v>
      </c>
      <c r="H2619" t="e">
        <f>IF(VLOOKUP($B2619,$I$3:$I2619,1,FALSE)=$B2619,"OK","NO")</f>
        <v>#N/A</v>
      </c>
    </row>
    <row r="2620" spans="1:8">
      <c r="A2620" t="s">
        <v>3378</v>
      </c>
      <c r="B2620" t="s">
        <v>3386</v>
      </c>
      <c r="C2620" t="s">
        <v>3387</v>
      </c>
      <c r="E2620" s="5" t="str">
        <f t="shared" si="122"/>
        <v>尝试另一个密码！</v>
      </c>
      <c r="F2620" t="str">
        <f t="shared" si="123"/>
        <v>&lt;translation&gt;尝试另一个密码！&lt;/translation&gt;</v>
      </c>
      <c r="G2620" s="11" t="str">
        <f t="shared" si="124"/>
        <v>&lt;translation&gt;&lt;/translation&gt;</v>
      </c>
      <c r="H2620" t="e">
        <f>IF(VLOOKUP($B2620,$I$3:$I2620,1,FALSE)=$B2620,"OK","NO")</f>
        <v>#N/A</v>
      </c>
    </row>
    <row r="2621" spans="1:8">
      <c r="A2621" t="s">
        <v>3378</v>
      </c>
      <c r="B2621" t="s">
        <v>3388</v>
      </c>
      <c r="C2621" t="s">
        <v>3389</v>
      </c>
      <c r="E2621" s="5" t="str">
        <f t="shared" si="122"/>
        <v>必须包含字母，数字和特殊字符。</v>
      </c>
      <c r="F2621" t="str">
        <f t="shared" si="123"/>
        <v>&lt;translation&gt;必须包含字母，数字和特殊字符。&lt;/translation&gt;</v>
      </c>
      <c r="G2621" s="11" t="str">
        <f t="shared" si="124"/>
        <v>&lt;translation&gt;&lt;/translation&gt;</v>
      </c>
      <c r="H2621" t="e">
        <f>IF(VLOOKUP($B2621,$I$3:$I2621,1,FALSE)=$B2621,"OK","NO")</f>
        <v>#N/A</v>
      </c>
    </row>
    <row r="2622" spans="1:8">
      <c r="A2622" t="s">
        <v>3378</v>
      </c>
      <c r="B2622" t="s">
        <v>3390</v>
      </c>
      <c r="C2622" t="s">
        <v>3391</v>
      </c>
      <c r="E2622" s="5" t="str">
        <f t="shared" si="122"/>
        <v>确认密码</v>
      </c>
      <c r="F2622" t="str">
        <f t="shared" si="123"/>
        <v>&lt;translation&gt;确认密码&lt;/translation&gt;</v>
      </c>
      <c r="G2622" s="11" t="str">
        <f t="shared" si="124"/>
        <v>&lt;translation&gt;&lt;/translation&gt;</v>
      </c>
      <c r="H2622" t="e">
        <f>IF(VLOOKUP($B2622,$I$3:$I2622,1,FALSE)=$B2622,"OK","NO")</f>
        <v>#N/A</v>
      </c>
    </row>
    <row r="2623" spans="1:8">
      <c r="A2623" t="s">
        <v>3378</v>
      </c>
      <c r="B2623" t="s">
        <v>3392</v>
      </c>
      <c r="C2623" t="s">
        <v>3393</v>
      </c>
      <c r="E2623" s="5" t="str">
        <f t="shared" si="122"/>
        <v>不匹配！</v>
      </c>
      <c r="F2623" t="str">
        <f t="shared" si="123"/>
        <v>&lt;translation&gt;不匹配！&lt;/translation&gt;</v>
      </c>
      <c r="G2623" s="11" t="str">
        <f t="shared" si="124"/>
        <v>&lt;translation&gt;&lt;/translation&gt;</v>
      </c>
      <c r="H2623" t="e">
        <f>IF(VLOOKUP($B2623,$I$3:$I2623,1,FALSE)=$B2623,"OK","NO")</f>
        <v>#N/A</v>
      </c>
    </row>
    <row r="2624" spans="1:8">
      <c r="A2624" t="s">
        <v>3378</v>
      </c>
      <c r="B2624" t="s">
        <v>3394</v>
      </c>
      <c r="C2624" t="s">
        <v>3395</v>
      </c>
      <c r="E2624" s="5" t="str">
        <f t="shared" si="122"/>
        <v>重新输入新密码</v>
      </c>
      <c r="F2624" t="str">
        <f t="shared" si="123"/>
        <v>&lt;translation&gt;重新输入新密码&lt;/translation&gt;</v>
      </c>
      <c r="G2624" s="11" t="str">
        <f t="shared" si="124"/>
        <v>&lt;translation&gt;&lt;/translation&gt;</v>
      </c>
      <c r="H2624" t="e">
        <f>IF(VLOOKUP($B2624,$I$3:$I2624,1,FALSE)=$B2624,"OK","NO")</f>
        <v>#N/A</v>
      </c>
    </row>
    <row r="2625" spans="1:8">
      <c r="A2625" t="s">
        <v>3378</v>
      </c>
      <c r="B2625" t="s">
        <v>3396</v>
      </c>
      <c r="C2625" t="s">
        <v>3397</v>
      </c>
      <c r="E2625" s="5" t="str">
        <f t="shared" si="122"/>
        <v>电子邮件</v>
      </c>
      <c r="F2625" t="str">
        <f t="shared" si="123"/>
        <v>&lt;translation&gt;电子邮件&lt;/translation&gt;</v>
      </c>
      <c r="G2625" s="11" t="str">
        <f t="shared" si="124"/>
        <v>&lt;translation&gt;&lt;/translation&gt;</v>
      </c>
      <c r="H2625" t="e">
        <f>IF(VLOOKUP($B2625,$I$3:$I2625,1,FALSE)=$B2625,"OK","NO")</f>
        <v>#N/A</v>
      </c>
    </row>
    <row r="2626" spans="1:8">
      <c r="A2626" t="s">
        <v>3378</v>
      </c>
      <c r="B2626" t="s">
        <v>3398</v>
      </c>
      <c r="C2626" t="s">
        <v>3399</v>
      </c>
      <c r="E2626" s="5" t="str">
        <f t="shared" si="122"/>
        <v>用户级别</v>
      </c>
      <c r="F2626" t="str">
        <f t="shared" si="123"/>
        <v>&lt;translation&gt;用户级别&lt;/translation&gt;</v>
      </c>
      <c r="G2626" s="11" t="str">
        <f t="shared" si="124"/>
        <v>&lt;translation&gt;&lt;/translation&gt;</v>
      </c>
      <c r="H2626" t="e">
        <f>IF(VLOOKUP($B2626,$I$3:$I2626,1,FALSE)=$B2626,"OK","NO")</f>
        <v>#N/A</v>
      </c>
    </row>
    <row r="2627" spans="1:8">
      <c r="A2627" t="s">
        <v>3378</v>
      </c>
      <c r="B2627" t="s">
        <v>262</v>
      </c>
      <c r="C2627" t="s">
        <v>263</v>
      </c>
      <c r="E2627" s="5" t="str">
        <f t="shared" si="122"/>
        <v>后退</v>
      </c>
      <c r="F2627" t="str">
        <f t="shared" si="123"/>
        <v>&lt;translation&gt;后退&lt;/translation&gt;</v>
      </c>
      <c r="G2627" s="11" t="str">
        <f t="shared" si="124"/>
        <v>&lt;translation&gt;&lt;/translation&gt;</v>
      </c>
      <c r="H2627" t="str">
        <f>IF(VLOOKUP($B2627,$I$3:$I2627,1,FALSE)=$B2627,"OK","NO")</f>
        <v>OK</v>
      </c>
    </row>
    <row r="2628" spans="1:8">
      <c r="A2628" t="s">
        <v>3378</v>
      </c>
      <c r="B2628" t="s">
        <v>3400</v>
      </c>
      <c r="C2628" t="s">
        <v>944</v>
      </c>
      <c r="E2628" s="5" t="str">
        <f t="shared" ref="E2628:E2691" si="125">IF(D2628="",C2628,D2628)</f>
        <v>更新</v>
      </c>
      <c r="F2628" t="str">
        <f t="shared" si="123"/>
        <v>&lt;translation&gt;更新&lt;/translation&gt;</v>
      </c>
      <c r="G2628" s="11" t="str">
        <f t="shared" si="124"/>
        <v>&lt;translation&gt;&lt;/translation&gt;</v>
      </c>
      <c r="H2628" t="e">
        <f>IF(VLOOKUP($B2628,$I$3:$I2628,1,FALSE)=$B2628,"OK","NO")</f>
        <v>#N/A</v>
      </c>
    </row>
    <row r="2629" spans="1:8">
      <c r="A2629" t="s">
        <v>3378</v>
      </c>
      <c r="B2629" t="s">
        <v>3401</v>
      </c>
      <c r="C2629" t="s">
        <v>3402</v>
      </c>
      <c r="E2629" s="5" t="str">
        <f t="shared" si="125"/>
        <v>编辑用户</v>
      </c>
      <c r="F2629" t="str">
        <f t="shared" si="123"/>
        <v>&lt;translation&gt;编辑用户&lt;/translation&gt;</v>
      </c>
      <c r="G2629" s="11" t="str">
        <f t="shared" si="124"/>
        <v>&lt;translation&gt;&lt;/translation&gt;</v>
      </c>
      <c r="H2629" t="e">
        <f>IF(VLOOKUP($B2629,$I$3:$I2629,1,FALSE)=$B2629,"OK","NO")</f>
        <v>#N/A</v>
      </c>
    </row>
    <row r="2630" spans="1:8">
      <c r="A2630" t="s">
        <v>3378</v>
      </c>
      <c r="B2630" t="s">
        <v>3403</v>
      </c>
      <c r="C2630" t="s">
        <v>3404</v>
      </c>
      <c r="E2630" s="5" t="str">
        <f t="shared" si="125"/>
        <v>最小长度为</v>
      </c>
      <c r="F2630" t="str">
        <f t="shared" si="123"/>
        <v>&lt;translation&gt;最小长度为&lt;/translation&gt;</v>
      </c>
      <c r="G2630" s="11" t="str">
        <f t="shared" si="124"/>
        <v>&lt;translation&gt;&lt;/translation&gt;</v>
      </c>
      <c r="H2630" t="e">
        <f>IF(VLOOKUP($B2630,$I$3:$I2630,1,FALSE)=$B2630,"OK","NO")</f>
        <v>#N/A</v>
      </c>
    </row>
    <row r="2631" spans="1:8">
      <c r="A2631" t="s">
        <v>3378</v>
      </c>
      <c r="B2631" t="s">
        <v>276</v>
      </c>
      <c r="C2631" t="s">
        <v>277</v>
      </c>
      <c r="E2631" s="5" t="str">
        <f t="shared" si="125"/>
        <v>有无效的价值！</v>
      </c>
      <c r="F2631" t="str">
        <f t="shared" si="123"/>
        <v>&lt;translation&gt;有无效的价值！&lt;/translation&gt;</v>
      </c>
      <c r="G2631" s="11" t="str">
        <f t="shared" si="124"/>
        <v>&lt;translation&gt;&lt;/translation&gt;</v>
      </c>
      <c r="H2631" t="str">
        <f>IF(VLOOKUP($B2631,$I$3:$I2631,1,FALSE)=$B2631,"OK","NO")</f>
        <v>OK</v>
      </c>
    </row>
    <row r="2632" spans="1:8">
      <c r="A2632" t="s">
        <v>3378</v>
      </c>
      <c r="B2632" t="s">
        <v>669</v>
      </c>
      <c r="C2632" t="s">
        <v>670</v>
      </c>
      <c r="E2632" s="5" t="str">
        <f t="shared" si="125"/>
        <v>请稍等</v>
      </c>
      <c r="F2632" t="str">
        <f t="shared" si="123"/>
        <v>&lt;translation&gt;请稍等&lt;/translation&gt;</v>
      </c>
      <c r="G2632" s="11" t="str">
        <f t="shared" si="124"/>
        <v>&lt;translation&gt;&lt;/translation&gt;</v>
      </c>
      <c r="H2632" t="str">
        <f>IF(VLOOKUP($B2632,$I$3:$I2632,1,FALSE)=$B2632,"OK","NO")</f>
        <v>OK</v>
      </c>
    </row>
    <row r="2633" spans="1:8">
      <c r="A2633" t="s">
        <v>3378</v>
      </c>
      <c r="B2633" t="s">
        <v>3405</v>
      </c>
      <c r="C2633" t="s">
        <v>3406</v>
      </c>
      <c r="E2633" s="5" t="str">
        <f t="shared" si="125"/>
        <v>最小/最大长度：%1/%2！</v>
      </c>
      <c r="F2633" t="str">
        <f t="shared" si="123"/>
        <v>&lt;translation&gt;最小/最大长度：%1/%2！&lt;/translation&gt;</v>
      </c>
      <c r="G2633" s="11" t="str">
        <f t="shared" si="124"/>
        <v>&lt;translation&gt;&lt;/translation&gt;</v>
      </c>
      <c r="H2633" t="e">
        <f>IF(VLOOKUP($B2633,$I$3:$I2633,1,FALSE)=$B2633,"OK","NO")</f>
        <v>#N/A</v>
      </c>
    </row>
    <row r="2634" spans="1:8">
      <c r="A2634" t="s">
        <v>3378</v>
      </c>
      <c r="B2634" t="s">
        <v>649</v>
      </c>
      <c r="C2634" t="s">
        <v>650</v>
      </c>
      <c r="E2634" s="5" t="str">
        <f t="shared" si="125"/>
        <v>请稍等...</v>
      </c>
      <c r="F2634" t="str">
        <f t="shared" si="123"/>
        <v>&lt;translation&gt;请稍等...&lt;/translation&gt;</v>
      </c>
      <c r="G2634" s="11" t="str">
        <f t="shared" si="124"/>
        <v>&lt;translation&gt;&lt;/translation&gt;</v>
      </c>
      <c r="H2634" t="str">
        <f>IF(VLOOKUP($B2634,$I$3:$I2634,1,FALSE)=$B2634,"OK","NO")</f>
        <v>OK</v>
      </c>
    </row>
    <row r="2635" spans="1:8">
      <c r="A2635" t="s">
        <v>3378</v>
      </c>
      <c r="B2635" t="s">
        <v>3407</v>
      </c>
      <c r="C2635" t="s">
        <v>3408</v>
      </c>
      <c r="E2635" s="5" t="str">
        <f t="shared" si="125"/>
        <v>我确认所有形式提供的数据。</v>
      </c>
      <c r="F2635" t="str">
        <f t="shared" si="123"/>
        <v>&lt;translation&gt;我确认所有形式提供的数据。&lt;/translation&gt;</v>
      </c>
      <c r="G2635" s="11" t="str">
        <f t="shared" si="124"/>
        <v>&lt;translation&gt;&lt;/translation&gt;</v>
      </c>
      <c r="H2635" t="e">
        <f>IF(VLOOKUP($B2635,$I$3:$I2635,1,FALSE)=$B2635,"OK","NO")</f>
        <v>#N/A</v>
      </c>
    </row>
    <row r="2636" spans="1:8">
      <c r="A2636" t="s">
        <v>3378</v>
      </c>
      <c r="B2636" t="s">
        <v>3409</v>
      </c>
      <c r="C2636" t="s">
        <v>3410</v>
      </c>
      <c r="E2636" s="5" t="str">
        <f t="shared" si="125"/>
        <v>已经进行了更改</v>
      </c>
      <c r="F2636" t="str">
        <f t="shared" si="123"/>
        <v>&lt;translation&gt;已经进行了更改&lt;/translation&gt;</v>
      </c>
      <c r="G2636" s="11" t="str">
        <f t="shared" si="124"/>
        <v>&lt;translation&gt;&lt;/translation&gt;</v>
      </c>
      <c r="H2636" t="e">
        <f>IF(VLOOKUP($B2636,$I$3:$I2636,1,FALSE)=$B2636,"OK","NO")</f>
        <v>#N/A</v>
      </c>
    </row>
    <row r="2637" spans="1:8">
      <c r="A2637" t="s">
        <v>3378</v>
      </c>
      <c r="B2637" t="s">
        <v>3411</v>
      </c>
      <c r="C2637" t="s">
        <v>2209</v>
      </c>
      <c r="E2637" s="5" t="str">
        <f t="shared" si="125"/>
        <v>全名</v>
      </c>
      <c r="F2637" t="str">
        <f t="shared" si="123"/>
        <v>&lt;translation&gt;全名&lt;/translation&gt;</v>
      </c>
      <c r="G2637" s="11" t="str">
        <f t="shared" si="124"/>
        <v>&lt;translation&gt;&lt;/translation&gt;</v>
      </c>
      <c r="H2637" t="e">
        <f>IF(VLOOKUP($B2637,$I$3:$I2637,1,FALSE)=$B2637,"OK","NO")</f>
        <v>#N/A</v>
      </c>
    </row>
    <row r="2638" spans="1:8">
      <c r="A2638" t="s">
        <v>3378</v>
      </c>
      <c r="B2638" t="s">
        <v>3412</v>
      </c>
      <c r="C2638" t="s">
        <v>2195</v>
      </c>
      <c r="E2638" s="5" t="str">
        <f t="shared" si="125"/>
        <v>用户名</v>
      </c>
      <c r="F2638" t="str">
        <f t="shared" si="123"/>
        <v>&lt;translation&gt;用户名&lt;/translation&gt;</v>
      </c>
      <c r="G2638" s="11" t="str">
        <f t="shared" si="124"/>
        <v>&lt;translation&gt;&lt;/translation&gt;</v>
      </c>
      <c r="H2638" t="e">
        <f>IF(VLOOKUP($B2638,$I$3:$I2638,1,FALSE)=$B2638,"OK","NO")</f>
        <v>#N/A</v>
      </c>
    </row>
    <row r="2639" spans="1:8">
      <c r="A2639" t="s">
        <v>3378</v>
      </c>
      <c r="B2639" t="s">
        <v>3413</v>
      </c>
      <c r="C2639" t="s">
        <v>2201</v>
      </c>
      <c r="E2639" s="5" t="str">
        <f t="shared" si="125"/>
        <v>密码</v>
      </c>
      <c r="F2639" t="str">
        <f t="shared" si="123"/>
        <v>&lt;translation&gt;密码&lt;/translation&gt;</v>
      </c>
      <c r="G2639" s="11" t="str">
        <f t="shared" si="124"/>
        <v>&lt;translation&gt;&lt;/translation&gt;</v>
      </c>
      <c r="H2639" t="e">
        <f>IF(VLOOKUP($B2639,$I$3:$I2639,1,FALSE)=$B2639,"OK","NO")</f>
        <v>#N/A</v>
      </c>
    </row>
    <row r="2640" spans="1:8">
      <c r="A2640" t="s">
        <v>3378</v>
      </c>
      <c r="B2640" t="s">
        <v>3414</v>
      </c>
      <c r="C2640" t="s">
        <v>3397</v>
      </c>
      <c r="E2640" s="5" t="str">
        <f t="shared" si="125"/>
        <v>电子邮件</v>
      </c>
      <c r="F2640" t="str">
        <f t="shared" si="123"/>
        <v>&lt;translation&gt;电子邮件&lt;/translation&gt;</v>
      </c>
      <c r="G2640" s="11" t="str">
        <f t="shared" si="124"/>
        <v>&lt;translation&gt;&lt;/translation&gt;</v>
      </c>
      <c r="H2640" t="e">
        <f>IF(VLOOKUP($B2640,$I$3:$I2640,1,FALSE)=$B2640,"OK","NO")</f>
        <v>#N/A</v>
      </c>
    </row>
    <row r="2641" spans="1:8">
      <c r="A2641" t="s">
        <v>3378</v>
      </c>
      <c r="B2641" t="s">
        <v>3415</v>
      </c>
      <c r="C2641" t="s">
        <v>3399</v>
      </c>
      <c r="E2641" s="5" t="str">
        <f t="shared" si="125"/>
        <v>用户级别</v>
      </c>
      <c r="F2641" t="str">
        <f t="shared" si="123"/>
        <v>&lt;translation&gt;用户级别&lt;/translation&gt;</v>
      </c>
      <c r="G2641" s="11" t="str">
        <f t="shared" si="124"/>
        <v>&lt;translation&gt;&lt;/translation&gt;</v>
      </c>
      <c r="H2641" t="e">
        <f>IF(VLOOKUP($B2641,$I$3:$I2641,1,FALSE)=$B2641,"OK","NO")</f>
        <v>#N/A</v>
      </c>
    </row>
    <row r="2642" spans="1:8">
      <c r="A2642" t="s">
        <v>3378</v>
      </c>
      <c r="B2642" t="s">
        <v>3416</v>
      </c>
      <c r="C2642" t="s">
        <v>3417</v>
      </c>
      <c r="E2642" s="5" t="str">
        <f t="shared" si="125"/>
        <v>用户：编辑用户帐户'%1'（％2）</v>
      </c>
      <c r="F2642" t="str">
        <f t="shared" si="123"/>
        <v>&lt;translation&gt;用户：编辑用户帐户'%1'（％2）&lt;/translation&gt;</v>
      </c>
      <c r="G2642" s="11" t="str">
        <f t="shared" si="124"/>
        <v>&lt;translation&gt;&lt;/translation&gt;</v>
      </c>
      <c r="H2642" t="e">
        <f>IF(VLOOKUP($B2642,$I$3:$I2642,1,FALSE)=$B2642,"OK","NO")</f>
        <v>#N/A</v>
      </c>
    </row>
    <row r="2643" spans="1:8">
      <c r="A2643" t="s">
        <v>3378</v>
      </c>
      <c r="B2643" t="s">
        <v>3418</v>
      </c>
      <c r="C2643" t="s">
        <v>3419</v>
      </c>
      <c r="E2643" s="5" t="str">
        <f t="shared" si="125"/>
        <v>没有需要更新的新值！</v>
      </c>
      <c r="F2643" t="str">
        <f t="shared" si="123"/>
        <v>&lt;translation&gt;没有需要更新的新值！&lt;/translation&gt;</v>
      </c>
      <c r="G2643" s="11" t="str">
        <f t="shared" si="124"/>
        <v>&lt;translation&gt;&lt;/translation&gt;</v>
      </c>
      <c r="H2643" t="e">
        <f>IF(VLOOKUP($B2643,$I$3:$I2643,1,FALSE)=$B2643,"OK","NO")</f>
        <v>#N/A</v>
      </c>
    </row>
    <row r="2644" spans="1:8">
      <c r="A2644" t="s">
        <v>3378</v>
      </c>
      <c r="B2644" t="s">
        <v>3420</v>
      </c>
      <c r="C2644" t="s">
        <v>3421</v>
      </c>
      <c r="E2644" s="5" t="str">
        <f t="shared" si="125"/>
        <v>在数据库中编辑用户期间存在问题！</v>
      </c>
      <c r="F2644" t="str">
        <f t="shared" si="123"/>
        <v>&lt;translation&gt;在数据库中编辑用户期间存在问题！&lt;/translation&gt;</v>
      </c>
      <c r="G2644" s="11" t="str">
        <f t="shared" si="124"/>
        <v>&lt;translation&gt;&lt;/translation&gt;</v>
      </c>
      <c r="H2644" t="e">
        <f>IF(VLOOKUP($B2644,$I$3:$I2644,1,FALSE)=$B2644,"OK","NO")</f>
        <v>#N/A</v>
      </c>
    </row>
    <row r="2645" spans="1:8">
      <c r="A2645" t="s">
        <v>3378</v>
      </c>
      <c r="B2645" t="s">
        <v>3422</v>
      </c>
      <c r="C2645" t="s">
        <v>3423</v>
      </c>
      <c r="E2645" s="5" t="str">
        <f t="shared" si="125"/>
        <v>用户已成功更新！</v>
      </c>
      <c r="F2645" t="str">
        <f t="shared" si="123"/>
        <v>&lt;translation&gt;用户已成功更新！&lt;/translation&gt;</v>
      </c>
      <c r="G2645" s="11" t="str">
        <f t="shared" si="124"/>
        <v>&lt;translation&gt;&lt;/translation&gt;</v>
      </c>
      <c r="H2645" t="e">
        <f>IF(VLOOKUP($B2645,$I$3:$I2645,1,FALSE)=$B2645,"OK","NO")</f>
        <v>#N/A</v>
      </c>
    </row>
    <row r="2646" spans="1:8">
      <c r="A2646" t="s">
        <v>3378</v>
      </c>
      <c r="B2646" t="s">
        <v>3424</v>
      </c>
      <c r="C2646" t="s">
        <v>3425</v>
      </c>
      <c r="E2646" s="5" t="str">
        <f t="shared" si="125"/>
        <v>用户注册</v>
      </c>
      <c r="F2646" t="str">
        <f t="shared" si="123"/>
        <v>&lt;translation&gt;用户注册&lt;/translation&gt;</v>
      </c>
      <c r="G2646" s="11" t="str">
        <f t="shared" si="124"/>
        <v>&lt;translation&gt;&lt;/translation&gt;</v>
      </c>
      <c r="H2646" t="e">
        <f>IF(VLOOKUP($B2646,$I$3:$I2646,1,FALSE)=$B2646,"OK","NO")</f>
        <v>#N/A</v>
      </c>
    </row>
    <row r="2647" spans="1:8">
      <c r="A2647" t="s">
        <v>3378</v>
      </c>
      <c r="B2647" t="s">
        <v>3426</v>
      </c>
      <c r="C2647" t="s">
        <v>3427</v>
      </c>
      <c r="E2647" s="5" t="str">
        <f t="shared" si="125"/>
        <v>数据库事务失败！</v>
      </c>
      <c r="F2647" t="str">
        <f t="shared" si="123"/>
        <v>&lt;translation&gt;数据库事务失败！&lt;/translation&gt;</v>
      </c>
      <c r="G2647" s="11" t="str">
        <f t="shared" si="124"/>
        <v>&lt;translation&gt;&lt;/translation&gt;</v>
      </c>
      <c r="H2647" t="e">
        <f>IF(VLOOKUP($B2647,$I$3:$I2647,1,FALSE)=$B2647,"OK","NO")</f>
        <v>#N/A</v>
      </c>
    </row>
    <row r="2648" spans="1:8">
      <c r="A2648" t="s">
        <v>3378</v>
      </c>
      <c r="B2648" t="s">
        <v>3428</v>
      </c>
      <c r="C2648" t="s">
        <v>3429</v>
      </c>
      <c r="E2648" s="5" t="str">
        <f t="shared" si="125"/>
        <v>用户名已被使用！</v>
      </c>
      <c r="F2648" t="str">
        <f t="shared" si="123"/>
        <v>&lt;translation&gt;用户名已被使用！&lt;/translation&gt;</v>
      </c>
      <c r="G2648" s="11" t="str">
        <f t="shared" si="124"/>
        <v>&lt;translation&gt;&lt;/translation&gt;</v>
      </c>
      <c r="H2648" t="e">
        <f>IF(VLOOKUP($B2648,$I$3:$I2648,1,FALSE)=$B2648,"OK","NO")</f>
        <v>#N/A</v>
      </c>
    </row>
    <row r="2649" spans="1:8">
      <c r="A2649" t="s">
        <v>3378</v>
      </c>
      <c r="B2649" t="s">
        <v>270</v>
      </c>
      <c r="C2649" t="s">
        <v>271</v>
      </c>
      <c r="E2649" s="5" t="str">
        <f t="shared" si="125"/>
        <v>加载...</v>
      </c>
      <c r="F2649" t="str">
        <f t="shared" si="123"/>
        <v>&lt;translation&gt;加载...&lt;/translation&gt;</v>
      </c>
      <c r="G2649" s="11" t="str">
        <f t="shared" si="124"/>
        <v>&lt;translation&gt;&lt;/translation&gt;</v>
      </c>
      <c r="H2649" t="str">
        <f>IF(VLOOKUP($B2649,$I$3:$I2649,1,FALSE)=$B2649,"OK","NO")</f>
        <v>OK</v>
      </c>
    </row>
    <row r="2650" spans="1:8">
      <c r="A2650" t="s">
        <v>3430</v>
      </c>
      <c r="B2650" t="s">
        <v>606</v>
      </c>
      <c r="C2650" t="s">
        <v>607</v>
      </c>
      <c r="E2650" s="5" t="str">
        <f t="shared" si="125"/>
        <v>拒绝访问</v>
      </c>
      <c r="F2650" t="str">
        <f t="shared" ref="F2650:F2713" si="126">CONCATENATE("&lt;translation&gt;",C2650,"&lt;/translation&gt;")</f>
        <v>&lt;translation&gt;拒绝访问&lt;/translation&gt;</v>
      </c>
      <c r="G2650" s="11" t="str">
        <f t="shared" ref="G2650:G2713" si="127">CONCATENATE("&lt;translation&gt;",D2650,"&lt;/translation&gt;")</f>
        <v>&lt;translation&gt;&lt;/translation&gt;</v>
      </c>
      <c r="H2650" t="str">
        <f>IF(VLOOKUP($B2650,$I$3:$I2650,1,FALSE)=$B2650,"OK","NO")</f>
        <v>OK</v>
      </c>
    </row>
    <row r="2651" spans="1:8">
      <c r="A2651" t="s">
        <v>3430</v>
      </c>
      <c r="B2651" t="s">
        <v>609</v>
      </c>
      <c r="C2651" t="s">
        <v>610</v>
      </c>
      <c r="E2651" s="5" t="str">
        <f t="shared" si="125"/>
        <v>您无权执行此操作！</v>
      </c>
      <c r="F2651" t="str">
        <f t="shared" si="126"/>
        <v>&lt;translation&gt;您无权执行此操作！&lt;/translation&gt;</v>
      </c>
      <c r="G2651" s="11" t="str">
        <f t="shared" si="127"/>
        <v>&lt;translation&gt;&lt;/translation&gt;</v>
      </c>
      <c r="H2651" t="str">
        <f>IF(VLOOKUP($B2651,$I$3:$I2651,1,FALSE)=$B2651,"OK","NO")</f>
        <v>OK</v>
      </c>
    </row>
    <row r="2652" spans="1:8">
      <c r="A2652" t="s">
        <v>3430</v>
      </c>
      <c r="B2652" t="s">
        <v>3431</v>
      </c>
      <c r="C2652" t="s">
        <v>3432</v>
      </c>
      <c r="E2652" s="5" t="str">
        <f t="shared" si="125"/>
        <v>来宾</v>
      </c>
      <c r="F2652" t="str">
        <f t="shared" si="126"/>
        <v>&lt;translation&gt;来宾&lt;/translation&gt;</v>
      </c>
      <c r="G2652" s="11" t="str">
        <f t="shared" si="127"/>
        <v>&lt;translation&gt;&lt;/translation&gt;</v>
      </c>
      <c r="H2652" t="e">
        <f>IF(VLOOKUP($B2652,$I$3:$I2652,1,FALSE)=$B2652,"OK","NO")</f>
        <v>#N/A</v>
      </c>
    </row>
    <row r="2653" spans="1:8">
      <c r="A2653" t="s">
        <v>3430</v>
      </c>
      <c r="B2653" t="s">
        <v>2454</v>
      </c>
      <c r="C2653" t="s">
        <v>2455</v>
      </c>
      <c r="E2653" s="5" t="str">
        <f t="shared" si="125"/>
        <v>操作员</v>
      </c>
      <c r="F2653" t="str">
        <f t="shared" si="126"/>
        <v>&lt;translation&gt;操作员&lt;/translation&gt;</v>
      </c>
      <c r="G2653" s="11" t="str">
        <f t="shared" si="127"/>
        <v>&lt;translation&gt;&lt;/translation&gt;</v>
      </c>
      <c r="H2653" t="e">
        <f>IF(VLOOKUP($B2653,$I$3:$I2653,1,FALSE)=$B2653,"OK","NO")</f>
        <v>#N/A</v>
      </c>
    </row>
    <row r="2654" spans="1:8">
      <c r="A2654" t="s">
        <v>3430</v>
      </c>
      <c r="B2654" t="s">
        <v>3433</v>
      </c>
      <c r="C2654" t="s">
        <v>3434</v>
      </c>
      <c r="E2654" s="5" t="str">
        <f t="shared" si="125"/>
        <v>导师</v>
      </c>
      <c r="F2654" t="str">
        <f t="shared" si="126"/>
        <v>&lt;translation&gt;导师&lt;/translation&gt;</v>
      </c>
      <c r="G2654" s="11" t="str">
        <f t="shared" si="127"/>
        <v>&lt;translation&gt;&lt;/translation&gt;</v>
      </c>
      <c r="H2654" t="e">
        <f>IF(VLOOKUP($B2654,$I$3:$I2654,1,FALSE)=$B2654,"OK","NO")</f>
        <v>#N/A</v>
      </c>
    </row>
    <row r="2655" spans="1:8">
      <c r="A2655" t="s">
        <v>3430</v>
      </c>
      <c r="B2655" t="s">
        <v>3435</v>
      </c>
      <c r="C2655" t="s">
        <v>3436</v>
      </c>
      <c r="E2655" s="5" t="str">
        <f t="shared" si="125"/>
        <v>行政人员</v>
      </c>
      <c r="F2655" t="str">
        <f t="shared" si="126"/>
        <v>&lt;translation&gt;行政人员&lt;/translation&gt;</v>
      </c>
      <c r="G2655" s="11" t="str">
        <f t="shared" si="127"/>
        <v>&lt;translation&gt;&lt;/translation&gt;</v>
      </c>
      <c r="H2655" t="e">
        <f>IF(VLOOKUP($B2655,$I$3:$I2655,1,FALSE)=$B2655,"OK","NO")</f>
        <v>#N/A</v>
      </c>
    </row>
    <row r="2656" spans="1:8">
      <c r="A2656" t="s">
        <v>3430</v>
      </c>
      <c r="B2656" t="s">
        <v>3437</v>
      </c>
      <c r="C2656" t="s">
        <v>3438</v>
      </c>
      <c r="E2656" s="5" t="str">
        <f t="shared" si="125"/>
        <v>超级管理员</v>
      </c>
      <c r="F2656" t="str">
        <f t="shared" si="126"/>
        <v>&lt;translation&gt;超级管理员&lt;/translation&gt;</v>
      </c>
      <c r="G2656" s="11" t="str">
        <f t="shared" si="127"/>
        <v>&lt;translation&gt;&lt;/translation&gt;</v>
      </c>
      <c r="H2656" t="e">
        <f>IF(VLOOKUP($B2656,$I$3:$I2656,1,FALSE)=$B2656,"OK","NO")</f>
        <v>#N/A</v>
      </c>
    </row>
    <row r="2657" spans="1:8">
      <c r="A2657" t="s">
        <v>3430</v>
      </c>
      <c r="B2657" t="s">
        <v>1226</v>
      </c>
      <c r="C2657" t="s">
        <v>1227</v>
      </c>
      <c r="E2657" s="5" t="str">
        <f t="shared" si="125"/>
        <v>维护</v>
      </c>
      <c r="F2657" t="str">
        <f t="shared" si="126"/>
        <v>&lt;translation&gt;维护&lt;/translation&gt;</v>
      </c>
      <c r="G2657" s="11" t="str">
        <f t="shared" si="127"/>
        <v>&lt;translation&gt;&lt;/translation&gt;</v>
      </c>
      <c r="H2657" t="e">
        <f>IF(VLOOKUP($B2657,$I$3:$I2657,1,FALSE)=$B2657,"OK","NO")</f>
        <v>#N/A</v>
      </c>
    </row>
    <row r="2658" spans="1:8">
      <c r="A2658" t="s">
        <v>3430</v>
      </c>
      <c r="B2658" t="s">
        <v>1245</v>
      </c>
      <c r="C2658" t="s">
        <v>1246</v>
      </c>
      <c r="E2658" s="5" t="str">
        <f t="shared" si="125"/>
        <v>未知</v>
      </c>
      <c r="F2658" t="str">
        <f t="shared" si="126"/>
        <v>&lt;translation&gt;未知&lt;/translation&gt;</v>
      </c>
      <c r="G2658" s="11" t="str">
        <f t="shared" si="127"/>
        <v>&lt;translation&gt;&lt;/translation&gt;</v>
      </c>
      <c r="H2658" t="e">
        <f>IF(VLOOKUP($B2658,$I$3:$I2658,1,FALSE)=$B2658,"OK","NO")</f>
        <v>#N/A</v>
      </c>
    </row>
    <row r="2659" spans="1:8">
      <c r="A2659" t="s">
        <v>3430</v>
      </c>
      <c r="B2659" t="s">
        <v>566</v>
      </c>
      <c r="C2659" t="s">
        <v>567</v>
      </c>
      <c r="E2659" s="5" t="str">
        <f t="shared" si="125"/>
        <v>哎呀！</v>
      </c>
      <c r="F2659" t="str">
        <f t="shared" si="126"/>
        <v>&lt;translation&gt;哎呀！&lt;/translation&gt;</v>
      </c>
      <c r="G2659" s="11" t="str">
        <f t="shared" si="127"/>
        <v>&lt;translation&gt;&lt;/translation&gt;</v>
      </c>
      <c r="H2659" t="str">
        <f>IF(VLOOKUP($B2659,$I$3:$I2659,1,FALSE)=$B2659,"OK","NO")</f>
        <v>OK</v>
      </c>
    </row>
    <row r="2660" spans="1:8">
      <c r="A2660" t="s">
        <v>3430</v>
      </c>
      <c r="B2660" t="s">
        <v>2239</v>
      </c>
      <c r="C2660" t="s">
        <v>2240</v>
      </c>
      <c r="E2660" s="5" t="str">
        <f t="shared" si="125"/>
        <v>似乎还没有注册用户。</v>
      </c>
      <c r="F2660" t="str">
        <f t="shared" si="126"/>
        <v>&lt;translation&gt;似乎还没有注册用户。&lt;/translation&gt;</v>
      </c>
      <c r="G2660" s="11" t="str">
        <f t="shared" si="127"/>
        <v>&lt;translation&gt;&lt;/translation&gt;</v>
      </c>
      <c r="H2660" t="e">
        <f>IF(VLOOKUP($B2660,$I$3:$I2660,1,FALSE)=$B2660,"OK","NO")</f>
        <v>#N/A</v>
      </c>
    </row>
    <row r="2661" spans="1:8">
      <c r="A2661" t="s">
        <v>3430</v>
      </c>
      <c r="B2661" t="s">
        <v>262</v>
      </c>
      <c r="C2661" t="s">
        <v>263</v>
      </c>
      <c r="E2661" s="5" t="str">
        <f t="shared" si="125"/>
        <v>后退</v>
      </c>
      <c r="F2661" t="str">
        <f t="shared" si="126"/>
        <v>&lt;translation&gt;后退&lt;/translation&gt;</v>
      </c>
      <c r="G2661" s="11" t="str">
        <f t="shared" si="127"/>
        <v>&lt;translation&gt;&lt;/translation&gt;</v>
      </c>
      <c r="H2661" t="str">
        <f>IF(VLOOKUP($B2661,$I$3:$I2661,1,FALSE)=$B2661,"OK","NO")</f>
        <v>OK</v>
      </c>
    </row>
    <row r="2662" spans="1:8">
      <c r="A2662" t="s">
        <v>3430</v>
      </c>
      <c r="B2662" t="s">
        <v>3439</v>
      </c>
      <c r="C2662" t="s">
        <v>3440</v>
      </c>
      <c r="E2662" s="5" t="str">
        <f t="shared" si="125"/>
        <v>刷新</v>
      </c>
      <c r="F2662" t="str">
        <f t="shared" si="126"/>
        <v>&lt;translation&gt;刷新&lt;/translation&gt;</v>
      </c>
      <c r="G2662" s="11" t="str">
        <f t="shared" si="127"/>
        <v>&lt;translation&gt;&lt;/translation&gt;</v>
      </c>
      <c r="H2662" t="e">
        <f>IF(VLOOKUP($B2662,$I$3:$I2662,1,FALSE)=$B2662,"OK","NO")</f>
        <v>#N/A</v>
      </c>
    </row>
    <row r="2663" spans="1:8">
      <c r="A2663" t="s">
        <v>3430</v>
      </c>
      <c r="B2663" t="s">
        <v>3441</v>
      </c>
      <c r="C2663" t="s">
        <v>3442</v>
      </c>
      <c r="E2663" s="5" t="str">
        <f t="shared" si="125"/>
        <v>添加用户</v>
      </c>
      <c r="F2663" t="str">
        <f t="shared" si="126"/>
        <v>&lt;translation&gt;添加用户&lt;/translation&gt;</v>
      </c>
      <c r="G2663" s="11" t="str">
        <f t="shared" si="127"/>
        <v>&lt;translation&gt;&lt;/translation&gt;</v>
      </c>
      <c r="H2663" t="e">
        <f>IF(VLOOKUP($B2663,$I$3:$I2663,1,FALSE)=$B2663,"OK","NO")</f>
        <v>#N/A</v>
      </c>
    </row>
    <row r="2664" spans="1:8">
      <c r="A2664" t="s">
        <v>3430</v>
      </c>
      <c r="B2664" t="s">
        <v>3443</v>
      </c>
      <c r="C2664" t="s">
        <v>3444</v>
      </c>
      <c r="E2664" s="5" t="str">
        <f t="shared" si="125"/>
        <v>所有的老虎机都被占领了！</v>
      </c>
      <c r="F2664" t="str">
        <f t="shared" si="126"/>
        <v>&lt;translation&gt;所有的老虎机都被占领了！&lt;/translation&gt;</v>
      </c>
      <c r="G2664" s="11" t="str">
        <f t="shared" si="127"/>
        <v>&lt;translation&gt;&lt;/translation&gt;</v>
      </c>
      <c r="H2664" t="e">
        <f>IF(VLOOKUP($B2664,$I$3:$I2664,1,FALSE)=$B2664,"OK","NO")</f>
        <v>#N/A</v>
      </c>
    </row>
    <row r="2665" spans="1:8">
      <c r="A2665" t="s">
        <v>3430</v>
      </c>
      <c r="B2665" t="s">
        <v>3445</v>
      </c>
      <c r="C2665" t="s">
        <v>3446</v>
      </c>
      <c r="E2665" s="5" t="str">
        <f t="shared" si="125"/>
        <v xml:space="preserve">最大用户注册是 </v>
      </c>
      <c r="F2665" t="str">
        <f t="shared" si="126"/>
        <v>&lt;translation&gt;最大用户注册是 &lt;/translation&gt;</v>
      </c>
      <c r="G2665" s="11" t="str">
        <f t="shared" si="127"/>
        <v>&lt;translation&gt;&lt;/translation&gt;</v>
      </c>
      <c r="H2665" t="e">
        <f>IF(VLOOKUP($B2665,$I$3:$I2665,1,FALSE)=$B2665,"OK","NO")</f>
        <v>#N/A</v>
      </c>
    </row>
    <row r="2666" spans="1:8">
      <c r="A2666" t="s">
        <v>3430</v>
      </c>
      <c r="B2666" t="s">
        <v>1727</v>
      </c>
      <c r="C2666" t="s">
        <v>565</v>
      </c>
      <c r="E2666" s="5" t="str">
        <f t="shared" si="125"/>
        <v>用户</v>
      </c>
      <c r="F2666" t="str">
        <f t="shared" si="126"/>
        <v>&lt;translation&gt;用户&lt;/translation&gt;</v>
      </c>
      <c r="G2666" s="11" t="str">
        <f t="shared" si="127"/>
        <v>&lt;translation&gt;&lt;/translation&gt;</v>
      </c>
      <c r="H2666" t="e">
        <f>IF(VLOOKUP($B2666,$I$3:$I2666,1,FALSE)=$B2666,"OK","NO")</f>
        <v>#N/A</v>
      </c>
    </row>
    <row r="2667" spans="1:8">
      <c r="A2667" t="s">
        <v>3430</v>
      </c>
      <c r="B2667" t="s">
        <v>3447</v>
      </c>
      <c r="C2667" t="s">
        <v>3448</v>
      </c>
      <c r="E2667" s="5" t="str">
        <f t="shared" si="125"/>
        <v>似乎还没有用户注册。</v>
      </c>
      <c r="F2667" t="str">
        <f t="shared" si="126"/>
        <v>&lt;translation&gt;似乎还没有用户注册。&lt;/translation&gt;</v>
      </c>
      <c r="G2667" s="11" t="str">
        <f t="shared" si="127"/>
        <v>&lt;translation&gt;&lt;/translation&gt;</v>
      </c>
      <c r="H2667" t="e">
        <f>IF(VLOOKUP($B2667,$I$3:$I2667,1,FALSE)=$B2667,"OK","NO")</f>
        <v>#N/A</v>
      </c>
    </row>
    <row r="2668" spans="1:8">
      <c r="A2668" t="s">
        <v>3430</v>
      </c>
      <c r="B2668" t="s">
        <v>3449</v>
      </c>
      <c r="C2668" t="s">
        <v>3450</v>
      </c>
      <c r="E2668" s="5" t="str">
        <f t="shared" si="125"/>
        <v>用户：用用户名删除用户帐户='%1'</v>
      </c>
      <c r="F2668" t="str">
        <f t="shared" si="126"/>
        <v>&lt;translation&gt;用户：用用户名删除用户帐户='%1'&lt;/translation&gt;</v>
      </c>
      <c r="G2668" s="11" t="str">
        <f t="shared" si="127"/>
        <v>&lt;translation&gt;&lt;/translation&gt;</v>
      </c>
      <c r="H2668" t="e">
        <f>IF(VLOOKUP($B2668,$I$3:$I2668,1,FALSE)=$B2668,"OK","NO")</f>
        <v>#N/A</v>
      </c>
    </row>
    <row r="2669" spans="1:8">
      <c r="A2669" t="s">
        <v>3430</v>
      </c>
      <c r="B2669" t="s">
        <v>270</v>
      </c>
      <c r="C2669" t="s">
        <v>271</v>
      </c>
      <c r="E2669" s="5" t="str">
        <f t="shared" si="125"/>
        <v>加载...</v>
      </c>
      <c r="F2669" t="str">
        <f t="shared" si="126"/>
        <v>&lt;translation&gt;加载...&lt;/translation&gt;</v>
      </c>
      <c r="G2669" s="11" t="str">
        <f t="shared" si="127"/>
        <v>&lt;translation&gt;&lt;/translation&gt;</v>
      </c>
      <c r="H2669" t="str">
        <f>IF(VLOOKUP($B2669,$I$3:$I2669,1,FALSE)=$B2669,"OK","NO")</f>
        <v>OK</v>
      </c>
    </row>
    <row r="2670" spans="1:8">
      <c r="A2670" t="s">
        <v>3430</v>
      </c>
      <c r="B2670" t="s">
        <v>3451</v>
      </c>
      <c r="C2670" t="s">
        <v>3452</v>
      </c>
      <c r="E2670" s="5" t="str">
        <f t="shared" si="125"/>
        <v>删除用户</v>
      </c>
      <c r="F2670" t="str">
        <f t="shared" si="126"/>
        <v>&lt;translation&gt;删除用户&lt;/translation&gt;</v>
      </c>
      <c r="G2670" s="11" t="str">
        <f t="shared" si="127"/>
        <v>&lt;translation&gt;&lt;/translation&gt;</v>
      </c>
      <c r="H2670" t="e">
        <f>IF(VLOOKUP($B2670,$I$3:$I2670,1,FALSE)=$B2670,"OK","NO")</f>
        <v>#N/A</v>
      </c>
    </row>
    <row r="2671" spans="1:8">
      <c r="A2671" t="s">
        <v>3430</v>
      </c>
      <c r="B2671" t="s">
        <v>2896</v>
      </c>
      <c r="C2671" t="s">
        <v>657</v>
      </c>
      <c r="E2671" s="5" t="str">
        <f t="shared" si="125"/>
        <v>删除</v>
      </c>
      <c r="F2671" t="str">
        <f t="shared" si="126"/>
        <v>&lt;translation&gt;删除&lt;/translation&gt;</v>
      </c>
      <c r="G2671" s="11" t="str">
        <f t="shared" si="127"/>
        <v>&lt;translation&gt;&lt;/translation&gt;</v>
      </c>
      <c r="H2671" t="e">
        <f>IF(VLOOKUP($B2671,$I$3:$I2671,1,FALSE)=$B2671,"OK","NO")</f>
        <v>#N/A</v>
      </c>
    </row>
    <row r="2672" spans="1:8">
      <c r="A2672" t="s">
        <v>3453</v>
      </c>
      <c r="B2672" t="s">
        <v>3379</v>
      </c>
      <c r="C2672" t="s">
        <v>2209</v>
      </c>
      <c r="E2672" s="5" t="str">
        <f t="shared" si="125"/>
        <v>全名</v>
      </c>
      <c r="F2672" t="str">
        <f t="shared" si="126"/>
        <v>&lt;translation&gt;全名&lt;/translation&gt;</v>
      </c>
      <c r="G2672" s="11" t="str">
        <f t="shared" si="127"/>
        <v>&lt;translation&gt;&lt;/translation&gt;</v>
      </c>
      <c r="H2672" t="e">
        <f>IF(VLOOKUP($B2672,$I$3:$I2672,1,FALSE)=$B2672,"OK","NO")</f>
        <v>#N/A</v>
      </c>
    </row>
    <row r="2673" spans="1:8">
      <c r="A2673" t="s">
        <v>3453</v>
      </c>
      <c r="B2673" t="s">
        <v>3380</v>
      </c>
      <c r="C2673" t="s">
        <v>3381</v>
      </c>
      <c r="E2673" s="5" t="str">
        <f t="shared" si="125"/>
        <v>无效的！</v>
      </c>
      <c r="F2673" t="str">
        <f t="shared" si="126"/>
        <v>&lt;translation&gt;无效的！&lt;/translation&gt;</v>
      </c>
      <c r="G2673" s="11" t="str">
        <f t="shared" si="127"/>
        <v>&lt;translation&gt;&lt;/translation&gt;</v>
      </c>
      <c r="H2673" t="e">
        <f>IF(VLOOKUP($B2673,$I$3:$I2673,1,FALSE)=$B2673,"OK","NO")</f>
        <v>#N/A</v>
      </c>
    </row>
    <row r="2674" spans="1:8">
      <c r="A2674" t="s">
        <v>3453</v>
      </c>
      <c r="B2674" t="s">
        <v>3405</v>
      </c>
      <c r="C2674" t="s">
        <v>3406</v>
      </c>
      <c r="E2674" s="5" t="str">
        <f t="shared" si="125"/>
        <v>最小/最大长度：%1/%2！</v>
      </c>
      <c r="F2674" t="str">
        <f t="shared" si="126"/>
        <v>&lt;translation&gt;最小/最大长度：%1/%2！&lt;/translation&gt;</v>
      </c>
      <c r="G2674" s="11" t="str">
        <f t="shared" si="127"/>
        <v>&lt;translation&gt;&lt;/translation&gt;</v>
      </c>
      <c r="H2674" t="e">
        <f>IF(VLOOKUP($B2674,$I$3:$I2674,1,FALSE)=$B2674,"OK","NO")</f>
        <v>#N/A</v>
      </c>
    </row>
    <row r="2675" spans="1:8">
      <c r="A2675" t="s">
        <v>3453</v>
      </c>
      <c r="B2675" t="s">
        <v>2194</v>
      </c>
      <c r="C2675" t="s">
        <v>2195</v>
      </c>
      <c r="E2675" s="5" t="str">
        <f t="shared" si="125"/>
        <v>用户名</v>
      </c>
      <c r="F2675" t="str">
        <f t="shared" si="126"/>
        <v>&lt;translation&gt;用户名&lt;/translation&gt;</v>
      </c>
      <c r="G2675" s="11" t="str">
        <f t="shared" si="127"/>
        <v>&lt;translation&gt;&lt;/translation&gt;</v>
      </c>
      <c r="H2675" t="e">
        <f>IF(VLOOKUP($B2675,$I$3:$I2675,1,FALSE)=$B2675,"OK","NO")</f>
        <v>#N/A</v>
      </c>
    </row>
    <row r="2676" spans="1:8">
      <c r="A2676" t="s">
        <v>3453</v>
      </c>
      <c r="B2676" t="s">
        <v>649</v>
      </c>
      <c r="C2676" t="s">
        <v>650</v>
      </c>
      <c r="E2676" s="5" t="str">
        <f t="shared" si="125"/>
        <v>请稍等...</v>
      </c>
      <c r="F2676" t="str">
        <f t="shared" si="126"/>
        <v>&lt;translation&gt;请稍等...&lt;/translation&gt;</v>
      </c>
      <c r="G2676" s="11" t="str">
        <f t="shared" si="127"/>
        <v>&lt;translation&gt;&lt;/translation&gt;</v>
      </c>
      <c r="H2676" t="str">
        <f>IF(VLOOKUP($B2676,$I$3:$I2676,1,FALSE)=$B2676,"OK","NO")</f>
        <v>OK</v>
      </c>
    </row>
    <row r="2677" spans="1:8">
      <c r="A2677" t="s">
        <v>3453</v>
      </c>
      <c r="B2677" t="s">
        <v>3382</v>
      </c>
      <c r="C2677" t="s">
        <v>3383</v>
      </c>
      <c r="E2677" s="5" t="str">
        <f t="shared" si="125"/>
        <v>新密码</v>
      </c>
      <c r="F2677" t="str">
        <f t="shared" si="126"/>
        <v>&lt;translation&gt;新密码&lt;/translation&gt;</v>
      </c>
      <c r="G2677" s="11" t="str">
        <f t="shared" si="127"/>
        <v>&lt;translation&gt;&lt;/translation&gt;</v>
      </c>
      <c r="H2677" t="e">
        <f>IF(VLOOKUP($B2677,$I$3:$I2677,1,FALSE)=$B2677,"OK","NO")</f>
        <v>#N/A</v>
      </c>
    </row>
    <row r="2678" spans="1:8">
      <c r="A2678" t="s">
        <v>3453</v>
      </c>
      <c r="B2678" t="s">
        <v>3390</v>
      </c>
      <c r="C2678" t="s">
        <v>3391</v>
      </c>
      <c r="E2678" s="5" t="str">
        <f t="shared" si="125"/>
        <v>确认密码</v>
      </c>
      <c r="F2678" t="str">
        <f t="shared" si="126"/>
        <v>&lt;translation&gt;确认密码&lt;/translation&gt;</v>
      </c>
      <c r="G2678" s="11" t="str">
        <f t="shared" si="127"/>
        <v>&lt;translation&gt;&lt;/translation&gt;</v>
      </c>
      <c r="H2678" t="e">
        <f>IF(VLOOKUP($B2678,$I$3:$I2678,1,FALSE)=$B2678,"OK","NO")</f>
        <v>#N/A</v>
      </c>
    </row>
    <row r="2679" spans="1:8">
      <c r="A2679" t="s">
        <v>3453</v>
      </c>
      <c r="B2679" t="s">
        <v>3392</v>
      </c>
      <c r="C2679" t="s">
        <v>3393</v>
      </c>
      <c r="E2679" s="5" t="str">
        <f t="shared" si="125"/>
        <v>不匹配！</v>
      </c>
      <c r="F2679" t="str">
        <f t="shared" si="126"/>
        <v>&lt;translation&gt;不匹配！&lt;/translation&gt;</v>
      </c>
      <c r="G2679" s="11" t="str">
        <f t="shared" si="127"/>
        <v>&lt;translation&gt;&lt;/translation&gt;</v>
      </c>
      <c r="H2679" t="e">
        <f>IF(VLOOKUP($B2679,$I$3:$I2679,1,FALSE)=$B2679,"OK","NO")</f>
        <v>#N/A</v>
      </c>
    </row>
    <row r="2680" spans="1:8">
      <c r="A2680" t="s">
        <v>3453</v>
      </c>
      <c r="B2680" t="s">
        <v>3394</v>
      </c>
      <c r="C2680" t="s">
        <v>3395</v>
      </c>
      <c r="E2680" s="5" t="str">
        <f t="shared" si="125"/>
        <v>重新输入新密码</v>
      </c>
      <c r="F2680" t="str">
        <f t="shared" si="126"/>
        <v>&lt;translation&gt;重新输入新密码&lt;/translation&gt;</v>
      </c>
      <c r="G2680" s="11" t="str">
        <f t="shared" si="127"/>
        <v>&lt;translation&gt;&lt;/translation&gt;</v>
      </c>
      <c r="H2680" t="e">
        <f>IF(VLOOKUP($B2680,$I$3:$I2680,1,FALSE)=$B2680,"OK","NO")</f>
        <v>#N/A</v>
      </c>
    </row>
    <row r="2681" spans="1:8">
      <c r="A2681" t="s">
        <v>3453</v>
      </c>
      <c r="B2681" t="s">
        <v>3454</v>
      </c>
      <c r="C2681" t="s">
        <v>3455</v>
      </c>
      <c r="E2681" s="5" t="str">
        <f t="shared" si="125"/>
        <v>重新输入密码</v>
      </c>
      <c r="F2681" t="str">
        <f t="shared" si="126"/>
        <v>&lt;translation&gt;重新输入密码&lt;/translation&gt;</v>
      </c>
      <c r="G2681" s="11" t="str">
        <f t="shared" si="127"/>
        <v>&lt;translation&gt;&lt;/translation&gt;</v>
      </c>
      <c r="H2681" t="e">
        <f>IF(VLOOKUP($B2681,$I$3:$I2681,1,FALSE)=$B2681,"OK","NO")</f>
        <v>#N/A</v>
      </c>
    </row>
    <row r="2682" spans="1:8">
      <c r="A2682" t="s">
        <v>3453</v>
      </c>
      <c r="B2682" t="s">
        <v>3396</v>
      </c>
      <c r="C2682" t="s">
        <v>3397</v>
      </c>
      <c r="E2682" s="5" t="str">
        <f t="shared" si="125"/>
        <v>电子邮件</v>
      </c>
      <c r="F2682" t="str">
        <f t="shared" si="126"/>
        <v>&lt;translation&gt;电子邮件&lt;/translation&gt;</v>
      </c>
      <c r="G2682" s="11" t="str">
        <f t="shared" si="127"/>
        <v>&lt;translation&gt;&lt;/translation&gt;</v>
      </c>
      <c r="H2682" t="e">
        <f>IF(VLOOKUP($B2682,$I$3:$I2682,1,FALSE)=$B2682,"OK","NO")</f>
        <v>#N/A</v>
      </c>
    </row>
    <row r="2683" spans="1:8">
      <c r="A2683" t="s">
        <v>3453</v>
      </c>
      <c r="B2683" t="s">
        <v>3398</v>
      </c>
      <c r="C2683" t="s">
        <v>3399</v>
      </c>
      <c r="E2683" s="5" t="str">
        <f t="shared" si="125"/>
        <v>用户级别</v>
      </c>
      <c r="F2683" t="str">
        <f t="shared" si="126"/>
        <v>&lt;translation&gt;用户级别&lt;/translation&gt;</v>
      </c>
      <c r="G2683" s="11" t="str">
        <f t="shared" si="127"/>
        <v>&lt;translation&gt;&lt;/translation&gt;</v>
      </c>
      <c r="H2683" t="e">
        <f>IF(VLOOKUP($B2683,$I$3:$I2683,1,FALSE)=$B2683,"OK","NO")</f>
        <v>#N/A</v>
      </c>
    </row>
    <row r="2684" spans="1:8">
      <c r="A2684" t="s">
        <v>3453</v>
      </c>
      <c r="B2684" t="s">
        <v>2454</v>
      </c>
      <c r="C2684" t="s">
        <v>2455</v>
      </c>
      <c r="E2684" s="5" t="str">
        <f t="shared" si="125"/>
        <v>操作员</v>
      </c>
      <c r="F2684" t="str">
        <f t="shared" si="126"/>
        <v>&lt;translation&gt;操作员&lt;/translation&gt;</v>
      </c>
      <c r="G2684" s="11" t="str">
        <f t="shared" si="127"/>
        <v>&lt;translation&gt;&lt;/translation&gt;</v>
      </c>
      <c r="H2684" t="e">
        <f>IF(VLOOKUP($B2684,$I$3:$I2684,1,FALSE)=$B2684,"OK","NO")</f>
        <v>#N/A</v>
      </c>
    </row>
    <row r="2685" spans="1:8">
      <c r="A2685" t="s">
        <v>3453</v>
      </c>
      <c r="B2685" t="s">
        <v>3433</v>
      </c>
      <c r="C2685" t="s">
        <v>3434</v>
      </c>
      <c r="E2685" s="5" t="str">
        <f t="shared" si="125"/>
        <v>导师</v>
      </c>
      <c r="F2685" t="str">
        <f t="shared" si="126"/>
        <v>&lt;translation&gt;导师&lt;/translation&gt;</v>
      </c>
      <c r="G2685" s="11" t="str">
        <f t="shared" si="127"/>
        <v>&lt;translation&gt;&lt;/translation&gt;</v>
      </c>
      <c r="H2685" t="e">
        <f>IF(VLOOKUP($B2685,$I$3:$I2685,1,FALSE)=$B2685,"OK","NO")</f>
        <v>#N/A</v>
      </c>
    </row>
    <row r="2686" spans="1:8">
      <c r="A2686" t="s">
        <v>3453</v>
      </c>
      <c r="B2686" t="s">
        <v>3435</v>
      </c>
      <c r="C2686" t="s">
        <v>3436</v>
      </c>
      <c r="E2686" s="5" t="str">
        <f t="shared" si="125"/>
        <v>行政人员</v>
      </c>
      <c r="F2686" t="str">
        <f t="shared" si="126"/>
        <v>&lt;translation&gt;行政人员&lt;/translation&gt;</v>
      </c>
      <c r="G2686" s="11" t="str">
        <f t="shared" si="127"/>
        <v>&lt;translation&gt;&lt;/translation&gt;</v>
      </c>
      <c r="H2686" t="e">
        <f>IF(VLOOKUP($B2686,$I$3:$I2686,1,FALSE)=$B2686,"OK","NO")</f>
        <v>#N/A</v>
      </c>
    </row>
    <row r="2687" spans="1:8">
      <c r="A2687" t="s">
        <v>3453</v>
      </c>
      <c r="B2687" t="s">
        <v>3407</v>
      </c>
      <c r="C2687" t="s">
        <v>3408</v>
      </c>
      <c r="E2687" s="5" t="str">
        <f t="shared" si="125"/>
        <v>我确认所有形式提供的数据。</v>
      </c>
      <c r="F2687" t="str">
        <f t="shared" si="126"/>
        <v>&lt;translation&gt;我确认所有形式提供的数据。&lt;/translation&gt;</v>
      </c>
      <c r="G2687" s="11" t="str">
        <f t="shared" si="127"/>
        <v>&lt;translation&gt;&lt;/translation&gt;</v>
      </c>
      <c r="H2687" t="e">
        <f>IF(VLOOKUP($B2687,$I$3:$I2687,1,FALSE)=$B2687,"OK","NO")</f>
        <v>#N/A</v>
      </c>
    </row>
    <row r="2688" spans="1:8">
      <c r="A2688" t="s">
        <v>3453</v>
      </c>
      <c r="B2688" t="s">
        <v>262</v>
      </c>
      <c r="C2688" t="s">
        <v>263</v>
      </c>
      <c r="E2688" s="5" t="str">
        <f t="shared" si="125"/>
        <v>后退</v>
      </c>
      <c r="F2688" t="str">
        <f t="shared" si="126"/>
        <v>&lt;translation&gt;后退&lt;/translation&gt;</v>
      </c>
      <c r="G2688" s="11" t="str">
        <f t="shared" si="127"/>
        <v>&lt;translation&gt;&lt;/translation&gt;</v>
      </c>
      <c r="H2688" t="str">
        <f>IF(VLOOKUP($B2688,$I$3:$I2688,1,FALSE)=$B2688,"OK","NO")</f>
        <v>OK</v>
      </c>
    </row>
    <row r="2689" spans="1:8">
      <c r="A2689" t="s">
        <v>3453</v>
      </c>
      <c r="B2689" t="s">
        <v>3456</v>
      </c>
      <c r="C2689" t="s">
        <v>3457</v>
      </c>
      <c r="E2689" s="5" t="str">
        <f t="shared" si="125"/>
        <v>提交</v>
      </c>
      <c r="F2689" t="str">
        <f t="shared" si="126"/>
        <v>&lt;translation&gt;提交&lt;/translation&gt;</v>
      </c>
      <c r="G2689" s="11" t="str">
        <f t="shared" si="127"/>
        <v>&lt;translation&gt;&lt;/translation&gt;</v>
      </c>
      <c r="H2689" t="e">
        <f>IF(VLOOKUP($B2689,$I$3:$I2689,1,FALSE)=$B2689,"OK","NO")</f>
        <v>#N/A</v>
      </c>
    </row>
    <row r="2690" spans="1:8">
      <c r="A2690" t="s">
        <v>3453</v>
      </c>
      <c r="B2690" t="s">
        <v>3458</v>
      </c>
      <c r="C2690" t="s">
        <v>3459</v>
      </c>
      <c r="E2690" s="5" t="str">
        <f t="shared" si="125"/>
        <v>用户：添加用户帐户（％1）</v>
      </c>
      <c r="F2690" t="str">
        <f t="shared" si="126"/>
        <v>&lt;translation&gt;用户：添加用户帐户（％1）&lt;/translation&gt;</v>
      </c>
      <c r="G2690" s="11" t="str">
        <f t="shared" si="127"/>
        <v>&lt;translation&gt;&lt;/translation&gt;</v>
      </c>
      <c r="H2690" t="e">
        <f>IF(VLOOKUP($B2690,$I$3:$I2690,1,FALSE)=$B2690,"OK","NO")</f>
        <v>#N/A</v>
      </c>
    </row>
    <row r="2691" spans="1:8">
      <c r="A2691" t="s">
        <v>3453</v>
      </c>
      <c r="B2691" t="s">
        <v>3428</v>
      </c>
      <c r="C2691" t="s">
        <v>3460</v>
      </c>
      <c r="E2691" s="5" t="str">
        <f t="shared" si="125"/>
        <v>用户名已经存在！</v>
      </c>
      <c r="F2691" t="str">
        <f t="shared" si="126"/>
        <v>&lt;translation&gt;用户名已经存在！&lt;/translation&gt;</v>
      </c>
      <c r="G2691" s="11" t="str">
        <f t="shared" si="127"/>
        <v>&lt;translation&gt;&lt;/translation&gt;</v>
      </c>
      <c r="H2691" t="e">
        <f>IF(VLOOKUP($B2691,$I$3:$I2691,1,FALSE)=$B2691,"OK","NO")</f>
        <v>#N/A</v>
      </c>
    </row>
    <row r="2692" spans="1:8">
      <c r="A2692" t="s">
        <v>3453</v>
      </c>
      <c r="B2692" t="s">
        <v>3424</v>
      </c>
      <c r="C2692" t="s">
        <v>3425</v>
      </c>
      <c r="E2692" s="5" t="str">
        <f t="shared" ref="E2692:E2755" si="128">IF(D2692="",C2692,D2692)</f>
        <v>用户注册</v>
      </c>
      <c r="F2692" t="str">
        <f t="shared" si="126"/>
        <v>&lt;translation&gt;用户注册&lt;/translation&gt;</v>
      </c>
      <c r="G2692" s="11" t="str">
        <f t="shared" si="127"/>
        <v>&lt;translation&gt;&lt;/translation&gt;</v>
      </c>
      <c r="H2692" t="e">
        <f>IF(VLOOKUP($B2692,$I$3:$I2692,1,FALSE)=$B2692,"OK","NO")</f>
        <v>#N/A</v>
      </c>
    </row>
    <row r="2693" spans="1:8">
      <c r="A2693" t="s">
        <v>3453</v>
      </c>
      <c r="B2693" t="s">
        <v>3461</v>
      </c>
      <c r="C2693" t="s">
        <v>3462</v>
      </c>
      <c r="E2693" s="5" t="str">
        <f t="shared" si="128"/>
        <v>我已经确认了表格中的所有填充数据</v>
      </c>
      <c r="F2693" t="str">
        <f t="shared" si="126"/>
        <v>&lt;translation&gt;我已经确认了表格中的所有填充数据&lt;/translation&gt;</v>
      </c>
      <c r="G2693" s="11" t="str">
        <f t="shared" si="127"/>
        <v>&lt;translation&gt;&lt;/translation&gt;</v>
      </c>
      <c r="H2693" t="e">
        <f>IF(VLOOKUP($B2693,$I$3:$I2693,1,FALSE)=$B2693,"OK","NO")</f>
        <v>#N/A</v>
      </c>
    </row>
    <row r="2694" spans="1:8">
      <c r="A2694" t="s">
        <v>3453</v>
      </c>
      <c r="B2694" t="s">
        <v>276</v>
      </c>
      <c r="C2694" t="s">
        <v>277</v>
      </c>
      <c r="E2694" s="5" t="str">
        <f t="shared" si="128"/>
        <v>有无效的价值！</v>
      </c>
      <c r="F2694" t="str">
        <f t="shared" si="126"/>
        <v>&lt;translation&gt;有无效的价值！&lt;/translation&gt;</v>
      </c>
      <c r="G2694" s="11" t="str">
        <f t="shared" si="127"/>
        <v>&lt;translation&gt;&lt;/translation&gt;</v>
      </c>
      <c r="H2694" t="str">
        <f>IF(VLOOKUP($B2694,$I$3:$I2694,1,FALSE)=$B2694,"OK","NO")</f>
        <v>OK</v>
      </c>
    </row>
    <row r="2695" spans="1:8">
      <c r="A2695" t="s">
        <v>3453</v>
      </c>
      <c r="B2695" t="s">
        <v>669</v>
      </c>
      <c r="C2695" t="s">
        <v>670</v>
      </c>
      <c r="E2695" s="5" t="str">
        <f t="shared" si="128"/>
        <v>请稍等</v>
      </c>
      <c r="F2695" t="str">
        <f t="shared" si="126"/>
        <v>&lt;translation&gt;请稍等&lt;/translation&gt;</v>
      </c>
      <c r="G2695" s="11" t="str">
        <f t="shared" si="127"/>
        <v>&lt;translation&gt;&lt;/translation&gt;</v>
      </c>
      <c r="H2695" t="str">
        <f>IF(VLOOKUP($B2695,$I$3:$I2695,1,FALSE)=$B2695,"OK","NO")</f>
        <v>OK</v>
      </c>
    </row>
    <row r="2696" spans="1:8">
      <c r="A2696" t="s">
        <v>3453</v>
      </c>
      <c r="B2696" t="s">
        <v>3463</v>
      </c>
      <c r="C2696" t="s">
        <v>3464</v>
      </c>
      <c r="E2696" s="5" t="str">
        <f t="shared" si="128"/>
        <v>创建密码</v>
      </c>
      <c r="F2696" t="str">
        <f t="shared" si="126"/>
        <v>&lt;translation&gt;创建密码&lt;/translation&gt;</v>
      </c>
      <c r="G2696" s="11" t="str">
        <f t="shared" si="127"/>
        <v>&lt;translation&gt;&lt;/translation&gt;</v>
      </c>
      <c r="H2696" t="e">
        <f>IF(VLOOKUP($B2696,$I$3:$I2696,1,FALSE)=$B2696,"OK","NO")</f>
        <v>#N/A</v>
      </c>
    </row>
    <row r="2697" spans="1:8">
      <c r="A2697" t="s">
        <v>3453</v>
      </c>
      <c r="B2697" t="s">
        <v>3388</v>
      </c>
      <c r="C2697" t="s">
        <v>3389</v>
      </c>
      <c r="E2697" s="5" t="str">
        <f t="shared" si="128"/>
        <v>必须包含字母，数字和特殊字符。</v>
      </c>
      <c r="F2697" t="str">
        <f t="shared" si="126"/>
        <v>&lt;translation&gt;必须包含字母，数字和特殊字符。&lt;/translation&gt;</v>
      </c>
      <c r="G2697" s="11" t="str">
        <f t="shared" si="127"/>
        <v>&lt;translation&gt;&lt;/translation&gt;</v>
      </c>
      <c r="H2697" t="e">
        <f>IF(VLOOKUP($B2697,$I$3:$I2697,1,FALSE)=$B2697,"OK","NO")</f>
        <v>#N/A</v>
      </c>
    </row>
    <row r="2698" spans="1:8">
      <c r="A2698" t="s">
        <v>3453</v>
      </c>
      <c r="B2698" t="s">
        <v>3426</v>
      </c>
      <c r="C2698" t="s">
        <v>3427</v>
      </c>
      <c r="E2698" s="5" t="str">
        <f t="shared" si="128"/>
        <v>数据库事务失败！</v>
      </c>
      <c r="F2698" t="str">
        <f t="shared" si="126"/>
        <v>&lt;translation&gt;数据库事务失败！&lt;/translation&gt;</v>
      </c>
      <c r="G2698" s="11" t="str">
        <f t="shared" si="127"/>
        <v>&lt;translation&gt;&lt;/translation&gt;</v>
      </c>
      <c r="H2698" t="e">
        <f>IF(VLOOKUP($B2698,$I$3:$I2698,1,FALSE)=$B2698,"OK","NO")</f>
        <v>#N/A</v>
      </c>
    </row>
    <row r="2699" spans="1:8">
      <c r="A2699" t="s">
        <v>3453</v>
      </c>
      <c r="B2699" t="s">
        <v>3465</v>
      </c>
      <c r="C2699" t="s">
        <v>3466</v>
      </c>
      <c r="E2699" s="5" t="str">
        <f t="shared" si="128"/>
        <v>用户已成功添加！</v>
      </c>
      <c r="F2699" t="str">
        <f t="shared" si="126"/>
        <v>&lt;translation&gt;用户已成功添加！&lt;/translation&gt;</v>
      </c>
      <c r="G2699" s="11" t="str">
        <f t="shared" si="127"/>
        <v>&lt;translation&gt;&lt;/translation&gt;</v>
      </c>
      <c r="H2699" t="e">
        <f>IF(VLOOKUP($B2699,$I$3:$I2699,1,FALSE)=$B2699,"OK","NO")</f>
        <v>#N/A</v>
      </c>
    </row>
    <row r="2700" spans="1:8">
      <c r="A2700" t="s">
        <v>3453</v>
      </c>
      <c r="B2700" t="s">
        <v>270</v>
      </c>
      <c r="C2700" t="s">
        <v>271</v>
      </c>
      <c r="E2700" s="5" t="str">
        <f t="shared" si="128"/>
        <v>加载...</v>
      </c>
      <c r="F2700" t="str">
        <f t="shared" si="126"/>
        <v>&lt;translation&gt;加载...&lt;/translation&gt;</v>
      </c>
      <c r="G2700" s="11" t="str">
        <f t="shared" si="127"/>
        <v>&lt;translation&gt;&lt;/translation&gt;</v>
      </c>
      <c r="H2700" t="str">
        <f>IF(VLOOKUP($B2700,$I$3:$I2700,1,FALSE)=$B2700,"OK","NO")</f>
        <v>OK</v>
      </c>
    </row>
    <row r="2701" spans="1:8">
      <c r="A2701" t="s">
        <v>3467</v>
      </c>
      <c r="B2701" t="s">
        <v>3468</v>
      </c>
      <c r="C2701" t="s">
        <v>3469</v>
      </c>
      <c r="E2701" s="5" t="str">
        <f t="shared" si="128"/>
        <v>小时</v>
      </c>
      <c r="F2701" t="str">
        <f t="shared" si="126"/>
        <v>&lt;translation&gt;小时&lt;/translation&gt;</v>
      </c>
      <c r="G2701" s="11" t="str">
        <f t="shared" si="127"/>
        <v>&lt;translation&gt;&lt;/translation&gt;</v>
      </c>
      <c r="H2701" t="e">
        <f>IF(VLOOKUP($B2701,$I$3:$I2701,1,FALSE)=$B2701,"OK","NO")</f>
        <v>#N/A</v>
      </c>
    </row>
    <row r="2702" spans="1:8">
      <c r="A2702" t="s">
        <v>3467</v>
      </c>
      <c r="B2702" t="s">
        <v>3470</v>
      </c>
      <c r="C2702" t="s">
        <v>3469</v>
      </c>
      <c r="E2702" s="5" t="str">
        <f t="shared" si="128"/>
        <v>小时</v>
      </c>
      <c r="F2702" t="str">
        <f t="shared" si="126"/>
        <v>&lt;translation&gt;小时&lt;/translation&gt;</v>
      </c>
      <c r="G2702" s="11" t="str">
        <f t="shared" si="127"/>
        <v>&lt;translation&gt;&lt;/translation&gt;</v>
      </c>
      <c r="H2702" t="e">
        <f>IF(VLOOKUP($B2702,$I$3:$I2702,1,FALSE)=$B2702,"OK","NO")</f>
        <v>#N/A</v>
      </c>
    </row>
    <row r="2703" spans="1:8">
      <c r="A2703" t="s">
        <v>3467</v>
      </c>
      <c r="B2703" t="s">
        <v>3471</v>
      </c>
      <c r="C2703" t="s">
        <v>3472</v>
      </c>
      <c r="E2703" s="5" t="str">
        <f t="shared" si="128"/>
        <v>最小</v>
      </c>
      <c r="F2703" t="str">
        <f t="shared" si="126"/>
        <v>&lt;translation&gt;最小&lt;/translation&gt;</v>
      </c>
      <c r="G2703" s="11" t="str">
        <f t="shared" si="127"/>
        <v>&lt;translation&gt;&lt;/translation&gt;</v>
      </c>
      <c r="H2703" t="e">
        <f>IF(VLOOKUP($B2703,$I$3:$I2703,1,FALSE)=$B2703,"OK","NO")</f>
        <v>#N/A</v>
      </c>
    </row>
    <row r="2704" spans="1:8">
      <c r="A2704" t="s">
        <v>3467</v>
      </c>
      <c r="B2704" t="s">
        <v>3473</v>
      </c>
      <c r="C2704" t="s">
        <v>3474</v>
      </c>
      <c r="E2704" s="5" t="str">
        <f t="shared" si="128"/>
        <v>0分钟</v>
      </c>
      <c r="F2704" t="str">
        <f t="shared" si="126"/>
        <v>&lt;translation&gt;0分钟&lt;/translation&gt;</v>
      </c>
      <c r="G2704" s="11" t="str">
        <f t="shared" si="127"/>
        <v>&lt;translation&gt;&lt;/translation&gt;</v>
      </c>
      <c r="H2704" t="e">
        <f>IF(VLOOKUP($B2704,$I$3:$I2704,1,FALSE)=$B2704,"OK","NO")</f>
        <v>#N/A</v>
      </c>
    </row>
    <row r="2705" spans="1:8">
      <c r="A2705" t="s">
        <v>3467</v>
      </c>
      <c r="B2705" t="s">
        <v>3475</v>
      </c>
      <c r="C2705" t="s">
        <v>3476</v>
      </c>
      <c r="E2705" s="5" t="str">
        <f t="shared" si="128"/>
        <v>秒</v>
      </c>
      <c r="F2705" t="str">
        <f t="shared" si="126"/>
        <v>&lt;translation&gt;秒&lt;/translation&gt;</v>
      </c>
      <c r="G2705" s="11" t="str">
        <f t="shared" si="127"/>
        <v>&lt;translation&gt;&lt;/translation&gt;</v>
      </c>
      <c r="H2705" t="e">
        <f>IF(VLOOKUP($B2705,$I$3:$I2705,1,FALSE)=$B2705,"OK","NO")</f>
        <v>#N/A</v>
      </c>
    </row>
    <row r="2706" spans="1:8">
      <c r="A2706" t="s">
        <v>3467</v>
      </c>
      <c r="B2706" t="s">
        <v>3477</v>
      </c>
      <c r="C2706" t="s">
        <v>3478</v>
      </c>
      <c r="E2706" s="5" t="str">
        <f t="shared" si="128"/>
        <v>0秒</v>
      </c>
      <c r="F2706" t="str">
        <f t="shared" si="126"/>
        <v>&lt;translation&gt;0秒&lt;/translation&gt;</v>
      </c>
      <c r="G2706" s="11" t="str">
        <f t="shared" si="127"/>
        <v>&lt;translation&gt;&lt;/translation&gt;</v>
      </c>
      <c r="H2706" t="e">
        <f>IF(VLOOKUP($B2706,$I$3:$I2706,1,FALSE)=$B2706,"OK","NO")</f>
        <v>#N/A</v>
      </c>
    </row>
    <row r="2707" spans="1:8">
      <c r="A2707" t="s">
        <v>3467</v>
      </c>
      <c r="B2707" t="s">
        <v>3479</v>
      </c>
      <c r="C2707" t="s">
        <v>3480</v>
      </c>
      <c r="E2707" s="5" t="str">
        <f t="shared" si="128"/>
        <v>分钟</v>
      </c>
      <c r="F2707" t="str">
        <f t="shared" si="126"/>
        <v>&lt;translation&gt;分钟&lt;/translation&gt;</v>
      </c>
      <c r="G2707" s="11" t="str">
        <f t="shared" si="127"/>
        <v>&lt;translation&gt;&lt;/translation&gt;</v>
      </c>
      <c r="H2707" t="e">
        <f>IF(VLOOKUP($B2707,$I$3:$I2707,1,FALSE)=$B2707,"OK","NO")</f>
        <v>#N/A</v>
      </c>
    </row>
    <row r="2708" spans="1:8">
      <c r="A2708" t="s">
        <v>3467</v>
      </c>
      <c r="B2708" t="s">
        <v>3481</v>
      </c>
      <c r="C2708" t="s">
        <v>3480</v>
      </c>
      <c r="E2708" s="5" t="str">
        <f t="shared" si="128"/>
        <v>分钟</v>
      </c>
      <c r="F2708" t="str">
        <f t="shared" si="126"/>
        <v>&lt;translation&gt;分钟&lt;/translation&gt;</v>
      </c>
      <c r="G2708" s="11" t="str">
        <f t="shared" si="127"/>
        <v>&lt;translation&gt;&lt;/translation&gt;</v>
      </c>
      <c r="H2708" t="e">
        <f>IF(VLOOKUP($B2708,$I$3:$I2708,1,FALSE)=$B2708,"OK","NO")</f>
        <v>#N/A</v>
      </c>
    </row>
    <row r="2709" spans="1:8">
      <c r="A2709" t="s">
        <v>3467</v>
      </c>
      <c r="B2709" t="s">
        <v>3482</v>
      </c>
      <c r="C2709" t="s">
        <v>3476</v>
      </c>
      <c r="E2709" s="5" t="str">
        <f t="shared" si="128"/>
        <v>秒</v>
      </c>
      <c r="F2709" t="str">
        <f t="shared" si="126"/>
        <v>&lt;translation&gt;秒&lt;/translation&gt;</v>
      </c>
      <c r="G2709" s="11" t="str">
        <f t="shared" si="127"/>
        <v>&lt;translation&gt;&lt;/translation&gt;</v>
      </c>
      <c r="H2709" t="e">
        <f>IF(VLOOKUP($B2709,$I$3:$I2709,1,FALSE)=$B2709,"OK","NO")</f>
        <v>#N/A</v>
      </c>
    </row>
    <row r="2710" spans="1:8">
      <c r="A2710" t="s">
        <v>3467</v>
      </c>
      <c r="B2710" t="s">
        <v>3483</v>
      </c>
      <c r="C2710" t="s">
        <v>3484</v>
      </c>
      <c r="E2710" s="5" t="str">
        <f t="shared" si="128"/>
        <v>第二</v>
      </c>
      <c r="F2710" t="str">
        <f t="shared" si="126"/>
        <v>&lt;translation&gt;第二&lt;/translation&gt;</v>
      </c>
      <c r="G2710" s="11" t="str">
        <f t="shared" si="127"/>
        <v>&lt;translation&gt;&lt;/translation&gt;</v>
      </c>
      <c r="H2710" t="e">
        <f>IF(VLOOKUP($B2710,$I$3:$I2710,1,FALSE)=$B2710,"OK","NO")</f>
        <v>#N/A</v>
      </c>
    </row>
    <row r="2711" spans="1:8">
      <c r="A2711" t="s">
        <v>3467</v>
      </c>
      <c r="B2711" t="s">
        <v>3485</v>
      </c>
      <c r="C2711" t="s">
        <v>3478</v>
      </c>
      <c r="E2711" s="5" t="str">
        <f t="shared" si="128"/>
        <v>0秒</v>
      </c>
      <c r="F2711" t="str">
        <f t="shared" si="126"/>
        <v>&lt;translation&gt;0秒&lt;/translation&gt;</v>
      </c>
      <c r="G2711" s="11" t="str">
        <f t="shared" si="127"/>
        <v>&lt;translation&gt;&lt;/translation&gt;</v>
      </c>
      <c r="H2711" t="e">
        <f>IF(VLOOKUP($B2711,$I$3:$I2711,1,FALSE)=$B2711,"OK","NO")</f>
        <v>#N/A</v>
      </c>
    </row>
    <row r="2712" spans="1:8">
      <c r="A2712" t="s">
        <v>3486</v>
      </c>
      <c r="B2712" t="s">
        <v>1288</v>
      </c>
      <c r="C2712" t="s">
        <v>1289</v>
      </c>
      <c r="E2712" s="5" t="str">
        <f t="shared" si="128"/>
        <v>好的</v>
      </c>
      <c r="F2712" t="str">
        <f t="shared" si="126"/>
        <v>&lt;translation&gt;好的&lt;/translation&gt;</v>
      </c>
      <c r="G2712" s="11" t="str">
        <f t="shared" si="127"/>
        <v>&lt;translation&gt;&lt;/translation&gt;</v>
      </c>
      <c r="H2712" t="str">
        <f>IF(VLOOKUP($B2712,$I$3:$I2712,1,FALSE)=$B2712,"OK","NO")</f>
        <v>OK</v>
      </c>
    </row>
    <row r="2713" spans="1:8">
      <c r="A2713" t="s">
        <v>3486</v>
      </c>
      <c r="B2713" t="s">
        <v>867</v>
      </c>
      <c r="C2713" t="s">
        <v>868</v>
      </c>
      <c r="E2713" s="5" t="str">
        <f t="shared" si="128"/>
        <v>取消</v>
      </c>
      <c r="F2713" t="str">
        <f t="shared" si="126"/>
        <v>&lt;translation&gt;取消&lt;/translation&gt;</v>
      </c>
      <c r="G2713" s="11" t="str">
        <f t="shared" si="127"/>
        <v>&lt;translation&gt;&lt;/translation&gt;</v>
      </c>
      <c r="H2713" t="str">
        <f>IF(VLOOKUP($B2713,$I$3:$I2713,1,FALSE)=$B2713,"OK","NO")</f>
        <v>OK</v>
      </c>
    </row>
    <row r="2714" spans="1:8">
      <c r="A2714" t="s">
        <v>3487</v>
      </c>
      <c r="B2714" t="s">
        <v>3488</v>
      </c>
      <c r="C2714" t="s">
        <v>1824</v>
      </c>
      <c r="E2714" s="5" t="str">
        <f t="shared" si="128"/>
        <v>Vivarium静音</v>
      </c>
      <c r="F2714" t="str">
        <f t="shared" ref="F2714:F2777" si="129">CONCATENATE("&lt;translation&gt;",C2714,"&lt;/translation&gt;")</f>
        <v>&lt;translation&gt;Vivarium静音&lt;/translation&gt;</v>
      </c>
      <c r="G2714" s="11" t="str">
        <f t="shared" ref="G2714:G2777" si="130">CONCATENATE("&lt;translation&gt;",D2714,"&lt;/translation&gt;")</f>
        <v>&lt;translation&gt;&lt;/translation&gt;</v>
      </c>
      <c r="H2714" t="e">
        <f>IF(VLOOKUP($B2714,$I$3:$I2714,1,FALSE)=$B2714,"OK","NO")</f>
        <v>#N/A</v>
      </c>
    </row>
    <row r="2715" spans="1:8">
      <c r="A2715" t="s">
        <v>3487</v>
      </c>
      <c r="B2715" t="s">
        <v>3489</v>
      </c>
      <c r="C2715" t="s">
        <v>3490</v>
      </c>
      <c r="E2715" s="5" t="str">
        <f t="shared" si="128"/>
        <v>当窗框警报当前处于活动状态时，声音警报无法静音。</v>
      </c>
      <c r="F2715" t="str">
        <f t="shared" si="129"/>
        <v>&lt;translation&gt;当窗框警报当前处于活动状态时，声音警报无法静音。&lt;/translation&gt;</v>
      </c>
      <c r="G2715" s="11" t="str">
        <f t="shared" si="130"/>
        <v>&lt;translation&gt;&lt;/translation&gt;</v>
      </c>
      <c r="H2715" t="e">
        <f>IF(VLOOKUP($B2715,$I$3:$I2715,1,FALSE)=$B2715,"OK","NO")</f>
        <v>#N/A</v>
      </c>
    </row>
    <row r="2716" spans="1:8">
      <c r="A2716" t="s">
        <v>3487</v>
      </c>
      <c r="B2716" t="s">
        <v>3491</v>
      </c>
      <c r="C2716" t="s">
        <v>3492</v>
      </c>
      <c r="E2716" s="5" t="str">
        <f t="shared" si="128"/>
        <v>"Vivarium mute"可让您预留音频警报，并在将窗帘移至不安全的高度时保持沉默。</v>
      </c>
      <c r="F2716" t="str">
        <f t="shared" si="129"/>
        <v>&lt;translation&gt;"Vivarium mute"可让您预留音频警报，并在将窗帘移至不安全的高度时保持沉默。&lt;/translation&gt;</v>
      </c>
      <c r="G2716" s="11" t="str">
        <f t="shared" si="130"/>
        <v>&lt;translation&gt;&lt;/translation&gt;</v>
      </c>
      <c r="H2716" t="e">
        <f>IF(VLOOKUP($B2716,$I$3:$I2716,1,FALSE)=$B2716,"OK","NO")</f>
        <v>#N/A</v>
      </c>
    </row>
    <row r="2717" spans="1:8">
      <c r="A2717" t="s">
        <v>3487</v>
      </c>
      <c r="B2717" t="s">
        <v>3493</v>
      </c>
      <c r="C2717" t="s">
        <v>3494</v>
      </c>
      <c r="E2717" s="5" t="str">
        <f t="shared" si="128"/>
        <v>开始"Vivarium Mute"</v>
      </c>
      <c r="F2717" t="str">
        <f t="shared" si="129"/>
        <v>&lt;translation&gt;开始"Vivarium Mute"&lt;/translation&gt;</v>
      </c>
      <c r="G2717" s="11" t="str">
        <f t="shared" si="130"/>
        <v>&lt;translation&gt;&lt;/translation&gt;</v>
      </c>
      <c r="H2717" t="e">
        <f>IF(VLOOKUP($B2717,$I$3:$I2717,1,FALSE)=$B2717,"OK","NO")</f>
        <v>#N/A</v>
      </c>
    </row>
    <row r="2718" spans="1:8">
      <c r="A2718" t="s">
        <v>3487</v>
      </c>
      <c r="B2718" t="s">
        <v>3495</v>
      </c>
      <c r="C2718" t="s">
        <v>3496</v>
      </c>
      <c r="E2718" s="5" t="str">
        <f t="shared" si="128"/>
        <v>基本上，当发生窗帘警报时，声音警报是不可变的。</v>
      </c>
      <c r="F2718" t="str">
        <f t="shared" si="129"/>
        <v>&lt;translation&gt;基本上，当发生窗帘警报时，声音警报是不可变的。&lt;/translation&gt;</v>
      </c>
      <c r="G2718" s="11" t="str">
        <f t="shared" si="130"/>
        <v>&lt;translation&gt;&lt;/translation&gt;</v>
      </c>
      <c r="H2718" t="e">
        <f>IF(VLOOKUP($B2718,$I$3:$I2718,1,FALSE)=$B2718,"OK","NO")</f>
        <v>#N/A</v>
      </c>
    </row>
    <row r="2719" spans="1:8">
      <c r="A2719" t="s">
        <v>3487</v>
      </c>
      <c r="B2719" t="s">
        <v>3497</v>
      </c>
      <c r="C2719" t="s">
        <v>3498</v>
      </c>
      <c r="E2719" s="5" t="str">
        <f t="shared" si="128"/>
        <v>Vivarium静音允许您预留音频警报，并在将腰带移至一定高度时保持沉默。</v>
      </c>
      <c r="F2719" t="str">
        <f t="shared" si="129"/>
        <v>&lt;translation&gt;Vivarium静音允许您预留音频警报，并在将腰带移至一定高度时保持沉默。&lt;/translation&gt;</v>
      </c>
      <c r="G2719" s="11" t="str">
        <f t="shared" si="130"/>
        <v>&lt;translation&gt;&lt;/translation&gt;</v>
      </c>
      <c r="H2719" t="e">
        <f>IF(VLOOKUP($B2719,$I$3:$I2719,1,FALSE)=$B2719,"OK","NO")</f>
        <v>#N/A</v>
      </c>
    </row>
    <row r="2720" spans="1:8">
      <c r="A2720" t="s">
        <v>3487</v>
      </c>
      <c r="B2720" t="s">
        <v>3499</v>
      </c>
      <c r="C2720" t="s">
        <v>3500</v>
      </c>
      <c r="E2720" s="5" t="str">
        <f t="shared" si="128"/>
        <v>开始Vivarium静音</v>
      </c>
      <c r="F2720" t="str">
        <f t="shared" si="129"/>
        <v>&lt;translation&gt;开始Vivarium静音&lt;/translation&gt;</v>
      </c>
      <c r="G2720" s="11" t="str">
        <f t="shared" si="130"/>
        <v>&lt;translation&gt;&lt;/translation&gt;</v>
      </c>
      <c r="H2720" t="e">
        <f>IF(VLOOKUP($B2720,$I$3:$I2720,1,FALSE)=$B2720,"OK","NO")</f>
        <v>#N/A</v>
      </c>
    </row>
    <row r="2721" spans="1:8">
      <c r="A2721" t="s">
        <v>3487</v>
      </c>
      <c r="B2721" t="s">
        <v>262</v>
      </c>
      <c r="C2721" t="s">
        <v>263</v>
      </c>
      <c r="E2721" s="5" t="str">
        <f t="shared" si="128"/>
        <v>后退</v>
      </c>
      <c r="F2721" t="str">
        <f t="shared" si="129"/>
        <v>&lt;translation&gt;后退&lt;/translation&gt;</v>
      </c>
      <c r="G2721" s="11" t="str">
        <f t="shared" si="130"/>
        <v>&lt;translation&gt;&lt;/translation&gt;</v>
      </c>
      <c r="H2721" t="str">
        <f>IF(VLOOKUP($B2721,$I$3:$I2721,1,FALSE)=$B2721,"OK","NO")</f>
        <v>OK</v>
      </c>
    </row>
    <row r="2722" spans="1:8">
      <c r="A2722" t="s">
        <v>3501</v>
      </c>
      <c r="B2722" t="s">
        <v>1751</v>
      </c>
      <c r="C2722" t="s">
        <v>1752</v>
      </c>
      <c r="E2722" s="5" t="str">
        <f t="shared" si="128"/>
        <v>热身计时器</v>
      </c>
      <c r="F2722" t="str">
        <f t="shared" si="129"/>
        <v>&lt;translation&gt;热身计时器&lt;/translation&gt;</v>
      </c>
      <c r="G2722" s="11" t="str">
        <f t="shared" si="130"/>
        <v>&lt;translation&gt;&lt;/translation&gt;</v>
      </c>
      <c r="H2722" t="e">
        <f>IF(VLOOKUP($B2722,$I$3:$I2722,1,FALSE)=$B2722,"OK","NO")</f>
        <v>#N/A</v>
      </c>
    </row>
    <row r="2723" spans="1:8">
      <c r="A2723" t="s">
        <v>3501</v>
      </c>
      <c r="B2723" t="s">
        <v>3502</v>
      </c>
      <c r="C2723" t="s">
        <v>3503</v>
      </c>
      <c r="E2723" s="5" t="str">
        <f t="shared" si="128"/>
        <v>当用户打开内部风扇时，热身周期会随之而来。这是为了确保传感器，鼓风机和控制系统稳定。</v>
      </c>
      <c r="F2723" t="str">
        <f t="shared" si="129"/>
        <v>&lt;translation&gt;当用户打开内部风扇时，热身周期会随之而来。这是为了确保传感器，鼓风机和控制系统稳定。&lt;/translation&gt;</v>
      </c>
      <c r="G2723" s="11" t="str">
        <f t="shared" si="130"/>
        <v>&lt;translation&gt;&lt;/translation&gt;</v>
      </c>
      <c r="H2723" t="e">
        <f>IF(VLOOKUP($B2723,$I$3:$I2723,1,FALSE)=$B2723,"OK","NO")</f>
        <v>#N/A</v>
      </c>
    </row>
    <row r="2724" spans="1:8">
      <c r="A2724" t="s">
        <v>3501</v>
      </c>
      <c r="B2724" t="s">
        <v>2642</v>
      </c>
      <c r="C2724" t="s">
        <v>2643</v>
      </c>
      <c r="E2724" s="5" t="str">
        <f t="shared" si="128"/>
        <v>3分钟</v>
      </c>
      <c r="F2724" t="str">
        <f t="shared" si="129"/>
        <v>&lt;translation&gt;3分钟&lt;/translation&gt;</v>
      </c>
      <c r="G2724" s="11" t="str">
        <f t="shared" si="130"/>
        <v>&lt;translation&gt;&lt;/translation&gt;</v>
      </c>
      <c r="H2724" t="e">
        <f>IF(VLOOKUP($B2724,$I$3:$I2724,1,FALSE)=$B2724,"OK","NO")</f>
        <v>#N/A</v>
      </c>
    </row>
    <row r="2725" spans="1:8">
      <c r="A2725" t="s">
        <v>3501</v>
      </c>
      <c r="B2725" t="s">
        <v>2644</v>
      </c>
      <c r="C2725" t="s">
        <v>1183</v>
      </c>
      <c r="E2725" s="5" t="str">
        <f t="shared" si="128"/>
        <v>5分钟</v>
      </c>
      <c r="F2725" t="str">
        <f t="shared" si="129"/>
        <v>&lt;translation&gt;5分钟&lt;/translation&gt;</v>
      </c>
      <c r="G2725" s="11" t="str">
        <f t="shared" si="130"/>
        <v>&lt;translation&gt;&lt;/translation&gt;</v>
      </c>
      <c r="H2725" t="e">
        <f>IF(VLOOKUP($B2725,$I$3:$I2725,1,FALSE)=$B2725,"OK","NO")</f>
        <v>#N/A</v>
      </c>
    </row>
    <row r="2726" spans="1:8">
      <c r="A2726" t="s">
        <v>3501</v>
      </c>
      <c r="B2726" t="s">
        <v>3504</v>
      </c>
      <c r="C2726" t="s">
        <v>3505</v>
      </c>
      <c r="E2726" s="5" t="str">
        <f t="shared" si="128"/>
        <v>15分钟</v>
      </c>
      <c r="F2726" t="str">
        <f t="shared" si="129"/>
        <v>&lt;translation&gt;15分钟&lt;/translation&gt;</v>
      </c>
      <c r="G2726" s="11" t="str">
        <f t="shared" si="130"/>
        <v>&lt;translation&gt;&lt;/translation&gt;</v>
      </c>
      <c r="H2726" t="e">
        <f>IF(VLOOKUP($B2726,$I$3:$I2726,1,FALSE)=$B2726,"OK","NO")</f>
        <v>#N/A</v>
      </c>
    </row>
    <row r="2727" spans="1:8">
      <c r="A2727" t="s">
        <v>3501</v>
      </c>
      <c r="B2727" t="s">
        <v>3506</v>
      </c>
      <c r="C2727" t="s">
        <v>3507</v>
      </c>
      <c r="E2727" s="5" t="str">
        <f t="shared" si="128"/>
        <v>设置热身计时器...</v>
      </c>
      <c r="F2727" t="str">
        <f t="shared" si="129"/>
        <v>&lt;translation&gt;设置热身计时器...&lt;/translation&gt;</v>
      </c>
      <c r="G2727" s="11" t="str">
        <f t="shared" si="130"/>
        <v>&lt;translation&gt;&lt;/translation&gt;</v>
      </c>
      <c r="H2727" t="e">
        <f>IF(VLOOKUP($B2727,$I$3:$I2727,1,FALSE)=$B2727,"OK","NO")</f>
        <v>#N/A</v>
      </c>
    </row>
    <row r="2728" spans="1:8">
      <c r="A2728" t="s">
        <v>3501</v>
      </c>
      <c r="B2728" t="s">
        <v>1733</v>
      </c>
      <c r="C2728" t="s">
        <v>1734</v>
      </c>
      <c r="E2728" s="5" t="str">
        <f t="shared" si="128"/>
        <v>热身时间</v>
      </c>
      <c r="F2728" t="str">
        <f t="shared" si="129"/>
        <v>&lt;translation&gt;热身时间&lt;/translation&gt;</v>
      </c>
      <c r="G2728" s="11" t="str">
        <f t="shared" si="130"/>
        <v>&lt;translation&gt;&lt;/translation&gt;</v>
      </c>
      <c r="H2728" t="e">
        <f>IF(VLOOKUP($B2728,$I$3:$I2728,1,FALSE)=$B2728,"OK","NO")</f>
        <v>#N/A</v>
      </c>
    </row>
    <row r="2729" spans="1:8">
      <c r="A2729" t="s">
        <v>3501</v>
      </c>
      <c r="B2729" t="s">
        <v>3508</v>
      </c>
      <c r="C2729" t="s">
        <v>3509</v>
      </c>
      <c r="E2729" s="5" t="str">
        <f t="shared" si="128"/>
        <v/>
      </c>
      <c r="F2729" t="str">
        <f t="shared" si="129"/>
        <v>&lt;translation&gt;&lt;/translation&gt;</v>
      </c>
      <c r="G2729" s="11" t="str">
        <f t="shared" si="130"/>
        <v>&lt;translation&gt;&lt;/translation&gt;</v>
      </c>
      <c r="H2729" t="e">
        <f>IF(VLOOKUP($B2729,$I$3:$I2729,1,FALSE)=$B2729,"OK","NO")</f>
        <v>#N/A</v>
      </c>
    </row>
    <row r="2730" spans="1:8">
      <c r="A2730" t="s">
        <v>3501</v>
      </c>
      <c r="B2730" t="s">
        <v>254</v>
      </c>
      <c r="C2730" t="s">
        <v>255</v>
      </c>
      <c r="E2730" s="5" t="str">
        <f t="shared" si="128"/>
        <v>配置...</v>
      </c>
      <c r="F2730" t="str">
        <f t="shared" si="129"/>
        <v>&lt;translation&gt;配置...&lt;/translation&gt;</v>
      </c>
      <c r="G2730" s="11" t="str">
        <f t="shared" si="130"/>
        <v>&lt;translation&gt;&lt;/translation&gt;</v>
      </c>
      <c r="H2730" t="str">
        <f>IF(VLOOKUP($B2730,$I$3:$I2730,1,FALSE)=$B2730,"OK","NO")</f>
        <v>OK</v>
      </c>
    </row>
    <row r="2731" spans="1:8">
      <c r="A2731" t="s">
        <v>3501</v>
      </c>
      <c r="B2731" t="s">
        <v>3510</v>
      </c>
      <c r="C2731" t="s">
        <v>3511</v>
      </c>
      <c r="E2731" s="5" t="str">
        <f t="shared" si="128"/>
        <v>BSC在激活单元后充分发挥作用，将有一个热身期。这是为了确保传感器，鼓风机和控制系统稳定。</v>
      </c>
      <c r="F2731" t="str">
        <f t="shared" si="129"/>
        <v>&lt;translation&gt;BSC在激活单元后充分发挥作用，将有一个热身期。这是为了确保传感器，鼓风机和控制系统稳定。&lt;/translation&gt;</v>
      </c>
      <c r="G2731" s="11" t="str">
        <f t="shared" si="130"/>
        <v>&lt;translation&gt;&lt;/translation&gt;</v>
      </c>
      <c r="H2731" t="e">
        <f>IF(VLOOKUP($B2731,$I$3:$I2731,1,FALSE)=$B2731,"OK","NO")</f>
        <v>#N/A</v>
      </c>
    </row>
    <row r="2732" spans="1:8">
      <c r="A2732" t="s">
        <v>3501</v>
      </c>
      <c r="B2732" t="s">
        <v>262</v>
      </c>
      <c r="C2732" t="s">
        <v>263</v>
      </c>
      <c r="E2732" s="5" t="str">
        <f t="shared" si="128"/>
        <v>后退</v>
      </c>
      <c r="F2732" t="str">
        <f t="shared" si="129"/>
        <v>&lt;translation&gt;后退&lt;/translation&gt;</v>
      </c>
      <c r="G2732" s="11" t="str">
        <f t="shared" si="130"/>
        <v>&lt;translation&gt;&lt;/translation&gt;</v>
      </c>
      <c r="H2732" t="str">
        <f>IF(VLOOKUP($B2732,$I$3:$I2732,1,FALSE)=$B2732,"OK","NO")</f>
        <v>OK</v>
      </c>
    </row>
    <row r="2733" spans="1:8">
      <c r="A2733" t="s">
        <v>3501</v>
      </c>
      <c r="B2733" t="s">
        <v>2641</v>
      </c>
      <c r="C2733" t="s">
        <v>1181</v>
      </c>
      <c r="E2733" s="5" t="str">
        <f t="shared" si="128"/>
        <v>1分钟</v>
      </c>
      <c r="F2733" t="str">
        <f t="shared" si="129"/>
        <v>&lt;translation&gt;1分钟&lt;/translation&gt;</v>
      </c>
      <c r="G2733" s="11" t="str">
        <f t="shared" si="130"/>
        <v>&lt;translation&gt;&lt;/translation&gt;</v>
      </c>
      <c r="H2733" t="e">
        <f>IF(VLOOKUP($B2733,$I$3:$I2733,1,FALSE)=$B2733,"OK","NO")</f>
        <v>#N/A</v>
      </c>
    </row>
    <row r="2734" spans="1:8">
      <c r="A2734" t="s">
        <v>3501</v>
      </c>
      <c r="B2734" t="s">
        <v>463</v>
      </c>
      <c r="C2734" t="s">
        <v>464</v>
      </c>
      <c r="E2734" s="5" t="str">
        <f t="shared" si="128"/>
        <v>禁用</v>
      </c>
      <c r="F2734" t="str">
        <f t="shared" si="129"/>
        <v>&lt;translation&gt;禁用&lt;/translation&gt;</v>
      </c>
      <c r="G2734" s="11" t="str">
        <f t="shared" si="130"/>
        <v>&lt;translation&gt;&lt;/translation&gt;</v>
      </c>
      <c r="H2734" t="str">
        <f>IF(VLOOKUP($B2734,$I$3:$I2734,1,FALSE)=$B2734,"OK","NO")</f>
        <v>OK</v>
      </c>
    </row>
    <row r="2735" spans="1:8">
      <c r="A2735" t="s">
        <v>3512</v>
      </c>
      <c r="B2735" t="s">
        <v>1587</v>
      </c>
      <c r="C2735" t="s">
        <v>1588</v>
      </c>
      <c r="E2735" s="5" t="str">
        <f t="shared" si="128"/>
        <v>现场传感器校准</v>
      </c>
      <c r="F2735" t="str">
        <f t="shared" si="129"/>
        <v>&lt;translation&gt;现场传感器校准&lt;/translation&gt;</v>
      </c>
      <c r="G2735" s="11" t="str">
        <f t="shared" si="130"/>
        <v>&lt;translation&gt;&lt;/translation&gt;</v>
      </c>
      <c r="H2735" t="e">
        <f>IF(VLOOKUP($B2735,$I$3:$I2735,1,FALSE)=$B2735,"OK","NO")</f>
        <v>#N/A</v>
      </c>
    </row>
    <row r="2736" spans="1:8">
      <c r="A2736" t="s">
        <v>3512</v>
      </c>
      <c r="B2736" t="s">
        <v>262</v>
      </c>
      <c r="C2736" t="s">
        <v>263</v>
      </c>
      <c r="E2736" s="5" t="str">
        <f t="shared" si="128"/>
        <v>后退</v>
      </c>
      <c r="F2736" t="str">
        <f t="shared" si="129"/>
        <v>&lt;translation&gt;后退&lt;/translation&gt;</v>
      </c>
      <c r="G2736" s="11" t="str">
        <f t="shared" si="130"/>
        <v>&lt;translation&gt;&lt;/translation&gt;</v>
      </c>
      <c r="H2736" t="str">
        <f>IF(VLOOKUP($B2736,$I$3:$I2736,1,FALSE)=$B2736,"OK","NO")</f>
        <v>OK</v>
      </c>
    </row>
    <row r="2737" spans="1:8">
      <c r="A2737" t="s">
        <v>3512</v>
      </c>
      <c r="B2737" t="s">
        <v>382</v>
      </c>
      <c r="C2737" t="s">
        <v>383</v>
      </c>
      <c r="E2737" s="5" t="str">
        <f t="shared" si="128"/>
        <v>关</v>
      </c>
      <c r="F2737" t="str">
        <f t="shared" si="129"/>
        <v>&lt;translation&gt;关&lt;/translation&gt;</v>
      </c>
      <c r="G2737" s="11" t="str">
        <f t="shared" si="130"/>
        <v>&lt;translation&gt;&lt;/translation&gt;</v>
      </c>
      <c r="H2737" t="str">
        <f>IF(VLOOKUP($B2737,$I$3:$I2737,1,FALSE)=$B2737,"OK","NO")</f>
        <v>OK</v>
      </c>
    </row>
    <row r="2738" spans="1:8">
      <c r="A2738" t="s">
        <v>3512</v>
      </c>
      <c r="B2738" t="s">
        <v>279</v>
      </c>
      <c r="C2738" t="s">
        <v>280</v>
      </c>
      <c r="E2738" s="5" t="str">
        <f t="shared" si="128"/>
        <v>调整风扇占空比...</v>
      </c>
      <c r="F2738" t="str">
        <f t="shared" si="129"/>
        <v>&lt;translation&gt;调整风扇占空比...&lt;/translation&gt;</v>
      </c>
      <c r="G2738" s="11" t="str">
        <f t="shared" si="130"/>
        <v>&lt;translation&gt;&lt;/translation&gt;</v>
      </c>
      <c r="H2738" t="str">
        <f>IF(VLOOKUP($B2738,$I$3:$I2738,1,FALSE)=$B2738,"OK","NO")</f>
        <v>OK</v>
      </c>
    </row>
    <row r="2739" spans="1:8">
      <c r="A2739" t="s">
        <v>3513</v>
      </c>
      <c r="B2739" t="s">
        <v>3514</v>
      </c>
      <c r="C2739" t="s">
        <v>3515</v>
      </c>
      <c r="E2739" s="5" t="str">
        <f t="shared" si="128"/>
        <v>场校准传感器</v>
      </c>
      <c r="F2739" t="str">
        <f t="shared" si="129"/>
        <v>&lt;translation&gt;场校准传感器&lt;/translation&gt;</v>
      </c>
      <c r="G2739" s="11" t="str">
        <f t="shared" si="130"/>
        <v>&lt;translation&gt;&lt;/translation&gt;</v>
      </c>
      <c r="H2739" t="e">
        <f>IF(VLOOKUP($B2739,$I$3:$I2739,1,FALSE)=$B2739,"OK","NO")</f>
        <v>#N/A</v>
      </c>
    </row>
    <row r="2740" spans="1:8">
      <c r="A2740" t="s">
        <v>3513</v>
      </c>
      <c r="B2740" t="s">
        <v>1587</v>
      </c>
      <c r="C2740" t="s">
        <v>1588</v>
      </c>
      <c r="E2740" s="5" t="str">
        <f t="shared" si="128"/>
        <v>现场传感器校准</v>
      </c>
      <c r="F2740" t="str">
        <f t="shared" si="129"/>
        <v>&lt;translation&gt;现场传感器校准&lt;/translation&gt;</v>
      </c>
      <c r="G2740" s="11" t="str">
        <f t="shared" si="130"/>
        <v>&lt;translation&gt;&lt;/translation&gt;</v>
      </c>
      <c r="H2740" t="e">
        <f>IF(VLOOKUP($B2740,$I$3:$I2740,1,FALSE)=$B2740,"OK","NO")</f>
        <v>#N/A</v>
      </c>
    </row>
    <row r="2741" spans="1:8">
      <c r="A2741" t="s">
        <v>3513</v>
      </c>
      <c r="B2741" t="s">
        <v>262</v>
      </c>
      <c r="C2741" t="s">
        <v>263</v>
      </c>
      <c r="E2741" s="5" t="str">
        <f t="shared" si="128"/>
        <v>后退</v>
      </c>
      <c r="F2741" t="str">
        <f t="shared" si="129"/>
        <v>&lt;translation&gt;后退&lt;/translation&gt;</v>
      </c>
      <c r="G2741" s="11" t="str">
        <f t="shared" si="130"/>
        <v>&lt;translation&gt;&lt;/translation&gt;</v>
      </c>
      <c r="H2741" t="str">
        <f>IF(VLOOKUP($B2741,$I$3:$I2741,1,FALSE)=$B2741,"OK","NO")</f>
        <v>OK</v>
      </c>
    </row>
    <row r="2742" spans="1:8">
      <c r="A2742" t="s">
        <v>3513</v>
      </c>
      <c r="B2742" t="s">
        <v>3516</v>
      </c>
      <c r="C2742" t="s">
        <v>3517</v>
      </c>
      <c r="E2742" s="5" t="str">
        <f t="shared" si="128"/>
        <v>完整的校准传感器</v>
      </c>
      <c r="F2742" t="str">
        <f t="shared" si="129"/>
        <v>&lt;translation&gt;完整的校准传感器&lt;/translation&gt;</v>
      </c>
      <c r="G2742" s="11" t="str">
        <f t="shared" si="130"/>
        <v>&lt;translation&gt;&lt;/translation&gt;</v>
      </c>
      <c r="H2742" t="e">
        <f>IF(VLOOKUP($B2742,$I$3:$I2742,1,FALSE)=$B2742,"OK","NO")</f>
        <v>#N/A</v>
      </c>
    </row>
    <row r="2743" spans="1:8">
      <c r="A2743" t="s">
        <v>3513</v>
      </c>
      <c r="B2743" t="s">
        <v>1757</v>
      </c>
      <c r="C2743" t="s">
        <v>1758</v>
      </c>
      <c r="E2743" s="5" t="str">
        <f t="shared" si="128"/>
        <v>全传感器校准</v>
      </c>
      <c r="F2743" t="str">
        <f t="shared" si="129"/>
        <v>&lt;translation&gt;全传感器校准&lt;/translation&gt;</v>
      </c>
      <c r="G2743" s="11" t="str">
        <f t="shared" si="130"/>
        <v>&lt;translation&gt;&lt;/translation&gt;</v>
      </c>
      <c r="H2743" t="e">
        <f>IF(VLOOKUP($B2743,$I$3:$I2743,1,FALSE)=$B2743,"OK","NO")</f>
        <v>#N/A</v>
      </c>
    </row>
    <row r="2744" spans="1:8">
      <c r="A2744" t="s">
        <v>3513</v>
      </c>
      <c r="B2744" t="s">
        <v>3518</v>
      </c>
      <c r="C2744" t="s">
        <v>3519</v>
      </c>
      <c r="E2744" s="5" t="str">
        <f t="shared" si="128"/>
        <v>校准已经完成！</v>
      </c>
      <c r="F2744" t="str">
        <f t="shared" si="129"/>
        <v>&lt;translation&gt;校准已经完成！&lt;/translation&gt;</v>
      </c>
      <c r="G2744" s="11" t="str">
        <f t="shared" si="130"/>
        <v>&lt;translation&gt;&lt;/translation&gt;</v>
      </c>
      <c r="H2744" t="e">
        <f>IF(VLOOKUP($B2744,$I$3:$I2744,1,FALSE)=$B2744,"OK","NO")</f>
        <v>#N/A</v>
      </c>
    </row>
    <row r="2745" spans="1:8">
      <c r="A2745" t="s">
        <v>3513</v>
      </c>
      <c r="B2745" t="s">
        <v>382</v>
      </c>
      <c r="C2745" t="s">
        <v>383</v>
      </c>
      <c r="E2745" s="5" t="str">
        <f t="shared" si="128"/>
        <v>关</v>
      </c>
      <c r="F2745" t="str">
        <f t="shared" si="129"/>
        <v>&lt;translation&gt;关&lt;/translation&gt;</v>
      </c>
      <c r="G2745" s="11" t="str">
        <f t="shared" si="130"/>
        <v>&lt;translation&gt;&lt;/translation&gt;</v>
      </c>
      <c r="H2745" t="str">
        <f>IF(VLOOKUP($B2745,$I$3:$I2745,1,FALSE)=$B2745,"OK","NO")</f>
        <v>OK</v>
      </c>
    </row>
    <row r="2746" spans="1:8">
      <c r="A2746" t="s">
        <v>3513</v>
      </c>
      <c r="B2746" t="s">
        <v>279</v>
      </c>
      <c r="C2746" t="s">
        <v>280</v>
      </c>
      <c r="E2746" s="5" t="str">
        <f t="shared" si="128"/>
        <v>调整风扇占空比...</v>
      </c>
      <c r="F2746" t="str">
        <f t="shared" si="129"/>
        <v>&lt;translation&gt;调整风扇占空比...&lt;/translation&gt;</v>
      </c>
      <c r="G2746" s="11" t="str">
        <f t="shared" si="130"/>
        <v>&lt;translation&gt;&lt;/translation&gt;</v>
      </c>
      <c r="H2746" t="str">
        <f>IF(VLOOKUP($B2746,$I$3:$I2746,1,FALSE)=$B2746,"OK","NO")</f>
        <v>OK</v>
      </c>
    </row>
    <row r="2747" spans="1:8">
      <c r="A2747" t="s">
        <v>3513</v>
      </c>
      <c r="B2747" t="s">
        <v>3054</v>
      </c>
      <c r="C2747" t="s">
        <v>3055</v>
      </c>
      <c r="E2747" s="5" t="str">
        <f t="shared" si="128"/>
        <v>压力警报设定点</v>
      </c>
      <c r="F2747" t="str">
        <f t="shared" si="129"/>
        <v>&lt;translation&gt;压力警报设定点&lt;/translation&gt;</v>
      </c>
      <c r="G2747" s="11" t="str">
        <f t="shared" si="130"/>
        <v>&lt;translation&gt;&lt;/translation&gt;</v>
      </c>
      <c r="H2747" t="e">
        <f>IF(VLOOKUP($B2747,$I$3:$I2747,1,FALSE)=$B2747,"OK","NO")</f>
        <v>#N/A</v>
      </c>
    </row>
    <row r="2748" spans="1:8">
      <c r="A2748" t="s">
        <v>3520</v>
      </c>
      <c r="B2748" t="s">
        <v>1757</v>
      </c>
      <c r="C2748" t="s">
        <v>1758</v>
      </c>
      <c r="E2748" s="5" t="str">
        <f t="shared" si="128"/>
        <v>全传感器校准</v>
      </c>
      <c r="F2748" t="str">
        <f t="shared" si="129"/>
        <v>&lt;translation&gt;全传感器校准&lt;/translation&gt;</v>
      </c>
      <c r="G2748" s="11" t="str">
        <f t="shared" si="130"/>
        <v>&lt;translation&gt;&lt;/translation&gt;</v>
      </c>
      <c r="H2748" t="e">
        <f>IF(VLOOKUP($B2748,$I$3:$I2748,1,FALSE)=$B2748,"OK","NO")</f>
        <v>#N/A</v>
      </c>
    </row>
    <row r="2749" spans="1:8">
      <c r="A2749" t="s">
        <v>3520</v>
      </c>
      <c r="B2749" t="s">
        <v>1702</v>
      </c>
      <c r="C2749" t="s">
        <v>1117</v>
      </c>
      <c r="E2749" s="5" t="str">
        <f t="shared" si="128"/>
        <v>注意力！</v>
      </c>
      <c r="F2749" t="str">
        <f t="shared" si="129"/>
        <v>&lt;translation&gt;注意力！&lt;/translation&gt;</v>
      </c>
      <c r="G2749" s="11" t="str">
        <f t="shared" si="130"/>
        <v>&lt;translation&gt;&lt;/translation&gt;</v>
      </c>
      <c r="H2749" t="str">
        <f>IF(VLOOKUP($B2749,$I$3:$I2749,1,FALSE)=$B2749,"OK","NO")</f>
        <v>OK</v>
      </c>
    </row>
    <row r="2750" spans="1:8">
      <c r="A2750" t="s">
        <v>3520</v>
      </c>
      <c r="B2750" t="s">
        <v>1703</v>
      </c>
      <c r="C2750" t="s">
        <v>1704</v>
      </c>
      <c r="E2750" s="5" t="str">
        <f t="shared" si="128"/>
        <v>以下屏幕用于更改机柜的操作。</v>
      </c>
      <c r="F2750" t="str">
        <f t="shared" si="129"/>
        <v>&lt;translation&gt;以下屏幕用于更改机柜的操作。&lt;/translation&gt;</v>
      </c>
      <c r="G2750" s="11" t="str">
        <f t="shared" si="130"/>
        <v>&lt;translation&gt;&lt;/translation&gt;</v>
      </c>
      <c r="H2750" t="e">
        <f>IF(VLOOKUP($B2750,$I$3:$I2750,1,FALSE)=$B2750,"OK","NO")</f>
        <v>#N/A</v>
      </c>
    </row>
    <row r="2751" spans="1:8">
      <c r="A2751" t="s">
        <v>3520</v>
      </c>
      <c r="B2751" t="s">
        <v>1705</v>
      </c>
      <c r="C2751" t="s">
        <v>1706</v>
      </c>
      <c r="E2751" s="5" t="str">
        <f t="shared" si="128"/>
        <v>仅应由合格的认证者使用它们作为认证过程的一部分。</v>
      </c>
      <c r="F2751" t="str">
        <f t="shared" si="129"/>
        <v>&lt;translation&gt;仅应由合格的认证者使用它们作为认证过程的一部分。&lt;/translation&gt;</v>
      </c>
      <c r="G2751" s="11" t="str">
        <f t="shared" si="130"/>
        <v>&lt;translation&gt;&lt;/translation&gt;</v>
      </c>
      <c r="H2751" t="e">
        <f>IF(VLOOKUP($B2751,$I$3:$I2751,1,FALSE)=$B2751,"OK","NO")</f>
        <v>#N/A</v>
      </c>
    </row>
    <row r="2752" spans="1:8">
      <c r="A2752" t="s">
        <v>3520</v>
      </c>
      <c r="B2752" t="s">
        <v>262</v>
      </c>
      <c r="C2752" t="s">
        <v>263</v>
      </c>
      <c r="E2752" s="5" t="str">
        <f t="shared" si="128"/>
        <v>后退</v>
      </c>
      <c r="F2752" t="str">
        <f t="shared" si="129"/>
        <v>&lt;translation&gt;后退&lt;/translation&gt;</v>
      </c>
      <c r="G2752" s="11" t="str">
        <f t="shared" si="130"/>
        <v>&lt;translation&gt;&lt;/translation&gt;</v>
      </c>
      <c r="H2752" t="str">
        <f>IF(VLOOKUP($B2752,$I$3:$I2752,1,FALSE)=$B2752,"OK","NO")</f>
        <v>OK</v>
      </c>
    </row>
    <row r="2753" spans="1:8">
      <c r="A2753" t="s">
        <v>3520</v>
      </c>
      <c r="B2753" t="s">
        <v>915</v>
      </c>
      <c r="C2753" t="s">
        <v>916</v>
      </c>
      <c r="E2753" s="5" t="str">
        <f t="shared" si="128"/>
        <v>下一个</v>
      </c>
      <c r="F2753" t="str">
        <f t="shared" si="129"/>
        <v>&lt;translation&gt;下一个&lt;/translation&gt;</v>
      </c>
      <c r="G2753" s="11" t="str">
        <f t="shared" si="130"/>
        <v>&lt;translation&gt;&lt;/translation&gt;</v>
      </c>
      <c r="H2753" t="str">
        <f>IF(VLOOKUP($B2753,$I$3:$I2753,1,FALSE)=$B2753,"OK","NO")</f>
        <v>OK</v>
      </c>
    </row>
    <row r="2754" spans="1:8">
      <c r="A2754" t="s">
        <v>3521</v>
      </c>
      <c r="B2754" t="s">
        <v>1587</v>
      </c>
      <c r="C2754" t="s">
        <v>1588</v>
      </c>
      <c r="E2754" s="5" t="str">
        <f t="shared" si="128"/>
        <v>现场传感器校准</v>
      </c>
      <c r="F2754" t="str">
        <f t="shared" si="129"/>
        <v>&lt;translation&gt;现场传感器校准&lt;/translation&gt;</v>
      </c>
      <c r="G2754" s="11" t="str">
        <f t="shared" si="130"/>
        <v>&lt;translation&gt;&lt;/translation&gt;</v>
      </c>
      <c r="H2754" t="e">
        <f>IF(VLOOKUP($B2754,$I$3:$I2754,1,FALSE)=$B2754,"OK","NO")</f>
        <v>#N/A</v>
      </c>
    </row>
    <row r="2755" spans="1:8">
      <c r="A2755" t="s">
        <v>3521</v>
      </c>
      <c r="B2755" t="s">
        <v>3522</v>
      </c>
      <c r="C2755" t="s">
        <v>3523</v>
      </c>
      <c r="E2755" s="5" t="str">
        <f t="shared" si="128"/>
        <v>&lt;h2&gt;注意！&lt;/h2&gt; &lt;br&gt;以下屏幕用于更改机柜的操作。 &lt;br&gt;仅应由合格的认证者使用它们作为认证过程的一部分。</v>
      </c>
      <c r="F2755" t="str">
        <f t="shared" si="129"/>
        <v>&lt;translation&gt;&lt;h2&gt;注意！&lt;/h2&gt; &lt;br&gt;以下屏幕用于更改机柜的操作。 &lt;br&gt;仅应由合格的认证者使用它们作为认证过程的一部分。&lt;/translation&gt;</v>
      </c>
      <c r="G2755" s="11" t="str">
        <f t="shared" si="130"/>
        <v>&lt;translation&gt;&lt;/translation&gt;</v>
      </c>
      <c r="H2755" t="e">
        <f>IF(VLOOKUP($B2755,$I$3:$I2755,1,FALSE)=$B2755,"OK","NO")</f>
        <v>#N/A</v>
      </c>
    </row>
    <row r="2756" spans="1:8">
      <c r="A2756" t="s">
        <v>3521</v>
      </c>
      <c r="B2756" t="s">
        <v>262</v>
      </c>
      <c r="C2756" t="s">
        <v>263</v>
      </c>
      <c r="E2756" s="5" t="str">
        <f t="shared" ref="E2756:E2819" si="131">IF(D2756="",C2756,D2756)</f>
        <v>后退</v>
      </c>
      <c r="F2756" t="str">
        <f t="shared" si="129"/>
        <v>&lt;translation&gt;后退&lt;/translation&gt;</v>
      </c>
      <c r="G2756" s="11" t="str">
        <f t="shared" si="130"/>
        <v>&lt;translation&gt;&lt;/translation&gt;</v>
      </c>
      <c r="H2756" t="str">
        <f>IF(VLOOKUP($B2756,$I$3:$I2756,1,FALSE)=$B2756,"OK","NO")</f>
        <v>OK</v>
      </c>
    </row>
    <row r="2757" spans="1:8">
      <c r="A2757" t="s">
        <v>3521</v>
      </c>
      <c r="B2757" t="s">
        <v>2800</v>
      </c>
      <c r="C2757" t="s">
        <v>2801</v>
      </c>
      <c r="E2757" s="5" t="str">
        <f t="shared" si="131"/>
        <v>跳过</v>
      </c>
      <c r="F2757" t="str">
        <f t="shared" si="129"/>
        <v>&lt;translation&gt;跳过&lt;/translation&gt;</v>
      </c>
      <c r="G2757" s="11" t="str">
        <f t="shared" si="130"/>
        <v>&lt;translation&gt;&lt;/translation&gt;</v>
      </c>
      <c r="H2757" t="e">
        <f>IF(VLOOKUP($B2757,$I$3:$I2757,1,FALSE)=$B2757,"OK","NO")</f>
        <v>#N/A</v>
      </c>
    </row>
    <row r="2758" spans="1:8">
      <c r="A2758" t="s">
        <v>3521</v>
      </c>
      <c r="B2758" t="s">
        <v>915</v>
      </c>
      <c r="C2758" t="s">
        <v>916</v>
      </c>
      <c r="E2758" s="5" t="str">
        <f t="shared" si="131"/>
        <v>下一个</v>
      </c>
      <c r="F2758" t="str">
        <f t="shared" si="129"/>
        <v>&lt;translation&gt;下一个&lt;/translation&gt;</v>
      </c>
      <c r="G2758" s="11" t="str">
        <f t="shared" si="130"/>
        <v>&lt;translation&gt;&lt;/translation&gt;</v>
      </c>
      <c r="H2758" t="str">
        <f>IF(VLOOKUP($B2758,$I$3:$I2758,1,FALSE)=$B2758,"OK","NO")</f>
        <v>OK</v>
      </c>
    </row>
    <row r="2759" spans="1:8">
      <c r="A2759" t="s">
        <v>3521</v>
      </c>
      <c r="B2759" t="s">
        <v>3524</v>
      </c>
      <c r="C2759" t="s">
        <v>3525</v>
      </c>
      <c r="E2759" s="5" t="str">
        <f t="shared" si="131"/>
        <v>不允许现场传感器校准！</v>
      </c>
      <c r="F2759" t="str">
        <f t="shared" si="129"/>
        <v>&lt;translation&gt;不允许现场传感器校准！&lt;/translation&gt;</v>
      </c>
      <c r="G2759" s="11" t="str">
        <f t="shared" si="130"/>
        <v>&lt;translation&gt;&lt;/translation&gt;</v>
      </c>
      <c r="H2759" t="e">
        <f>IF(VLOOKUP($B2759,$I$3:$I2759,1,FALSE)=$B2759,"OK","NO")</f>
        <v>#N/A</v>
      </c>
    </row>
    <row r="2760" spans="1:8">
      <c r="A2760" t="s">
        <v>3521</v>
      </c>
      <c r="B2760" t="s">
        <v>3526</v>
      </c>
      <c r="C2760" t="s">
        <v>3527</v>
      </c>
      <c r="E2760" s="5" t="str">
        <f t="shared" si="131"/>
        <v>首先需要全传感器校准</v>
      </c>
      <c r="F2760" t="str">
        <f t="shared" si="129"/>
        <v>&lt;translation&gt;首先需要全传感器校准&lt;/translation&gt;</v>
      </c>
      <c r="G2760" s="11" t="str">
        <f t="shared" si="130"/>
        <v>&lt;translation&gt;&lt;/translation&gt;</v>
      </c>
      <c r="H2760" t="e">
        <f>IF(VLOOKUP($B2760,$I$3:$I2760,1,FALSE)=$B2760,"OK","NO")</f>
        <v>#N/A</v>
      </c>
    </row>
    <row r="2761" spans="1:8">
      <c r="A2761" t="s">
        <v>3521</v>
      </c>
      <c r="B2761" t="s">
        <v>3528</v>
      </c>
      <c r="C2761" t="s">
        <v>3529</v>
      </c>
      <c r="E2761" s="5" t="str">
        <f t="shared" si="131"/>
        <v>不允许校准传感器！</v>
      </c>
      <c r="F2761" t="str">
        <f t="shared" si="129"/>
        <v>&lt;translation&gt;不允许校准传感器！&lt;/translation&gt;</v>
      </c>
      <c r="G2761" s="11" t="str">
        <f t="shared" si="130"/>
        <v>&lt;translation&gt;&lt;/translation&gt;</v>
      </c>
      <c r="H2761" t="e">
        <f>IF(VLOOKUP($B2761,$I$3:$I2761,1,FALSE)=$B2761,"OK","NO")</f>
        <v>#N/A</v>
      </c>
    </row>
    <row r="2762" spans="1:8">
      <c r="A2762" t="s">
        <v>3521</v>
      </c>
      <c r="B2762" t="s">
        <v>3530</v>
      </c>
      <c r="C2762" t="s">
        <v>3531</v>
      </c>
      <c r="E2762" s="5" t="str">
        <f t="shared" si="131"/>
        <v>首先需要完全校准传感器</v>
      </c>
      <c r="F2762" t="str">
        <f t="shared" si="129"/>
        <v>&lt;translation&gt;首先需要完全校准传感器&lt;/translation&gt;</v>
      </c>
      <c r="G2762" s="11" t="str">
        <f t="shared" si="130"/>
        <v>&lt;translation&gt;&lt;/translation&gt;</v>
      </c>
      <c r="H2762" t="e">
        <f>IF(VLOOKUP($B2762,$I$3:$I2762,1,FALSE)=$B2762,"OK","NO")</f>
        <v>#N/A</v>
      </c>
    </row>
    <row r="2763" spans="1:8">
      <c r="A2763" t="s">
        <v>3532</v>
      </c>
      <c r="B2763" t="s">
        <v>3052</v>
      </c>
      <c r="C2763" t="s">
        <v>3053</v>
      </c>
      <c r="E2763" s="5" t="str">
        <f t="shared" si="131"/>
        <v>SEAS警报设置点</v>
      </c>
      <c r="F2763" t="str">
        <f t="shared" si="129"/>
        <v>&lt;translation&gt;SEAS警报设置点&lt;/translation&gt;</v>
      </c>
      <c r="G2763" s="11" t="str">
        <f t="shared" si="130"/>
        <v>&lt;translation&gt;&lt;/translation&gt;</v>
      </c>
      <c r="H2763" t="e">
        <f>IF(VLOOKUP($B2763,$I$3:$I2763,1,FALSE)=$B2763,"OK","NO")</f>
        <v>#N/A</v>
      </c>
    </row>
    <row r="2764" spans="1:8">
      <c r="A2764" t="s">
        <v>3532</v>
      </c>
      <c r="B2764" t="s">
        <v>3054</v>
      </c>
      <c r="C2764" t="s">
        <v>3055</v>
      </c>
      <c r="E2764" s="5" t="str">
        <f t="shared" si="131"/>
        <v>压力警报设定点</v>
      </c>
      <c r="F2764" t="str">
        <f t="shared" si="129"/>
        <v>&lt;translation&gt;压力警报设定点&lt;/translation&gt;</v>
      </c>
      <c r="G2764" s="11" t="str">
        <f t="shared" si="130"/>
        <v>&lt;translation&gt;&lt;/translation&gt;</v>
      </c>
      <c r="H2764" t="e">
        <f>IF(VLOOKUP($B2764,$I$3:$I2764,1,FALSE)=$B2764,"OK","NO")</f>
        <v>#N/A</v>
      </c>
    </row>
    <row r="2765" spans="1:8">
      <c r="A2765" t="s">
        <v>3532</v>
      </c>
      <c r="B2765" t="s">
        <v>3522</v>
      </c>
      <c r="C2765" t="s">
        <v>3523</v>
      </c>
      <c r="E2765" s="5" t="str">
        <f t="shared" si="131"/>
        <v>&lt;h2&gt;注意！&lt;/h2&gt; &lt;br&gt;以下屏幕用于更改机柜的操作。 &lt;br&gt;仅应由合格的认证者使用它们作为认证过程的一部分。</v>
      </c>
      <c r="F2765" t="str">
        <f t="shared" si="129"/>
        <v>&lt;translation&gt;&lt;h2&gt;注意！&lt;/h2&gt; &lt;br&gt;以下屏幕用于更改机柜的操作。 &lt;br&gt;仅应由合格的认证者使用它们作为认证过程的一部分。&lt;/translation&gt;</v>
      </c>
      <c r="G2765" s="11" t="str">
        <f t="shared" si="130"/>
        <v>&lt;translation&gt;&lt;/translation&gt;</v>
      </c>
      <c r="H2765" t="e">
        <f>IF(VLOOKUP($B2765,$I$3:$I2765,1,FALSE)=$B2765,"OK","NO")</f>
        <v>#N/A</v>
      </c>
    </row>
    <row r="2766" spans="1:8">
      <c r="A2766" t="s">
        <v>3532</v>
      </c>
      <c r="B2766" t="s">
        <v>262</v>
      </c>
      <c r="C2766" t="s">
        <v>263</v>
      </c>
      <c r="E2766" s="5" t="str">
        <f t="shared" si="131"/>
        <v>后退</v>
      </c>
      <c r="F2766" t="str">
        <f t="shared" si="129"/>
        <v>&lt;translation&gt;后退&lt;/translation&gt;</v>
      </c>
      <c r="G2766" s="11" t="str">
        <f t="shared" si="130"/>
        <v>&lt;translation&gt;&lt;/translation&gt;</v>
      </c>
      <c r="H2766" t="str">
        <f>IF(VLOOKUP($B2766,$I$3:$I2766,1,FALSE)=$B2766,"OK","NO")</f>
        <v>OK</v>
      </c>
    </row>
    <row r="2767" spans="1:8">
      <c r="A2767" t="s">
        <v>3532</v>
      </c>
      <c r="B2767" t="s">
        <v>915</v>
      </c>
      <c r="C2767" t="s">
        <v>916</v>
      </c>
      <c r="E2767" s="5" t="str">
        <f t="shared" si="131"/>
        <v>下一个</v>
      </c>
      <c r="F2767" t="str">
        <f t="shared" si="129"/>
        <v>&lt;translation&gt;下一个&lt;/translation&gt;</v>
      </c>
      <c r="G2767" s="11" t="str">
        <f t="shared" si="130"/>
        <v>&lt;translation&gt;&lt;/translation&gt;</v>
      </c>
      <c r="H2767" t="str">
        <f>IF(VLOOKUP($B2767,$I$3:$I2767,1,FALSE)=$B2767,"OK","NO")</f>
        <v>OK</v>
      </c>
    </row>
    <row r="2768" spans="1:8">
      <c r="A2768" t="s">
        <v>3533</v>
      </c>
      <c r="B2768" t="s">
        <v>1587</v>
      </c>
      <c r="C2768" t="s">
        <v>1588</v>
      </c>
      <c r="E2768" s="5" t="str">
        <f t="shared" si="131"/>
        <v>现场传感器校准</v>
      </c>
      <c r="F2768" t="str">
        <f t="shared" si="129"/>
        <v>&lt;translation&gt;现场传感器校准&lt;/translation&gt;</v>
      </c>
      <c r="G2768" s="11" t="str">
        <f t="shared" si="130"/>
        <v>&lt;translation&gt;&lt;/translation&gt;</v>
      </c>
      <c r="H2768" t="e">
        <f>IF(VLOOKUP($B2768,$I$3:$I2768,1,FALSE)=$B2768,"OK","NO")</f>
        <v>#N/A</v>
      </c>
    </row>
    <row r="2769" spans="1:8">
      <c r="A2769" t="s">
        <v>3533</v>
      </c>
      <c r="B2769" t="s">
        <v>262</v>
      </c>
      <c r="C2769" t="s">
        <v>263</v>
      </c>
      <c r="E2769" s="5" t="str">
        <f t="shared" si="131"/>
        <v>后退</v>
      </c>
      <c r="F2769" t="str">
        <f t="shared" si="129"/>
        <v>&lt;translation&gt;后退&lt;/translation&gt;</v>
      </c>
      <c r="G2769" s="11" t="str">
        <f t="shared" si="130"/>
        <v>&lt;translation&gt;&lt;/translation&gt;</v>
      </c>
      <c r="H2769" t="str">
        <f>IF(VLOOKUP($B2769,$I$3:$I2769,1,FALSE)=$B2769,"OK","NO")</f>
        <v>OK</v>
      </c>
    </row>
    <row r="2770" spans="1:8">
      <c r="A2770" t="s">
        <v>3533</v>
      </c>
      <c r="B2770" t="s">
        <v>3534</v>
      </c>
      <c r="C2770" t="s">
        <v>3535</v>
      </c>
      <c r="E2770" s="5" t="str">
        <f t="shared" si="131"/>
        <v>您尚未完成气流平衡，您确定要继续吗？</v>
      </c>
      <c r="F2770" t="str">
        <f t="shared" si="129"/>
        <v>&lt;translation&gt;您尚未完成气流平衡，您确定要继续吗？&lt;/translation&gt;</v>
      </c>
      <c r="G2770" s="11" t="str">
        <f t="shared" si="130"/>
        <v>&lt;translation&gt;&lt;/translation&gt;</v>
      </c>
      <c r="H2770" t="e">
        <f>IF(VLOOKUP($B2770,$I$3:$I2770,1,FALSE)=$B2770,"OK","NO")</f>
        <v>#N/A</v>
      </c>
    </row>
    <row r="2771" spans="1:8">
      <c r="A2771" t="s">
        <v>3533</v>
      </c>
      <c r="B2771" t="s">
        <v>3536</v>
      </c>
      <c r="C2771" t="s">
        <v>3537</v>
      </c>
      <c r="E2771" s="5" t="str">
        <f t="shared" si="131"/>
        <v>传感器常数为零！</v>
      </c>
      <c r="F2771" t="str">
        <f t="shared" si="129"/>
        <v>&lt;translation&gt;传感器常数为零！&lt;/translation&gt;</v>
      </c>
      <c r="G2771" s="11" t="str">
        <f t="shared" si="130"/>
        <v>&lt;translation&gt;&lt;/translation&gt;</v>
      </c>
      <c r="H2771" t="e">
        <f>IF(VLOOKUP($B2771,$I$3:$I2771,1,FALSE)=$B2771,"OK","NO")</f>
        <v>#N/A</v>
      </c>
    </row>
    <row r="2772" spans="1:8">
      <c r="A2772" t="s">
        <v>3533</v>
      </c>
      <c r="B2772" t="s">
        <v>1413</v>
      </c>
      <c r="C2772" t="s">
        <v>1414</v>
      </c>
      <c r="E2772" s="5" t="str">
        <f t="shared" si="131"/>
        <v>你确定你要继续吗？</v>
      </c>
      <c r="F2772" t="str">
        <f t="shared" si="129"/>
        <v>&lt;translation&gt;你确定你要继续吗？&lt;/translation&gt;</v>
      </c>
      <c r="G2772" s="11" t="str">
        <f t="shared" si="130"/>
        <v>&lt;translation&gt;&lt;/translation&gt;</v>
      </c>
      <c r="H2772" t="e">
        <f>IF(VLOOKUP($B2772,$I$3:$I2772,1,FALSE)=$B2772,"OK","NO")</f>
        <v>#N/A</v>
      </c>
    </row>
    <row r="2773" spans="1:8">
      <c r="A2773" t="s">
        <v>3533</v>
      </c>
      <c r="B2773" t="s">
        <v>385</v>
      </c>
      <c r="C2773" t="s">
        <v>386</v>
      </c>
      <c r="E2773" s="5" t="str">
        <f t="shared" si="131"/>
        <v>通知</v>
      </c>
      <c r="F2773" t="str">
        <f t="shared" si="129"/>
        <v>&lt;translation&gt;通知&lt;/translation&gt;</v>
      </c>
      <c r="G2773" s="11" t="str">
        <f t="shared" si="130"/>
        <v>&lt;translation&gt;&lt;/translation&gt;</v>
      </c>
      <c r="H2773" t="str">
        <f>IF(VLOOKUP($B2773,$I$3:$I2773,1,FALSE)=$B2773,"OK","NO")</f>
        <v>OK</v>
      </c>
    </row>
    <row r="2774" spans="1:8">
      <c r="A2774" t="s">
        <v>3533</v>
      </c>
      <c r="B2774" t="s">
        <v>3538</v>
      </c>
      <c r="C2774" t="s">
        <v>3539</v>
      </c>
      <c r="E2774" s="5" t="str">
        <f t="shared" si="131"/>
        <v>有一个无效的价值！</v>
      </c>
      <c r="F2774" t="str">
        <f t="shared" si="129"/>
        <v>&lt;translation&gt;有一个无效的价值！&lt;/translation&gt;</v>
      </c>
      <c r="G2774" s="11" t="str">
        <f t="shared" si="130"/>
        <v>&lt;translation&gt;&lt;/translation&gt;</v>
      </c>
      <c r="H2774" t="e">
        <f>IF(VLOOKUP($B2774,$I$3:$I2774,1,FALSE)=$B2774,"OK","NO")</f>
        <v>#N/A</v>
      </c>
    </row>
    <row r="2775" spans="1:8">
      <c r="A2775" t="s">
        <v>3533</v>
      </c>
      <c r="B2775" t="s">
        <v>3540</v>
      </c>
      <c r="C2775" t="s">
        <v>3541</v>
      </c>
      <c r="E2775" s="5" t="str">
        <f t="shared" si="131"/>
        <v>有一个无效的占空比！</v>
      </c>
      <c r="F2775" t="str">
        <f t="shared" si="129"/>
        <v>&lt;translation&gt;有一个无效的占空比！&lt;/translation&gt;</v>
      </c>
      <c r="G2775" s="11" t="str">
        <f t="shared" si="130"/>
        <v>&lt;translation&gt;&lt;/translation&gt;</v>
      </c>
      <c r="H2775" t="e">
        <f>IF(VLOOKUP($B2775,$I$3:$I2775,1,FALSE)=$B2775,"OK","NO")</f>
        <v>#N/A</v>
      </c>
    </row>
    <row r="2776" spans="1:8">
      <c r="A2776" t="s">
        <v>3533</v>
      </c>
      <c r="B2776" t="s">
        <v>1228</v>
      </c>
      <c r="C2776" t="s">
        <v>1229</v>
      </c>
      <c r="E2776" s="5" t="str">
        <f t="shared" si="131"/>
        <v>支持</v>
      </c>
      <c r="F2776" t="str">
        <f t="shared" si="129"/>
        <v>&lt;translation&gt;支持&lt;/translation&gt;</v>
      </c>
      <c r="G2776" s="11" t="str">
        <f t="shared" si="130"/>
        <v>&lt;translation&gt;&lt;/translation&gt;</v>
      </c>
      <c r="H2776" t="str">
        <f>IF(VLOOKUP($B2776,$I$3:$I2776,1,FALSE)=$B2776,"OK","NO")</f>
        <v>OK</v>
      </c>
    </row>
    <row r="2777" spans="1:8">
      <c r="A2777" t="s">
        <v>3533</v>
      </c>
      <c r="B2777" t="s">
        <v>3096</v>
      </c>
      <c r="C2777" t="s">
        <v>3097</v>
      </c>
      <c r="E2777" s="5" t="str">
        <f t="shared" si="131"/>
        <v>最低限度</v>
      </c>
      <c r="F2777" t="str">
        <f t="shared" si="129"/>
        <v>&lt;translation&gt;最低限度&lt;/translation&gt;</v>
      </c>
      <c r="G2777" s="11" t="str">
        <f t="shared" si="130"/>
        <v>&lt;translation&gt;&lt;/translation&gt;</v>
      </c>
      <c r="H2777" t="e">
        <f>IF(VLOOKUP($B2777,$I$3:$I2777,1,FALSE)=$B2777,"OK","NO")</f>
        <v>#N/A</v>
      </c>
    </row>
    <row r="2778" spans="1:8">
      <c r="A2778" t="s">
        <v>3533</v>
      </c>
      <c r="B2778" t="s">
        <v>3542</v>
      </c>
      <c r="C2778" t="s">
        <v>3543</v>
      </c>
      <c r="E2778" s="5" t="str">
        <f t="shared" si="131"/>
        <v>名义</v>
      </c>
      <c r="F2778" t="str">
        <f t="shared" ref="F2778:F2841" si="132">CONCATENATE("&lt;translation&gt;",C2778,"&lt;/translation&gt;")</f>
        <v>&lt;translation&gt;名义&lt;/translation&gt;</v>
      </c>
      <c r="G2778" s="11" t="str">
        <f t="shared" ref="G2778:G2841" si="133">CONCATENATE("&lt;translation&gt;",D2778,"&lt;/translation&gt;")</f>
        <v>&lt;translation&gt;&lt;/translation&gt;</v>
      </c>
      <c r="H2778" t="e">
        <f>IF(VLOOKUP($B2778,$I$3:$I2778,1,FALSE)=$B2778,"OK","NO")</f>
        <v>#N/A</v>
      </c>
    </row>
    <row r="2779" spans="1:8">
      <c r="A2779" t="s">
        <v>3533</v>
      </c>
      <c r="B2779" t="s">
        <v>3544</v>
      </c>
      <c r="C2779" t="s">
        <v>3545</v>
      </c>
      <c r="E2779" s="5" t="str">
        <f t="shared" si="131"/>
        <v>有一个无效的速度！</v>
      </c>
      <c r="F2779" t="str">
        <f t="shared" si="132"/>
        <v>&lt;translation&gt;有一个无效的速度！&lt;/translation&gt;</v>
      </c>
      <c r="G2779" s="11" t="str">
        <f t="shared" si="133"/>
        <v>&lt;translation&gt;&lt;/translation&gt;</v>
      </c>
      <c r="H2779" t="e">
        <f>IF(VLOOKUP($B2779,$I$3:$I2779,1,FALSE)=$B2779,"OK","NO")</f>
        <v>#N/A</v>
      </c>
    </row>
    <row r="2780" spans="1:8">
      <c r="A2780" t="s">
        <v>3533</v>
      </c>
      <c r="B2780" t="s">
        <v>3546</v>
      </c>
      <c r="C2780" t="s">
        <v>161</v>
      </c>
      <c r="E2780" s="5" t="str">
        <f t="shared" si="131"/>
        <v>最小流入</v>
      </c>
      <c r="F2780" t="str">
        <f t="shared" si="132"/>
        <v>&lt;translation&gt;最小流入&lt;/translation&gt;</v>
      </c>
      <c r="G2780" s="11" t="str">
        <f t="shared" si="133"/>
        <v>&lt;translation&gt;&lt;/translation&gt;</v>
      </c>
      <c r="H2780" t="e">
        <f>IF(VLOOKUP($B2780,$I$3:$I2780,1,FALSE)=$B2780,"OK","NO")</f>
        <v>#N/A</v>
      </c>
    </row>
    <row r="2781" spans="1:8">
      <c r="A2781" t="s">
        <v>3533</v>
      </c>
      <c r="B2781" t="s">
        <v>3547</v>
      </c>
      <c r="C2781" t="s">
        <v>2115</v>
      </c>
      <c r="E2781" s="5" t="str">
        <f t="shared" si="131"/>
        <v>名义流入</v>
      </c>
      <c r="F2781" t="str">
        <f t="shared" si="132"/>
        <v>&lt;translation&gt;名义流入&lt;/translation&gt;</v>
      </c>
      <c r="G2781" s="11" t="str">
        <f t="shared" si="133"/>
        <v>&lt;translation&gt;&lt;/translation&gt;</v>
      </c>
      <c r="H2781" t="e">
        <f>IF(VLOOKUP($B2781,$I$3:$I2781,1,FALSE)=$B2781,"OK","NO")</f>
        <v>#N/A</v>
      </c>
    </row>
    <row r="2782" spans="1:8">
      <c r="A2782" t="s">
        <v>3533</v>
      </c>
      <c r="B2782" t="s">
        <v>3548</v>
      </c>
      <c r="C2782" t="s">
        <v>3549</v>
      </c>
      <c r="E2782" s="5" t="str">
        <f t="shared" si="131"/>
        <v>名义下降</v>
      </c>
      <c r="F2782" t="str">
        <f t="shared" si="132"/>
        <v>&lt;translation&gt;名义下降&lt;/translation&gt;</v>
      </c>
      <c r="G2782" s="11" t="str">
        <f t="shared" si="133"/>
        <v>&lt;translation&gt;&lt;/translation&gt;</v>
      </c>
      <c r="H2782" t="e">
        <f>IF(VLOOKUP($B2782,$I$3:$I2782,1,FALSE)=$B2782,"OK","NO")</f>
        <v>#N/A</v>
      </c>
    </row>
    <row r="2783" spans="1:8">
      <c r="A2783" t="s">
        <v>3533</v>
      </c>
      <c r="B2783" t="s">
        <v>3550</v>
      </c>
      <c r="C2783" t="s">
        <v>3551</v>
      </c>
      <c r="E2783" s="5" t="str">
        <f t="shared" si="131"/>
        <v>请调整窗扇的高度至工作高度位置！</v>
      </c>
      <c r="F2783" t="str">
        <f t="shared" si="132"/>
        <v>&lt;translation&gt;请调整窗扇的高度至工作高度位置！&lt;/translation&gt;</v>
      </c>
      <c r="G2783" s="11" t="str">
        <f t="shared" si="133"/>
        <v>&lt;translation&gt;&lt;/translation&gt;</v>
      </c>
      <c r="H2783" t="e">
        <f>IF(VLOOKUP($B2783,$I$3:$I2783,1,FALSE)=$B2783,"OK","NO")</f>
        <v>#N/A</v>
      </c>
    </row>
    <row r="2784" spans="1:8">
      <c r="A2784" t="s">
        <v>3533</v>
      </c>
      <c r="B2784" t="s">
        <v>2406</v>
      </c>
      <c r="C2784" t="s">
        <v>2405</v>
      </c>
      <c r="E2784" s="5" t="str">
        <f t="shared" si="131"/>
        <v>流入测量</v>
      </c>
      <c r="F2784" t="str">
        <f t="shared" si="132"/>
        <v>&lt;translation&gt;流入测量&lt;/translation&gt;</v>
      </c>
      <c r="G2784" s="11" t="str">
        <f t="shared" si="133"/>
        <v>&lt;translation&gt;&lt;/translation&gt;</v>
      </c>
      <c r="H2784" t="e">
        <f>IF(VLOOKUP($B2784,$I$3:$I2784,1,FALSE)=$B2784,"OK","NO")</f>
        <v>#N/A</v>
      </c>
    </row>
    <row r="2785" spans="1:8">
      <c r="A2785" t="s">
        <v>3533</v>
      </c>
      <c r="B2785" t="s">
        <v>201</v>
      </c>
      <c r="C2785" t="s">
        <v>202</v>
      </c>
      <c r="E2785" s="5" t="str">
        <f t="shared" si="131"/>
        <v>完毕</v>
      </c>
      <c r="F2785" t="str">
        <f t="shared" si="132"/>
        <v>&lt;translation&gt;完毕&lt;/translation&gt;</v>
      </c>
      <c r="G2785" s="11" t="str">
        <f t="shared" si="133"/>
        <v>&lt;translation&gt;&lt;/translation&gt;</v>
      </c>
      <c r="H2785" t="str">
        <f>IF(VLOOKUP($B2785,$I$3:$I2785,1,FALSE)=$B2785,"OK","NO")</f>
        <v>OK</v>
      </c>
    </row>
    <row r="2786" spans="1:8">
      <c r="A2786" t="s">
        <v>3533</v>
      </c>
      <c r="B2786" t="s">
        <v>2110</v>
      </c>
      <c r="C2786" t="s">
        <v>2111</v>
      </c>
      <c r="E2786" s="5" t="str">
        <f t="shared" si="131"/>
        <v>DIM方法</v>
      </c>
      <c r="F2786" t="str">
        <f t="shared" si="132"/>
        <v>&lt;translation&gt;DIM方法&lt;/translation&gt;</v>
      </c>
      <c r="G2786" s="11" t="str">
        <f t="shared" si="133"/>
        <v>&lt;translation&gt;&lt;/translation&gt;</v>
      </c>
      <c r="H2786" t="e">
        <f>IF(VLOOKUP($B2786,$I$3:$I2786,1,FALSE)=$B2786,"OK","NO")</f>
        <v>#N/A</v>
      </c>
    </row>
    <row r="2787" spans="1:8">
      <c r="A2787" t="s">
        <v>3533</v>
      </c>
      <c r="B2787" t="s">
        <v>3552</v>
      </c>
      <c r="C2787" t="s">
        <v>3553</v>
      </c>
      <c r="E2787" s="5" t="str">
        <f t="shared" si="131"/>
        <v>名义流入测量</v>
      </c>
      <c r="F2787" t="str">
        <f t="shared" si="132"/>
        <v>&lt;translation&gt;名义流入测量&lt;/translation&gt;</v>
      </c>
      <c r="G2787" s="11" t="str">
        <f t="shared" si="133"/>
        <v>&lt;translation&gt;&lt;/translation&gt;</v>
      </c>
      <c r="H2787" t="e">
        <f>IF(VLOOKUP($B2787,$I$3:$I2787,1,FALSE)=$B2787,"OK","NO")</f>
        <v>#N/A</v>
      </c>
    </row>
    <row r="2788" spans="1:8">
      <c r="A2788" t="s">
        <v>3533</v>
      </c>
      <c r="B2788" t="s">
        <v>3554</v>
      </c>
      <c r="C2788" t="s">
        <v>3555</v>
      </c>
      <c r="E2788" s="5" t="str">
        <f t="shared" si="131"/>
        <v>最小流入测量</v>
      </c>
      <c r="F2788" t="str">
        <f t="shared" si="132"/>
        <v>&lt;translation&gt;最小流入测量&lt;/translation&gt;</v>
      </c>
      <c r="G2788" s="11" t="str">
        <f t="shared" si="133"/>
        <v>&lt;translation&gt;&lt;/translation&gt;</v>
      </c>
      <c r="H2788" t="e">
        <f>IF(VLOOKUP($B2788,$I$3:$I2788,1,FALSE)=$B2788,"OK","NO")</f>
        <v>#N/A</v>
      </c>
    </row>
    <row r="2789" spans="1:8">
      <c r="A2789" t="s">
        <v>3533</v>
      </c>
      <c r="B2789" t="s">
        <v>2112</v>
      </c>
      <c r="C2789" t="s">
        <v>2113</v>
      </c>
      <c r="E2789" s="5" t="str">
        <f t="shared" si="131"/>
        <v>次要方法</v>
      </c>
      <c r="F2789" t="str">
        <f t="shared" si="132"/>
        <v>&lt;translation&gt;次要方法&lt;/translation&gt;</v>
      </c>
      <c r="G2789" s="11" t="str">
        <f t="shared" si="133"/>
        <v>&lt;translation&gt;&lt;/translation&gt;</v>
      </c>
      <c r="H2789" t="e">
        <f>IF(VLOOKUP($B2789,$I$3:$I2789,1,FALSE)=$B2789,"OK","NO")</f>
        <v>#N/A</v>
      </c>
    </row>
    <row r="2790" spans="1:8">
      <c r="A2790" t="s">
        <v>3533</v>
      </c>
      <c r="B2790" t="s">
        <v>2351</v>
      </c>
      <c r="C2790" t="s">
        <v>2352</v>
      </c>
      <c r="E2790" s="5" t="str">
        <f t="shared" si="131"/>
        <v>下流测量</v>
      </c>
      <c r="F2790" t="str">
        <f t="shared" si="132"/>
        <v>&lt;translation&gt;下流测量&lt;/translation&gt;</v>
      </c>
      <c r="G2790" s="11" t="str">
        <f t="shared" si="133"/>
        <v>&lt;translation&gt;&lt;/translation&gt;</v>
      </c>
      <c r="H2790" t="e">
        <f>IF(VLOOKUP($B2790,$I$3:$I2790,1,FALSE)=$B2790,"OK","NO")</f>
        <v>#N/A</v>
      </c>
    </row>
    <row r="2791" spans="1:8">
      <c r="A2791" t="s">
        <v>3533</v>
      </c>
      <c r="B2791" t="s">
        <v>306</v>
      </c>
      <c r="C2791" t="s">
        <v>305</v>
      </c>
      <c r="E2791" s="5" t="str">
        <f t="shared" si="131"/>
        <v>传感器常数</v>
      </c>
      <c r="F2791" t="str">
        <f t="shared" si="132"/>
        <v>&lt;translation&gt;传感器常数&lt;/translation&gt;</v>
      </c>
      <c r="G2791" s="11" t="str">
        <f t="shared" si="133"/>
        <v>&lt;translation&gt;&lt;/translation&gt;</v>
      </c>
      <c r="H2791" t="str">
        <f>IF(VLOOKUP($B2791,$I$3:$I2791,1,FALSE)=$B2791,"OK","NO")</f>
        <v>OK</v>
      </c>
    </row>
    <row r="2792" spans="1:8">
      <c r="A2792" t="s">
        <v>3533</v>
      </c>
      <c r="B2792" t="s">
        <v>264</v>
      </c>
      <c r="C2792" t="s">
        <v>265</v>
      </c>
      <c r="E2792" s="5" t="str">
        <f t="shared" si="131"/>
        <v>ADC校准</v>
      </c>
      <c r="F2792" t="str">
        <f t="shared" si="132"/>
        <v>&lt;translation&gt;ADC校准&lt;/translation&gt;</v>
      </c>
      <c r="G2792" s="11" t="str">
        <f t="shared" si="133"/>
        <v>&lt;translation&gt;&lt;/translation&gt;</v>
      </c>
      <c r="H2792" t="str">
        <f>IF(VLOOKUP($B2792,$I$3:$I2792,1,FALSE)=$B2792,"OK","NO")</f>
        <v>OK</v>
      </c>
    </row>
    <row r="2793" spans="1:8">
      <c r="A2793" t="s">
        <v>3533</v>
      </c>
      <c r="B2793" t="s">
        <v>3556</v>
      </c>
      <c r="C2793" t="s">
        <v>3557</v>
      </c>
      <c r="E2793" s="5" t="str">
        <f t="shared" si="131"/>
        <v>ADC名义（IFN）</v>
      </c>
      <c r="F2793" t="str">
        <f t="shared" si="132"/>
        <v>&lt;translation&gt;ADC名义（IFN）&lt;/translation&gt;</v>
      </c>
      <c r="G2793" s="11" t="str">
        <f t="shared" si="133"/>
        <v>&lt;translation&gt;&lt;/translation&gt;</v>
      </c>
      <c r="H2793" t="e">
        <f>IF(VLOOKUP($B2793,$I$3:$I2793,1,FALSE)=$B2793,"OK","NO")</f>
        <v>#N/A</v>
      </c>
    </row>
    <row r="2794" spans="1:8">
      <c r="A2794" t="s">
        <v>3533</v>
      </c>
      <c r="B2794" t="s">
        <v>254</v>
      </c>
      <c r="C2794" t="s">
        <v>255</v>
      </c>
      <c r="E2794" s="5" t="str">
        <f t="shared" si="131"/>
        <v>配置...</v>
      </c>
      <c r="F2794" t="str">
        <f t="shared" si="132"/>
        <v>&lt;translation&gt;配置...&lt;/translation&gt;</v>
      </c>
      <c r="G2794" s="11" t="str">
        <f t="shared" si="133"/>
        <v>&lt;translation&gt;&lt;/translation&gt;</v>
      </c>
      <c r="H2794" t="str">
        <f>IF(VLOOKUP($B2794,$I$3:$I2794,1,FALSE)=$B2794,"OK","NO")</f>
        <v>OK</v>
      </c>
    </row>
    <row r="2795" spans="1:8">
      <c r="A2795" t="s">
        <v>3533</v>
      </c>
      <c r="B2795" t="s">
        <v>2731</v>
      </c>
      <c r="C2795" t="s">
        <v>2732</v>
      </c>
      <c r="E2795" s="5" t="str">
        <f t="shared" si="131"/>
        <v>快速场传感器校准</v>
      </c>
      <c r="F2795" t="str">
        <f t="shared" si="132"/>
        <v>&lt;translation&gt;快速场传感器校准&lt;/translation&gt;</v>
      </c>
      <c r="G2795" s="11" t="str">
        <f t="shared" si="133"/>
        <v>&lt;translation&gt;&lt;/translation&gt;</v>
      </c>
      <c r="H2795" t="e">
        <f>IF(VLOOKUP($B2795,$I$3:$I2795,1,FALSE)=$B2795,"OK","NO")</f>
        <v>#N/A</v>
      </c>
    </row>
    <row r="2796" spans="1:8">
      <c r="A2796" t="s">
        <v>3533</v>
      </c>
      <c r="B2796" t="s">
        <v>1668</v>
      </c>
      <c r="C2796" t="s">
        <v>1669</v>
      </c>
      <c r="E2796" s="5" t="str">
        <f t="shared" si="131"/>
        <v>全场传感器校准</v>
      </c>
      <c r="F2796" t="str">
        <f t="shared" si="132"/>
        <v>&lt;translation&gt;全场传感器校准&lt;/translation&gt;</v>
      </c>
      <c r="G2796" s="11" t="str">
        <f t="shared" si="133"/>
        <v>&lt;translation&gt;&lt;/translation&gt;</v>
      </c>
      <c r="H2796" t="e">
        <f>IF(VLOOKUP($B2796,$I$3:$I2796,1,FALSE)=$B2796,"OK","NO")</f>
        <v>#N/A</v>
      </c>
    </row>
    <row r="2797" spans="1:8">
      <c r="A2797" t="s">
        <v>3558</v>
      </c>
      <c r="B2797" t="s">
        <v>1587</v>
      </c>
      <c r="C2797" t="s">
        <v>1588</v>
      </c>
      <c r="E2797" s="5" t="str">
        <f t="shared" si="131"/>
        <v>现场传感器校准</v>
      </c>
      <c r="F2797" t="str">
        <f t="shared" si="132"/>
        <v>&lt;translation&gt;现场传感器校准&lt;/translation&gt;</v>
      </c>
      <c r="G2797" s="11" t="str">
        <f t="shared" si="133"/>
        <v>&lt;translation&gt;&lt;/translation&gt;</v>
      </c>
      <c r="H2797" t="e">
        <f>IF(VLOOKUP($B2797,$I$3:$I2797,1,FALSE)=$B2797,"OK","NO")</f>
        <v>#N/A</v>
      </c>
    </row>
    <row r="2798" spans="1:8">
      <c r="A2798" t="s">
        <v>3558</v>
      </c>
      <c r="B2798" t="s">
        <v>262</v>
      </c>
      <c r="C2798" t="s">
        <v>263</v>
      </c>
      <c r="E2798" s="5" t="str">
        <f t="shared" si="131"/>
        <v>后退</v>
      </c>
      <c r="F2798" t="str">
        <f t="shared" si="132"/>
        <v>&lt;translation&gt;后退&lt;/translation&gt;</v>
      </c>
      <c r="G2798" s="11" t="str">
        <f t="shared" si="133"/>
        <v>&lt;translation&gt;&lt;/translation&gt;</v>
      </c>
      <c r="H2798" t="str">
        <f>IF(VLOOKUP($B2798,$I$3:$I2798,1,FALSE)=$B2798,"OK","NO")</f>
        <v>OK</v>
      </c>
    </row>
    <row r="2799" spans="1:8">
      <c r="A2799" t="s">
        <v>3558</v>
      </c>
      <c r="B2799" t="s">
        <v>3550</v>
      </c>
      <c r="C2799" t="s">
        <v>3551</v>
      </c>
      <c r="E2799" s="5" t="str">
        <f t="shared" si="131"/>
        <v>请调整窗扇的高度至工作高度位置！</v>
      </c>
      <c r="F2799" t="str">
        <f t="shared" si="132"/>
        <v>&lt;translation&gt;请调整窗扇的高度至工作高度位置！&lt;/translation&gt;</v>
      </c>
      <c r="G2799" s="11" t="str">
        <f t="shared" si="133"/>
        <v>&lt;translation&gt;&lt;/translation&gt;</v>
      </c>
      <c r="H2799" t="e">
        <f>IF(VLOOKUP($B2799,$I$3:$I2799,1,FALSE)=$B2799,"OK","NO")</f>
        <v>#N/A</v>
      </c>
    </row>
    <row r="2800" spans="1:8">
      <c r="A2800" t="s">
        <v>3558</v>
      </c>
      <c r="B2800" t="s">
        <v>2351</v>
      </c>
      <c r="C2800" t="s">
        <v>2352</v>
      </c>
      <c r="E2800" s="5" t="str">
        <f t="shared" si="131"/>
        <v>下流测量</v>
      </c>
      <c r="F2800" t="str">
        <f t="shared" si="132"/>
        <v>&lt;translation&gt;下流测量&lt;/translation&gt;</v>
      </c>
      <c r="G2800" s="11" t="str">
        <f t="shared" si="133"/>
        <v>&lt;translation&gt;&lt;/translation&gt;</v>
      </c>
      <c r="H2800" t="e">
        <f>IF(VLOOKUP($B2800,$I$3:$I2800,1,FALSE)=$B2800,"OK","NO")</f>
        <v>#N/A</v>
      </c>
    </row>
    <row r="2801" spans="1:8">
      <c r="A2801" t="s">
        <v>3558</v>
      </c>
      <c r="B2801" t="s">
        <v>2404</v>
      </c>
      <c r="C2801" t="s">
        <v>2405</v>
      </c>
      <c r="E2801" s="5" t="str">
        <f t="shared" si="131"/>
        <v>流入测量</v>
      </c>
      <c r="F2801" t="str">
        <f t="shared" si="132"/>
        <v>&lt;translation&gt;流入测量&lt;/translation&gt;</v>
      </c>
      <c r="G2801" s="11" t="str">
        <f t="shared" si="133"/>
        <v>&lt;translation&gt;&lt;/translation&gt;</v>
      </c>
      <c r="H2801" t="e">
        <f>IF(VLOOKUP($B2801,$I$3:$I2801,1,FALSE)=$B2801,"OK","NO")</f>
        <v>#N/A</v>
      </c>
    </row>
    <row r="2802" spans="1:8">
      <c r="A2802" t="s">
        <v>3558</v>
      </c>
      <c r="B2802" t="s">
        <v>201</v>
      </c>
      <c r="C2802" t="s">
        <v>202</v>
      </c>
      <c r="E2802" s="5" t="str">
        <f t="shared" si="131"/>
        <v>完毕</v>
      </c>
      <c r="F2802" t="str">
        <f t="shared" si="132"/>
        <v>&lt;translation&gt;完毕&lt;/translation&gt;</v>
      </c>
      <c r="G2802" s="11" t="str">
        <f t="shared" si="133"/>
        <v>&lt;translation&gt;&lt;/translation&gt;</v>
      </c>
      <c r="H2802" t="str">
        <f>IF(VLOOKUP($B2802,$I$3:$I2802,1,FALSE)=$B2802,"OK","NO")</f>
        <v>OK</v>
      </c>
    </row>
    <row r="2803" spans="1:8">
      <c r="A2803" t="s">
        <v>3558</v>
      </c>
      <c r="B2803" t="s">
        <v>2110</v>
      </c>
      <c r="C2803" t="s">
        <v>2111</v>
      </c>
      <c r="E2803" s="5" t="str">
        <f t="shared" si="131"/>
        <v>DIM方法</v>
      </c>
      <c r="F2803" t="str">
        <f t="shared" si="132"/>
        <v>&lt;translation&gt;DIM方法&lt;/translation&gt;</v>
      </c>
      <c r="G2803" s="11" t="str">
        <f t="shared" si="133"/>
        <v>&lt;translation&gt;&lt;/translation&gt;</v>
      </c>
      <c r="H2803" t="e">
        <f>IF(VLOOKUP($B2803,$I$3:$I2803,1,FALSE)=$B2803,"OK","NO")</f>
        <v>#N/A</v>
      </c>
    </row>
    <row r="2804" spans="1:8">
      <c r="A2804" t="s">
        <v>3558</v>
      </c>
      <c r="B2804" t="s">
        <v>2112</v>
      </c>
      <c r="C2804" t="s">
        <v>2113</v>
      </c>
      <c r="E2804" s="5" t="str">
        <f t="shared" si="131"/>
        <v>次要方法</v>
      </c>
      <c r="F2804" t="str">
        <f t="shared" si="132"/>
        <v>&lt;translation&gt;次要方法&lt;/translation&gt;</v>
      </c>
      <c r="G2804" s="11" t="str">
        <f t="shared" si="133"/>
        <v>&lt;translation&gt;&lt;/translation&gt;</v>
      </c>
      <c r="H2804" t="e">
        <f>IF(VLOOKUP($B2804,$I$3:$I2804,1,FALSE)=$B2804,"OK","NO")</f>
        <v>#N/A</v>
      </c>
    </row>
    <row r="2805" spans="1:8">
      <c r="A2805" t="s">
        <v>3558</v>
      </c>
      <c r="B2805" t="s">
        <v>2393</v>
      </c>
      <c r="C2805" t="s">
        <v>2352</v>
      </c>
      <c r="E2805" s="5" t="str">
        <f t="shared" si="131"/>
        <v>下流测量</v>
      </c>
      <c r="F2805" t="str">
        <f t="shared" si="132"/>
        <v>&lt;translation&gt;下流测量&lt;/translation&gt;</v>
      </c>
      <c r="G2805" s="11" t="str">
        <f t="shared" si="133"/>
        <v>&lt;translation&gt;&lt;/translation&gt;</v>
      </c>
      <c r="H2805" t="e">
        <f>IF(VLOOKUP($B2805,$I$3:$I2805,1,FALSE)=$B2805,"OK","NO")</f>
        <v>#N/A</v>
      </c>
    </row>
    <row r="2806" spans="1:8">
      <c r="A2806" t="s">
        <v>3558</v>
      </c>
      <c r="B2806" t="s">
        <v>3556</v>
      </c>
      <c r="C2806" t="s">
        <v>3557</v>
      </c>
      <c r="E2806" s="5" t="str">
        <f t="shared" si="131"/>
        <v>ADC名义（IFN）</v>
      </c>
      <c r="F2806" t="str">
        <f t="shared" si="132"/>
        <v>&lt;translation&gt;ADC名义（IFN）&lt;/translation&gt;</v>
      </c>
      <c r="G2806" s="11" t="str">
        <f t="shared" si="133"/>
        <v>&lt;translation&gt;&lt;/translation&gt;</v>
      </c>
      <c r="H2806" t="e">
        <f>IF(VLOOKUP($B2806,$I$3:$I2806,1,FALSE)=$B2806,"OK","NO")</f>
        <v>#N/A</v>
      </c>
    </row>
    <row r="2807" spans="1:8">
      <c r="A2807" t="s">
        <v>3558</v>
      </c>
      <c r="B2807" t="s">
        <v>254</v>
      </c>
      <c r="C2807" t="s">
        <v>255</v>
      </c>
      <c r="E2807" s="5" t="str">
        <f t="shared" si="131"/>
        <v>配置...</v>
      </c>
      <c r="F2807" t="str">
        <f t="shared" si="132"/>
        <v>&lt;translation&gt;配置...&lt;/translation&gt;</v>
      </c>
      <c r="G2807" s="11" t="str">
        <f t="shared" si="133"/>
        <v>&lt;translation&gt;&lt;/translation&gt;</v>
      </c>
      <c r="H2807" t="str">
        <f>IF(VLOOKUP($B2807,$I$3:$I2807,1,FALSE)=$B2807,"OK","NO")</f>
        <v>OK</v>
      </c>
    </row>
    <row r="2808" spans="1:8">
      <c r="A2808" t="s">
        <v>3558</v>
      </c>
      <c r="B2808" t="s">
        <v>3559</v>
      </c>
      <c r="C2808" t="s">
        <v>3560</v>
      </c>
      <c r="E2808" s="5" t="str">
        <f t="shared" si="131"/>
        <v>用户：现场校准传感器</v>
      </c>
      <c r="F2808" t="str">
        <f t="shared" si="132"/>
        <v>&lt;translation&gt;用户：现场校准传感器&lt;/translation&gt;</v>
      </c>
      <c r="G2808" s="11" t="str">
        <f t="shared" si="133"/>
        <v>&lt;translation&gt;&lt;/translation&gt;</v>
      </c>
      <c r="H2808" t="e">
        <f>IF(VLOOKUP($B2808,$I$3:$I2808,1,FALSE)=$B2808,"OK","NO")</f>
        <v>#N/A</v>
      </c>
    </row>
    <row r="2809" spans="1:8">
      <c r="A2809" t="s">
        <v>3558</v>
      </c>
      <c r="B2809" t="s">
        <v>3561</v>
      </c>
      <c r="C2809" t="s">
        <v>3562</v>
      </c>
      <c r="E2809" s="5" t="str">
        <f t="shared" si="131"/>
        <v>请稍等！</v>
      </c>
      <c r="F2809" t="str">
        <f t="shared" si="132"/>
        <v>&lt;translation&gt;请稍等！&lt;/translation&gt;</v>
      </c>
      <c r="G2809" s="11" t="str">
        <f t="shared" si="133"/>
        <v>&lt;translation&gt;&lt;/translation&gt;</v>
      </c>
      <c r="H2809" t="e">
        <f>IF(VLOOKUP($B2809,$I$3:$I2809,1,FALSE)=$B2809,"OK","NO")</f>
        <v>#N/A</v>
      </c>
    </row>
    <row r="2810" spans="1:8">
      <c r="A2810" t="s">
        <v>3558</v>
      </c>
      <c r="B2810" t="s">
        <v>3516</v>
      </c>
      <c r="C2810" t="s">
        <v>3517</v>
      </c>
      <c r="E2810" s="5" t="str">
        <f t="shared" si="131"/>
        <v>完整的校准传感器</v>
      </c>
      <c r="F2810" t="str">
        <f t="shared" si="132"/>
        <v>&lt;translation&gt;完整的校准传感器&lt;/translation&gt;</v>
      </c>
      <c r="G2810" s="11" t="str">
        <f t="shared" si="133"/>
        <v>&lt;translation&gt;&lt;/translation&gt;</v>
      </c>
      <c r="H2810" t="e">
        <f>IF(VLOOKUP($B2810,$I$3:$I2810,1,FALSE)=$B2810,"OK","NO")</f>
        <v>#N/A</v>
      </c>
    </row>
    <row r="2811" spans="1:8">
      <c r="A2811" t="s">
        <v>3558</v>
      </c>
      <c r="B2811" t="s">
        <v>3563</v>
      </c>
      <c r="C2811" t="s">
        <v>3564</v>
      </c>
      <c r="E2811" s="5" t="str">
        <f t="shared" si="131"/>
        <v>内阁</v>
      </c>
      <c r="F2811" t="str">
        <f t="shared" si="132"/>
        <v>&lt;translation&gt;内阁&lt;/translation&gt;</v>
      </c>
      <c r="G2811" s="11" t="str">
        <f t="shared" si="133"/>
        <v>&lt;translation&gt;&lt;/translation&gt;</v>
      </c>
      <c r="H2811" t="e">
        <f>IF(VLOOKUP($B2811,$I$3:$I2811,1,FALSE)=$B2811,"OK","NO")</f>
        <v>#N/A</v>
      </c>
    </row>
    <row r="2812" spans="1:8">
      <c r="A2812" t="s">
        <v>3558</v>
      </c>
      <c r="B2812" t="s">
        <v>3565</v>
      </c>
      <c r="C2812" t="s">
        <v>3566</v>
      </c>
      <c r="E2812" s="5" t="str">
        <f t="shared" si="131"/>
        <v>微处理器ADC</v>
      </c>
      <c r="F2812" t="str">
        <f t="shared" si="132"/>
        <v>&lt;translation&gt;微处理器ADC&lt;/translation&gt;</v>
      </c>
      <c r="G2812" s="11" t="str">
        <f t="shared" si="133"/>
        <v>&lt;translation&gt;&lt;/translation&gt;</v>
      </c>
      <c r="H2812" t="e">
        <f>IF(VLOOKUP($B2812,$I$3:$I2812,1,FALSE)=$B2812,"OK","NO")</f>
        <v>#N/A</v>
      </c>
    </row>
    <row r="2813" spans="1:8">
      <c r="A2813" t="s">
        <v>3558</v>
      </c>
      <c r="B2813" t="s">
        <v>3534</v>
      </c>
      <c r="C2813" t="s">
        <v>3535</v>
      </c>
      <c r="E2813" s="5" t="str">
        <f t="shared" si="131"/>
        <v>您尚未完成气流平衡，您确定要继续吗？</v>
      </c>
      <c r="F2813" t="str">
        <f t="shared" si="132"/>
        <v>&lt;translation&gt;您尚未完成气流平衡，您确定要继续吗？&lt;/translation&gt;</v>
      </c>
      <c r="G2813" s="11" t="str">
        <f t="shared" si="133"/>
        <v>&lt;translation&gt;&lt;/translation&gt;</v>
      </c>
      <c r="H2813" t="e">
        <f>IF(VLOOKUP($B2813,$I$3:$I2813,1,FALSE)=$B2813,"OK","NO")</f>
        <v>#N/A</v>
      </c>
    </row>
    <row r="2814" spans="1:8">
      <c r="A2814" t="s">
        <v>3558</v>
      </c>
      <c r="B2814" t="s">
        <v>3567</v>
      </c>
      <c r="C2814" t="s">
        <v>3568</v>
      </c>
      <c r="E2814" s="5" t="str">
        <f t="shared" si="131"/>
        <v>您已经更改了传感器常数。</v>
      </c>
      <c r="F2814" t="str">
        <f t="shared" si="132"/>
        <v>&lt;translation&gt;您已经更改了传感器常数。&lt;/translation&gt;</v>
      </c>
      <c r="G2814" s="11" t="str">
        <f t="shared" si="133"/>
        <v>&lt;translation&gt;&lt;/translation&gt;</v>
      </c>
      <c r="H2814" t="e">
        <f>IF(VLOOKUP($B2814,$I$3:$I2814,1,FALSE)=$B2814,"OK","NO")</f>
        <v>#N/A</v>
      </c>
    </row>
    <row r="2815" spans="1:8">
      <c r="A2815" t="s">
        <v>3558</v>
      </c>
      <c r="B2815" t="s">
        <v>3569</v>
      </c>
      <c r="C2815" t="s">
        <v>3570</v>
      </c>
      <c r="E2815" s="5" t="str">
        <f t="shared" si="131"/>
        <v>在进入ADC名义之前，必须重新校准ADC零和最小值！</v>
      </c>
      <c r="F2815" t="str">
        <f t="shared" si="132"/>
        <v>&lt;translation&gt;在进入ADC名义之前，必须重新校准ADC零和最小值！&lt;/translation&gt;</v>
      </c>
      <c r="G2815" s="11" t="str">
        <f t="shared" si="133"/>
        <v>&lt;translation&gt;&lt;/translation&gt;</v>
      </c>
      <c r="H2815" t="e">
        <f>IF(VLOOKUP($B2815,$I$3:$I2815,1,FALSE)=$B2815,"OK","NO")</f>
        <v>#N/A</v>
      </c>
    </row>
    <row r="2816" spans="1:8">
      <c r="A2816" t="s">
        <v>3558</v>
      </c>
      <c r="B2816" t="s">
        <v>1757</v>
      </c>
      <c r="C2816" t="s">
        <v>1758</v>
      </c>
      <c r="E2816" s="5" t="str">
        <f t="shared" si="131"/>
        <v>全传感器校准</v>
      </c>
      <c r="F2816" t="str">
        <f t="shared" si="132"/>
        <v>&lt;translation&gt;全传感器校准&lt;/translation&gt;</v>
      </c>
      <c r="G2816" s="11" t="str">
        <f t="shared" si="133"/>
        <v>&lt;translation&gt;&lt;/translation&gt;</v>
      </c>
      <c r="H2816" t="e">
        <f>IF(VLOOKUP($B2816,$I$3:$I2816,1,FALSE)=$B2816,"OK","NO")</f>
        <v>#N/A</v>
      </c>
    </row>
    <row r="2817" spans="1:8">
      <c r="A2817" t="s">
        <v>3558</v>
      </c>
      <c r="B2817" t="s">
        <v>3571</v>
      </c>
      <c r="C2817" t="s">
        <v>3572</v>
      </c>
      <c r="E2817" s="5" t="str">
        <f t="shared" si="131"/>
        <v>气流平衡</v>
      </c>
      <c r="F2817" t="str">
        <f t="shared" si="132"/>
        <v>&lt;translation&gt;气流平衡&lt;/translation&gt;</v>
      </c>
      <c r="G2817" s="11" t="str">
        <f t="shared" si="133"/>
        <v>&lt;translation&gt;&lt;/translation&gt;</v>
      </c>
      <c r="H2817" t="e">
        <f>IF(VLOOKUP($B2817,$I$3:$I2817,1,FALSE)=$B2817,"OK","NO")</f>
        <v>#N/A</v>
      </c>
    </row>
    <row r="2818" spans="1:8">
      <c r="A2818" t="s">
        <v>3558</v>
      </c>
      <c r="B2818" t="s">
        <v>3573</v>
      </c>
      <c r="C2818" t="s">
        <v>3574</v>
      </c>
      <c r="E2818" s="5" t="str">
        <f t="shared" si="131"/>
        <v>清除“完成”徽章？</v>
      </c>
      <c r="F2818" t="str">
        <f t="shared" si="132"/>
        <v>&lt;translation&gt;清除“完成”徽章？&lt;/translation&gt;</v>
      </c>
      <c r="G2818" s="11" t="str">
        <f t="shared" si="133"/>
        <v>&lt;translation&gt;&lt;/translation&gt;</v>
      </c>
      <c r="H2818" t="e">
        <f>IF(VLOOKUP($B2818,$I$3:$I2818,1,FALSE)=$B2818,"OK","NO")</f>
        <v>#N/A</v>
      </c>
    </row>
    <row r="2819" spans="1:8">
      <c r="A2819" t="s">
        <v>3558</v>
      </c>
      <c r="B2819" t="s">
        <v>1699</v>
      </c>
      <c r="C2819" t="s">
        <v>1700</v>
      </c>
      <c r="E2819" s="5" t="str">
        <f t="shared" si="131"/>
        <v>开始ADC校准</v>
      </c>
      <c r="F2819" t="str">
        <f t="shared" si="132"/>
        <v>&lt;translation&gt;开始ADC校准&lt;/translation&gt;</v>
      </c>
      <c r="G2819" s="11" t="str">
        <f t="shared" si="133"/>
        <v>&lt;translation&gt;&lt;/translation&gt;</v>
      </c>
      <c r="H2819" t="e">
        <f>IF(VLOOKUP($B2819,$I$3:$I2819,1,FALSE)=$B2819,"OK","NO")</f>
        <v>#N/A</v>
      </c>
    </row>
    <row r="2820" spans="1:8">
      <c r="A2820" t="s">
        <v>3558</v>
      </c>
      <c r="B2820" t="s">
        <v>3575</v>
      </c>
      <c r="C2820" t="s">
        <v>3576</v>
      </c>
      <c r="E2820" s="5" t="str">
        <f t="shared" ref="E2820:E2867" si="134">IF(D2820="",C2820,D2820)</f>
        <v>似乎尚未完成校准阶段。</v>
      </c>
      <c r="F2820" t="str">
        <f t="shared" si="132"/>
        <v>&lt;translation&gt;似乎尚未完成校准阶段。&lt;/translation&gt;</v>
      </c>
      <c r="G2820" s="11" t="str">
        <f t="shared" si="133"/>
        <v>&lt;translation&gt;&lt;/translation&gt;</v>
      </c>
      <c r="H2820" t="e">
        <f>IF(VLOOKUP($B2820,$I$3:$I2820,1,FALSE)=$B2820,"OK","NO")</f>
        <v>#N/A</v>
      </c>
    </row>
    <row r="2821" spans="1:8">
      <c r="A2821" t="s">
        <v>3558</v>
      </c>
      <c r="B2821" t="s">
        <v>3577</v>
      </c>
      <c r="C2821" t="s">
        <v>3578</v>
      </c>
      <c r="E2821" s="5" t="str">
        <f t="shared" si="134"/>
        <v>用户：开始全传感器校准的ADC校准。</v>
      </c>
      <c r="F2821" t="str">
        <f t="shared" si="132"/>
        <v>&lt;translation&gt;用户：开始全传感器校准的ADC校准。&lt;/translation&gt;</v>
      </c>
      <c r="G2821" s="11" t="str">
        <f t="shared" si="133"/>
        <v>&lt;translation&gt;&lt;/translation&gt;</v>
      </c>
      <c r="H2821" t="e">
        <f>IF(VLOOKUP($B2821,$I$3:$I2821,1,FALSE)=$B2821,"OK","NO")</f>
        <v>#N/A</v>
      </c>
    </row>
    <row r="2822" spans="1:8">
      <c r="A2822" t="s">
        <v>3558</v>
      </c>
      <c r="B2822" t="s">
        <v>264</v>
      </c>
      <c r="C2822" t="s">
        <v>265</v>
      </c>
      <c r="E2822" s="5" t="str">
        <f t="shared" si="134"/>
        <v>ADC校准</v>
      </c>
      <c r="F2822" t="str">
        <f t="shared" si="132"/>
        <v>&lt;translation&gt;ADC校准&lt;/translation&gt;</v>
      </c>
      <c r="G2822" s="11" t="str">
        <f t="shared" si="133"/>
        <v>&lt;translation&gt;&lt;/translation&gt;</v>
      </c>
      <c r="H2822" t="str">
        <f>IF(VLOOKUP($B2822,$I$3:$I2822,1,FALSE)=$B2822,"OK","NO")</f>
        <v>OK</v>
      </c>
    </row>
    <row r="2823" spans="1:8">
      <c r="A2823" t="s">
        <v>3558</v>
      </c>
      <c r="B2823" t="s">
        <v>3538</v>
      </c>
      <c r="C2823" t="s">
        <v>3539</v>
      </c>
      <c r="E2823" s="5" t="str">
        <f t="shared" si="134"/>
        <v>有一个无效的价值！</v>
      </c>
      <c r="F2823" t="str">
        <f t="shared" si="132"/>
        <v>&lt;translation&gt;有一个无效的价值！&lt;/translation&gt;</v>
      </c>
      <c r="G2823" s="11" t="str">
        <f t="shared" si="133"/>
        <v>&lt;translation&gt;&lt;/translation&gt;</v>
      </c>
      <c r="H2823" t="e">
        <f>IF(VLOOKUP($B2823,$I$3:$I2823,1,FALSE)=$B2823,"OK","NO")</f>
        <v>#N/A</v>
      </c>
    </row>
    <row r="2824" spans="1:8">
      <c r="A2824" t="s">
        <v>3558</v>
      </c>
      <c r="B2824" t="s">
        <v>3540</v>
      </c>
      <c r="C2824" t="s">
        <v>3541</v>
      </c>
      <c r="E2824" s="5" t="str">
        <f t="shared" si="134"/>
        <v>有一个无效的占空比！</v>
      </c>
      <c r="F2824" t="str">
        <f t="shared" si="132"/>
        <v>&lt;translation&gt;有一个无效的占空比！&lt;/translation&gt;</v>
      </c>
      <c r="G2824" s="11" t="str">
        <f t="shared" si="133"/>
        <v>&lt;translation&gt;&lt;/translation&gt;</v>
      </c>
      <c r="H2824" t="e">
        <f>IF(VLOOKUP($B2824,$I$3:$I2824,1,FALSE)=$B2824,"OK","NO")</f>
        <v>#N/A</v>
      </c>
    </row>
    <row r="2825" spans="1:8">
      <c r="A2825" t="s">
        <v>3558</v>
      </c>
      <c r="B2825" t="s">
        <v>1228</v>
      </c>
      <c r="C2825" t="s">
        <v>1229</v>
      </c>
      <c r="E2825" s="5" t="str">
        <f t="shared" si="134"/>
        <v>支持</v>
      </c>
      <c r="F2825" t="str">
        <f t="shared" si="132"/>
        <v>&lt;translation&gt;支持&lt;/translation&gt;</v>
      </c>
      <c r="G2825" s="11" t="str">
        <f t="shared" si="133"/>
        <v>&lt;translation&gt;&lt;/translation&gt;</v>
      </c>
      <c r="H2825" t="str">
        <f>IF(VLOOKUP($B2825,$I$3:$I2825,1,FALSE)=$B2825,"OK","NO")</f>
        <v>OK</v>
      </c>
    </row>
    <row r="2826" spans="1:8">
      <c r="A2826" t="s">
        <v>3558</v>
      </c>
      <c r="B2826" t="s">
        <v>3096</v>
      </c>
      <c r="C2826" t="s">
        <v>3097</v>
      </c>
      <c r="E2826" s="5" t="str">
        <f t="shared" si="134"/>
        <v>最低限度</v>
      </c>
      <c r="F2826" t="str">
        <f t="shared" si="132"/>
        <v>&lt;translation&gt;最低限度&lt;/translation&gt;</v>
      </c>
      <c r="G2826" s="11" t="str">
        <f t="shared" si="133"/>
        <v>&lt;translation&gt;&lt;/translation&gt;</v>
      </c>
      <c r="H2826" t="e">
        <f>IF(VLOOKUP($B2826,$I$3:$I2826,1,FALSE)=$B2826,"OK","NO")</f>
        <v>#N/A</v>
      </c>
    </row>
    <row r="2827" spans="1:8">
      <c r="A2827" t="s">
        <v>3558</v>
      </c>
      <c r="B2827" t="s">
        <v>3542</v>
      </c>
      <c r="C2827" t="s">
        <v>3543</v>
      </c>
      <c r="E2827" s="5" t="str">
        <f t="shared" si="134"/>
        <v>名义</v>
      </c>
      <c r="F2827" t="str">
        <f t="shared" si="132"/>
        <v>&lt;translation&gt;名义&lt;/translation&gt;</v>
      </c>
      <c r="G2827" s="11" t="str">
        <f t="shared" si="133"/>
        <v>&lt;translation&gt;&lt;/translation&gt;</v>
      </c>
      <c r="H2827" t="e">
        <f>IF(VLOOKUP($B2827,$I$3:$I2827,1,FALSE)=$B2827,"OK","NO")</f>
        <v>#N/A</v>
      </c>
    </row>
    <row r="2828" spans="1:8">
      <c r="A2828" t="s">
        <v>3558</v>
      </c>
      <c r="B2828" t="s">
        <v>3544</v>
      </c>
      <c r="C2828" t="s">
        <v>3545</v>
      </c>
      <c r="E2828" s="5" t="str">
        <f t="shared" si="134"/>
        <v>有一个无效的速度！</v>
      </c>
      <c r="F2828" t="str">
        <f t="shared" si="132"/>
        <v>&lt;translation&gt;有一个无效的速度！&lt;/translation&gt;</v>
      </c>
      <c r="G2828" s="11" t="str">
        <f t="shared" si="133"/>
        <v>&lt;translation&gt;&lt;/translation&gt;</v>
      </c>
      <c r="H2828" t="e">
        <f>IF(VLOOKUP($B2828,$I$3:$I2828,1,FALSE)=$B2828,"OK","NO")</f>
        <v>#N/A</v>
      </c>
    </row>
    <row r="2829" spans="1:8">
      <c r="A2829" t="s">
        <v>3558</v>
      </c>
      <c r="B2829" t="s">
        <v>3546</v>
      </c>
      <c r="C2829" t="s">
        <v>161</v>
      </c>
      <c r="E2829" s="5" t="str">
        <f t="shared" si="134"/>
        <v>最小流入</v>
      </c>
      <c r="F2829" t="str">
        <f t="shared" si="132"/>
        <v>&lt;translation&gt;最小流入&lt;/translation&gt;</v>
      </c>
      <c r="G2829" s="11" t="str">
        <f t="shared" si="133"/>
        <v>&lt;translation&gt;&lt;/translation&gt;</v>
      </c>
      <c r="H2829" t="e">
        <f>IF(VLOOKUP($B2829,$I$3:$I2829,1,FALSE)=$B2829,"OK","NO")</f>
        <v>#N/A</v>
      </c>
    </row>
    <row r="2830" spans="1:8">
      <c r="A2830" t="s">
        <v>3558</v>
      </c>
      <c r="B2830" t="s">
        <v>3547</v>
      </c>
      <c r="C2830" t="s">
        <v>2115</v>
      </c>
      <c r="E2830" s="5" t="str">
        <f t="shared" si="134"/>
        <v>名义流入</v>
      </c>
      <c r="F2830" t="str">
        <f t="shared" si="132"/>
        <v>&lt;translation&gt;名义流入&lt;/translation&gt;</v>
      </c>
      <c r="G2830" s="11" t="str">
        <f t="shared" si="133"/>
        <v>&lt;translation&gt;&lt;/translation&gt;</v>
      </c>
      <c r="H2830" t="e">
        <f>IF(VLOOKUP($B2830,$I$3:$I2830,1,FALSE)=$B2830,"OK","NO")</f>
        <v>#N/A</v>
      </c>
    </row>
    <row r="2831" spans="1:8">
      <c r="A2831" t="s">
        <v>3558</v>
      </c>
      <c r="B2831" t="s">
        <v>3548</v>
      </c>
      <c r="C2831" t="s">
        <v>3549</v>
      </c>
      <c r="E2831" s="5" t="str">
        <f t="shared" si="134"/>
        <v>名义下降</v>
      </c>
      <c r="F2831" t="str">
        <f t="shared" si="132"/>
        <v>&lt;translation&gt;名义下降&lt;/translation&gt;</v>
      </c>
      <c r="G2831" s="11" t="str">
        <f t="shared" si="133"/>
        <v>&lt;translation&gt;&lt;/translation&gt;</v>
      </c>
      <c r="H2831" t="e">
        <f>IF(VLOOKUP($B2831,$I$3:$I2831,1,FALSE)=$B2831,"OK","NO")</f>
        <v>#N/A</v>
      </c>
    </row>
    <row r="2832" spans="1:8">
      <c r="A2832" t="s">
        <v>3558</v>
      </c>
      <c r="B2832" t="s">
        <v>3552</v>
      </c>
      <c r="C2832" t="s">
        <v>3553</v>
      </c>
      <c r="E2832" s="5" t="str">
        <f t="shared" si="134"/>
        <v>名义流入测量</v>
      </c>
      <c r="F2832" t="str">
        <f t="shared" si="132"/>
        <v>&lt;translation&gt;名义流入测量&lt;/translation&gt;</v>
      </c>
      <c r="G2832" s="11" t="str">
        <f t="shared" si="133"/>
        <v>&lt;translation&gt;&lt;/translation&gt;</v>
      </c>
      <c r="H2832" t="e">
        <f>IF(VLOOKUP($B2832,$I$3:$I2832,1,FALSE)=$B2832,"OK","NO")</f>
        <v>#N/A</v>
      </c>
    </row>
    <row r="2833" spans="1:8">
      <c r="A2833" t="s">
        <v>3558</v>
      </c>
      <c r="B2833" t="s">
        <v>3554</v>
      </c>
      <c r="C2833" t="s">
        <v>3555</v>
      </c>
      <c r="E2833" s="5" t="str">
        <f t="shared" si="134"/>
        <v>最小流入测量</v>
      </c>
      <c r="F2833" t="str">
        <f t="shared" si="132"/>
        <v>&lt;translation&gt;最小流入测量&lt;/translation&gt;</v>
      </c>
      <c r="G2833" s="11" t="str">
        <f t="shared" si="133"/>
        <v>&lt;translation&gt;&lt;/translation&gt;</v>
      </c>
      <c r="H2833" t="e">
        <f>IF(VLOOKUP($B2833,$I$3:$I2833,1,FALSE)=$B2833,"OK","NO")</f>
        <v>#N/A</v>
      </c>
    </row>
    <row r="2834" spans="1:8">
      <c r="A2834" t="s">
        <v>3558</v>
      </c>
      <c r="B2834" t="s">
        <v>3579</v>
      </c>
      <c r="C2834" t="s">
        <v>3580</v>
      </c>
      <c r="E2834" s="5" t="str">
        <f t="shared" si="134"/>
        <v>备用流入测量</v>
      </c>
      <c r="F2834" t="str">
        <f t="shared" si="132"/>
        <v>&lt;translation&gt;备用流入测量&lt;/translation&gt;</v>
      </c>
      <c r="G2834" s="11" t="str">
        <f t="shared" si="133"/>
        <v>&lt;translation&gt;&lt;/translation&gt;</v>
      </c>
      <c r="H2834" t="e">
        <f>IF(VLOOKUP($B2834,$I$3:$I2834,1,FALSE)=$B2834,"OK","NO")</f>
        <v>#N/A</v>
      </c>
    </row>
    <row r="2835" spans="1:8">
      <c r="A2835" t="s">
        <v>3558</v>
      </c>
      <c r="B2835" t="s">
        <v>3581</v>
      </c>
      <c r="C2835" t="s">
        <v>3582</v>
      </c>
      <c r="E2835" s="5" t="str">
        <f t="shared" si="134"/>
        <v>用户：名义流入测量（％1）</v>
      </c>
      <c r="F2835" t="str">
        <f t="shared" si="132"/>
        <v>&lt;translation&gt;用户：名义流入测量（％1）&lt;/translation&gt;</v>
      </c>
      <c r="G2835" s="11" t="str">
        <f t="shared" si="133"/>
        <v>&lt;translation&gt;&lt;/translation&gt;</v>
      </c>
      <c r="H2835" t="e">
        <f>IF(VLOOKUP($B2835,$I$3:$I2835,1,FALSE)=$B2835,"OK","NO")</f>
        <v>#N/A</v>
      </c>
    </row>
    <row r="2836" spans="1:8">
      <c r="A2836" t="s">
        <v>3558</v>
      </c>
      <c r="B2836" t="s">
        <v>3583</v>
      </c>
      <c r="C2836" t="s">
        <v>3584</v>
      </c>
      <c r="E2836" s="5" t="str">
        <f t="shared" si="134"/>
        <v>用户：最低流入测量（％1）</v>
      </c>
      <c r="F2836" t="str">
        <f t="shared" si="132"/>
        <v>&lt;translation&gt;用户：最低流入测量（％1）&lt;/translation&gt;</v>
      </c>
      <c r="G2836" s="11" t="str">
        <f t="shared" si="133"/>
        <v>&lt;translation&gt;&lt;/translation&gt;</v>
      </c>
      <c r="H2836" t="e">
        <f>IF(VLOOKUP($B2836,$I$3:$I2836,1,FALSE)=$B2836,"OK","NO")</f>
        <v>#N/A</v>
      </c>
    </row>
    <row r="2837" spans="1:8">
      <c r="A2837" t="s">
        <v>3558</v>
      </c>
      <c r="B2837" t="s">
        <v>3585</v>
      </c>
      <c r="C2837" t="s">
        <v>3586</v>
      </c>
      <c r="E2837" s="5" t="str">
        <f t="shared" si="134"/>
        <v>用户：备用流入测量（％1）</v>
      </c>
      <c r="F2837" t="str">
        <f t="shared" si="132"/>
        <v>&lt;translation&gt;用户：备用流入测量（％1）&lt;/translation&gt;</v>
      </c>
      <c r="G2837" s="11" t="str">
        <f t="shared" si="133"/>
        <v>&lt;translation&gt;&lt;/translation&gt;</v>
      </c>
      <c r="H2837" t="e">
        <f>IF(VLOOKUP($B2837,$I$3:$I2837,1,FALSE)=$B2837,"OK","NO")</f>
        <v>#N/A</v>
      </c>
    </row>
    <row r="2838" spans="1:8">
      <c r="A2838" t="s">
        <v>3558</v>
      </c>
      <c r="B2838" t="s">
        <v>3587</v>
      </c>
      <c r="C2838" t="s">
        <v>3588</v>
      </c>
      <c r="E2838" s="5" t="str">
        <f t="shared" si="134"/>
        <v>用户：标称下流测量（％1）</v>
      </c>
      <c r="F2838" t="str">
        <f t="shared" si="132"/>
        <v>&lt;translation&gt;用户：标称下流测量（％1）&lt;/translation&gt;</v>
      </c>
      <c r="G2838" s="11" t="str">
        <f t="shared" si="133"/>
        <v>&lt;translation&gt;&lt;/translation&gt;</v>
      </c>
      <c r="H2838" t="e">
        <f>IF(VLOOKUP($B2838,$I$3:$I2838,1,FALSE)=$B2838,"OK","NO")</f>
        <v>#N/A</v>
      </c>
    </row>
    <row r="2839" spans="1:8">
      <c r="A2839" t="s">
        <v>3558</v>
      </c>
      <c r="B2839" t="s">
        <v>649</v>
      </c>
      <c r="C2839" t="s">
        <v>650</v>
      </c>
      <c r="E2839" s="5" t="str">
        <f t="shared" si="134"/>
        <v>请稍等...</v>
      </c>
      <c r="F2839" t="str">
        <f t="shared" si="132"/>
        <v>&lt;translation&gt;请稍等...&lt;/translation&gt;</v>
      </c>
      <c r="G2839" s="11" t="str">
        <f t="shared" si="133"/>
        <v>&lt;translation&gt;&lt;/translation&gt;</v>
      </c>
      <c r="H2839" t="str">
        <f>IF(VLOOKUP($B2839,$I$3:$I2839,1,FALSE)=$B2839,"OK","NO")</f>
        <v>OK</v>
      </c>
    </row>
    <row r="2840" spans="1:8">
      <c r="A2840" t="s">
        <v>3558</v>
      </c>
      <c r="B2840" t="s">
        <v>385</v>
      </c>
      <c r="C2840" t="s">
        <v>386</v>
      </c>
      <c r="E2840" s="5" t="str">
        <f t="shared" si="134"/>
        <v>通知</v>
      </c>
      <c r="F2840" t="str">
        <f t="shared" si="132"/>
        <v>&lt;translation&gt;通知&lt;/translation&gt;</v>
      </c>
      <c r="G2840" s="11" t="str">
        <f t="shared" si="133"/>
        <v>&lt;translation&gt;&lt;/translation&gt;</v>
      </c>
      <c r="H2840" t="str">
        <f>IF(VLOOKUP($B2840,$I$3:$I2840,1,FALSE)=$B2840,"OK","NO")</f>
        <v>OK</v>
      </c>
    </row>
    <row r="2841" spans="1:8">
      <c r="A2841" t="s">
        <v>3558</v>
      </c>
      <c r="B2841" t="s">
        <v>3589</v>
      </c>
      <c r="C2841" t="s">
        <v>3590</v>
      </c>
      <c r="E2841" s="5" t="str">
        <f t="shared" si="134"/>
        <v>ADC最少尚未校准！</v>
      </c>
      <c r="F2841" t="str">
        <f t="shared" si="132"/>
        <v>&lt;translation&gt;ADC最少尚未校准！&lt;/translation&gt;</v>
      </c>
      <c r="G2841" s="11" t="str">
        <f t="shared" si="133"/>
        <v>&lt;translation&gt;&lt;/translation&gt;</v>
      </c>
      <c r="H2841" t="e">
        <f>IF(VLOOKUP($B2841,$I$3:$I2841,1,FALSE)=$B2841,"OK","NO")</f>
        <v>#N/A</v>
      </c>
    </row>
    <row r="2842" spans="1:8">
      <c r="A2842" t="s">
        <v>3558</v>
      </c>
      <c r="B2842" t="s">
        <v>3591</v>
      </c>
      <c r="C2842" t="s">
        <v>3592</v>
      </c>
      <c r="E2842" s="5" t="str">
        <f t="shared" si="134"/>
        <v>在进入ADC名义之前，必须校准ADC最低限度！</v>
      </c>
      <c r="F2842" t="str">
        <f t="shared" ref="F2842:F2867" si="135">CONCATENATE("&lt;translation&gt;",C2842,"&lt;/translation&gt;")</f>
        <v>&lt;translation&gt;在进入ADC名义之前，必须校准ADC最低限度！&lt;/translation&gt;</v>
      </c>
      <c r="G2842" s="11" t="str">
        <f t="shared" ref="G2842:G2867" si="136">CONCATENATE("&lt;translation&gt;",D2842,"&lt;/translation&gt;")</f>
        <v>&lt;translation&gt;&lt;/translation&gt;</v>
      </c>
      <c r="H2842" t="e">
        <f>IF(VLOOKUP($B2842,$I$3:$I2842,1,FALSE)=$B2842,"OK","NO")</f>
        <v>#N/A</v>
      </c>
    </row>
    <row r="2843" spans="1:8">
      <c r="A2843" t="s">
        <v>3558</v>
      </c>
      <c r="B2843" t="s">
        <v>3536</v>
      </c>
      <c r="C2843" t="s">
        <v>3537</v>
      </c>
      <c r="E2843" s="5" t="str">
        <f t="shared" si="134"/>
        <v>传感器常数为零！</v>
      </c>
      <c r="F2843" t="str">
        <f t="shared" si="135"/>
        <v>&lt;translation&gt;传感器常数为零！&lt;/translation&gt;</v>
      </c>
      <c r="G2843" s="11" t="str">
        <f t="shared" si="136"/>
        <v>&lt;translation&gt;&lt;/translation&gt;</v>
      </c>
      <c r="H2843" t="e">
        <f>IF(VLOOKUP($B2843,$I$3:$I2843,1,FALSE)=$B2843,"OK","NO")</f>
        <v>#N/A</v>
      </c>
    </row>
    <row r="2844" spans="1:8">
      <c r="A2844" t="s">
        <v>3558</v>
      </c>
      <c r="B2844" t="s">
        <v>1413</v>
      </c>
      <c r="C2844" t="s">
        <v>1414</v>
      </c>
      <c r="E2844" s="5" t="str">
        <f t="shared" si="134"/>
        <v>你确定你要继续吗？</v>
      </c>
      <c r="F2844" t="str">
        <f t="shared" si="135"/>
        <v>&lt;translation&gt;你确定你要继续吗？&lt;/translation&gt;</v>
      </c>
      <c r="G2844" s="11" t="str">
        <f t="shared" si="136"/>
        <v>&lt;translation&gt;&lt;/translation&gt;</v>
      </c>
      <c r="H2844" t="e">
        <f>IF(VLOOKUP($B2844,$I$3:$I2844,1,FALSE)=$B2844,"OK","NO")</f>
        <v>#N/A</v>
      </c>
    </row>
    <row r="2845" spans="1:8">
      <c r="A2845" t="s">
        <v>3558</v>
      </c>
      <c r="B2845" t="s">
        <v>3593</v>
      </c>
      <c r="C2845" t="s">
        <v>3594</v>
      </c>
      <c r="E2845" s="5" t="str">
        <f t="shared" si="134"/>
        <v>测量名义流入</v>
      </c>
      <c r="F2845" t="str">
        <f t="shared" si="135"/>
        <v>&lt;translation&gt;测量名义流入&lt;/translation&gt;</v>
      </c>
      <c r="G2845" s="11" t="str">
        <f t="shared" si="136"/>
        <v>&lt;translation&gt;&lt;/translation&gt;</v>
      </c>
      <c r="H2845" t="e">
        <f>IF(VLOOKUP($B2845,$I$3:$I2845,1,FALSE)=$B2845,"OK","NO")</f>
        <v>#N/A</v>
      </c>
    </row>
    <row r="2846" spans="1:8">
      <c r="A2846" t="s">
        <v>3558</v>
      </c>
      <c r="B2846" t="s">
        <v>3595</v>
      </c>
      <c r="C2846" t="s">
        <v>3596</v>
      </c>
      <c r="E2846" s="5" t="str">
        <f t="shared" si="134"/>
        <v>测量最低流入</v>
      </c>
      <c r="F2846" t="str">
        <f t="shared" si="135"/>
        <v>&lt;translation&gt;测量最低流入&lt;/translation&gt;</v>
      </c>
      <c r="G2846" s="11" t="str">
        <f t="shared" si="136"/>
        <v>&lt;translation&gt;&lt;/translation&gt;</v>
      </c>
      <c r="H2846" t="e">
        <f>IF(VLOOKUP($B2846,$I$3:$I2846,1,FALSE)=$B2846,"OK","NO")</f>
        <v>#N/A</v>
      </c>
    </row>
    <row r="2847" spans="1:8">
      <c r="A2847" t="s">
        <v>3558</v>
      </c>
      <c r="B2847" t="s">
        <v>3597</v>
      </c>
      <c r="C2847" t="s">
        <v>3598</v>
      </c>
      <c r="E2847" s="5" t="str">
        <f t="shared" si="134"/>
        <v>测量流入待机</v>
      </c>
      <c r="F2847" t="str">
        <f t="shared" si="135"/>
        <v>&lt;translation&gt;测量流入待机&lt;/translation&gt;</v>
      </c>
      <c r="G2847" s="11" t="str">
        <f t="shared" si="136"/>
        <v>&lt;translation&gt;&lt;/translation&gt;</v>
      </c>
      <c r="H2847" t="e">
        <f>IF(VLOOKUP($B2847,$I$3:$I2847,1,FALSE)=$B2847,"OK","NO")</f>
        <v>#N/A</v>
      </c>
    </row>
    <row r="2848" spans="1:8">
      <c r="A2848" t="s">
        <v>3558</v>
      </c>
      <c r="B2848" t="s">
        <v>306</v>
      </c>
      <c r="C2848" t="s">
        <v>305</v>
      </c>
      <c r="E2848" s="5" t="str">
        <f t="shared" si="134"/>
        <v>传感器常数</v>
      </c>
      <c r="F2848" t="str">
        <f t="shared" si="135"/>
        <v>&lt;translation&gt;传感器常数&lt;/translation&gt;</v>
      </c>
      <c r="G2848" s="11" t="str">
        <f t="shared" si="136"/>
        <v>&lt;translation&gt;&lt;/translation&gt;</v>
      </c>
      <c r="H2848" t="str">
        <f>IF(VLOOKUP($B2848,$I$3:$I2848,1,FALSE)=$B2848,"OK","NO")</f>
        <v>OK</v>
      </c>
    </row>
    <row r="2849" spans="1:8">
      <c r="A2849" t="s">
        <v>3558</v>
      </c>
      <c r="B2849" t="s">
        <v>3599</v>
      </c>
      <c r="C2849" t="s">
        <v>3600</v>
      </c>
      <c r="E2849" s="5" t="str">
        <f t="shared" si="134"/>
        <v>ADC零（IF0）</v>
      </c>
      <c r="F2849" t="str">
        <f t="shared" si="135"/>
        <v>&lt;translation&gt;ADC零（IF0）&lt;/translation&gt;</v>
      </c>
      <c r="G2849" s="11" t="str">
        <f t="shared" si="136"/>
        <v>&lt;translation&gt;&lt;/translation&gt;</v>
      </c>
      <c r="H2849" t="e">
        <f>IF(VLOOKUP($B2849,$I$3:$I2849,1,FALSE)=$B2849,"OK","NO")</f>
        <v>#N/A</v>
      </c>
    </row>
    <row r="2850" spans="1:8">
      <c r="A2850" t="s">
        <v>3558</v>
      </c>
      <c r="B2850" t="s">
        <v>3601</v>
      </c>
      <c r="C2850" t="s">
        <v>3602</v>
      </c>
      <c r="E2850" s="5" t="str">
        <f t="shared" si="134"/>
        <v>ADC最小值（IF1）</v>
      </c>
      <c r="F2850" t="str">
        <f t="shared" si="135"/>
        <v>&lt;translation&gt;ADC最小值（IF1）&lt;/translation&gt;</v>
      </c>
      <c r="G2850" s="11" t="str">
        <f t="shared" si="136"/>
        <v>&lt;translation&gt;&lt;/translation&gt;</v>
      </c>
      <c r="H2850" t="e">
        <f>IF(VLOOKUP($B2850,$I$3:$I2850,1,FALSE)=$B2850,"OK","NO")</f>
        <v>#N/A</v>
      </c>
    </row>
    <row r="2851" spans="1:8">
      <c r="A2851" t="s">
        <v>3558</v>
      </c>
      <c r="B2851" t="s">
        <v>3603</v>
      </c>
      <c r="C2851" t="s">
        <v>3604</v>
      </c>
      <c r="E2851" s="5" t="str">
        <f t="shared" si="134"/>
        <v>ADC名义（IF2）</v>
      </c>
      <c r="F2851" t="str">
        <f t="shared" si="135"/>
        <v>&lt;translation&gt;ADC名义（IF2）&lt;/translation&gt;</v>
      </c>
      <c r="G2851" s="11" t="str">
        <f t="shared" si="136"/>
        <v>&lt;translation&gt;&lt;/translation&gt;</v>
      </c>
      <c r="H2851" t="e">
        <f>IF(VLOOKUP($B2851,$I$3:$I2851,1,FALSE)=$B2851,"OK","NO")</f>
        <v>#N/A</v>
      </c>
    </row>
    <row r="2852" spans="1:8">
      <c r="A2852" t="s">
        <v>3558</v>
      </c>
      <c r="B2852" t="s">
        <v>3605</v>
      </c>
      <c r="C2852" t="s">
        <v>3606</v>
      </c>
      <c r="E2852" s="5" t="str">
        <f t="shared" si="134"/>
        <v>用户：完整校准传感器</v>
      </c>
      <c r="F2852" t="str">
        <f t="shared" si="135"/>
        <v>&lt;translation&gt;用户：完整校准传感器&lt;/translation&gt;</v>
      </c>
      <c r="G2852" s="11" t="str">
        <f t="shared" si="136"/>
        <v>&lt;translation&gt;&lt;/translation&gt;</v>
      </c>
      <c r="H2852" t="e">
        <f>IF(VLOOKUP($B2852,$I$3:$I2852,1,FALSE)=$B2852,"OK","NO")</f>
        <v>#N/A</v>
      </c>
    </row>
    <row r="2853" spans="1:8">
      <c r="A2853" t="s">
        <v>3607</v>
      </c>
      <c r="B2853" t="s">
        <v>715</v>
      </c>
      <c r="C2853" t="s">
        <v>716</v>
      </c>
      <c r="E2853" s="5" t="str">
        <f t="shared" si="134"/>
        <v>空白页</v>
      </c>
      <c r="F2853" t="str">
        <f t="shared" si="135"/>
        <v>&lt;translation&gt;空白页&lt;/translation&gt;</v>
      </c>
      <c r="G2853" s="11" t="str">
        <f t="shared" si="136"/>
        <v>&lt;translation&gt;&lt;/translation&gt;</v>
      </c>
      <c r="H2853" t="str">
        <f>IF(VLOOKUP($B2853,$I$3:$I2853,1,FALSE)=$B2853,"OK","NO")</f>
        <v>OK</v>
      </c>
    </row>
    <row r="2854" spans="1:8">
      <c r="A2854" t="s">
        <v>3607</v>
      </c>
      <c r="B2854" t="s">
        <v>3608</v>
      </c>
      <c r="C2854" t="s">
        <v>3609</v>
      </c>
      <c r="E2854" s="5" t="str">
        <f t="shared" si="134"/>
        <v>欢迎</v>
      </c>
      <c r="F2854" t="str">
        <f t="shared" si="135"/>
        <v>&lt;translation&gt;欢迎&lt;/translation&gt;</v>
      </c>
      <c r="G2854" s="11" t="str">
        <f t="shared" si="136"/>
        <v>&lt;translation&gt;&lt;/translation&gt;</v>
      </c>
      <c r="H2854" t="e">
        <f>IF(VLOOKUP($B2854,$I$3:$I2854,1,FALSE)=$B2854,"OK","NO")</f>
        <v>#N/A</v>
      </c>
    </row>
    <row r="2855" spans="1:8">
      <c r="A2855" t="s">
        <v>3607</v>
      </c>
      <c r="B2855" t="s">
        <v>262</v>
      </c>
      <c r="C2855" t="s">
        <v>263</v>
      </c>
      <c r="E2855" s="5" t="str">
        <f t="shared" si="134"/>
        <v>后退</v>
      </c>
      <c r="F2855" t="str">
        <f t="shared" si="135"/>
        <v>&lt;translation&gt;后退&lt;/translation&gt;</v>
      </c>
      <c r="G2855" s="11" t="str">
        <f t="shared" si="136"/>
        <v>&lt;translation&gt;&lt;/translation&gt;</v>
      </c>
      <c r="H2855" t="str">
        <f>IF(VLOOKUP($B2855,$I$3:$I2855,1,FALSE)=$B2855,"OK","NO")</f>
        <v>OK</v>
      </c>
    </row>
    <row r="2856" spans="1:8">
      <c r="A2856" t="s">
        <v>3610</v>
      </c>
      <c r="B2856" t="s">
        <v>3611</v>
      </c>
      <c r="C2856" t="s">
        <v>3612</v>
      </c>
      <c r="E2856" s="5" t="str">
        <f t="shared" si="134"/>
        <v>滑到解锁！</v>
      </c>
      <c r="F2856" t="str">
        <f t="shared" si="135"/>
        <v>&lt;translation&gt;滑到解锁！&lt;/translation&gt;</v>
      </c>
      <c r="G2856" s="11" t="str">
        <f t="shared" si="136"/>
        <v>&lt;translation&gt;&lt;/translation&gt;</v>
      </c>
      <c r="H2856" t="e">
        <f>IF(VLOOKUP($B2856,$I$3:$I2856,1,FALSE)=$B2856,"OK","NO")</f>
        <v>#N/A</v>
      </c>
    </row>
    <row r="2857" spans="1:8">
      <c r="A2857" t="s">
        <v>3610</v>
      </c>
      <c r="B2857" t="s">
        <v>3613</v>
      </c>
      <c r="C2857" t="s">
        <v>3614</v>
      </c>
      <c r="E2857" s="5" t="str">
        <f t="shared" si="134"/>
        <v>新软件更新可在SVN服务器上使用。</v>
      </c>
      <c r="F2857" t="str">
        <f t="shared" si="135"/>
        <v>&lt;translation&gt;新软件更新可在SVN服务器上使用。&lt;/translation&gt;</v>
      </c>
      <c r="G2857" s="11" t="str">
        <f t="shared" si="136"/>
        <v>&lt;translation&gt;&lt;/translation&gt;</v>
      </c>
      <c r="H2857" t="e">
        <f>IF(VLOOKUP($B2857,$I$3:$I2857,1,FALSE)=$B2857,"OK","NO")</f>
        <v>#N/A</v>
      </c>
    </row>
    <row r="2858" spans="1:8">
      <c r="A2858" t="s">
        <v>3610</v>
      </c>
      <c r="B2858" t="s">
        <v>3615</v>
      </c>
      <c r="C2858" t="s">
        <v>3616</v>
      </c>
      <c r="E2858" s="5" t="str">
        <f t="shared" si="134"/>
        <v>要更新，请登录作为工厂，然后转到软件更新！</v>
      </c>
      <c r="F2858" t="str">
        <f t="shared" si="135"/>
        <v>&lt;translation&gt;要更新，请登录作为工厂，然后转到软件更新！&lt;/translation&gt;</v>
      </c>
      <c r="G2858" s="11" t="str">
        <f t="shared" si="136"/>
        <v>&lt;translation&gt;&lt;/translation&gt;</v>
      </c>
      <c r="H2858" t="e">
        <f>IF(VLOOKUP($B2858,$I$3:$I2858,1,FALSE)=$B2858,"OK","NO")</f>
        <v>#N/A</v>
      </c>
    </row>
    <row r="2859" spans="1:8">
      <c r="A2859" t="s">
        <v>3610</v>
      </c>
      <c r="B2859" t="s">
        <v>3617</v>
      </c>
      <c r="C2859" t="s">
        <v>3618</v>
      </c>
      <c r="E2859" s="5" t="str">
        <f t="shared" si="134"/>
        <v>要更新，请转到软件更新页面！</v>
      </c>
      <c r="F2859" t="str">
        <f t="shared" si="135"/>
        <v>&lt;translation&gt;要更新，请转到软件更新页面！&lt;/translation&gt;</v>
      </c>
      <c r="G2859" s="11" t="str">
        <f t="shared" si="136"/>
        <v>&lt;translation&gt;&lt;/translation&gt;</v>
      </c>
      <c r="H2859" t="e">
        <f>IF(VLOOKUP($B2859,$I$3:$I2859,1,FALSE)=$B2859,"OK","NO")</f>
        <v>#N/A</v>
      </c>
    </row>
    <row r="2860" spans="1:8">
      <c r="A2860" t="s">
        <v>3610</v>
      </c>
      <c r="B2860" t="s">
        <v>3619</v>
      </c>
      <c r="C2860" t="s">
        <v>3620</v>
      </c>
      <c r="E2860" s="5" t="str">
        <f t="shared" si="134"/>
        <v>实验计时器已经完成！</v>
      </c>
      <c r="F2860" t="str">
        <f t="shared" si="135"/>
        <v>&lt;translation&gt;实验计时器已经完成！&lt;/translation&gt;</v>
      </c>
      <c r="G2860" s="11" t="str">
        <f t="shared" si="136"/>
        <v>&lt;translation&gt;&lt;/translation&gt;</v>
      </c>
      <c r="H2860" t="e">
        <f>IF(VLOOKUP($B2860,$I$3:$I2860,1,FALSE)=$B2860,"OK","NO")</f>
        <v>#N/A</v>
      </c>
    </row>
    <row r="2861" spans="1:8">
      <c r="A2861" t="s">
        <v>3610</v>
      </c>
      <c r="B2861" t="s">
        <v>3621</v>
      </c>
      <c r="C2861" t="s">
        <v>3622</v>
      </c>
      <c r="E2861" s="5" t="str">
        <f t="shared" si="134"/>
        <v>要更新，请登录为“工厂”，然后转到软件更新菜单！</v>
      </c>
      <c r="F2861" t="str">
        <f t="shared" si="135"/>
        <v>&lt;translation&gt;要更新，请登录为“工厂”，然后转到软件更新菜单！&lt;/translation&gt;</v>
      </c>
      <c r="G2861" s="11" t="str">
        <f t="shared" si="136"/>
        <v>&lt;translation&gt;&lt;/translation&gt;</v>
      </c>
      <c r="H2861" t="e">
        <f>IF(VLOOKUP($B2861,$I$3:$I2861,1,FALSE)=$B2861,"OK","NO")</f>
        <v>#N/A</v>
      </c>
    </row>
    <row r="2862" spans="1:8">
      <c r="A2862" t="s">
        <v>3610</v>
      </c>
      <c r="B2862" t="s">
        <v>3623</v>
      </c>
      <c r="C2862" t="s">
        <v>3624</v>
      </c>
      <c r="E2862" s="5" t="str">
        <f t="shared" si="134"/>
        <v>要更新，请转到软件更新菜单！</v>
      </c>
      <c r="F2862" t="str">
        <f t="shared" si="135"/>
        <v>&lt;translation&gt;要更新，请转到软件更新菜单！&lt;/translation&gt;</v>
      </c>
      <c r="G2862" s="11" t="str">
        <f t="shared" si="136"/>
        <v>&lt;translation&gt;&lt;/translation&gt;</v>
      </c>
      <c r="H2862" t="e">
        <f>IF(VLOOKUP($B2862,$I$3:$I2862,1,FALSE)=$B2862,"OK","NO")</f>
        <v>#N/A</v>
      </c>
    </row>
    <row r="2863" spans="1:8">
      <c r="A2863" t="s">
        <v>3610</v>
      </c>
      <c r="B2863" t="s">
        <v>3625</v>
      </c>
      <c r="C2863" t="s">
        <v>3626</v>
      </c>
      <c r="E2863" s="5" t="str">
        <f t="shared" si="134"/>
        <v>登录并点击此通知以确认。</v>
      </c>
      <c r="F2863" t="str">
        <f t="shared" si="135"/>
        <v>&lt;translation&gt;登录并点击此通知以确认。&lt;/translation&gt;</v>
      </c>
      <c r="G2863" s="11" t="str">
        <f t="shared" si="136"/>
        <v>&lt;translation&gt;&lt;/translation&gt;</v>
      </c>
      <c r="H2863" t="e">
        <f>IF(VLOOKUP($B2863,$I$3:$I2863,1,FALSE)=$B2863,"OK","NO")</f>
        <v>#N/A</v>
      </c>
    </row>
    <row r="2864" spans="1:8">
      <c r="A2864" t="s">
        <v>3610</v>
      </c>
      <c r="B2864" t="s">
        <v>3627</v>
      </c>
      <c r="C2864" t="s">
        <v>3628</v>
      </c>
      <c r="E2864" s="5" t="str">
        <f t="shared" si="134"/>
        <v>点击此通知以确认。</v>
      </c>
      <c r="F2864" t="str">
        <f t="shared" si="135"/>
        <v>&lt;translation&gt;点击此通知以确认。&lt;/translation&gt;</v>
      </c>
      <c r="G2864" s="11" t="str">
        <f t="shared" si="136"/>
        <v>&lt;translation&gt;&lt;/translation&gt;</v>
      </c>
      <c r="H2864" t="e">
        <f>IF(VLOOKUP($B2864,$I$3:$I2864,1,FALSE)=$B2864,"OK","NO")</f>
        <v>#N/A</v>
      </c>
    </row>
    <row r="2865" spans="1:8">
      <c r="A2865" t="s">
        <v>3610</v>
      </c>
      <c r="B2865" t="s">
        <v>2191</v>
      </c>
      <c r="C2865" t="s">
        <v>2192</v>
      </c>
      <c r="E2865" s="5" t="str">
        <f t="shared" si="134"/>
        <v xml:space="preserve">登出！用户名： </v>
      </c>
      <c r="F2865" t="str">
        <f t="shared" si="135"/>
        <v>&lt;translation&gt;登出！用户名： &lt;/translation&gt;</v>
      </c>
      <c r="G2865" s="11" t="str">
        <f t="shared" si="136"/>
        <v>&lt;translation&gt;&lt;/translation&gt;</v>
      </c>
      <c r="H2865" t="e">
        <f>IF(VLOOKUP($B2865,$I$3:$I2865,1,FALSE)=$B2865,"OK","NO")</f>
        <v>#N/A</v>
      </c>
    </row>
    <row r="2866" spans="1:8">
      <c r="A2866" t="s">
        <v>3610</v>
      </c>
      <c r="B2866" t="s">
        <v>3629</v>
      </c>
      <c r="C2866" t="s">
        <v>3630</v>
      </c>
      <c r="E2866" s="5" t="str">
        <f t="shared" si="134"/>
        <v>已检测到USB驱动器“％1”</v>
      </c>
      <c r="F2866" t="str">
        <f t="shared" si="135"/>
        <v>&lt;translation&gt;已检测到USB驱动器“％1”&lt;/translation&gt;</v>
      </c>
      <c r="G2866" s="11" t="str">
        <f t="shared" si="136"/>
        <v>&lt;translation&gt;&lt;/translation&gt;</v>
      </c>
      <c r="H2866" t="e">
        <f>IF(VLOOKUP($B2866,$I$3:$I2866,1,FALSE)=$B2866,"OK","NO")</f>
        <v>#N/A</v>
      </c>
    </row>
    <row r="2867" spans="1:8">
      <c r="A2867" t="s">
        <v>3610</v>
      </c>
      <c r="B2867" t="s">
        <v>3631</v>
      </c>
      <c r="C2867" t="s">
        <v>3632</v>
      </c>
      <c r="E2867" s="5" t="str">
        <f t="shared" si="134"/>
        <v>现在可以安全地从机柜中删除“％1”</v>
      </c>
      <c r="F2867" t="str">
        <f t="shared" si="135"/>
        <v>&lt;translation&gt;现在可以安全地从机柜中删除“％1”&lt;/translation&gt;</v>
      </c>
      <c r="G2867" s="11" t="str">
        <f t="shared" si="136"/>
        <v>&lt;translation&gt;&lt;/translation&gt;</v>
      </c>
      <c r="H2867" t="e">
        <f>IF(VLOOKUP($B2867,$I$3:$I2867,1,FALSE)=$B2867,"OK","NO")</f>
        <v>#N/A</v>
      </c>
    </row>
  </sheetData>
  <autoFilter ref="A2:F2867" xr:uid="{00000000-0009-0000-0000-000001000000}"/>
  <mergeCells count="3">
    <mergeCell ref="C1:E1"/>
    <mergeCell ref="A1:A2"/>
    <mergeCell ref="B1:B2"/>
  </mergeCells>
  <conditionalFormatting sqref="D3:D2867">
    <cfRule type="expression" dxfId="2" priority="1">
      <formula>NOT($D3=$D4)</formula>
    </cfRule>
  </conditionalFormatting>
  <conditionalFormatting sqref="D334">
    <cfRule type="expression" dxfId="1" priority="2">
      <formula>NOT($D334="")</formula>
    </cfRule>
  </conditionalFormatting>
  <conditionalFormatting sqref="E3:E2867">
    <cfRule type="expression" dxfId="0" priority="5">
      <formula>NOT($D3="")</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MachineBackend</vt:lpstr>
      <vt:lpstr>Frontend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Qt Xlsx Library</dc:creator>
  <cp:lastModifiedBy>Achmad Qodri</cp:lastModifiedBy>
  <dcterms:created xsi:type="dcterms:W3CDTF">2023-04-10T10:33:00Z</dcterms:created>
  <dcterms:modified xsi:type="dcterms:W3CDTF">2024-01-09T00:57:36Z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C1CE797D15EC419CA8710241C7B662B4_12</vt:lpwstr>
  </property>
  <property fmtid="{D5CDD505-2E9C-101B-9397-08002B2CF9AE}" pid="3" name="KSOProductBuildVer">
    <vt:lpwstr>2052-11.1.0.14036</vt:lpwstr>
  </property>
</Properties>
</file>