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OMPRA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1" l="1"/>
  <c r="J76" i="1"/>
  <c r="J65" i="1"/>
  <c r="J54" i="1"/>
  <c r="J23" i="1"/>
  <c r="J77" i="1" s="1"/>
</calcChain>
</file>

<file path=xl/sharedStrings.xml><?xml version="1.0" encoding="utf-8"?>
<sst xmlns="http://schemas.openxmlformats.org/spreadsheetml/2006/main" count="44" uniqueCount="39">
  <si>
    <t>COMPRAR</t>
  </si>
  <si>
    <t>Dispensador de Jabon</t>
  </si>
  <si>
    <t>Vaso de Baño</t>
  </si>
  <si>
    <t>Repisa de Baño Multifuncional 3 Niveles</t>
  </si>
  <si>
    <t>Organizador de ducha York</t>
  </si>
  <si>
    <t>Toallero Barra 60cm Versalles</t>
  </si>
  <si>
    <t>Espejo Royal 50x69</t>
  </si>
  <si>
    <t xml:space="preserve">Salida de ducha Morgan </t>
  </si>
  <si>
    <t>Llave de ducha de bronce macizo</t>
  </si>
  <si>
    <t>Llave de lavatorio Italgrif Punta Sal</t>
  </si>
  <si>
    <t>Asiento Inodoro Elong Caida Lenta</t>
  </si>
  <si>
    <t>Jabon Liquido 1 Galon</t>
  </si>
  <si>
    <t>Desinfectante Pato Discos Lavanda</t>
  </si>
  <si>
    <t>Limpiador de Inodoros</t>
  </si>
  <si>
    <t>TOTAL:</t>
  </si>
  <si>
    <t xml:space="preserve">Espejo de Tocador </t>
  </si>
  <si>
    <t>Papelera de Tocador Buzios Negro</t>
  </si>
  <si>
    <t>Zapatera</t>
  </si>
  <si>
    <t>Ropero</t>
  </si>
  <si>
    <t>Box Tarima + Colchon</t>
  </si>
  <si>
    <t>Plancha de Ropa + Plancha mueble</t>
  </si>
  <si>
    <t>Guitarra Electrica Ephiphone + Porta Guitarra + Pedales Digitales</t>
  </si>
  <si>
    <t>Monitor 32" 4K</t>
  </si>
  <si>
    <t>No Break-UPS</t>
  </si>
  <si>
    <t>Teclado + Mouse</t>
  </si>
  <si>
    <t>Tocador de Melamine</t>
  </si>
  <si>
    <t>Tarjeta de Presentación</t>
  </si>
  <si>
    <t>Cable HDMI</t>
  </si>
  <si>
    <t>Radiografia Zona Lumbar</t>
  </si>
  <si>
    <t>Terapias</t>
  </si>
  <si>
    <t>ROPA:</t>
  </si>
  <si>
    <t>Terno</t>
  </si>
  <si>
    <t>BlazerX2</t>
  </si>
  <si>
    <t>Zapatos X2</t>
  </si>
  <si>
    <r>
      <t>DORMITORIO</t>
    </r>
    <r>
      <rPr>
        <b/>
        <i/>
        <sz val="14"/>
        <rFont val="Calibri"/>
        <family val="2"/>
        <scheme val="minor"/>
      </rPr>
      <t>:</t>
    </r>
  </si>
  <si>
    <r>
      <t>SALUD</t>
    </r>
    <r>
      <rPr>
        <b/>
        <i/>
        <sz val="14"/>
        <rFont val="Calibri"/>
        <family val="2"/>
        <scheme val="minor"/>
      </rPr>
      <t>:</t>
    </r>
  </si>
  <si>
    <r>
      <t>DESARROLLO</t>
    </r>
    <r>
      <rPr>
        <b/>
        <i/>
        <sz val="14"/>
        <rFont val="Calibri"/>
        <family val="2"/>
        <scheme val="minor"/>
      </rPr>
      <t>:</t>
    </r>
  </si>
  <si>
    <r>
      <t>BAÑO Y CASA</t>
    </r>
    <r>
      <rPr>
        <b/>
        <i/>
        <sz val="14"/>
        <rFont val="Calibri"/>
        <family val="2"/>
        <scheme val="minor"/>
      </rPr>
      <t>:</t>
    </r>
  </si>
  <si>
    <t>Caja China Mediana Premium con parrilla, bandeja de acero inoxidable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</si>
</sst>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S/-280A]* #,##0.00_-;\-[$S/-280A]* #,##0.00_-;_-[$S/-280A]* &quot;-&quot;??_-;_-@_-"/>
  </numFmts>
  <fonts count="12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u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20"/>
      <color theme="0" tint="-4.9989318521683403E-2"/>
      <name val="Calibri"/>
      <family val="2"/>
      <scheme val="minor"/>
    </font>
    <font>
      <b/>
      <i/>
      <sz val="11"/>
      <color theme="0" tint="-4.9989318521683403E-2"/>
      <name val="Calibri"/>
      <family val="2"/>
      <scheme val="minor"/>
    </font>
    <font>
      <b/>
      <i/>
      <sz val="14"/>
      <color theme="0" tint="-4.9989318521683403E-2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7" fillId="2" borderId="1" xfId="0" applyFont="1" applyFill="1" applyBorder="1" applyAlignment="1">
      <alignment horizontal="left" wrapText="1"/>
    </xf>
    <xf numFmtId="164" fontId="7" fillId="2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wrapText="1"/>
    </xf>
    <xf numFmtId="164" fontId="6" fillId="4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64" fontId="10" fillId="5" borderId="1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164" fontId="7" fillId="2" borderId="2" xfId="0" applyNumberFormat="1" applyFont="1" applyFill="1" applyBorder="1" applyAlignment="1">
      <alignment horizontal="center" vertical="center" wrapText="1"/>
    </xf>
    <xf numFmtId="164" fontId="7" fillId="2" borderId="4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wrapText="1"/>
    </xf>
    <xf numFmtId="0" fontId="4" fillId="6" borderId="1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left" wrapText="1"/>
    </xf>
    <xf numFmtId="164" fontId="1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78"/>
  <sheetViews>
    <sheetView tabSelected="1" topLeftCell="A266" zoomScale="70" zoomScaleNormal="70" workbookViewId="0">
      <selection activeCell="C69" sqref="C69:I69"/>
    </sheetView>
  </sheetViews>
  <sheetFormatPr baseColWidth="10" defaultColWidth="9.140625" defaultRowHeight="15" x14ac:dyDescent="0.25"/>
  <cols>
    <col min="5" max="5" width="34.28515625" bestFit="1" customWidth="1"/>
    <col min="11" max="11" width="9" customWidth="1"/>
  </cols>
  <sheetData>
    <row r="3" spans="3:11" ht="21" x14ac:dyDescent="0.35">
      <c r="C3" s="17" t="s">
        <v>0</v>
      </c>
      <c r="D3" s="17"/>
      <c r="E3" s="17"/>
      <c r="F3" s="17"/>
      <c r="G3" s="17"/>
      <c r="H3" s="17"/>
      <c r="I3" s="17"/>
      <c r="J3" s="17"/>
      <c r="K3" s="17"/>
    </row>
    <row r="4" spans="3:11" ht="18.75" x14ac:dyDescent="0.3">
      <c r="C4" s="13" t="s">
        <v>37</v>
      </c>
      <c r="D4" s="14"/>
      <c r="E4" s="14"/>
      <c r="F4" s="14"/>
      <c r="G4" s="14"/>
      <c r="H4" s="14"/>
      <c r="I4" s="14"/>
      <c r="J4" s="14"/>
      <c r="K4" s="14"/>
    </row>
    <row r="5" spans="3:11" ht="15.75" x14ac:dyDescent="0.25">
      <c r="C5" s="15" t="s">
        <v>1</v>
      </c>
      <c r="D5" s="15"/>
      <c r="E5" s="15"/>
      <c r="F5" s="15"/>
      <c r="G5" s="15"/>
      <c r="H5" s="15"/>
      <c r="I5" s="15"/>
      <c r="J5" s="16">
        <v>17.899999999999999</v>
      </c>
      <c r="K5" s="16"/>
    </row>
    <row r="6" spans="3:11" ht="15.75" x14ac:dyDescent="0.25">
      <c r="C6" s="1" t="s">
        <v>2</v>
      </c>
      <c r="D6" s="1"/>
      <c r="E6" s="1"/>
      <c r="F6" s="1"/>
      <c r="G6" s="1"/>
      <c r="H6" s="1"/>
      <c r="I6" s="1"/>
      <c r="J6" s="2">
        <v>15.9</v>
      </c>
      <c r="K6" s="2"/>
    </row>
    <row r="7" spans="3:11" ht="15.75" x14ac:dyDescent="0.25">
      <c r="C7" s="1" t="s">
        <v>3</v>
      </c>
      <c r="D7" s="1"/>
      <c r="E7" s="1"/>
      <c r="F7" s="1"/>
      <c r="G7" s="1"/>
      <c r="H7" s="1"/>
      <c r="I7" s="1"/>
      <c r="J7" s="2">
        <v>79.900000000000006</v>
      </c>
      <c r="K7" s="2"/>
    </row>
    <row r="8" spans="3:11" ht="15.75" x14ac:dyDescent="0.25">
      <c r="C8" s="1" t="s">
        <v>4</v>
      </c>
      <c r="D8" s="1"/>
      <c r="E8" s="1"/>
      <c r="F8" s="1"/>
      <c r="G8" s="1"/>
      <c r="H8" s="1"/>
      <c r="I8" s="1"/>
      <c r="J8" s="2">
        <v>69.900000000000006</v>
      </c>
      <c r="K8" s="2"/>
    </row>
    <row r="9" spans="3:11" ht="15.75" x14ac:dyDescent="0.25">
      <c r="C9" s="1" t="s">
        <v>5</v>
      </c>
      <c r="D9" s="1"/>
      <c r="E9" s="1"/>
      <c r="F9" s="1"/>
      <c r="G9" s="1"/>
      <c r="H9" s="1"/>
      <c r="I9" s="1"/>
      <c r="J9" s="2">
        <v>60</v>
      </c>
      <c r="K9" s="2"/>
    </row>
    <row r="10" spans="3:11" ht="15.75" x14ac:dyDescent="0.25">
      <c r="C10" s="1" t="s">
        <v>6</v>
      </c>
      <c r="D10" s="1"/>
      <c r="E10" s="1"/>
      <c r="F10" s="1"/>
      <c r="G10" s="1"/>
      <c r="H10" s="1"/>
      <c r="I10" s="1"/>
      <c r="J10" s="2">
        <v>102.9</v>
      </c>
      <c r="K10" s="2"/>
    </row>
    <row r="11" spans="3:11" ht="15.75" x14ac:dyDescent="0.25">
      <c r="C11" s="1" t="s">
        <v>7</v>
      </c>
      <c r="D11" s="1"/>
      <c r="E11" s="1"/>
      <c r="F11" s="1"/>
      <c r="G11" s="1"/>
      <c r="H11" s="1"/>
      <c r="I11" s="1"/>
      <c r="J11" s="2">
        <v>189.9</v>
      </c>
      <c r="K11" s="2"/>
    </row>
    <row r="12" spans="3:11" ht="15.75" x14ac:dyDescent="0.25">
      <c r="C12" s="1" t="s">
        <v>8</v>
      </c>
      <c r="D12" s="1"/>
      <c r="E12" s="1"/>
      <c r="F12" s="1"/>
      <c r="G12" s="1"/>
      <c r="H12" s="1"/>
      <c r="I12" s="1"/>
      <c r="J12" s="2">
        <v>109.9</v>
      </c>
      <c r="K12" s="2"/>
    </row>
    <row r="13" spans="3:11" ht="15.75" x14ac:dyDescent="0.25">
      <c r="C13" s="1" t="s">
        <v>9</v>
      </c>
      <c r="D13" s="1"/>
      <c r="E13" s="1"/>
      <c r="F13" s="1"/>
      <c r="G13" s="1"/>
      <c r="H13" s="1"/>
      <c r="I13" s="1"/>
      <c r="J13" s="2">
        <v>38.9</v>
      </c>
      <c r="K13" s="2"/>
    </row>
    <row r="14" spans="3:11" ht="15.75" x14ac:dyDescent="0.25">
      <c r="C14" s="1" t="s">
        <v>10</v>
      </c>
      <c r="D14" s="1"/>
      <c r="E14" s="1"/>
      <c r="F14" s="1"/>
      <c r="G14" s="1"/>
      <c r="H14" s="1"/>
      <c r="I14" s="1"/>
      <c r="J14" s="11">
        <v>39.9</v>
      </c>
      <c r="K14" s="12"/>
    </row>
    <row r="15" spans="3:11" ht="15.75" x14ac:dyDescent="0.25">
      <c r="C15" s="15" t="s">
        <v>11</v>
      </c>
      <c r="D15" s="15"/>
      <c r="E15" s="15"/>
      <c r="F15" s="15"/>
      <c r="G15" s="15"/>
      <c r="H15" s="15"/>
      <c r="I15" s="15"/>
      <c r="J15" s="16">
        <v>16.899999999999999</v>
      </c>
      <c r="K15" s="16"/>
    </row>
    <row r="16" spans="3:11" ht="15.75" x14ac:dyDescent="0.25">
      <c r="C16" s="15" t="s">
        <v>12</v>
      </c>
      <c r="D16" s="15"/>
      <c r="E16" s="15"/>
      <c r="F16" s="15"/>
      <c r="G16" s="15"/>
      <c r="H16" s="15"/>
      <c r="I16" s="15"/>
      <c r="J16" s="16">
        <v>9.6999999999999993</v>
      </c>
      <c r="K16" s="16"/>
    </row>
    <row r="17" spans="3:11" ht="15.75" x14ac:dyDescent="0.25">
      <c r="C17" s="1" t="s">
        <v>13</v>
      </c>
      <c r="D17" s="1"/>
      <c r="E17" s="1"/>
      <c r="F17" s="1"/>
      <c r="G17" s="1"/>
      <c r="H17" s="1"/>
      <c r="I17" s="1"/>
      <c r="J17" s="2">
        <v>12.9</v>
      </c>
      <c r="K17" s="2"/>
    </row>
    <row r="18" spans="3:11" ht="15.75" x14ac:dyDescent="0.25">
      <c r="C18" s="1" t="s">
        <v>38</v>
      </c>
      <c r="D18" s="1"/>
      <c r="E18" s="1"/>
      <c r="F18" s="1"/>
      <c r="G18" s="1"/>
      <c r="H18" s="1"/>
      <c r="I18" s="1"/>
      <c r="J18" s="2">
        <v>500</v>
      </c>
      <c r="K18" s="2"/>
    </row>
    <row r="19" spans="3:11" ht="15.75" x14ac:dyDescent="0.25">
      <c r="C19" s="1"/>
      <c r="D19" s="1"/>
      <c r="E19" s="1"/>
      <c r="F19" s="1"/>
      <c r="G19" s="1"/>
      <c r="H19" s="1"/>
      <c r="I19" s="1"/>
      <c r="J19" s="2"/>
      <c r="K19" s="2"/>
    </row>
    <row r="20" spans="3:11" ht="15.75" x14ac:dyDescent="0.25">
      <c r="C20" s="1"/>
      <c r="D20" s="1"/>
      <c r="E20" s="1"/>
      <c r="F20" s="1"/>
      <c r="G20" s="1"/>
      <c r="H20" s="1"/>
      <c r="I20" s="1"/>
      <c r="J20" s="2"/>
      <c r="K20" s="2"/>
    </row>
    <row r="21" spans="3:11" ht="15.75" x14ac:dyDescent="0.25">
      <c r="C21" s="1"/>
      <c r="D21" s="1"/>
      <c r="E21" s="1"/>
      <c r="F21" s="1"/>
      <c r="G21" s="1"/>
      <c r="H21" s="1"/>
      <c r="I21" s="1"/>
      <c r="J21" s="2"/>
      <c r="K21" s="2"/>
    </row>
    <row r="22" spans="3:11" ht="15.75" x14ac:dyDescent="0.25">
      <c r="C22" s="1"/>
      <c r="D22" s="1"/>
      <c r="E22" s="1"/>
      <c r="F22" s="1"/>
      <c r="G22" s="1"/>
      <c r="H22" s="1"/>
      <c r="I22" s="1"/>
      <c r="J22" s="2"/>
      <c r="K22" s="2"/>
    </row>
    <row r="23" spans="3:11" ht="18.75" x14ac:dyDescent="0.3">
      <c r="C23" s="3" t="s">
        <v>14</v>
      </c>
      <c r="D23" s="3"/>
      <c r="E23" s="3"/>
      <c r="F23" s="3"/>
      <c r="G23" s="3"/>
      <c r="H23" s="3"/>
      <c r="I23" s="3"/>
      <c r="J23" s="4">
        <f>SUM(J5:K22)</f>
        <v>1264.5999999999999</v>
      </c>
      <c r="K23" s="4"/>
    </row>
    <row r="24" spans="3:11" ht="18.75" customHeight="1" x14ac:dyDescent="0.3">
      <c r="C24" s="13" t="s">
        <v>34</v>
      </c>
      <c r="D24" s="14"/>
      <c r="E24" s="14"/>
      <c r="F24" s="14"/>
      <c r="G24" s="14"/>
      <c r="H24" s="14"/>
      <c r="I24" s="14"/>
      <c r="J24" s="14"/>
      <c r="K24" s="14"/>
    </row>
    <row r="25" spans="3:11" ht="18.75" customHeight="1" x14ac:dyDescent="0.25">
      <c r="C25" s="1" t="s">
        <v>15</v>
      </c>
      <c r="D25" s="1"/>
      <c r="E25" s="1"/>
      <c r="F25" s="1"/>
      <c r="G25" s="1"/>
      <c r="H25" s="1"/>
      <c r="I25" s="1"/>
      <c r="J25" s="2">
        <v>30</v>
      </c>
      <c r="K25" s="2"/>
    </row>
    <row r="26" spans="3:11" ht="15.75" x14ac:dyDescent="0.25">
      <c r="C26" s="1" t="s">
        <v>16</v>
      </c>
      <c r="D26" s="1"/>
      <c r="E26" s="1"/>
      <c r="F26" s="1"/>
      <c r="G26" s="1"/>
      <c r="H26" s="1"/>
      <c r="I26" s="1"/>
      <c r="J26" s="2">
        <v>19.899999999999999</v>
      </c>
      <c r="K26" s="2"/>
    </row>
    <row r="27" spans="3:11" ht="15.75" x14ac:dyDescent="0.25">
      <c r="C27" s="15" t="s">
        <v>17</v>
      </c>
      <c r="D27" s="15"/>
      <c r="E27" s="15"/>
      <c r="F27" s="15"/>
      <c r="G27" s="15"/>
      <c r="H27" s="15"/>
      <c r="I27" s="15"/>
      <c r="J27" s="16">
        <v>300</v>
      </c>
      <c r="K27" s="16"/>
    </row>
    <row r="28" spans="3:11" ht="15.75" x14ac:dyDescent="0.25">
      <c r="C28" s="15" t="s">
        <v>18</v>
      </c>
      <c r="D28" s="15"/>
      <c r="E28" s="15"/>
      <c r="F28" s="15"/>
      <c r="G28" s="15"/>
      <c r="H28" s="15"/>
      <c r="I28" s="15"/>
      <c r="J28" s="16">
        <v>1000</v>
      </c>
      <c r="K28" s="16"/>
    </row>
    <row r="29" spans="3:11" ht="15.75" x14ac:dyDescent="0.25">
      <c r="C29" s="8" t="s">
        <v>25</v>
      </c>
      <c r="D29" s="9"/>
      <c r="E29" s="9"/>
      <c r="F29" s="9"/>
      <c r="G29" s="9"/>
      <c r="H29" s="9"/>
      <c r="I29" s="10"/>
      <c r="J29" s="11">
        <v>800</v>
      </c>
      <c r="K29" s="12"/>
    </row>
    <row r="30" spans="3:11" ht="15.75" x14ac:dyDescent="0.25">
      <c r="C30" s="1" t="s">
        <v>19</v>
      </c>
      <c r="D30" s="1"/>
      <c r="E30" s="1"/>
      <c r="F30" s="1"/>
      <c r="G30" s="1"/>
      <c r="H30" s="1"/>
      <c r="I30" s="1"/>
      <c r="J30" s="2">
        <v>1500</v>
      </c>
      <c r="K30" s="2"/>
    </row>
    <row r="31" spans="3:11" ht="15.75" x14ac:dyDescent="0.25">
      <c r="C31" s="1" t="s">
        <v>20</v>
      </c>
      <c r="D31" s="1"/>
      <c r="E31" s="1"/>
      <c r="F31" s="1"/>
      <c r="G31" s="1"/>
      <c r="H31" s="1"/>
      <c r="I31" s="1"/>
      <c r="J31" s="2">
        <v>300</v>
      </c>
      <c r="K31" s="2"/>
    </row>
    <row r="32" spans="3:11" ht="15.75" x14ac:dyDescent="0.25">
      <c r="C32" s="1" t="s">
        <v>21</v>
      </c>
      <c r="D32" s="1"/>
      <c r="E32" s="1"/>
      <c r="F32" s="1"/>
      <c r="G32" s="1"/>
      <c r="H32" s="1"/>
      <c r="I32" s="1"/>
      <c r="J32" s="2">
        <v>2000</v>
      </c>
      <c r="K32" s="2"/>
    </row>
    <row r="33" spans="3:11" ht="15.75" x14ac:dyDescent="0.25">
      <c r="C33" s="1" t="s">
        <v>22</v>
      </c>
      <c r="D33" s="1"/>
      <c r="E33" s="1"/>
      <c r="F33" s="1"/>
      <c r="G33" s="1"/>
      <c r="H33" s="1"/>
      <c r="I33" s="1"/>
      <c r="J33" s="2">
        <v>1800</v>
      </c>
      <c r="K33" s="2"/>
    </row>
    <row r="34" spans="3:11" ht="15.75" x14ac:dyDescent="0.25">
      <c r="C34" s="18" t="s">
        <v>23</v>
      </c>
      <c r="D34" s="18"/>
      <c r="E34" s="18"/>
      <c r="F34" s="18"/>
      <c r="G34" s="18"/>
      <c r="H34" s="18"/>
      <c r="I34" s="18"/>
      <c r="J34" s="16">
        <v>230</v>
      </c>
      <c r="K34" s="16"/>
    </row>
    <row r="35" spans="3:11" ht="15.75" x14ac:dyDescent="0.25">
      <c r="C35" s="18" t="s">
        <v>24</v>
      </c>
      <c r="D35" s="18"/>
      <c r="E35" s="18"/>
      <c r="F35" s="18"/>
      <c r="G35" s="18"/>
      <c r="H35" s="18"/>
      <c r="I35" s="18"/>
      <c r="J35" s="16">
        <v>150</v>
      </c>
      <c r="K35" s="16"/>
    </row>
    <row r="36" spans="3:11" ht="15.75" x14ac:dyDescent="0.25">
      <c r="C36" s="15" t="s">
        <v>27</v>
      </c>
      <c r="D36" s="15"/>
      <c r="E36" s="15"/>
      <c r="F36" s="15"/>
      <c r="G36" s="15"/>
      <c r="H36" s="15"/>
      <c r="I36" s="15"/>
      <c r="J36" s="16">
        <v>40</v>
      </c>
      <c r="K36" s="16"/>
    </row>
    <row r="37" spans="3:11" ht="15.75" x14ac:dyDescent="0.25">
      <c r="C37" s="1"/>
      <c r="D37" s="1"/>
      <c r="E37" s="1"/>
      <c r="F37" s="1"/>
      <c r="G37" s="1"/>
      <c r="H37" s="1"/>
      <c r="I37" s="1"/>
      <c r="J37" s="2"/>
      <c r="K37" s="2"/>
    </row>
    <row r="38" spans="3:11" ht="15.75" x14ac:dyDescent="0.25">
      <c r="C38" s="1"/>
      <c r="D38" s="1"/>
      <c r="E38" s="1"/>
      <c r="F38" s="1"/>
      <c r="G38" s="1"/>
      <c r="H38" s="1"/>
      <c r="I38" s="1"/>
      <c r="J38" s="2"/>
      <c r="K38" s="2"/>
    </row>
    <row r="39" spans="3:11" ht="15.75" x14ac:dyDescent="0.25">
      <c r="C39" s="1"/>
      <c r="D39" s="1"/>
      <c r="E39" s="1"/>
      <c r="F39" s="1"/>
      <c r="G39" s="1"/>
      <c r="H39" s="1"/>
      <c r="I39" s="1"/>
      <c r="J39" s="2"/>
      <c r="K39" s="2"/>
    </row>
    <row r="40" spans="3:11" ht="15.75" x14ac:dyDescent="0.25">
      <c r="C40" s="1"/>
      <c r="D40" s="1"/>
      <c r="E40" s="1"/>
      <c r="F40" s="1"/>
      <c r="G40" s="1"/>
      <c r="H40" s="1"/>
      <c r="I40" s="1"/>
      <c r="J40" s="2"/>
      <c r="K40" s="2"/>
    </row>
    <row r="41" spans="3:11" ht="15.75" x14ac:dyDescent="0.25">
      <c r="C41" s="1"/>
      <c r="D41" s="1"/>
      <c r="E41" s="1"/>
      <c r="F41" s="1"/>
      <c r="G41" s="1"/>
      <c r="H41" s="1"/>
      <c r="I41" s="1"/>
      <c r="J41" s="2"/>
      <c r="K41" s="2"/>
    </row>
    <row r="42" spans="3:11" ht="15.75" x14ac:dyDescent="0.25">
      <c r="C42" s="1"/>
      <c r="D42" s="1"/>
      <c r="E42" s="1"/>
      <c r="F42" s="1"/>
      <c r="G42" s="1"/>
      <c r="H42" s="1"/>
      <c r="I42" s="1"/>
      <c r="J42" s="2"/>
      <c r="K42" s="2"/>
    </row>
    <row r="43" spans="3:11" ht="15.75" x14ac:dyDescent="0.25">
      <c r="C43" s="1"/>
      <c r="D43" s="1"/>
      <c r="E43" s="1"/>
      <c r="F43" s="1"/>
      <c r="G43" s="1"/>
      <c r="H43" s="1"/>
      <c r="I43" s="1"/>
      <c r="J43" s="2"/>
      <c r="K43" s="2"/>
    </row>
    <row r="44" spans="3:11" ht="18.75" x14ac:dyDescent="0.3">
      <c r="C44" s="3" t="s">
        <v>14</v>
      </c>
      <c r="D44" s="3"/>
      <c r="E44" s="3"/>
      <c r="F44" s="3"/>
      <c r="G44" s="3"/>
      <c r="H44" s="3"/>
      <c r="I44" s="3"/>
      <c r="J44" s="4">
        <f>SUM(J25:K43)-J36</f>
        <v>8129.9</v>
      </c>
      <c r="K44" s="4"/>
    </row>
    <row r="45" spans="3:11" ht="18.75" customHeight="1" x14ac:dyDescent="0.3">
      <c r="C45" s="13" t="s">
        <v>36</v>
      </c>
      <c r="D45" s="14"/>
      <c r="E45" s="14"/>
      <c r="F45" s="14"/>
      <c r="G45" s="14"/>
      <c r="H45" s="14"/>
      <c r="I45" s="14"/>
      <c r="J45" s="14"/>
      <c r="K45" s="14"/>
    </row>
    <row r="46" spans="3:11" ht="15.75" x14ac:dyDescent="0.25">
      <c r="C46" s="1" t="s">
        <v>26</v>
      </c>
      <c r="D46" s="1"/>
      <c r="E46" s="1"/>
      <c r="F46" s="1"/>
      <c r="G46" s="1"/>
      <c r="H46" s="1"/>
      <c r="I46" s="1"/>
      <c r="J46" s="2">
        <v>60</v>
      </c>
      <c r="K46" s="2"/>
    </row>
    <row r="47" spans="3:11" ht="15.75" x14ac:dyDescent="0.25">
      <c r="C47" s="1"/>
      <c r="D47" s="1"/>
      <c r="E47" s="1"/>
      <c r="F47" s="1"/>
      <c r="G47" s="1"/>
      <c r="H47" s="1"/>
      <c r="I47" s="1"/>
      <c r="J47" s="2"/>
      <c r="K47" s="2"/>
    </row>
    <row r="48" spans="3:11" ht="15.75" x14ac:dyDescent="0.25">
      <c r="C48" s="1"/>
      <c r="D48" s="1"/>
      <c r="E48" s="1"/>
      <c r="F48" s="1"/>
      <c r="G48" s="1"/>
      <c r="H48" s="1"/>
      <c r="I48" s="1"/>
      <c r="J48" s="2"/>
      <c r="K48" s="2"/>
    </row>
    <row r="49" spans="3:11" ht="15.75" x14ac:dyDescent="0.25">
      <c r="C49" s="1"/>
      <c r="D49" s="1"/>
      <c r="E49" s="1"/>
      <c r="F49" s="1"/>
      <c r="G49" s="1"/>
      <c r="H49" s="1"/>
      <c r="I49" s="1"/>
      <c r="J49" s="2"/>
      <c r="K49" s="2"/>
    </row>
    <row r="50" spans="3:11" ht="15.75" x14ac:dyDescent="0.25">
      <c r="C50" s="8"/>
      <c r="D50" s="9"/>
      <c r="E50" s="9"/>
      <c r="F50" s="9"/>
      <c r="G50" s="9"/>
      <c r="H50" s="9"/>
      <c r="I50" s="10"/>
      <c r="J50" s="11"/>
      <c r="K50" s="12"/>
    </row>
    <row r="51" spans="3:11" ht="15.75" x14ac:dyDescent="0.25">
      <c r="C51" s="1"/>
      <c r="D51" s="1"/>
      <c r="E51" s="1"/>
      <c r="F51" s="1"/>
      <c r="G51" s="1"/>
      <c r="H51" s="1"/>
      <c r="I51" s="1"/>
      <c r="J51" s="2"/>
      <c r="K51" s="2"/>
    </row>
    <row r="52" spans="3:11" ht="15.75" x14ac:dyDescent="0.25">
      <c r="C52" s="1"/>
      <c r="D52" s="1"/>
      <c r="E52" s="1"/>
      <c r="F52" s="1"/>
      <c r="G52" s="1"/>
      <c r="H52" s="1"/>
      <c r="I52" s="1"/>
      <c r="J52" s="2"/>
      <c r="K52" s="2"/>
    </row>
    <row r="53" spans="3:11" ht="15.75" x14ac:dyDescent="0.25">
      <c r="C53" s="1"/>
      <c r="D53" s="1"/>
      <c r="E53" s="1"/>
      <c r="F53" s="1"/>
      <c r="G53" s="1"/>
      <c r="H53" s="1"/>
      <c r="I53" s="1"/>
      <c r="J53" s="2"/>
      <c r="K53" s="2"/>
    </row>
    <row r="54" spans="3:11" ht="18.75" x14ac:dyDescent="0.3">
      <c r="C54" s="3" t="s">
        <v>14</v>
      </c>
      <c r="D54" s="3"/>
      <c r="E54" s="3"/>
      <c r="F54" s="3"/>
      <c r="G54" s="3"/>
      <c r="H54" s="3"/>
      <c r="I54" s="3"/>
      <c r="J54" s="4">
        <f>SUM(J46:K53)</f>
        <v>60</v>
      </c>
      <c r="K54" s="4"/>
    </row>
    <row r="55" spans="3:11" ht="18.75" customHeight="1" x14ac:dyDescent="0.3">
      <c r="C55" s="13" t="s">
        <v>35</v>
      </c>
      <c r="D55" s="14"/>
      <c r="E55" s="14"/>
      <c r="F55" s="14"/>
      <c r="G55" s="14"/>
      <c r="H55" s="14"/>
      <c r="I55" s="14"/>
      <c r="J55" s="14"/>
      <c r="K55" s="14"/>
    </row>
    <row r="56" spans="3:11" ht="15.75" x14ac:dyDescent="0.25">
      <c r="C56" s="1" t="s">
        <v>28</v>
      </c>
      <c r="D56" s="1"/>
      <c r="E56" s="1"/>
      <c r="F56" s="1"/>
      <c r="G56" s="1"/>
      <c r="H56" s="1"/>
      <c r="I56" s="1"/>
      <c r="J56" s="2">
        <v>100</v>
      </c>
      <c r="K56" s="2"/>
    </row>
    <row r="57" spans="3:11" ht="15.75" x14ac:dyDescent="0.25">
      <c r="C57" s="1" t="s">
        <v>29</v>
      </c>
      <c r="D57" s="1"/>
      <c r="E57" s="1"/>
      <c r="F57" s="1"/>
      <c r="G57" s="1"/>
      <c r="H57" s="1"/>
      <c r="I57" s="1"/>
      <c r="J57" s="2">
        <v>300</v>
      </c>
      <c r="K57" s="2"/>
    </row>
    <row r="58" spans="3:11" ht="15.75" x14ac:dyDescent="0.25">
      <c r="C58" s="1"/>
      <c r="D58" s="1"/>
      <c r="E58" s="1"/>
      <c r="F58" s="1"/>
      <c r="G58" s="1"/>
      <c r="H58" s="1"/>
      <c r="I58" s="1"/>
      <c r="J58" s="2"/>
      <c r="K58" s="2"/>
    </row>
    <row r="59" spans="3:11" ht="15.75" x14ac:dyDescent="0.25">
      <c r="C59" s="1"/>
      <c r="D59" s="1"/>
      <c r="E59" s="1"/>
      <c r="F59" s="1"/>
      <c r="G59" s="1"/>
      <c r="H59" s="1"/>
      <c r="I59" s="1"/>
      <c r="J59" s="2"/>
      <c r="K59" s="2"/>
    </row>
    <row r="60" spans="3:11" ht="15.75" x14ac:dyDescent="0.25">
      <c r="C60" s="8"/>
      <c r="D60" s="9"/>
      <c r="E60" s="9"/>
      <c r="F60" s="9"/>
      <c r="G60" s="9"/>
      <c r="H60" s="9"/>
      <c r="I60" s="10"/>
      <c r="J60" s="11"/>
      <c r="K60" s="12"/>
    </row>
    <row r="61" spans="3:11" ht="15.75" x14ac:dyDescent="0.25">
      <c r="C61" s="1"/>
      <c r="D61" s="1"/>
      <c r="E61" s="1"/>
      <c r="F61" s="1"/>
      <c r="G61" s="1"/>
      <c r="H61" s="1"/>
      <c r="I61" s="1"/>
      <c r="J61" s="2"/>
      <c r="K61" s="2"/>
    </row>
    <row r="62" spans="3:11" ht="15.75" x14ac:dyDescent="0.25">
      <c r="C62" s="1"/>
      <c r="D62" s="1"/>
      <c r="E62" s="1"/>
      <c r="F62" s="1"/>
      <c r="G62" s="1"/>
      <c r="H62" s="1"/>
      <c r="I62" s="1"/>
      <c r="J62" s="2"/>
      <c r="K62" s="2"/>
    </row>
    <row r="63" spans="3:11" ht="15.75" x14ac:dyDescent="0.25">
      <c r="C63" s="1"/>
      <c r="D63" s="1"/>
      <c r="E63" s="1"/>
      <c r="F63" s="1"/>
      <c r="G63" s="1"/>
      <c r="H63" s="1"/>
      <c r="I63" s="1"/>
      <c r="J63" s="2"/>
      <c r="K63" s="2"/>
    </row>
    <row r="64" spans="3:11" ht="15.75" x14ac:dyDescent="0.25">
      <c r="C64" s="1"/>
      <c r="D64" s="1"/>
      <c r="E64" s="1"/>
      <c r="F64" s="1"/>
      <c r="G64" s="1"/>
      <c r="H64" s="1"/>
      <c r="I64" s="1"/>
      <c r="J64" s="2"/>
      <c r="K64" s="2"/>
    </row>
    <row r="65" spans="3:11" ht="18.75" x14ac:dyDescent="0.3">
      <c r="C65" s="3" t="s">
        <v>14</v>
      </c>
      <c r="D65" s="3"/>
      <c r="E65" s="3"/>
      <c r="F65" s="3"/>
      <c r="G65" s="3"/>
      <c r="H65" s="3"/>
      <c r="I65" s="3"/>
      <c r="J65" s="4">
        <f>SUM(J56:K64)</f>
        <v>400</v>
      </c>
      <c r="K65" s="4"/>
    </row>
    <row r="66" spans="3:11" ht="18.75" x14ac:dyDescent="0.3">
      <c r="C66" s="13" t="s">
        <v>30</v>
      </c>
      <c r="D66" s="14"/>
      <c r="E66" s="14"/>
      <c r="F66" s="14"/>
      <c r="G66" s="14"/>
      <c r="H66" s="14"/>
      <c r="I66" s="14"/>
      <c r="J66" s="14"/>
      <c r="K66" s="14"/>
    </row>
    <row r="67" spans="3:11" ht="15.75" x14ac:dyDescent="0.25">
      <c r="C67" s="1" t="s">
        <v>31</v>
      </c>
      <c r="D67" s="1"/>
      <c r="E67" s="1"/>
      <c r="F67" s="1"/>
      <c r="G67" s="1"/>
      <c r="H67" s="1"/>
      <c r="I67" s="1"/>
      <c r="J67" s="2">
        <v>300</v>
      </c>
      <c r="K67" s="2"/>
    </row>
    <row r="68" spans="3:11" ht="15.75" x14ac:dyDescent="0.25">
      <c r="C68" s="1" t="s">
        <v>32</v>
      </c>
      <c r="D68" s="1"/>
      <c r="E68" s="1"/>
      <c r="F68" s="1"/>
      <c r="G68" s="1"/>
      <c r="H68" s="1"/>
      <c r="I68" s="1"/>
      <c r="J68" s="2">
        <v>300</v>
      </c>
      <c r="K68" s="2"/>
    </row>
    <row r="69" spans="3:11" ht="15.75" x14ac:dyDescent="0.25">
      <c r="C69" s="15" t="s">
        <v>33</v>
      </c>
      <c r="D69" s="15"/>
      <c r="E69" s="15"/>
      <c r="F69" s="15"/>
      <c r="G69" s="15"/>
      <c r="H69" s="15"/>
      <c r="I69" s="15"/>
      <c r="J69" s="2">
        <v>400</v>
      </c>
      <c r="K69" s="2"/>
    </row>
    <row r="70" spans="3:11" ht="15.75" x14ac:dyDescent="0.25">
      <c r="C70" s="1"/>
      <c r="D70" s="1"/>
      <c r="E70" s="1"/>
      <c r="F70" s="1"/>
      <c r="G70" s="1"/>
      <c r="H70" s="1"/>
      <c r="I70" s="1"/>
      <c r="J70" s="2"/>
      <c r="K70" s="2"/>
    </row>
    <row r="71" spans="3:11" ht="15.75" x14ac:dyDescent="0.25">
      <c r="C71" s="8"/>
      <c r="D71" s="9"/>
      <c r="E71" s="9"/>
      <c r="F71" s="9"/>
      <c r="G71" s="9"/>
      <c r="H71" s="9"/>
      <c r="I71" s="10"/>
      <c r="J71" s="11"/>
      <c r="K71" s="12"/>
    </row>
    <row r="72" spans="3:11" ht="15.75" x14ac:dyDescent="0.25">
      <c r="C72" s="1"/>
      <c r="D72" s="1"/>
      <c r="E72" s="1"/>
      <c r="F72" s="1"/>
      <c r="G72" s="1"/>
      <c r="H72" s="1"/>
      <c r="I72" s="1"/>
      <c r="J72" s="2"/>
      <c r="K72" s="2"/>
    </row>
    <row r="73" spans="3:11" ht="15.75" x14ac:dyDescent="0.25">
      <c r="C73" s="1"/>
      <c r="D73" s="1"/>
      <c r="E73" s="1"/>
      <c r="F73" s="1"/>
      <c r="G73" s="1"/>
      <c r="H73" s="1"/>
      <c r="I73" s="1"/>
      <c r="J73" s="2"/>
      <c r="K73" s="2"/>
    </row>
    <row r="74" spans="3:11" ht="15.75" x14ac:dyDescent="0.25">
      <c r="C74" s="1"/>
      <c r="D74" s="1"/>
      <c r="E74" s="1"/>
      <c r="F74" s="1"/>
      <c r="G74" s="1"/>
      <c r="H74" s="1"/>
      <c r="I74" s="1"/>
      <c r="J74" s="2"/>
      <c r="K74" s="2"/>
    </row>
    <row r="75" spans="3:11" ht="15.75" x14ac:dyDescent="0.25">
      <c r="C75" s="1"/>
      <c r="D75" s="1"/>
      <c r="E75" s="1"/>
      <c r="F75" s="1"/>
      <c r="G75" s="1"/>
      <c r="H75" s="1"/>
      <c r="I75" s="1"/>
      <c r="J75" s="2"/>
      <c r="K75" s="2"/>
    </row>
    <row r="76" spans="3:11" ht="18.75" x14ac:dyDescent="0.3">
      <c r="C76" s="3" t="s">
        <v>14</v>
      </c>
      <c r="D76" s="3"/>
      <c r="E76" s="3"/>
      <c r="F76" s="3"/>
      <c r="G76" s="3"/>
      <c r="H76" s="3"/>
      <c r="I76" s="3"/>
      <c r="J76" s="4">
        <f>SUM(J67:K75)</f>
        <v>1000</v>
      </c>
      <c r="K76" s="4"/>
    </row>
    <row r="77" spans="3:11" x14ac:dyDescent="0.25">
      <c r="C77" s="5" t="s">
        <v>14</v>
      </c>
      <c r="D77" s="6"/>
      <c r="E77" s="6"/>
      <c r="F77" s="6"/>
      <c r="G77" s="6"/>
      <c r="H77" s="6"/>
      <c r="I77" s="6"/>
      <c r="J77" s="7">
        <f>SUM(J76,J65,J54,J44,J23)</f>
        <v>10854.5</v>
      </c>
      <c r="K77" s="7"/>
    </row>
    <row r="78" spans="3:11" x14ac:dyDescent="0.25">
      <c r="C78" s="6"/>
      <c r="D78" s="6"/>
      <c r="E78" s="6"/>
      <c r="F78" s="6"/>
      <c r="G78" s="6"/>
      <c r="H78" s="6"/>
      <c r="I78" s="6"/>
      <c r="J78" s="7"/>
      <c r="K78" s="7"/>
    </row>
  </sheetData>
  <mergeCells count="144">
    <mergeCell ref="C3:K3"/>
    <mergeCell ref="C4:K4"/>
    <mergeCell ref="C5:I5"/>
    <mergeCell ref="J5:K5"/>
    <mergeCell ref="C6:I6"/>
    <mergeCell ref="C7:I7"/>
    <mergeCell ref="C15:I15"/>
    <mergeCell ref="J15:K15"/>
    <mergeCell ref="C16:I16"/>
    <mergeCell ref="J16:K16"/>
    <mergeCell ref="C17:I17"/>
    <mergeCell ref="J17:K17"/>
    <mergeCell ref="C14:I14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C8:I8"/>
    <mergeCell ref="C9:I9"/>
    <mergeCell ref="C10:I10"/>
    <mergeCell ref="C11:I11"/>
    <mergeCell ref="C12:I12"/>
    <mergeCell ref="C13:I13"/>
    <mergeCell ref="C21:I21"/>
    <mergeCell ref="J21:K21"/>
    <mergeCell ref="C22:I22"/>
    <mergeCell ref="J22:K22"/>
    <mergeCell ref="C23:I23"/>
    <mergeCell ref="J23:K23"/>
    <mergeCell ref="C18:I18"/>
    <mergeCell ref="J18:K18"/>
    <mergeCell ref="C19:I19"/>
    <mergeCell ref="J19:K19"/>
    <mergeCell ref="C20:I20"/>
    <mergeCell ref="J20:K20"/>
    <mergeCell ref="C30:I30"/>
    <mergeCell ref="J30:K30"/>
    <mergeCell ref="C31:I31"/>
    <mergeCell ref="J31:K31"/>
    <mergeCell ref="C32:I32"/>
    <mergeCell ref="J32:K32"/>
    <mergeCell ref="C26:I26"/>
    <mergeCell ref="J26:K26"/>
    <mergeCell ref="C27:I27"/>
    <mergeCell ref="J27:K27"/>
    <mergeCell ref="C28:I28"/>
    <mergeCell ref="J28:K28"/>
    <mergeCell ref="C36:I36"/>
    <mergeCell ref="J36:K36"/>
    <mergeCell ref="C37:I37"/>
    <mergeCell ref="J37:K37"/>
    <mergeCell ref="C38:I38"/>
    <mergeCell ref="J38:K38"/>
    <mergeCell ref="C33:I33"/>
    <mergeCell ref="J33:K33"/>
    <mergeCell ref="C34:I34"/>
    <mergeCell ref="J34:K34"/>
    <mergeCell ref="C35:I35"/>
    <mergeCell ref="J35:K35"/>
    <mergeCell ref="C46:I46"/>
    <mergeCell ref="J46:K46"/>
    <mergeCell ref="C47:I47"/>
    <mergeCell ref="J47:K47"/>
    <mergeCell ref="C48:I48"/>
    <mergeCell ref="J48:K48"/>
    <mergeCell ref="C24:K24"/>
    <mergeCell ref="C25:I25"/>
    <mergeCell ref="J25:K25"/>
    <mergeCell ref="C29:I29"/>
    <mergeCell ref="J29:K29"/>
    <mergeCell ref="C45:K45"/>
    <mergeCell ref="C42:I42"/>
    <mergeCell ref="J42:K42"/>
    <mergeCell ref="C43:I43"/>
    <mergeCell ref="J43:K43"/>
    <mergeCell ref="C44:I44"/>
    <mergeCell ref="J44:K44"/>
    <mergeCell ref="C39:I39"/>
    <mergeCell ref="J39:K39"/>
    <mergeCell ref="C40:I40"/>
    <mergeCell ref="J40:K40"/>
    <mergeCell ref="C41:I41"/>
    <mergeCell ref="J41:K41"/>
    <mergeCell ref="C52:I52"/>
    <mergeCell ref="J52:K52"/>
    <mergeCell ref="C53:I53"/>
    <mergeCell ref="J53:K53"/>
    <mergeCell ref="C49:I49"/>
    <mergeCell ref="J49:K49"/>
    <mergeCell ref="C50:I50"/>
    <mergeCell ref="J50:K50"/>
    <mergeCell ref="C51:I51"/>
    <mergeCell ref="J51:K51"/>
    <mergeCell ref="C57:I57"/>
    <mergeCell ref="J57:K57"/>
    <mergeCell ref="C58:I58"/>
    <mergeCell ref="J58:K58"/>
    <mergeCell ref="C59:I59"/>
    <mergeCell ref="J59:K59"/>
    <mergeCell ref="C54:I54"/>
    <mergeCell ref="J54:K54"/>
    <mergeCell ref="C55:K55"/>
    <mergeCell ref="C56:I56"/>
    <mergeCell ref="J56:K56"/>
    <mergeCell ref="C63:I63"/>
    <mergeCell ref="J63:K63"/>
    <mergeCell ref="C64:I64"/>
    <mergeCell ref="J64:K64"/>
    <mergeCell ref="C60:I60"/>
    <mergeCell ref="J60:K60"/>
    <mergeCell ref="C61:I61"/>
    <mergeCell ref="J61:K61"/>
    <mergeCell ref="C62:I62"/>
    <mergeCell ref="J62:K62"/>
    <mergeCell ref="C69:I69"/>
    <mergeCell ref="J69:K69"/>
    <mergeCell ref="C70:I70"/>
    <mergeCell ref="J70:K70"/>
    <mergeCell ref="C71:I71"/>
    <mergeCell ref="J71:K71"/>
    <mergeCell ref="C65:I65"/>
    <mergeCell ref="J65:K65"/>
    <mergeCell ref="C66:K66"/>
    <mergeCell ref="C67:I67"/>
    <mergeCell ref="J67:K67"/>
    <mergeCell ref="C68:I68"/>
    <mergeCell ref="J68:K68"/>
    <mergeCell ref="C75:I75"/>
    <mergeCell ref="J75:K75"/>
    <mergeCell ref="C76:I76"/>
    <mergeCell ref="J76:K76"/>
    <mergeCell ref="C77:I78"/>
    <mergeCell ref="J77:K78"/>
    <mergeCell ref="C72:I72"/>
    <mergeCell ref="J72:K72"/>
    <mergeCell ref="C73:I73"/>
    <mergeCell ref="J73:K73"/>
    <mergeCell ref="C74:I74"/>
    <mergeCell ref="J74:K7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2018-11-21T05:21:39Z</dcterms:modified>
</cp:coreProperties>
</file>