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DYNABOOK\Downloads\"/>
    </mc:Choice>
  </mc:AlternateContent>
  <xr:revisionPtr revIDLastSave="0" documentId="8_{6006568F-671B-4390-BD56-7251FFA42B75}" xr6:coauthVersionLast="47" xr6:coauthVersionMax="47" xr10:uidLastSave="{00000000-0000-0000-0000-000000000000}"/>
  <bookViews>
    <workbookView xWindow="-110" yWindow="-110" windowWidth="19420" windowHeight="11020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5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C33" i="3"/>
  <c r="D33" i="3" s="1"/>
  <c r="E33" i="3" s="1"/>
  <c r="F33" i="3" s="1"/>
  <c r="G33" i="3" s="1"/>
  <c r="H33" i="3" s="1"/>
  <c r="C32" i="3"/>
  <c r="D32" i="3" s="1"/>
  <c r="E32" i="3" s="1"/>
  <c r="F32" i="3" s="1"/>
  <c r="G32" i="3" s="1"/>
  <c r="I7" i="3"/>
  <c r="I8" i="3"/>
  <c r="I9" i="3"/>
  <c r="I10" i="3"/>
  <c r="I11" i="3"/>
  <c r="I12" i="3"/>
  <c r="I13" i="3"/>
  <c r="I14" i="3"/>
  <c r="I16" i="3"/>
  <c r="I17" i="3"/>
  <c r="I4" i="3"/>
  <c r="I5" i="3"/>
  <c r="I6" i="3"/>
  <c r="H32" i="3" l="1"/>
</calcChain>
</file>

<file path=xl/sharedStrings.xml><?xml version="1.0" encoding="utf-8"?>
<sst xmlns="http://schemas.openxmlformats.org/spreadsheetml/2006/main" count="172" uniqueCount="100">
  <si>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</si>
  <si>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</si>
  <si>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</si>
  <si>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</si>
  <si>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</si>
  <si>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</si>
  <si>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</si>
  <si>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</si>
  <si>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</si>
  <si>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Autenticacion de Usuario</t>
  </si>
  <si>
    <t>Usuario General</t>
  </si>
  <si>
    <t>Ingresar a la base de datos</t>
  </si>
  <si>
    <t>Ingresar nombre de usuario y contraseña para acceder</t>
  </si>
  <si>
    <t>Alta</t>
  </si>
  <si>
    <t>Terminada</t>
  </si>
  <si>
    <t>REQ002</t>
  </si>
  <si>
    <t>Vizualizacion Notas</t>
  </si>
  <si>
    <t xml:space="preserve">Profesor del Sistema </t>
  </si>
  <si>
    <t xml:space="preserve">Ingresar notas </t>
  </si>
  <si>
    <t>REQ003</t>
  </si>
  <si>
    <t>Registro de Calificaciones</t>
  </si>
  <si>
    <t>Profesor del sistema</t>
  </si>
  <si>
    <t>Registrar las calificaciones de los estudiantes</t>
  </si>
  <si>
    <t>Gestionar eficientemente la evaluación académica y cumplir con las políticas institucionales</t>
  </si>
  <si>
    <t>Definido</t>
  </si>
  <si>
    <t>REQ004</t>
  </si>
  <si>
    <t>Memoria Academica</t>
  </si>
  <si>
    <t>Docente,Autoridad y Padre de Familia</t>
  </si>
  <si>
    <t xml:space="preserve">Ingresar Notas </t>
  </si>
  <si>
    <t>Generar boletines e informes academicos</t>
  </si>
  <si>
    <t>En Proceso</t>
  </si>
  <si>
    <t>SPRING 2</t>
  </si>
  <si>
    <t>Necesito</t>
  </si>
  <si>
    <t>así podre...</t>
  </si>
  <si>
    <t>Prioridad</t>
  </si>
  <si>
    <t>Status</t>
  </si>
  <si>
    <t>Crear usuario</t>
  </si>
  <si>
    <t>Administrador</t>
  </si>
  <si>
    <t>Ingresar al drive</t>
  </si>
  <si>
    <t>Crear los perfiles de usuario para que ingresen al aplicativo</t>
  </si>
  <si>
    <t>Terminado</t>
  </si>
  <si>
    <t>Tareas</t>
  </si>
  <si>
    <t>Asignado</t>
  </si>
  <si>
    <t>Estimado</t>
  </si>
  <si>
    <t>REQ001-1</t>
  </si>
  <si>
    <t>Ingresar al login dependiendo que rol seleccione</t>
  </si>
  <si>
    <t>Isaac Escobar</t>
  </si>
  <si>
    <t>REQ001-2</t>
  </si>
  <si>
    <t>Crear un usuario y password en la parte de registro del login e ingresa los datos</t>
  </si>
  <si>
    <t>REQ001-3</t>
  </si>
  <si>
    <t>Crear un usuario y password en la parte de registro del login</t>
  </si>
  <si>
    <t xml:space="preserve">Vizualizacion de notas </t>
  </si>
  <si>
    <t>REQ002-1</t>
  </si>
  <si>
    <t xml:space="preserve">Creacion de formulario para ingreso de notas </t>
  </si>
  <si>
    <t>Eduardo Mortensen</t>
  </si>
  <si>
    <t>REQ002-2</t>
  </si>
  <si>
    <t>Validacion del formulario ingreso de notas</t>
  </si>
  <si>
    <t>REQ002-3</t>
  </si>
  <si>
    <t>Creacion de base de datos tabla estudiantes, notas</t>
  </si>
  <si>
    <t>REQ002-4</t>
  </si>
  <si>
    <t>Verificacion del ingreso de notas</t>
  </si>
  <si>
    <t>Permitir que el docente acceda al módulo de registro de calificaciones después de iniciar sesión y seleccionar su curso.</t>
  </si>
  <si>
    <t>Diego Ponce</t>
  </si>
  <si>
    <t>Guardar las calificaciones ingresadas y mostrar confirmación o errores si los hubiera.</t>
  </si>
  <si>
    <t>REQ004-1</t>
  </si>
  <si>
    <t>Ingresa a la parte de login e ingresar sus credenciales y iniciar sesion</t>
  </si>
  <si>
    <t>REQ004-2</t>
  </si>
  <si>
    <t>Dentro del menu buscar la parte de notas y verificar que tenga las notas</t>
  </si>
  <si>
    <t>REQ004-3</t>
  </si>
  <si>
    <t>Dar en la opcion de general boletin en el formato que necesite</t>
  </si>
  <si>
    <t>REQUERIMIENTO</t>
  </si>
  <si>
    <t>Dia 5</t>
  </si>
  <si>
    <t>Dia 4</t>
  </si>
  <si>
    <t>Dia 3</t>
  </si>
  <si>
    <t>Dia 2</t>
  </si>
  <si>
    <t>Dia 1</t>
  </si>
  <si>
    <t>Total de Horas</t>
  </si>
  <si>
    <t>REQ003-1</t>
  </si>
  <si>
    <t>REQ003-2</t>
  </si>
  <si>
    <t>REQ003-3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</si>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</sst>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 applyAlignment="1">
      <alignment vertical="center" wrapText="1"/>
    </xf>
    <xf numFmtId="0" fontId="11" fillId="0" borderId="2" xfId="0" applyFont="1" applyBorder="1"/>
    <xf numFmtId="0" fontId="11" fillId="0" borderId="4" xfId="0" applyFont="1" applyBorder="1"/>
    <xf numFmtId="0" fontId="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0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9" fillId="0" borderId="0" xfId="0" applyFont="1"/>
    <xf numFmtId="0" fontId="13" fillId="5" borderId="3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5" borderId="0" xfId="0" applyFont="1" applyFill="1"/>
    <xf numFmtId="0" fontId="6" fillId="5" borderId="0" xfId="0" applyFont="1" applyFill="1"/>
    <xf numFmtId="0" fontId="14" fillId="0" borderId="0" xfId="0" applyFont="1"/>
    <xf numFmtId="0" fontId="2" fillId="3" borderId="13" xfId="0" applyFont="1" applyFill="1" applyBorder="1" applyAlignment="1">
      <alignment horizontal="center" vertical="center"/>
    </xf>
    <xf numFmtId="0" fontId="7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burdonchart!$C$33:$H$33</c:f>
              <c:numCache>
                <c:formatCode>General</c:formatCode>
                <c:ptCount val="6"/>
                <c:pt idx="0">
                  <c:v>23</c:v>
                </c:pt>
                <c:pt idx="1">
                  <c:v>18.399999999999999</c:v>
                </c:pt>
                <c:pt idx="2">
                  <c:v>13.799999999999999</c:v>
                </c:pt>
                <c:pt idx="3">
                  <c:v>9.1999999999999993</c:v>
                </c:pt>
                <c:pt idx="4">
                  <c:v>4.5999999999999996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34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1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/>
  </sheetViews>
  <sheetFormatPr defaultColWidth="12.5703125" defaultRowHeight="15" customHeight="1"/>
  <cols>
    <col min="1" max="1" width="12.42578125" customWidth="1"/>
    <col min="2" max="2" width="33.42578125" customWidth="1"/>
    <col min="3" max="3" width="36" customWidth="1"/>
    <col min="4" max="4" width="41.7109375" customWidth="1"/>
    <col min="5" max="5" width="78.42578125" customWidth="1"/>
    <col min="6" max="6" width="12.42578125" customWidth="1"/>
    <col min="7" max="7" width="12.42578125" style="23" customWidth="1"/>
    <col min="8" max="26" width="12.42578125" customWidth="1"/>
  </cols>
  <sheetData>
    <row r="1" spans="1:8" ht="15.7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  <c r="H1" s="24" t="s">
        <v>7</v>
      </c>
    </row>
    <row r="2" spans="1:8" ht="15.75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2"/>
      <c r="G2" s="21" t="s">
        <v>13</v>
      </c>
      <c r="H2" s="11" t="s">
        <v>14</v>
      </c>
    </row>
    <row r="3" spans="1:8" ht="15.75" customHeight="1">
      <c r="A3" s="13" t="s">
        <v>15</v>
      </c>
      <c r="B3" s="13" t="s">
        <v>16</v>
      </c>
      <c r="C3" s="14" t="s">
        <v>17</v>
      </c>
      <c r="D3" s="15"/>
      <c r="E3" s="13" t="s">
        <v>18</v>
      </c>
      <c r="F3" s="11"/>
      <c r="G3" s="21"/>
      <c r="H3" s="16"/>
    </row>
    <row r="4" spans="1:8" ht="16.5" customHeight="1">
      <c r="A4" s="13" t="s">
        <v>19</v>
      </c>
      <c r="B4" t="s">
        <v>20</v>
      </c>
      <c r="C4" s="14" t="s">
        <v>21</v>
      </c>
      <c r="D4" t="s">
        <v>22</v>
      </c>
      <c r="E4" t="s">
        <v>23</v>
      </c>
      <c r="F4" s="12"/>
      <c r="G4" s="21" t="s">
        <v>13</v>
      </c>
      <c r="H4" s="17" t="s">
        <v>24</v>
      </c>
    </row>
    <row r="5" spans="1:8" ht="15.75" customHeight="1">
      <c r="A5" s="13" t="s">
        <v>25</v>
      </c>
      <c r="B5" s="13" t="s">
        <v>26</v>
      </c>
      <c r="C5" s="11" t="s">
        <v>27</v>
      </c>
      <c r="D5" s="11" t="s">
        <v>28</v>
      </c>
      <c r="E5" s="14" t="s">
        <v>29</v>
      </c>
      <c r="F5" s="12"/>
      <c r="G5" s="21" t="s">
        <v>13</v>
      </c>
      <c r="H5" s="13" t="s">
        <v>30</v>
      </c>
    </row>
    <row r="6" spans="1:8" ht="15.75" customHeight="1">
      <c r="A6" s="13"/>
      <c r="B6" s="12"/>
      <c r="C6" s="14"/>
      <c r="D6" s="19"/>
      <c r="E6" s="13"/>
      <c r="F6" s="12"/>
      <c r="G6" s="21"/>
      <c r="H6" s="12"/>
    </row>
    <row r="7" spans="1:8" ht="15.75" customHeight="1">
      <c r="A7" s="13"/>
      <c r="B7" s="16"/>
      <c r="C7" s="14"/>
      <c r="D7" s="19"/>
      <c r="E7" s="19"/>
      <c r="F7" s="12"/>
      <c r="G7" s="22"/>
      <c r="H7" s="19"/>
    </row>
    <row r="8" spans="1:8" ht="15.75" customHeight="1">
      <c r="A8" s="45" t="s">
        <v>31</v>
      </c>
      <c r="B8" s="45"/>
      <c r="C8" s="45"/>
      <c r="D8" s="45"/>
      <c r="E8" s="45"/>
      <c r="F8" s="45"/>
      <c r="G8" s="45"/>
      <c r="H8" s="45"/>
    </row>
    <row r="9" spans="1:8" ht="15.75" customHeight="1">
      <c r="A9" s="13"/>
      <c r="B9" s="18"/>
      <c r="C9" s="14"/>
      <c r="D9" s="19"/>
      <c r="E9" s="19"/>
      <c r="F9" s="12"/>
      <c r="G9" s="22"/>
      <c r="H9" s="19"/>
    </row>
    <row r="10" spans="1:8" ht="15.75" customHeight="1">
      <c r="A10" s="13"/>
      <c r="B10" s="19"/>
      <c r="C10" s="14"/>
      <c r="D10" s="19"/>
      <c r="E10" s="20"/>
      <c r="F10" s="12"/>
      <c r="G10" s="22"/>
      <c r="H10" s="19"/>
    </row>
    <row r="11" spans="1:8" ht="15.75" customHeight="1">
      <c r="A11" s="13"/>
      <c r="B11" s="19"/>
      <c r="C11" s="14"/>
      <c r="D11" s="19"/>
      <c r="E11" s="19"/>
      <c r="F11" s="12"/>
      <c r="G11" s="22"/>
      <c r="H11" s="19"/>
    </row>
    <row r="12" spans="1:8" ht="15.75" customHeight="1">
      <c r="A12" s="13"/>
      <c r="B12" s="19"/>
      <c r="C12" s="14"/>
      <c r="D12" s="19"/>
      <c r="E12" s="19"/>
      <c r="F12" s="12"/>
      <c r="G12" s="22"/>
      <c r="H12" s="19"/>
    </row>
    <row r="13" spans="1:8" ht="15.75" customHeight="1">
      <c r="A13" s="13"/>
      <c r="B13" s="18"/>
      <c r="C13" s="14"/>
      <c r="D13" s="19"/>
      <c r="E13" s="19"/>
      <c r="F13" s="12"/>
      <c r="G13" s="22"/>
      <c r="H13" s="19"/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:H8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822"/>
  <sheetViews>
    <sheetView topLeftCell="E5" workbookViewId="0">
      <selection activeCell="G11" sqref="G11:G13"/>
    </sheetView>
  </sheetViews>
  <sheetFormatPr defaultColWidth="12.5703125" defaultRowHeight="15" customHeight="1"/>
  <cols>
    <col min="1" max="2" width="12.42578125" customWidth="1"/>
    <col min="3" max="3" width="32.5703125" customWidth="1"/>
    <col min="4" max="4" width="20.140625" customWidth="1"/>
    <col min="5" max="5" width="41" customWidth="1"/>
    <col min="6" max="6" width="81.42578125" customWidth="1"/>
    <col min="7" max="7" width="17.7109375" bestFit="1" customWidth="1"/>
    <col min="8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32</v>
      </c>
      <c r="F3" s="1" t="s">
        <v>33</v>
      </c>
      <c r="G3" s="1" t="s">
        <v>5</v>
      </c>
      <c r="H3" s="1" t="s">
        <v>34</v>
      </c>
      <c r="I3" s="1" t="s">
        <v>35</v>
      </c>
    </row>
    <row r="4" spans="2:9" ht="15.75" customHeight="1">
      <c r="B4" s="6" t="s">
        <v>8</v>
      </c>
      <c r="C4" s="7" t="s">
        <v>36</v>
      </c>
      <c r="D4" s="7" t="s">
        <v>37</v>
      </c>
      <c r="E4" s="7" t="s">
        <v>38</v>
      </c>
      <c r="F4" s="7" t="s">
        <v>39</v>
      </c>
      <c r="G4" s="6"/>
      <c r="H4" s="6" t="s">
        <v>13</v>
      </c>
      <c r="I4" s="8" t="s">
        <v>40</v>
      </c>
    </row>
    <row r="5" spans="2:9" ht="15.75" customHeight="1">
      <c r="B5" s="2"/>
      <c r="C5" s="3" t="s">
        <v>41</v>
      </c>
      <c r="D5" s="2"/>
      <c r="E5" s="2"/>
      <c r="F5" s="2"/>
      <c r="G5" s="3" t="s">
        <v>42</v>
      </c>
      <c r="H5" s="2"/>
      <c r="I5" s="3" t="s">
        <v>43</v>
      </c>
    </row>
    <row r="6" spans="2:9" ht="15.75" customHeight="1">
      <c r="B6" s="5" t="s">
        <v>44</v>
      </c>
      <c r="C6" s="52" t="s">
        <v>45</v>
      </c>
      <c r="D6" s="53"/>
      <c r="E6" s="53"/>
      <c r="F6" s="53"/>
      <c r="G6" s="2" t="s">
        <v>46</v>
      </c>
      <c r="H6" s="2" t="s">
        <v>13</v>
      </c>
      <c r="I6" s="4">
        <v>1</v>
      </c>
    </row>
    <row r="7" spans="2:9" ht="15.75" customHeight="1">
      <c r="B7" s="5" t="s">
        <v>47</v>
      </c>
      <c r="C7" s="52" t="s">
        <v>48</v>
      </c>
      <c r="D7" s="53"/>
      <c r="E7" s="53"/>
      <c r="F7" s="53"/>
      <c r="G7" s="2" t="s">
        <v>46</v>
      </c>
      <c r="H7" s="2" t="s">
        <v>13</v>
      </c>
      <c r="I7" s="4">
        <v>2</v>
      </c>
    </row>
    <row r="8" spans="2:9" ht="15.75" customHeight="1">
      <c r="B8" s="5" t="s">
        <v>49</v>
      </c>
      <c r="C8" s="52" t="s">
        <v>50</v>
      </c>
      <c r="D8" s="53"/>
      <c r="E8" s="53"/>
      <c r="F8" s="53"/>
      <c r="G8" s="2" t="s">
        <v>46</v>
      </c>
      <c r="H8" s="2" t="s">
        <v>13</v>
      </c>
      <c r="I8" s="2">
        <v>1</v>
      </c>
    </row>
    <row r="9" spans="2:9" ht="15.75" customHeight="1">
      <c r="B9" s="48" t="s">
        <v>15</v>
      </c>
      <c r="C9" s="7" t="s">
        <v>51</v>
      </c>
      <c r="D9" s="7" t="s">
        <v>37</v>
      </c>
      <c r="E9" s="7" t="s">
        <v>38</v>
      </c>
      <c r="F9" s="7" t="s">
        <v>39</v>
      </c>
      <c r="G9" s="48"/>
      <c r="H9" s="48" t="s">
        <v>13</v>
      </c>
      <c r="I9" s="49" t="s">
        <v>40</v>
      </c>
    </row>
    <row r="10" spans="2:9" ht="15.75" customHeight="1">
      <c r="B10" s="2"/>
      <c r="C10" s="3" t="s">
        <v>41</v>
      </c>
      <c r="D10" s="2"/>
      <c r="E10" s="2"/>
      <c r="F10" s="2"/>
      <c r="G10" s="3" t="s">
        <v>42</v>
      </c>
      <c r="H10" s="2"/>
      <c r="I10" s="3" t="s">
        <v>43</v>
      </c>
    </row>
    <row r="11" spans="2:9" ht="15.75" customHeight="1">
      <c r="B11" s="5" t="s">
        <v>52</v>
      </c>
      <c r="C11" s="52" t="s">
        <v>53</v>
      </c>
      <c r="D11" s="53"/>
      <c r="E11" s="53"/>
      <c r="F11" s="53"/>
      <c r="G11" s="2" t="s">
        <v>54</v>
      </c>
      <c r="H11" s="2" t="s">
        <v>13</v>
      </c>
      <c r="I11" s="4">
        <v>1</v>
      </c>
    </row>
    <row r="12" spans="2:9" ht="15.75" customHeight="1">
      <c r="B12" s="5" t="s">
        <v>55</v>
      </c>
      <c r="C12" s="52" t="s">
        <v>56</v>
      </c>
      <c r="D12" s="53"/>
      <c r="E12" s="53"/>
      <c r="F12" s="53"/>
      <c r="G12" s="2" t="s">
        <v>54</v>
      </c>
      <c r="H12" s="2" t="s">
        <v>13</v>
      </c>
      <c r="I12" s="4">
        <v>2</v>
      </c>
    </row>
    <row r="13" spans="2:9" ht="15.75" customHeight="1">
      <c r="B13" s="5" t="s">
        <v>57</v>
      </c>
      <c r="C13" s="52" t="s">
        <v>58</v>
      </c>
      <c r="D13" s="53"/>
      <c r="E13" s="53"/>
      <c r="F13" s="53"/>
      <c r="G13" s="2" t="s">
        <v>54</v>
      </c>
      <c r="H13" s="2" t="s">
        <v>13</v>
      </c>
      <c r="I13" s="2">
        <v>1</v>
      </c>
    </row>
    <row r="14" spans="2:9" ht="15.75" customHeight="1">
      <c r="B14" t="s">
        <v>59</v>
      </c>
      <c r="C14" s="5" t="s">
        <v>60</v>
      </c>
      <c r="D14" s="44"/>
      <c r="E14" s="44"/>
      <c r="F14" s="44"/>
      <c r="G14" s="2"/>
      <c r="H14" s="2"/>
      <c r="I14" s="2"/>
    </row>
    <row r="15" spans="2:9" ht="15.75" customHeight="1">
      <c r="B15" s="50"/>
      <c r="C15" s="5"/>
      <c r="D15" s="44"/>
      <c r="E15" s="44"/>
      <c r="F15" s="44"/>
      <c r="G15" s="2"/>
      <c r="H15" s="2"/>
      <c r="I15" s="2"/>
    </row>
    <row r="16" spans="2:9" ht="15.75" customHeight="1">
      <c r="B16" s="6" t="s">
        <v>19</v>
      </c>
      <c r="C16" s="7" t="s">
        <v>20</v>
      </c>
      <c r="D16" s="7" t="s">
        <v>21</v>
      </c>
      <c r="E16" s="7" t="s">
        <v>22</v>
      </c>
      <c r="F16" s="7" t="s">
        <v>23</v>
      </c>
      <c r="G16" s="48"/>
      <c r="H16" s="48" t="s">
        <v>13</v>
      </c>
      <c r="I16" s="49" t="s">
        <v>30</v>
      </c>
    </row>
    <row r="17" spans="2:9" ht="15.75" customHeight="1">
      <c r="B17" s="2"/>
      <c r="C17" s="3" t="s">
        <v>41</v>
      </c>
      <c r="D17" s="2"/>
      <c r="E17" s="2"/>
      <c r="F17" s="2"/>
      <c r="G17" s="3" t="s">
        <v>42</v>
      </c>
      <c r="H17" s="2"/>
      <c r="I17" s="3" t="s">
        <v>43</v>
      </c>
    </row>
    <row r="18" spans="2:9" ht="15.75" customHeight="1">
      <c r="B18" s="5" t="s">
        <v>44</v>
      </c>
      <c r="C18" s="52" t="s">
        <v>61</v>
      </c>
      <c r="D18" s="53"/>
      <c r="E18" s="53"/>
      <c r="F18" s="53"/>
      <c r="G18" s="2" t="s">
        <v>62</v>
      </c>
      <c r="H18" s="2" t="s">
        <v>13</v>
      </c>
      <c r="I18" s="4">
        <v>3</v>
      </c>
    </row>
    <row r="19" spans="2:9" ht="15.75" customHeight="1">
      <c r="B19" s="5" t="s">
        <v>47</v>
      </c>
      <c r="C19" s="52" t="s">
        <v>48</v>
      </c>
      <c r="D19" s="53"/>
      <c r="E19" s="53"/>
      <c r="F19" s="53"/>
      <c r="G19" s="2" t="s">
        <v>62</v>
      </c>
      <c r="H19" s="2" t="s">
        <v>13</v>
      </c>
      <c r="I19" s="4">
        <v>2</v>
      </c>
    </row>
    <row r="20" spans="2:9" ht="15.75" customHeight="1">
      <c r="B20" s="5" t="s">
        <v>49</v>
      </c>
      <c r="C20" s="52" t="s">
        <v>63</v>
      </c>
      <c r="D20" s="53"/>
      <c r="E20" s="53"/>
      <c r="F20" s="53"/>
      <c r="G20" s="2" t="s">
        <v>62</v>
      </c>
      <c r="H20" s="2" t="s">
        <v>13</v>
      </c>
      <c r="I20" s="2">
        <v>2</v>
      </c>
    </row>
    <row r="21" spans="2:9" ht="15.75" customHeight="1">
      <c r="B21" s="6" t="s">
        <v>25</v>
      </c>
      <c r="C21" s="7" t="s">
        <v>26</v>
      </c>
      <c r="D21" s="7" t="s">
        <v>27</v>
      </c>
      <c r="E21" s="7" t="s">
        <v>28</v>
      </c>
      <c r="F21" s="7" t="s">
        <v>29</v>
      </c>
      <c r="G21" s="6"/>
      <c r="H21" s="6" t="s">
        <v>13</v>
      </c>
      <c r="I21" s="8" t="s">
        <v>30</v>
      </c>
    </row>
    <row r="22" spans="2:9" ht="15.75" customHeight="1">
      <c r="B22" s="2"/>
      <c r="C22" s="3" t="s">
        <v>41</v>
      </c>
      <c r="D22" s="2"/>
      <c r="E22" s="2"/>
      <c r="F22" s="2"/>
      <c r="G22" s="3" t="s">
        <v>42</v>
      </c>
      <c r="H22" s="2"/>
      <c r="I22" s="3" t="s">
        <v>43</v>
      </c>
    </row>
    <row r="23" spans="2:9" ht="15.75" customHeight="1">
      <c r="B23" s="5" t="s">
        <v>64</v>
      </c>
      <c r="C23" s="52" t="s">
        <v>65</v>
      </c>
      <c r="D23" s="53"/>
      <c r="E23" s="53"/>
      <c r="F23" s="53"/>
      <c r="G23" s="2" t="s">
        <v>46</v>
      </c>
      <c r="H23" s="2" t="s">
        <v>13</v>
      </c>
      <c r="I23" s="4">
        <v>1</v>
      </c>
    </row>
    <row r="24" spans="2:9" ht="15.75" customHeight="1">
      <c r="B24" s="5" t="s">
        <v>66</v>
      </c>
      <c r="C24" s="52" t="s">
        <v>67</v>
      </c>
      <c r="D24" s="53"/>
      <c r="E24" s="53"/>
      <c r="F24" s="53"/>
      <c r="G24" s="2" t="s">
        <v>46</v>
      </c>
      <c r="H24" s="2" t="s">
        <v>13</v>
      </c>
      <c r="I24" s="4">
        <v>3</v>
      </c>
    </row>
    <row r="25" spans="2:9" ht="15.75" customHeight="1">
      <c r="B25" s="5" t="s">
        <v>68</v>
      </c>
      <c r="C25" s="52" t="s">
        <v>69</v>
      </c>
      <c r="D25" s="53"/>
      <c r="E25" s="53"/>
      <c r="F25" s="53"/>
      <c r="G25" s="2" t="s">
        <v>46</v>
      </c>
      <c r="H25" s="2" t="s">
        <v>13</v>
      </c>
      <c r="I25" s="2">
        <v>4</v>
      </c>
    </row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</sheetData>
  <mergeCells count="12">
    <mergeCell ref="C24:F24"/>
    <mergeCell ref="C25:F25"/>
    <mergeCell ref="C13:F13"/>
    <mergeCell ref="C18:F18"/>
    <mergeCell ref="C19:F19"/>
    <mergeCell ref="C20:F20"/>
    <mergeCell ref="C23:F23"/>
    <mergeCell ref="C6:F6"/>
    <mergeCell ref="C7:F7"/>
    <mergeCell ref="C8:F8"/>
    <mergeCell ref="C11:F11"/>
    <mergeCell ref="C12:F12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5"/>
  <sheetViews>
    <sheetView tabSelected="1" topLeftCell="A2" zoomScale="85" zoomScaleNormal="85" workbookViewId="0">
      <selection activeCell="D12" sqref="D12"/>
    </sheetView>
  </sheetViews>
  <sheetFormatPr defaultColWidth="12.5703125" defaultRowHeight="15" customHeight="1"/>
  <cols>
    <col min="1" max="1" width="12.42578125" customWidth="1"/>
    <col min="2" max="2" width="24.5703125" customWidth="1"/>
    <col min="3" max="8" width="12.42578125" customWidth="1"/>
    <col min="9" max="9" width="17.140625" customWidth="1"/>
    <col min="10" max="26" width="12.42578125" customWidth="1"/>
  </cols>
  <sheetData>
    <row r="1" spans="1:10" ht="15.75" customHeight="1"/>
    <row r="2" spans="1:10" ht="15.75" customHeight="1" thickBot="1">
      <c r="B2" s="9"/>
      <c r="C2" s="9"/>
      <c r="D2" s="9"/>
      <c r="E2" s="9"/>
      <c r="F2" s="9"/>
      <c r="G2" s="9"/>
      <c r="H2" s="9"/>
      <c r="I2" s="9"/>
    </row>
    <row r="3" spans="1:10" ht="15.75" customHeight="1">
      <c r="A3" s="9"/>
      <c r="B3" s="34" t="s">
        <v>70</v>
      </c>
      <c r="C3" s="35" t="s">
        <v>43</v>
      </c>
      <c r="D3" s="35" t="s">
        <v>71</v>
      </c>
      <c r="E3" s="35" t="s">
        <v>72</v>
      </c>
      <c r="F3" s="35" t="s">
        <v>73</v>
      </c>
      <c r="G3" s="35" t="s">
        <v>74</v>
      </c>
      <c r="H3" s="35" t="s">
        <v>75</v>
      </c>
      <c r="I3" s="36" t="s">
        <v>76</v>
      </c>
      <c r="J3" s="9"/>
    </row>
    <row r="4" spans="1:10" ht="15.75" customHeight="1">
      <c r="A4" s="9"/>
      <c r="B4" s="37" t="s">
        <v>44</v>
      </c>
      <c r="C4" s="27">
        <v>1</v>
      </c>
      <c r="D4" s="28">
        <v>0</v>
      </c>
      <c r="E4" s="28">
        <v>0</v>
      </c>
      <c r="F4" s="28">
        <v>0</v>
      </c>
      <c r="G4" s="28">
        <v>0</v>
      </c>
      <c r="H4" s="28">
        <v>1</v>
      </c>
      <c r="I4" s="38">
        <f>SUM(D4:H4)</f>
        <v>1</v>
      </c>
      <c r="J4" s="9"/>
    </row>
    <row r="5" spans="1:10" ht="15.75" customHeight="1">
      <c r="A5" s="9"/>
      <c r="B5" s="37" t="s">
        <v>47</v>
      </c>
      <c r="C5" s="27">
        <v>2</v>
      </c>
      <c r="D5" s="28">
        <v>0</v>
      </c>
      <c r="E5" s="28">
        <v>0</v>
      </c>
      <c r="F5" s="28">
        <v>1</v>
      </c>
      <c r="G5" s="28">
        <v>1</v>
      </c>
      <c r="H5" s="28">
        <v>0</v>
      </c>
      <c r="I5" s="38">
        <f t="shared" ref="I5:I6" si="0">SUM(D5:H5)</f>
        <v>2</v>
      </c>
      <c r="J5" s="9"/>
    </row>
    <row r="6" spans="1:10" ht="15.75" customHeight="1">
      <c r="A6" s="10"/>
      <c r="B6" s="37" t="s">
        <v>49</v>
      </c>
      <c r="C6" s="27">
        <v>1</v>
      </c>
      <c r="D6" s="28">
        <v>0</v>
      </c>
      <c r="E6" s="28">
        <v>0</v>
      </c>
      <c r="F6" s="28">
        <v>1</v>
      </c>
      <c r="G6" s="28">
        <v>0</v>
      </c>
      <c r="H6" s="28">
        <v>0</v>
      </c>
      <c r="I6" s="38">
        <f t="shared" si="0"/>
        <v>1</v>
      </c>
      <c r="J6" s="9"/>
    </row>
    <row r="7" spans="1:10" ht="15.75" customHeight="1">
      <c r="A7" s="10"/>
      <c r="B7" s="37" t="s">
        <v>52</v>
      </c>
      <c r="C7" s="29">
        <v>1</v>
      </c>
      <c r="D7" s="28"/>
      <c r="E7" s="28"/>
      <c r="F7" s="28"/>
      <c r="G7" s="28"/>
      <c r="H7" s="28">
        <v>1</v>
      </c>
      <c r="I7" s="38">
        <f t="shared" ref="I7:I31" si="1">SUM(D7:H7)</f>
        <v>1</v>
      </c>
      <c r="J7" s="9"/>
    </row>
    <row r="8" spans="1:10" ht="15.75" customHeight="1">
      <c r="A8" s="10"/>
      <c r="B8" s="37" t="s">
        <v>55</v>
      </c>
      <c r="C8" s="29">
        <v>2</v>
      </c>
      <c r="D8" s="28"/>
      <c r="E8" s="28"/>
      <c r="F8" s="28"/>
      <c r="G8" s="28">
        <v>1</v>
      </c>
      <c r="H8" s="28">
        <v>1</v>
      </c>
      <c r="I8" s="38">
        <f t="shared" si="1"/>
        <v>2</v>
      </c>
      <c r="J8" s="9"/>
    </row>
    <row r="9" spans="1:10" ht="15.75" customHeight="1">
      <c r="A9" s="10"/>
      <c r="B9" s="37" t="s">
        <v>57</v>
      </c>
      <c r="C9" s="27">
        <v>1</v>
      </c>
      <c r="D9" s="28"/>
      <c r="E9" s="28"/>
      <c r="F9" s="28">
        <v>1</v>
      </c>
      <c r="G9" s="28"/>
      <c r="H9" s="28"/>
      <c r="I9" s="38">
        <f t="shared" si="1"/>
        <v>1</v>
      </c>
      <c r="J9" s="9"/>
    </row>
    <row r="10" spans="1:10" ht="15.75" customHeight="1">
      <c r="A10" s="10"/>
      <c r="B10" s="37" t="s">
        <v>77</v>
      </c>
      <c r="C10" s="27">
        <v>3</v>
      </c>
      <c r="D10" s="28"/>
      <c r="E10" s="28">
        <v>1</v>
      </c>
      <c r="F10" s="28">
        <v>1</v>
      </c>
      <c r="G10" s="28">
        <v>1</v>
      </c>
      <c r="H10" s="28"/>
      <c r="I10" s="38">
        <f t="shared" si="1"/>
        <v>3</v>
      </c>
      <c r="J10" s="9"/>
    </row>
    <row r="11" spans="1:10" ht="15.75" customHeight="1">
      <c r="A11" s="10"/>
      <c r="B11" s="37" t="s">
        <v>78</v>
      </c>
      <c r="C11" s="30">
        <v>2</v>
      </c>
      <c r="D11" s="28"/>
      <c r="E11" s="28"/>
      <c r="F11" s="28"/>
      <c r="G11" s="28">
        <v>1</v>
      </c>
      <c r="H11" s="28">
        <v>1</v>
      </c>
      <c r="I11" s="38">
        <f t="shared" si="1"/>
        <v>2</v>
      </c>
      <c r="J11" s="9"/>
    </row>
    <row r="12" spans="1:10" ht="15.75" customHeight="1">
      <c r="A12" s="10"/>
      <c r="B12" s="37" t="s">
        <v>79</v>
      </c>
      <c r="C12" s="30">
        <v>2</v>
      </c>
      <c r="D12" s="28"/>
      <c r="E12" s="28">
        <v>1</v>
      </c>
      <c r="F12" s="28">
        <v>1</v>
      </c>
      <c r="G12" s="28"/>
      <c r="H12" s="28"/>
      <c r="I12" s="38">
        <f t="shared" si="1"/>
        <v>2</v>
      </c>
      <c r="J12" s="9"/>
    </row>
    <row r="13" spans="1:10" ht="15.75" customHeight="1">
      <c r="A13" s="10"/>
      <c r="B13" s="37" t="s">
        <v>64</v>
      </c>
      <c r="C13" s="30">
        <v>1</v>
      </c>
      <c r="D13" s="28"/>
      <c r="E13" s="28"/>
      <c r="F13" s="28"/>
      <c r="G13" s="28"/>
      <c r="H13" s="28">
        <v>1</v>
      </c>
      <c r="I13" s="38">
        <f t="shared" si="1"/>
        <v>1</v>
      </c>
      <c r="J13" s="9"/>
    </row>
    <row r="14" spans="1:10" ht="15.75" customHeight="1">
      <c r="A14" s="10"/>
      <c r="B14" s="37" t="s">
        <v>66</v>
      </c>
      <c r="C14" s="30">
        <v>3</v>
      </c>
      <c r="D14" s="28">
        <v>1</v>
      </c>
      <c r="E14" s="28">
        <v>1</v>
      </c>
      <c r="F14" s="28">
        <v>1</v>
      </c>
      <c r="G14" s="28">
        <v>1</v>
      </c>
      <c r="H14" s="28"/>
      <c r="I14" s="38">
        <f t="shared" si="1"/>
        <v>4</v>
      </c>
      <c r="J14" s="9"/>
    </row>
    <row r="15" spans="1:10" ht="15.75" customHeight="1">
      <c r="A15" s="10"/>
      <c r="B15" s="37" t="s">
        <v>68</v>
      </c>
      <c r="C15" s="30">
        <v>4</v>
      </c>
      <c r="D15" s="28"/>
      <c r="E15" s="28">
        <v>1</v>
      </c>
      <c r="F15" s="28">
        <v>1</v>
      </c>
      <c r="G15" s="28">
        <v>1</v>
      </c>
      <c r="H15" s="28">
        <v>1</v>
      </c>
      <c r="I15" s="51">
        <f>SUM(D15:H15)</f>
        <v>4</v>
      </c>
      <c r="J15" s="9"/>
    </row>
    <row r="16" spans="1:10" ht="15.75" customHeight="1">
      <c r="A16" s="10"/>
      <c r="B16" s="37" t="s">
        <v>80</v>
      </c>
      <c r="C16" s="30"/>
      <c r="D16" s="28"/>
      <c r="E16" s="28"/>
      <c r="F16" s="28"/>
      <c r="G16" s="28"/>
      <c r="H16" s="28"/>
      <c r="I16" s="38">
        <f t="shared" si="1"/>
        <v>0</v>
      </c>
      <c r="J16" s="9"/>
    </row>
    <row r="17" spans="1:10" ht="15.75" customHeight="1">
      <c r="A17" s="10"/>
      <c r="B17" s="37" t="s">
        <v>81</v>
      </c>
      <c r="C17" s="30"/>
      <c r="D17" s="28"/>
      <c r="E17" s="28"/>
      <c r="F17" s="28"/>
      <c r="G17" s="28"/>
      <c r="H17" s="28"/>
      <c r="I17" s="38">
        <f t="shared" si="1"/>
        <v>0</v>
      </c>
      <c r="J17" s="9"/>
    </row>
    <row r="18" spans="1:10" ht="15.75" customHeight="1">
      <c r="A18" s="10"/>
      <c r="B18" s="37" t="s">
        <v>82</v>
      </c>
      <c r="C18" s="29"/>
      <c r="D18" s="31"/>
      <c r="E18" s="31"/>
      <c r="F18" s="31"/>
      <c r="G18" s="31"/>
      <c r="H18" s="31"/>
      <c r="I18" s="38">
        <f t="shared" si="1"/>
        <v>0</v>
      </c>
      <c r="J18" s="9"/>
    </row>
    <row r="19" spans="1:10" ht="15.75" customHeight="1">
      <c r="A19" s="10"/>
      <c r="B19" s="37" t="s">
        <v>83</v>
      </c>
      <c r="C19" s="29"/>
      <c r="D19" s="31"/>
      <c r="E19" s="31"/>
      <c r="F19" s="31"/>
      <c r="G19" s="31"/>
      <c r="H19" s="31"/>
      <c r="I19" s="38">
        <f t="shared" si="1"/>
        <v>0</v>
      </c>
      <c r="J19" s="9"/>
    </row>
    <row r="20" spans="1:10" ht="15.75" customHeight="1">
      <c r="A20" s="10"/>
      <c r="B20" s="37" t="s">
        <v>84</v>
      </c>
      <c r="C20" s="27"/>
      <c r="D20" s="31"/>
      <c r="E20" s="31"/>
      <c r="F20" s="31"/>
      <c r="G20" s="31"/>
      <c r="H20" s="31"/>
      <c r="I20" s="38">
        <f t="shared" si="1"/>
        <v>0</v>
      </c>
      <c r="J20" s="9"/>
    </row>
    <row r="21" spans="1:10" ht="15.75" customHeight="1">
      <c r="A21" s="10"/>
      <c r="B21" s="37" t="s">
        <v>85</v>
      </c>
      <c r="C21" s="26"/>
      <c r="D21" s="32"/>
      <c r="E21" s="31"/>
      <c r="F21" s="31"/>
      <c r="G21" s="31"/>
      <c r="H21" s="31"/>
      <c r="I21" s="38">
        <f t="shared" si="1"/>
        <v>0</v>
      </c>
      <c r="J21" s="9"/>
    </row>
    <row r="22" spans="1:10" ht="15.75" customHeight="1">
      <c r="A22" s="10"/>
      <c r="B22" s="37" t="s">
        <v>86</v>
      </c>
      <c r="C22" s="33"/>
      <c r="D22" s="32"/>
      <c r="E22" s="31"/>
      <c r="F22" s="31"/>
      <c r="G22" s="32"/>
      <c r="H22" s="32"/>
      <c r="I22" s="38">
        <f t="shared" si="1"/>
        <v>0</v>
      </c>
      <c r="J22" s="9"/>
    </row>
    <row r="23" spans="1:10" ht="15.75" customHeight="1">
      <c r="A23" s="10"/>
      <c r="B23" s="37" t="s">
        <v>87</v>
      </c>
      <c r="C23" s="33"/>
      <c r="D23" s="32"/>
      <c r="E23" s="31"/>
      <c r="F23" s="32"/>
      <c r="G23" s="32"/>
      <c r="H23" s="32"/>
      <c r="I23" s="38">
        <f t="shared" si="1"/>
        <v>0</v>
      </c>
      <c r="J23" s="9"/>
    </row>
    <row r="24" spans="1:10" ht="15.75" customHeight="1">
      <c r="A24" s="10"/>
      <c r="B24" s="37" t="s">
        <v>88</v>
      </c>
      <c r="C24" s="33"/>
      <c r="D24" s="32"/>
      <c r="E24" s="31"/>
      <c r="F24" s="32"/>
      <c r="G24" s="32"/>
      <c r="H24" s="32"/>
      <c r="I24" s="38">
        <f t="shared" si="1"/>
        <v>0</v>
      </c>
      <c r="J24" s="9"/>
    </row>
    <row r="25" spans="1:10" ht="15.75" customHeight="1">
      <c r="A25" s="10"/>
      <c r="B25" s="37" t="s">
        <v>89</v>
      </c>
      <c r="C25" s="33"/>
      <c r="D25" s="32"/>
      <c r="E25" s="32"/>
      <c r="F25" s="32"/>
      <c r="G25" s="32"/>
      <c r="H25" s="32"/>
      <c r="I25" s="38">
        <f t="shared" si="1"/>
        <v>0</v>
      </c>
      <c r="J25" s="9"/>
    </row>
    <row r="26" spans="1:10" ht="15.75" customHeight="1">
      <c r="A26" s="10"/>
      <c r="B26" s="37" t="s">
        <v>90</v>
      </c>
      <c r="C26" s="33"/>
      <c r="D26" s="32"/>
      <c r="E26" s="32"/>
      <c r="F26" s="32"/>
      <c r="G26" s="32"/>
      <c r="H26" s="32"/>
      <c r="I26" s="38">
        <f t="shared" si="1"/>
        <v>0</v>
      </c>
      <c r="J26" s="9"/>
    </row>
    <row r="27" spans="1:10" ht="15.75" customHeight="1">
      <c r="A27" s="10"/>
      <c r="B27" s="37" t="s">
        <v>91</v>
      </c>
      <c r="C27" s="33"/>
      <c r="D27" s="32"/>
      <c r="E27" s="32"/>
      <c r="F27" s="32"/>
      <c r="G27" s="32"/>
      <c r="H27" s="32"/>
      <c r="I27" s="38">
        <f t="shared" si="1"/>
        <v>0</v>
      </c>
      <c r="J27" s="9"/>
    </row>
    <row r="28" spans="1:10" ht="15.75" customHeight="1">
      <c r="A28" s="10"/>
      <c r="B28" s="37" t="s">
        <v>92</v>
      </c>
      <c r="C28" s="33"/>
      <c r="D28" s="32"/>
      <c r="E28" s="32"/>
      <c r="F28" s="32"/>
      <c r="G28" s="32"/>
      <c r="H28" s="32"/>
      <c r="I28" s="38">
        <f t="shared" si="1"/>
        <v>0</v>
      </c>
      <c r="J28" s="9"/>
    </row>
    <row r="29" spans="1:10" ht="15.75" customHeight="1">
      <c r="A29" s="10"/>
      <c r="B29" s="37" t="s">
        <v>93</v>
      </c>
      <c r="C29" s="33"/>
      <c r="D29" s="32"/>
      <c r="E29" s="32"/>
      <c r="F29" s="32"/>
      <c r="G29" s="32"/>
      <c r="H29" s="32"/>
      <c r="I29" s="38">
        <f t="shared" si="1"/>
        <v>0</v>
      </c>
      <c r="J29" s="9"/>
    </row>
    <row r="30" spans="1:10" ht="15.75" customHeight="1">
      <c r="A30" s="10"/>
      <c r="B30" s="37" t="s">
        <v>94</v>
      </c>
      <c r="C30" s="33"/>
      <c r="D30" s="32"/>
      <c r="E30" s="32"/>
      <c r="F30" s="32"/>
      <c r="G30" s="32"/>
      <c r="H30" s="32"/>
      <c r="I30" s="38">
        <f t="shared" si="1"/>
        <v>0</v>
      </c>
      <c r="J30" s="9"/>
    </row>
    <row r="31" spans="1:10" ht="15.75" customHeight="1">
      <c r="A31" s="10"/>
      <c r="B31" s="37" t="s">
        <v>95</v>
      </c>
      <c r="C31" s="33"/>
      <c r="D31" s="32"/>
      <c r="E31" s="32"/>
      <c r="F31" s="32"/>
      <c r="G31" s="32"/>
      <c r="H31" s="32"/>
      <c r="I31" s="38">
        <f t="shared" si="1"/>
        <v>0</v>
      </c>
      <c r="J31" s="9"/>
    </row>
    <row r="32" spans="1:10" ht="15.75" customHeight="1">
      <c r="A32" s="9"/>
      <c r="B32" s="39" t="s">
        <v>96</v>
      </c>
      <c r="C32" s="13">
        <f>SUM(C4:C17)</f>
        <v>23</v>
      </c>
      <c r="D32" s="13">
        <f>C32-SUM(D4:D17)</f>
        <v>22</v>
      </c>
      <c r="E32" s="13">
        <f>D32-SUM(E4:E17)</f>
        <v>18</v>
      </c>
      <c r="F32" s="13">
        <f>E32-SUM(F4:F17)</f>
        <v>11</v>
      </c>
      <c r="G32" s="13">
        <f>F32-SUM(G4:G31)</f>
        <v>5</v>
      </c>
      <c r="H32" s="13">
        <f>G32-SUM(H4:H17)</f>
        <v>-1</v>
      </c>
      <c r="I32" s="40"/>
      <c r="J32" s="9"/>
    </row>
    <row r="33" spans="1:10" ht="15.75" customHeight="1" thickBot="1">
      <c r="A33" s="9"/>
      <c r="B33" s="41" t="s">
        <v>97</v>
      </c>
      <c r="C33" s="42">
        <f>SUM(C4:C17)</f>
        <v>23</v>
      </c>
      <c r="D33" s="42">
        <f>C33-(SUM(C4:C17)/5)</f>
        <v>18.399999999999999</v>
      </c>
      <c r="E33" s="42">
        <f>D33-(SUM(C4:C17)/5)</f>
        <v>13.799999999999999</v>
      </c>
      <c r="F33" s="42">
        <f>E33-(SUM(C4:C17)/5)</f>
        <v>9.1999999999999993</v>
      </c>
      <c r="G33" s="42">
        <f>F33-(SUM(C4:C17)/5)</f>
        <v>4.5999999999999996</v>
      </c>
      <c r="H33" s="42">
        <f>G33-(SUM(C4:C17)/5)</f>
        <v>0</v>
      </c>
      <c r="I33" s="43"/>
      <c r="J33" s="9"/>
    </row>
    <row r="34" spans="1:10" ht="15.75" customHeight="1">
      <c r="B34" s="9"/>
      <c r="C34" s="9"/>
      <c r="D34" s="9"/>
      <c r="E34" s="9"/>
      <c r="F34" s="9"/>
      <c r="G34" s="9"/>
      <c r="H34" s="9"/>
      <c r="I34" s="9"/>
    </row>
    <row r="35" spans="1:10" ht="15.75" customHeight="1"/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>
      <c r="B54" s="46" t="s">
        <v>98</v>
      </c>
      <c r="C54" s="46"/>
      <c r="D54" s="46"/>
      <c r="E54" s="46"/>
      <c r="F54" s="46"/>
      <c r="G54" s="46"/>
      <c r="H54" s="46"/>
      <c r="I54" s="46"/>
    </row>
    <row r="55" spans="2:9" ht="15.75" customHeight="1">
      <c r="B55" s="46"/>
      <c r="C55" s="46"/>
      <c r="D55" s="46"/>
      <c r="E55" s="46"/>
      <c r="F55" s="46"/>
      <c r="G55" s="46"/>
      <c r="H55" s="46"/>
      <c r="I55" s="46"/>
    </row>
    <row r="56" spans="2:9" ht="15.75" customHeight="1">
      <c r="B56" s="46"/>
      <c r="C56" s="46"/>
      <c r="D56" s="46"/>
      <c r="E56" s="46"/>
      <c r="F56" s="46"/>
      <c r="G56" s="46"/>
      <c r="H56" s="46"/>
      <c r="I56" s="46"/>
    </row>
    <row r="57" spans="2:9" ht="15.75" customHeight="1"/>
    <row r="58" spans="2:9" ht="15.75" customHeight="1"/>
    <row r="59" spans="2:9" ht="15.75" customHeight="1">
      <c r="B59" s="47" t="s">
        <v>99</v>
      </c>
      <c r="C59" s="46"/>
      <c r="D59" s="46"/>
      <c r="E59" s="46"/>
      <c r="F59" s="46"/>
      <c r="G59" s="46"/>
      <c r="H59" s="46"/>
      <c r="I59" s="46"/>
    </row>
    <row r="60" spans="2:9" ht="15.75" customHeight="1">
      <c r="B60" s="46"/>
      <c r="C60" s="46"/>
      <c r="D60" s="46"/>
      <c r="E60" s="46"/>
      <c r="F60" s="46"/>
      <c r="G60" s="46"/>
      <c r="H60" s="46"/>
      <c r="I60" s="46"/>
    </row>
    <row r="61" spans="2:9" ht="15.75" customHeight="1">
      <c r="B61" s="46"/>
      <c r="C61" s="46"/>
      <c r="D61" s="46"/>
      <c r="E61" s="46"/>
      <c r="F61" s="46"/>
      <c r="G61" s="46"/>
      <c r="H61" s="46"/>
      <c r="I61" s="46"/>
    </row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B54:I56"/>
    <mergeCell ref="B59:I61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352EB-243F-434C-83F5-25E913689064}"/>
</file>

<file path=customXml/itemProps2.xml><?xml version="1.0" encoding="utf-8"?>
<ds:datastoreItem xmlns:ds="http://schemas.openxmlformats.org/officeDocument/2006/customXml" ds:itemID="{C936C482-D3B9-4276-A804-9892CE1C1808}"/>
</file>

<file path=customXml/itemProps3.xml><?xml version="1.0" encoding="utf-8"?>
<ds:datastoreItem xmlns:ds="http://schemas.openxmlformats.org/officeDocument/2006/customXml" ds:itemID="{0F58D60C-37DA-45DA-9246-A7B5F9DCE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/>
  <cp:revision/>
  <dcterms:created xsi:type="dcterms:W3CDTF">2023-06-05T13:12:31Z</dcterms:created>
  <dcterms:modified xsi:type="dcterms:W3CDTF">2025-06-19T13:58:36Z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