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f7a54f46950a5e5/Documentos/Cosas de Sebastian/APM/Esdek/Celda Robotizada/"/>
    </mc:Choice>
  </mc:AlternateContent>
  <xr:revisionPtr revIDLastSave="61" documentId="11_F25DC773A252ABDACC10480D715B4E825ADE58F2" xr6:coauthVersionLast="47" xr6:coauthVersionMax="47" xr10:uidLastSave="{806EF742-FC60-4B2C-97C6-0523EC679832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/>
  <c r="D5" i="1"/>
  <c r="D6" i="1"/>
  <c r="D7" i="1"/>
  <c r="D8" i="1"/>
  <c r="D9" i="1"/>
  <c r="D10" i="1"/>
  <c r="D11" i="1"/>
  <c r="D12" i="1"/>
  <c r="D13" i="1"/>
  <c r="D14" i="1"/>
  <c r="D15" i="1"/>
  <c r="D16" i="1" l="1"/>
</calcChain>
</file>

<file path=xl/sharedStrings.xml><?xml version="1.0" encoding="utf-8"?>
<sst xmlns="http://schemas.openxmlformats.org/spreadsheetml/2006/main" count="11" uniqueCount="11">
  <si>
    <t>ITEM</t>
  </si>
  <si>
    <t>CANTIDAD</t>
  </si>
  <si>
    <t>Manipulador IRB1600 de 6kg con alcance de 1,45m</t>
  </si>
  <si>
    <t>PRECIO/UNIDAD</t>
  </si>
  <si>
    <t>VALOR TOTAL</t>
  </si>
  <si>
    <t>Riel de avance IRBT2005 STD de 4 metros</t>
  </si>
  <si>
    <t>https://globalrobots.com/abb-irb-1600-1-45-5kg-with-irc5-controller.html</t>
  </si>
  <si>
    <t>Controlador IRC5</t>
  </si>
  <si>
    <t>Mesa para taladrado</t>
  </si>
  <si>
    <t>Mandril de 5/8</t>
  </si>
  <si>
    <t>Mandril de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</si>
</sst>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G14" sqref="G14"/>
    </sheetView>
  </sheetViews>
  <sheetFormatPr defaultRowHeight="15" x14ac:dyDescent="0.25"/>
  <cols>
    <col min="1" max="1" width="45.140625" customWidth="1"/>
    <col min="2" max="2" width="27.5703125" customWidth="1"/>
    <col min="3" max="3" width="30.28515625" customWidth="1"/>
    <col min="4" max="4" width="27.7109375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4</v>
      </c>
    </row>
    <row r="2" spans="1:5" x14ac:dyDescent="0.25">
      <c r="A2" s="1" t="s">
        <v>2</v>
      </c>
      <c r="B2" s="1">
        <v>2</v>
      </c>
      <c r="C2" s="3">
        <f>10000*5560.96</f>
        <v>55609600</v>
      </c>
      <c r="D2" s="3">
        <f>C2*B2</f>
        <v>111219200</v>
      </c>
      <c r="E2" t="s">
        <v>6</v>
      </c>
    </row>
    <row r="3" spans="1:5" x14ac:dyDescent="0.25">
      <c r="A3" s="1" t="s">
        <v>5</v>
      </c>
      <c r="B3" s="1">
        <v>2</v>
      </c>
      <c r="C3" s="4">
        <f>10000*4503</f>
        <v>45030000</v>
      </c>
      <c r="D3" s="4">
        <f>C3*B3</f>
        <v>90060000</v>
      </c>
    </row>
    <row r="4" spans="1:5" x14ac:dyDescent="0.25">
      <c r="A4" s="1" t="s">
        <v>7</v>
      </c>
      <c r="B4" s="1">
        <v>1</v>
      </c>
      <c r="C4" s="4">
        <f>3500*5560.96</f>
        <v>19463360</v>
      </c>
      <c r="D4" s="4">
        <f t="shared" ref="D4:D15" si="0">C4*B4</f>
        <v>19463360</v>
      </c>
    </row>
    <row r="5" spans="1:5" x14ac:dyDescent="0.25">
      <c r="A5" s="1" t="s">
        <v>8</v>
      </c>
      <c r="B5" s="1">
        <v>2</v>
      </c>
      <c r="C5" s="4">
        <v>200000</v>
      </c>
      <c r="D5" s="4">
        <f t="shared" si="0"/>
        <v>400000</v>
      </c>
    </row>
    <row r="6" spans="1:5" x14ac:dyDescent="0.25">
      <c r="A6" s="1" t="s">
        <v>9</v>
      </c>
      <c r="B6" s="1">
        <v>2</v>
      </c>
      <c r="C6" s="4">
        <v>50000</v>
      </c>
      <c r="D6" s="4">
        <f t="shared" si="0"/>
        <v>100000</v>
      </c>
    </row>
    <row r="7" spans="1:5" x14ac:dyDescent="0.25">
      <c r="A7" s="1" t="s">
        <v>10</v>
      </c>
      <c r="B7" s="1">
        <v>2</v>
      </c>
      <c r="C7" s="4">
        <v>20000</v>
      </c>
      <c r="D7" s="4">
        <f t="shared" si="0"/>
        <v>40000</v>
      </c>
    </row>
    <row r="8" spans="1:5" x14ac:dyDescent="0.25">
      <c r="A8" s="1"/>
      <c r="B8" s="1"/>
      <c r="C8" s="4"/>
      <c r="D8" s="4">
        <f t="shared" si="0"/>
        <v>0</v>
      </c>
    </row>
    <row r="9" spans="1:5" x14ac:dyDescent="0.25">
      <c r="A9" s="1"/>
      <c r="B9" s="1"/>
      <c r="C9" s="4"/>
      <c r="D9" s="4">
        <f t="shared" si="0"/>
        <v>0</v>
      </c>
    </row>
    <row r="10" spans="1:5" x14ac:dyDescent="0.25">
      <c r="A10" s="1"/>
      <c r="B10" s="1"/>
      <c r="C10" s="4"/>
      <c r="D10" s="4">
        <f t="shared" si="0"/>
        <v>0</v>
      </c>
    </row>
    <row r="11" spans="1:5" x14ac:dyDescent="0.25">
      <c r="A11" s="1"/>
      <c r="B11" s="1"/>
      <c r="C11" s="4"/>
      <c r="D11" s="4">
        <f t="shared" si="0"/>
        <v>0</v>
      </c>
    </row>
    <row r="12" spans="1:5" x14ac:dyDescent="0.25">
      <c r="A12" s="1"/>
      <c r="B12" s="1"/>
      <c r="C12" s="4"/>
      <c r="D12" s="4">
        <f t="shared" si="0"/>
        <v>0</v>
      </c>
    </row>
    <row r="13" spans="1:5" x14ac:dyDescent="0.25">
      <c r="A13" s="1"/>
      <c r="B13" s="1"/>
      <c r="C13" s="4"/>
      <c r="D13" s="4">
        <f t="shared" si="0"/>
        <v>0</v>
      </c>
    </row>
    <row r="14" spans="1:5" x14ac:dyDescent="0.25">
      <c r="A14" s="1"/>
      <c r="B14" s="1"/>
      <c r="C14" s="4"/>
      <c r="D14" s="4">
        <f t="shared" si="0"/>
        <v>0</v>
      </c>
    </row>
    <row r="15" spans="1:5" x14ac:dyDescent="0.25">
      <c r="A15" s="1"/>
      <c r="B15" s="1"/>
      <c r="C15" s="4"/>
      <c r="D15" s="4">
        <f t="shared" si="0"/>
        <v>0</v>
      </c>
    </row>
    <row r="16" spans="1:5" x14ac:dyDescent="0.25">
      <c r="D16" s="5">
        <f>SUM(D2:D15)</f>
        <v>221282560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Cubides</dc:creator>
  <cp:lastModifiedBy>Sebastian Cubides</cp:lastModifiedBy>
  <dcterms:created xsi:type="dcterms:W3CDTF">2015-06-05T18:17:20Z</dcterms:created>
  <dcterms:modified xsi:type="dcterms:W3CDTF">2023-05-28T21:50:34Z</dcterms:modified>
</cp:coreProperties>
</file>