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<sst xmlns="http://schemas.openxmlformats.org/spreadsheetml/2006/main" count="38" uniqueCount="10">
  <si>
    <t xml:space="preserve">h</t>
  </si>
  <si>
    <t xml:space="preserve">conv</t>
  </si>
  <si>
    <t xml:space="preserve">dconv</t>
  </si>
  <si>
    <t xml:space="preserve">w</t>
  </si>
  <si>
    <t xml:space="preserve">in</t>
  </si>
  <si>
    <t xml:space="preserve">kernel</t>
  </si>
  <si>
    <t xml:space="preserve">padding</t>
  </si>
  <si>
    <t xml:space="preserve">stride</t>
  </si>
  <si>
    <t xml:space="preserve">out</t>
  </si>
  <si>
    <t xml:space="preserve">o_padding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</si>
</sst>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RowHeight="15"/>
  <cols>
    <col collapsed="false" hidden="false" max="10" min="1" style="1" width="9.99595141700405"/>
    <col collapsed="false" hidden="false" max="11" min="11" style="1" width="11.1417004048583"/>
    <col collapsed="false" hidden="false" max="24" min="12" style="1" width="9.99595141700405"/>
    <col collapsed="false" hidden="false" max="25" min="25" style="1" width="11.1417004048583"/>
    <col collapsed="false" hidden="false" max="1025" min="26" style="1" width="9.99595141700405"/>
  </cols>
  <sheetData>
    <row r="1" customFormat="false" ht="15" hidden="false" customHeight="false" outlineLevel="0" collapsed="false">
      <c r="A1" s="1" t="s">
        <v>0</v>
      </c>
      <c r="B1" s="1" t="s">
        <v>1</v>
      </c>
      <c r="C1" s="0"/>
      <c r="D1" s="0"/>
      <c r="E1" s="0"/>
      <c r="F1" s="0"/>
      <c r="H1" s="1" t="s">
        <v>2</v>
      </c>
      <c r="I1" s="0"/>
      <c r="J1" s="0"/>
      <c r="K1" s="0"/>
      <c r="L1" s="0"/>
      <c r="M1" s="0"/>
      <c r="O1" s="1" t="s">
        <v>3</v>
      </c>
      <c r="P1" s="1" t="s">
        <v>1</v>
      </c>
      <c r="Q1" s="0"/>
      <c r="R1" s="0"/>
      <c r="S1" s="0"/>
      <c r="T1" s="0"/>
      <c r="V1" s="1" t="s">
        <v>2</v>
      </c>
      <c r="W1" s="0"/>
      <c r="X1" s="0"/>
      <c r="Y1" s="0"/>
      <c r="Z1" s="0"/>
      <c r="AA1" s="0"/>
    </row>
    <row r="2" customFormat="false" ht="15" hidden="false" customHeight="false" outlineLevel="0" collapsed="false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5</v>
      </c>
      <c r="J2" s="1" t="s">
        <v>6</v>
      </c>
      <c r="K2" s="1" t="s">
        <v>9</v>
      </c>
      <c r="L2" s="1" t="s">
        <v>7</v>
      </c>
      <c r="M2" s="1" t="s">
        <v>8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V2" s="1" t="s">
        <v>4</v>
      </c>
      <c r="W2" s="1" t="s">
        <v>5</v>
      </c>
      <c r="X2" s="1" t="s">
        <v>6</v>
      </c>
      <c r="Y2" s="1" t="s">
        <v>9</v>
      </c>
      <c r="Z2" s="1" t="s">
        <v>7</v>
      </c>
      <c r="AA2" s="1" t="s">
        <v>8</v>
      </c>
    </row>
    <row r="3" customFormat="false" ht="13.8" hidden="false" customHeight="false" outlineLevel="0" collapsed="false">
      <c r="B3" s="1" t="n">
        <v>30</v>
      </c>
      <c r="C3" s="1" t="n">
        <v>3</v>
      </c>
      <c r="D3" s="1" t="n">
        <v>1</v>
      </c>
      <c r="E3" s="1" t="n">
        <v>1</v>
      </c>
      <c r="F3" s="1" t="n">
        <f aca="false">ROUNDDOWN((B3+2*D3-(C3-1)-1)/E3+1,0)</f>
        <v>30</v>
      </c>
      <c r="H3" s="1" t="n">
        <f aca="false">F5</f>
        <v>8</v>
      </c>
      <c r="I3" s="1" t="n">
        <v>3</v>
      </c>
      <c r="J3" s="1" t="n">
        <v>1</v>
      </c>
      <c r="K3" s="1" t="n">
        <v>0</v>
      </c>
      <c r="L3" s="1" t="n">
        <v>1</v>
      </c>
      <c r="M3" s="1" t="n">
        <f aca="false">(H3-1)*L3-2*J3+I3+K3</f>
        <v>8</v>
      </c>
      <c r="P3" s="1" t="n">
        <v>90</v>
      </c>
      <c r="Q3" s="1" t="n">
        <v>11</v>
      </c>
      <c r="R3" s="1" t="n">
        <v>1</v>
      </c>
      <c r="S3" s="1" t="n">
        <v>2</v>
      </c>
      <c r="T3" s="1" t="n">
        <f aca="false">ROUNDDOWN((P3+2*R3-(Q3-1)-1)/S3+1,0)</f>
        <v>41</v>
      </c>
      <c r="V3" s="1" t="n">
        <f aca="false">T5</f>
        <v>8</v>
      </c>
      <c r="W3" s="1" t="n">
        <v>3</v>
      </c>
      <c r="X3" s="1" t="n">
        <v>1</v>
      </c>
      <c r="Y3" s="1" t="n">
        <v>0</v>
      </c>
      <c r="Z3" s="1" t="n">
        <v>1</v>
      </c>
      <c r="AA3" s="1" t="n">
        <f aca="false">(V3-1)*Z3-2*X3+W3+Y3</f>
        <v>8</v>
      </c>
    </row>
    <row r="4" customFormat="false" ht="13.8" hidden="false" customHeight="false" outlineLevel="0" collapsed="false">
      <c r="B4" s="1" t="n">
        <f aca="false">F3</f>
        <v>30</v>
      </c>
      <c r="C4" s="1" t="n">
        <v>3</v>
      </c>
      <c r="D4" s="1" t="n">
        <v>1</v>
      </c>
      <c r="E4" s="1" t="n">
        <v>2</v>
      </c>
      <c r="F4" s="1" t="n">
        <f aca="false">ROUNDDOWN((B4+2*D4-(C4-1)-1)/E4+1,0)</f>
        <v>15</v>
      </c>
      <c r="H4" s="1" t="n">
        <f aca="false">M3</f>
        <v>8</v>
      </c>
      <c r="I4" s="1" t="n">
        <v>3</v>
      </c>
      <c r="J4" s="1" t="n">
        <v>1</v>
      </c>
      <c r="K4" s="1" t="n">
        <v>0</v>
      </c>
      <c r="L4" s="1" t="n">
        <v>2</v>
      </c>
      <c r="M4" s="1" t="n">
        <f aca="false">(H4-1)*L4-2*J4+I4+K4</f>
        <v>15</v>
      </c>
      <c r="P4" s="1" t="n">
        <f aca="false">T3</f>
        <v>41</v>
      </c>
      <c r="Q4" s="1" t="n">
        <v>9</v>
      </c>
      <c r="R4" s="1" t="n">
        <v>1</v>
      </c>
      <c r="S4" s="1" t="n">
        <v>2</v>
      </c>
      <c r="T4" s="1" t="n">
        <f aca="false">ROUNDDOWN((P4+2*R4-(Q4-1)-1)/S4+1,0)</f>
        <v>18</v>
      </c>
      <c r="V4" s="1" t="n">
        <f aca="false">AA3</f>
        <v>8</v>
      </c>
      <c r="W4" s="1" t="n">
        <v>3</v>
      </c>
      <c r="X4" s="1" t="n">
        <v>1</v>
      </c>
      <c r="Y4" s="1" t="n">
        <v>0</v>
      </c>
      <c r="Z4" s="1" t="n">
        <v>2</v>
      </c>
      <c r="AA4" s="1" t="n">
        <f aca="false">(V4-1)*Z4-2*X4+W4+Y4</f>
        <v>15</v>
      </c>
    </row>
    <row r="5" customFormat="false" ht="13.8" hidden="false" customHeight="false" outlineLevel="0" collapsed="false">
      <c r="B5" s="1" t="n">
        <f aca="false">F4</f>
        <v>15</v>
      </c>
      <c r="C5" s="1" t="n">
        <v>3</v>
      </c>
      <c r="D5" s="1" t="n">
        <v>1</v>
      </c>
      <c r="E5" s="1" t="n">
        <v>2</v>
      </c>
      <c r="F5" s="1" t="n">
        <f aca="false">ROUNDDOWN((B5+2*D5-(C5-1)-1)/E5+1,0)</f>
        <v>8</v>
      </c>
      <c r="H5" s="1" t="n">
        <f aca="false">M4</f>
        <v>15</v>
      </c>
      <c r="I5" s="1" t="n">
        <v>3</v>
      </c>
      <c r="J5" s="1" t="n">
        <v>1</v>
      </c>
      <c r="K5" s="1" t="n">
        <v>0</v>
      </c>
      <c r="L5" s="1" t="n">
        <v>2</v>
      </c>
      <c r="M5" s="1" t="n">
        <f aca="false">(H5-1)*L5-2*J5+I5+K5</f>
        <v>29</v>
      </c>
      <c r="P5" s="1" t="n">
        <f aca="false">T4</f>
        <v>18</v>
      </c>
      <c r="Q5" s="1" t="n">
        <v>5</v>
      </c>
      <c r="R5" s="1" t="n">
        <v>1</v>
      </c>
      <c r="S5" s="1" t="n">
        <v>2</v>
      </c>
      <c r="T5" s="1" t="n">
        <f aca="false">ROUNDDOWN((P5+2*R5-(Q5-1)-1)/S5+1,0)</f>
        <v>8</v>
      </c>
      <c r="V5" s="1" t="n">
        <f aca="false">AA4</f>
        <v>15</v>
      </c>
      <c r="W5" s="1" t="n">
        <v>3</v>
      </c>
      <c r="X5" s="1" t="n">
        <v>1</v>
      </c>
      <c r="Y5" s="1" t="n">
        <v>0</v>
      </c>
      <c r="Z5" s="1" t="n">
        <v>2</v>
      </c>
      <c r="AA5" s="1" t="n">
        <f aca="false">(V5-1)*Z5-2*X5+W5+Y5</f>
        <v>29</v>
      </c>
    </row>
    <row r="6" customFormat="false" ht="13.8" hidden="false" customHeight="false" outlineLevel="0" collapsed="false">
      <c r="H6" s="1" t="n">
        <f aca="false">M5</f>
        <v>29</v>
      </c>
      <c r="I6" s="1" t="n">
        <v>3</v>
      </c>
      <c r="J6" s="1" t="n">
        <v>1</v>
      </c>
      <c r="K6" s="1" t="n">
        <v>1</v>
      </c>
      <c r="L6" s="1" t="n">
        <v>1</v>
      </c>
      <c r="M6" s="1" t="n">
        <f aca="false">(H6-1)*L6-2*J6+I6+K6</f>
        <v>30</v>
      </c>
      <c r="V6" s="1" t="n">
        <f aca="false">AA5</f>
        <v>29</v>
      </c>
      <c r="W6" s="1" t="n">
        <v>3</v>
      </c>
      <c r="X6" s="1" t="n">
        <v>1</v>
      </c>
      <c r="Y6" s="1" t="n">
        <v>1</v>
      </c>
      <c r="Z6" s="1" t="n">
        <v>1</v>
      </c>
      <c r="AA6" s="1" t="n">
        <f aca="false">(V6-1)*Z6-2*X6+W6+Y6</f>
        <v>30</v>
      </c>
    </row>
    <row r="8" customFormat="false" ht="13.8" hidden="false" customHeight="false" outlineLevel="0" collapsed="false">
      <c r="P8" s="0"/>
      <c r="Q8" s="0"/>
      <c r="R8" s="0"/>
      <c r="S8" s="0"/>
      <c r="T8" s="0"/>
    </row>
    <row r="9" customFormat="false" ht="13.8" hidden="false" customHeight="false" outlineLevel="0" collapsed="false">
      <c r="P9" s="0"/>
      <c r="Q9" s="0"/>
      <c r="R9" s="0"/>
      <c r="S9" s="0"/>
      <c r="T9" s="0"/>
    </row>
    <row r="10" customFormat="false" ht="13.8" hidden="false" customHeight="false" outlineLevel="0" collapsed="false">
      <c r="P10" s="0"/>
      <c r="Q10" s="0"/>
      <c r="R10" s="0"/>
      <c r="S10" s="0"/>
      <c r="T10" s="0"/>
    </row>
    <row r="11" customFormat="false" ht="13.8" hidden="false" customHeight="false" outlineLevel="0" collapsed="false">
      <c r="P11" s="0"/>
      <c r="Q11" s="0"/>
      <c r="R11" s="0"/>
      <c r="S11" s="0"/>
      <c r="T11" s="0"/>
    </row>
    <row r="15" customFormat="false" ht="13.8" hidden="false" customHeight="false" outlineLevel="0" collapsed="false"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P15" s="1" t="s">
        <v>4</v>
      </c>
      <c r="Q15" s="1" t="s">
        <v>5</v>
      </c>
      <c r="R15" s="1" t="s">
        <v>6</v>
      </c>
      <c r="S15" s="1" t="s">
        <v>7</v>
      </c>
      <c r="T15" s="1" t="s">
        <v>8</v>
      </c>
    </row>
    <row r="16" customFormat="false" ht="13.8" hidden="false" customHeight="false" outlineLevel="0" collapsed="false">
      <c r="B16" s="1" t="n">
        <v>30</v>
      </c>
      <c r="C16" s="1" t="n">
        <v>3</v>
      </c>
      <c r="D16" s="1" t="n">
        <v>1</v>
      </c>
      <c r="E16" s="1" t="n">
        <v>1</v>
      </c>
      <c r="F16" s="1" t="n">
        <f aca="false">ROUNDDOWN((B16+2*D16-(C16-1)-1)/E16+1,0)</f>
        <v>30</v>
      </c>
      <c r="P16" s="1" t="n">
        <v>90</v>
      </c>
      <c r="Q16" s="1" t="n">
        <v>7</v>
      </c>
      <c r="R16" s="1" t="n">
        <v>0</v>
      </c>
      <c r="S16" s="1" t="n">
        <v>2</v>
      </c>
      <c r="T16" s="1" t="n">
        <f aca="false">ROUNDDOWN((P16+2*R16-(Q16-1)-1)/S16+1,0)</f>
        <v>42</v>
      </c>
    </row>
    <row r="17" customFormat="false" ht="13.8" hidden="false" customHeight="false" outlineLevel="0" collapsed="false">
      <c r="B17" s="1" t="n">
        <f aca="false">F16</f>
        <v>30</v>
      </c>
      <c r="C17" s="1" t="n">
        <v>3</v>
      </c>
      <c r="D17" s="1" t="n">
        <v>1</v>
      </c>
      <c r="E17" s="1" t="n">
        <v>1</v>
      </c>
      <c r="F17" s="1" t="n">
        <f aca="false">ROUNDDOWN((B17+2*D17-(C17-1)-1)/E17+1,0)</f>
        <v>30</v>
      </c>
      <c r="P17" s="1" t="n">
        <f aca="false">T16</f>
        <v>42</v>
      </c>
      <c r="Q17" s="1" t="n">
        <v>7</v>
      </c>
      <c r="R17" s="1" t="n">
        <v>0</v>
      </c>
      <c r="S17" s="1" t="n">
        <v>1</v>
      </c>
      <c r="T17" s="1" t="n">
        <f aca="false">ROUNDDOWN((P17+2*R17-(Q17-1)-1)/S17+1,0)</f>
        <v>36</v>
      </c>
    </row>
    <row r="18" customFormat="false" ht="13.8" hidden="false" customHeight="false" outlineLevel="0" collapsed="false">
      <c r="B18" s="1" t="n">
        <f aca="false">F17</f>
        <v>30</v>
      </c>
      <c r="C18" s="1" t="n">
        <v>3</v>
      </c>
      <c r="D18" s="1" t="n">
        <v>1</v>
      </c>
      <c r="E18" s="1" t="n">
        <v>1</v>
      </c>
      <c r="F18" s="1" t="n">
        <f aca="false">ROUNDDOWN((B18+2*D18-(C18-1)-1)/E18+1,0)</f>
        <v>30</v>
      </c>
      <c r="P18" s="1" t="n">
        <f aca="false">T17</f>
        <v>36</v>
      </c>
      <c r="Q18" s="1" t="n">
        <v>7</v>
      </c>
      <c r="R18" s="1" t="n">
        <v>0</v>
      </c>
      <c r="S18" s="1" t="n">
        <v>1</v>
      </c>
      <c r="T18" s="1" t="n">
        <f aca="false">ROUNDDOWN((P18+2*R18-(Q18-1)-1)/S18+1,0)</f>
        <v>30</v>
      </c>
    </row>
    <row r="34" customFormat="false" ht="15" hidden="false" customHeight="false" outlineLevel="0" collapsed="false">
      <c r="I34" s="1" t="n">
        <f aca="false">32*40*14</f>
        <v>17920</v>
      </c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2017-10-20T22:45:19Z</dcterms:created>
  <dc:creator>João Monteiro</dc:creator>
  <dc:description/>
  <dc:language>en-CA</dc:language>
  <cp:lastModifiedBy/>
  <dcterms:modified xsi:type="dcterms:W3CDTF">2018-01-11T17:05:33Z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