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<sst xmlns="http://schemas.openxmlformats.org/spreadsheetml/2006/main" count="58" uniqueCount="10">
  <si>
    <t xml:space="preserve">h</t>
  </si>
  <si>
    <t xml:space="preserve">conv</t>
  </si>
  <si>
    <t xml:space="preserve">dconv</t>
  </si>
  <si>
    <t xml:space="preserve">w</t>
  </si>
  <si>
    <t xml:space="preserve">in</t>
  </si>
  <si>
    <t xml:space="preserve">kernel</t>
  </si>
  <si>
    <t xml:space="preserve">padding</t>
  </si>
  <si>
    <t xml:space="preserve">stride</t>
  </si>
  <si>
    <t xml:space="preserve">out</t>
  </si>
  <si>
    <t xml:space="preserve">o_padding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</si>
</sst>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/>
  <cols>
    <col collapsed="false" hidden="false" max="10" min="1" style="1" width="10.0688259109312"/>
    <col collapsed="false" hidden="false" max="11" min="11" style="1" width="11.1417004048583"/>
    <col collapsed="false" hidden="false" max="24" min="12" style="1" width="10.0688259109312"/>
    <col collapsed="false" hidden="false" max="25" min="25" style="1" width="11.1417004048583"/>
    <col collapsed="false" hidden="false" max="1025" min="26" style="1" width="10.0688259109312"/>
  </cols>
  <sheetData>
    <row r="1" customFormat="false" ht="15" hidden="false" customHeight="false" outlineLevel="0" collapsed="false">
      <c r="A1" s="1" t="s">
        <v>0</v>
      </c>
      <c r="B1" s="1" t="s">
        <v>1</v>
      </c>
      <c r="C1" s="0"/>
      <c r="D1" s="0"/>
      <c r="E1" s="0"/>
      <c r="F1" s="0"/>
      <c r="H1" s="1" t="s">
        <v>2</v>
      </c>
      <c r="I1" s="0"/>
      <c r="J1" s="0"/>
      <c r="K1" s="0"/>
      <c r="L1" s="0"/>
      <c r="M1" s="0"/>
      <c r="O1" s="1" t="s">
        <v>3</v>
      </c>
      <c r="P1" s="1" t="s">
        <v>1</v>
      </c>
      <c r="Q1" s="0"/>
      <c r="R1" s="0"/>
      <c r="S1" s="0"/>
      <c r="T1" s="0"/>
      <c r="V1" s="1" t="s">
        <v>2</v>
      </c>
      <c r="W1" s="0"/>
      <c r="X1" s="0"/>
      <c r="Y1" s="0"/>
      <c r="Z1" s="0"/>
      <c r="AA1" s="0"/>
    </row>
    <row r="2" customFormat="false" ht="15" hidden="false" customHeight="false" outlineLevel="0" collapsed="false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5</v>
      </c>
      <c r="J2" s="1" t="s">
        <v>6</v>
      </c>
      <c r="K2" s="1" t="s">
        <v>9</v>
      </c>
      <c r="L2" s="1" t="s">
        <v>7</v>
      </c>
      <c r="M2" s="1" t="s">
        <v>8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V2" s="1" t="s">
        <v>4</v>
      </c>
      <c r="W2" s="1" t="s">
        <v>5</v>
      </c>
      <c r="X2" s="1" t="s">
        <v>6</v>
      </c>
      <c r="Y2" s="1" t="s">
        <v>9</v>
      </c>
      <c r="Z2" s="1" t="s">
        <v>7</v>
      </c>
      <c r="AA2" s="1" t="s">
        <v>8</v>
      </c>
    </row>
    <row r="3" customFormat="false" ht="13.8" hidden="false" customHeight="false" outlineLevel="0" collapsed="false">
      <c r="B3" s="1" t="n">
        <v>30</v>
      </c>
      <c r="C3" s="1" t="n">
        <v>5</v>
      </c>
      <c r="D3" s="1" t="n">
        <v>1</v>
      </c>
      <c r="E3" s="1" t="n">
        <v>2</v>
      </c>
      <c r="F3" s="1" t="n">
        <f aca="false">ROUNDDOWN((B3+2*D3-(C3-1)-1)/E3+1,0)</f>
        <v>14</v>
      </c>
      <c r="H3" s="1" t="n">
        <f aca="false">F5</f>
        <v>4</v>
      </c>
      <c r="I3" s="1" t="n">
        <v>3</v>
      </c>
      <c r="J3" s="1" t="n">
        <v>1</v>
      </c>
      <c r="K3" s="1" t="n">
        <v>0</v>
      </c>
      <c r="L3" s="1" t="n">
        <v>1</v>
      </c>
      <c r="M3" s="1" t="n">
        <f aca="false">(H3-1)*L3-2*J3+I3+K3</f>
        <v>4</v>
      </c>
      <c r="P3" s="1" t="n">
        <v>90</v>
      </c>
      <c r="Q3" s="1" t="n">
        <v>11</v>
      </c>
      <c r="R3" s="1" t="n">
        <v>1</v>
      </c>
      <c r="S3" s="1" t="n">
        <v>2</v>
      </c>
      <c r="T3" s="1" t="n">
        <f aca="false">ROUNDDOWN((P3+2*R3-(Q3-1)-1)/S3+1,0)</f>
        <v>41</v>
      </c>
      <c r="V3" s="1" t="n">
        <f aca="false">T5</f>
        <v>8</v>
      </c>
      <c r="W3" s="1" t="n">
        <v>3</v>
      </c>
      <c r="X3" s="1" t="n">
        <v>1</v>
      </c>
      <c r="Y3" s="1" t="n">
        <v>0</v>
      </c>
      <c r="Z3" s="1" t="n">
        <v>1</v>
      </c>
      <c r="AA3" s="1" t="n">
        <f aca="false">(V3-1)*Z3-2*X3+W3+Y3</f>
        <v>8</v>
      </c>
    </row>
    <row r="4" customFormat="false" ht="13.8" hidden="false" customHeight="false" outlineLevel="0" collapsed="false">
      <c r="B4" s="1" t="n">
        <f aca="false">F3</f>
        <v>14</v>
      </c>
      <c r="C4" s="1" t="n">
        <v>3</v>
      </c>
      <c r="D4" s="1" t="n">
        <v>1</v>
      </c>
      <c r="E4" s="1" t="n">
        <v>2</v>
      </c>
      <c r="F4" s="1" t="n">
        <f aca="false">ROUNDDOWN((B4+2*D4-(C4-1)-1)/E4+1,0)</f>
        <v>7</v>
      </c>
      <c r="H4" s="1" t="n">
        <f aca="false">M3</f>
        <v>4</v>
      </c>
      <c r="I4" s="1" t="n">
        <v>3</v>
      </c>
      <c r="J4" s="1" t="n">
        <v>1</v>
      </c>
      <c r="K4" s="1" t="n">
        <v>0</v>
      </c>
      <c r="L4" s="1" t="n">
        <v>2</v>
      </c>
      <c r="M4" s="1" t="n">
        <f aca="false">(H4-1)*L4-2*J4+I4+K4</f>
        <v>7</v>
      </c>
      <c r="P4" s="1" t="n">
        <f aca="false">T3</f>
        <v>41</v>
      </c>
      <c r="Q4" s="1" t="n">
        <v>9</v>
      </c>
      <c r="R4" s="1" t="n">
        <v>1</v>
      </c>
      <c r="S4" s="1" t="n">
        <v>2</v>
      </c>
      <c r="T4" s="1" t="n">
        <f aca="false">ROUNDDOWN((P4+2*R4-(Q4-1)-1)/S4+1,0)</f>
        <v>18</v>
      </c>
      <c r="V4" s="1" t="n">
        <f aca="false">AA3</f>
        <v>8</v>
      </c>
      <c r="W4" s="1" t="n">
        <v>3</v>
      </c>
      <c r="X4" s="1" t="n">
        <v>1</v>
      </c>
      <c r="Y4" s="1" t="n">
        <v>0</v>
      </c>
      <c r="Z4" s="1" t="n">
        <v>2</v>
      </c>
      <c r="AA4" s="1" t="n">
        <f aca="false">(V4-1)*Z4-2*X4+W4+Y4</f>
        <v>15</v>
      </c>
    </row>
    <row r="5" customFormat="false" ht="13.8" hidden="false" customHeight="false" outlineLevel="0" collapsed="false">
      <c r="B5" s="1" t="n">
        <f aca="false">F4</f>
        <v>7</v>
      </c>
      <c r="C5" s="1" t="n">
        <v>3</v>
      </c>
      <c r="D5" s="1" t="n">
        <v>1</v>
      </c>
      <c r="E5" s="1" t="n">
        <v>2</v>
      </c>
      <c r="F5" s="1" t="n">
        <f aca="false">ROUNDDOWN((B5+2*D5-(C5-1)-1)/E5+1,0)</f>
        <v>4</v>
      </c>
      <c r="H5" s="1" t="n">
        <f aca="false">M4</f>
        <v>7</v>
      </c>
      <c r="I5" s="1" t="n">
        <v>3</v>
      </c>
      <c r="J5" s="1" t="n">
        <v>1</v>
      </c>
      <c r="K5" s="1" t="n">
        <v>0</v>
      </c>
      <c r="L5" s="1" t="n">
        <v>2</v>
      </c>
      <c r="M5" s="1" t="n">
        <f aca="false">(H5-1)*L5-2*J5+I5+K5</f>
        <v>13</v>
      </c>
      <c r="P5" s="1" t="n">
        <f aca="false">T4</f>
        <v>18</v>
      </c>
      <c r="Q5" s="1" t="n">
        <v>5</v>
      </c>
      <c r="R5" s="1" t="n">
        <v>1</v>
      </c>
      <c r="S5" s="1" t="n">
        <v>2</v>
      </c>
      <c r="T5" s="1" t="n">
        <f aca="false">ROUNDDOWN((P5+2*R5-(Q5-1)-1)/S5+1,0)</f>
        <v>8</v>
      </c>
      <c r="V5" s="1" t="n">
        <f aca="false">AA4</f>
        <v>15</v>
      </c>
      <c r="W5" s="1" t="n">
        <v>3</v>
      </c>
      <c r="X5" s="1" t="n">
        <v>1</v>
      </c>
      <c r="Y5" s="1" t="n">
        <v>0</v>
      </c>
      <c r="Z5" s="1" t="n">
        <v>2</v>
      </c>
      <c r="AA5" s="1" t="n">
        <f aca="false">(V5-1)*Z5-2*X5+W5+Y5</f>
        <v>29</v>
      </c>
    </row>
    <row r="6" customFormat="false" ht="13.8" hidden="false" customHeight="false" outlineLevel="0" collapsed="false">
      <c r="B6" s="0"/>
      <c r="C6" s="0"/>
      <c r="D6" s="0"/>
      <c r="E6" s="0"/>
      <c r="F6" s="0"/>
      <c r="H6" s="1" t="n">
        <f aca="false">M5</f>
        <v>13</v>
      </c>
      <c r="I6" s="1" t="n">
        <v>3</v>
      </c>
      <c r="J6" s="1" t="n">
        <v>1</v>
      </c>
      <c r="K6" s="1" t="n">
        <v>1</v>
      </c>
      <c r="L6" s="1" t="n">
        <v>1</v>
      </c>
      <c r="M6" s="1" t="n">
        <f aca="false">(H6-1)*L6-2*J6+I6+K6</f>
        <v>14</v>
      </c>
      <c r="P6" s="0"/>
      <c r="Q6" s="0"/>
      <c r="R6" s="0"/>
      <c r="S6" s="0"/>
      <c r="T6" s="0"/>
      <c r="V6" s="1" t="n">
        <f aca="false">AA5</f>
        <v>29</v>
      </c>
      <c r="W6" s="1" t="n">
        <v>3</v>
      </c>
      <c r="X6" s="1" t="n">
        <v>1</v>
      </c>
      <c r="Y6" s="1" t="n">
        <v>1</v>
      </c>
      <c r="Z6" s="1" t="n">
        <v>1</v>
      </c>
      <c r="AA6" s="1" t="n">
        <f aca="false">(V6-1)*Z6-2*X6+W6+Y6</f>
        <v>30</v>
      </c>
    </row>
    <row r="7" customFormat="false" ht="15" hidden="false" customHeight="false" outlineLevel="0" collapsed="false">
      <c r="B7" s="0"/>
      <c r="C7" s="0"/>
      <c r="D7" s="0"/>
      <c r="E7" s="0"/>
      <c r="F7" s="0"/>
      <c r="I7" s="0"/>
      <c r="P7" s="0"/>
      <c r="Q7" s="0"/>
      <c r="R7" s="0"/>
      <c r="S7" s="0"/>
      <c r="T7" s="0"/>
    </row>
    <row r="8" customFormat="false" ht="13.8" hidden="false" customHeight="false" outlineLevel="0" collapsed="false">
      <c r="B8" s="0"/>
      <c r="C8" s="0"/>
      <c r="D8" s="0"/>
      <c r="E8" s="0"/>
      <c r="F8" s="0"/>
      <c r="I8" s="0"/>
      <c r="P8" s="0"/>
      <c r="Q8" s="0"/>
      <c r="R8" s="0"/>
      <c r="S8" s="0"/>
      <c r="T8" s="0"/>
    </row>
    <row r="9" customFormat="false" ht="13.8" hidden="false" customHeight="false" outlineLevel="0" collapsed="false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I9" s="0"/>
      <c r="P9" s="0"/>
      <c r="Q9" s="0"/>
      <c r="R9" s="0"/>
      <c r="S9" s="0"/>
      <c r="T9" s="0"/>
    </row>
    <row r="10" customFormat="false" ht="13.8" hidden="false" customHeight="false" outlineLevel="0" collapsed="false">
      <c r="B10" s="1" t="n">
        <v>90</v>
      </c>
      <c r="C10" s="1" t="n">
        <v>5</v>
      </c>
      <c r="D10" s="1" t="n">
        <v>0</v>
      </c>
      <c r="E10" s="1" t="n">
        <v>2</v>
      </c>
      <c r="F10" s="1" t="n">
        <f aca="false">ROUNDDOWN((B10+2*D10-(C10-1)-1)/E10+1,0)</f>
        <v>43</v>
      </c>
      <c r="I10" s="0"/>
      <c r="P10" s="0"/>
      <c r="Q10" s="0"/>
      <c r="R10" s="0"/>
      <c r="S10" s="0"/>
      <c r="T10" s="0"/>
    </row>
    <row r="11" customFormat="false" ht="13.8" hidden="false" customHeight="false" outlineLevel="0" collapsed="false">
      <c r="B11" s="1" t="n">
        <f aca="false">F10</f>
        <v>43</v>
      </c>
      <c r="C11" s="1" t="n">
        <v>4</v>
      </c>
      <c r="D11" s="1" t="n">
        <v>0</v>
      </c>
      <c r="E11" s="1" t="n">
        <v>1</v>
      </c>
      <c r="F11" s="1" t="n">
        <f aca="false">ROUNDDOWN((B11+2*D11-(C11-1)-1)/E11+1,0)</f>
        <v>40</v>
      </c>
      <c r="I11" s="0"/>
      <c r="P11" s="0"/>
      <c r="Q11" s="0"/>
      <c r="R11" s="0"/>
      <c r="S11" s="0"/>
      <c r="T11" s="0"/>
    </row>
    <row r="12" customFormat="false" ht="13.8" hidden="false" customHeight="false" outlineLevel="0" collapsed="false">
      <c r="I12" s="0"/>
      <c r="P12" s="0"/>
      <c r="Q12" s="0"/>
      <c r="R12" s="0"/>
      <c r="S12" s="0"/>
      <c r="T12" s="0"/>
    </row>
    <row r="13" customFormat="false" ht="13.8" hidden="false" customHeight="false" outlineLevel="0" collapsed="false">
      <c r="I13" s="0"/>
      <c r="P13" s="0"/>
      <c r="Q13" s="0"/>
      <c r="R13" s="0"/>
      <c r="S13" s="0"/>
      <c r="T13" s="0"/>
    </row>
    <row r="14" customFormat="false" ht="15" hidden="false" customHeight="false" outlineLevel="0" collapsed="false">
      <c r="B14" s="0"/>
      <c r="C14" s="0"/>
      <c r="D14" s="0"/>
      <c r="E14" s="0"/>
      <c r="F14" s="0"/>
      <c r="I14" s="0"/>
      <c r="P14" s="0"/>
      <c r="Q14" s="0"/>
      <c r="R14" s="0"/>
      <c r="S14" s="0"/>
      <c r="T14" s="0"/>
    </row>
    <row r="15" customFormat="false" ht="13.8" hidden="false" customHeight="false" outlineLevel="0" collapsed="false"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I15" s="0"/>
      <c r="P15" s="1" t="s">
        <v>4</v>
      </c>
      <c r="Q15" s="1" t="s">
        <v>5</v>
      </c>
      <c r="R15" s="1" t="s">
        <v>6</v>
      </c>
      <c r="S15" s="1" t="s">
        <v>7</v>
      </c>
      <c r="T15" s="1" t="s">
        <v>8</v>
      </c>
    </row>
    <row r="16" customFormat="false" ht="13.8" hidden="false" customHeight="false" outlineLevel="0" collapsed="false">
      <c r="B16" s="1" t="n">
        <v>30</v>
      </c>
      <c r="C16" s="1" t="n">
        <v>5</v>
      </c>
      <c r="D16" s="1" t="n">
        <v>2</v>
      </c>
      <c r="E16" s="1" t="n">
        <v>2</v>
      </c>
      <c r="F16" s="1" t="n">
        <f aca="false">ROUNDDOWN((B16+2*D16-(C16-1)-1)/E16+1,0)</f>
        <v>15</v>
      </c>
      <c r="I16" s="0"/>
      <c r="P16" s="1" t="n">
        <v>90</v>
      </c>
      <c r="Q16" s="1" t="n">
        <v>7</v>
      </c>
      <c r="R16" s="1" t="n">
        <v>0</v>
      </c>
      <c r="S16" s="1" t="n">
        <v>2</v>
      </c>
      <c r="T16" s="1" t="n">
        <f aca="false">ROUNDDOWN((P16+2*R16-(Q16-1)-1)/S16+1,0)</f>
        <v>42</v>
      </c>
    </row>
    <row r="17" customFormat="false" ht="13.8" hidden="false" customHeight="false" outlineLevel="0" collapsed="false">
      <c r="B17" s="1" t="n">
        <f aca="false">F16</f>
        <v>15</v>
      </c>
      <c r="C17" s="1" t="n">
        <v>5</v>
      </c>
      <c r="D17" s="1" t="n">
        <v>2</v>
      </c>
      <c r="E17" s="1" t="n">
        <v>2</v>
      </c>
      <c r="F17" s="1" t="n">
        <f aca="false">ROUNDDOWN((B17+2*D17-(C17-1)-1)/E17+1,0)</f>
        <v>8</v>
      </c>
      <c r="I17" s="0"/>
      <c r="P17" s="1" t="n">
        <f aca="false">T16</f>
        <v>42</v>
      </c>
      <c r="Q17" s="1" t="n">
        <v>7</v>
      </c>
      <c r="R17" s="1" t="n">
        <v>0</v>
      </c>
      <c r="S17" s="1" t="n">
        <v>1</v>
      </c>
      <c r="T17" s="1" t="n">
        <f aca="false">ROUNDDOWN((P17+2*R17-(Q17-1)-1)/S17+1,0)</f>
        <v>36</v>
      </c>
    </row>
    <row r="18" customFormat="false" ht="13.8" hidden="false" customHeight="false" outlineLevel="0" collapsed="false">
      <c r="B18" s="1" t="n">
        <f aca="false">F17</f>
        <v>8</v>
      </c>
      <c r="C18" s="1" t="n">
        <v>5</v>
      </c>
      <c r="D18" s="1" t="n">
        <v>2</v>
      </c>
      <c r="E18" s="1" t="n">
        <v>1</v>
      </c>
      <c r="F18" s="1" t="n">
        <f aca="false">ROUNDDOWN((B18+2*D18-(C18-1)-1)/E18+1,0)</f>
        <v>8</v>
      </c>
      <c r="I18" s="0"/>
      <c r="P18" s="1" t="n">
        <f aca="false">T17</f>
        <v>36</v>
      </c>
      <c r="Q18" s="1" t="n">
        <v>7</v>
      </c>
      <c r="R18" s="1" t="n">
        <v>0</v>
      </c>
      <c r="S18" s="1" t="n">
        <v>1</v>
      </c>
      <c r="T18" s="1" t="n">
        <f aca="false">ROUNDDOWN((P18+2*R18-(Q18-1)-1)/S18+1,0)</f>
        <v>30</v>
      </c>
    </row>
    <row r="19" customFormat="false" ht="13.8" hidden="false" customHeight="false" outlineLevel="0" collapsed="false">
      <c r="B19" s="1" t="n">
        <f aca="false">F18</f>
        <v>8</v>
      </c>
      <c r="C19" s="1" t="n">
        <v>5</v>
      </c>
      <c r="D19" s="1" t="n">
        <v>2</v>
      </c>
      <c r="E19" s="1" t="n">
        <v>1</v>
      </c>
      <c r="F19" s="1" t="n">
        <f aca="false">ROUNDDOWN((B19+2*D19-(C19-1)-1)/E19+1,0)</f>
        <v>8</v>
      </c>
      <c r="I19" s="0"/>
    </row>
    <row r="20" customFormat="false" ht="15" hidden="false" customHeight="false" outlineLevel="0" collapsed="false">
      <c r="I20" s="0"/>
    </row>
    <row r="21" customFormat="false" ht="15" hidden="false" customHeight="false" outlineLevel="0" collapsed="false">
      <c r="I21" s="0"/>
    </row>
    <row r="22" customFormat="false" ht="13.8" hidden="false" customHeight="false" outlineLevel="0" collapsed="false">
      <c r="B22" s="1" t="s">
        <v>4</v>
      </c>
      <c r="C22" s="1" t="s">
        <v>5</v>
      </c>
      <c r="D22" s="1" t="s">
        <v>6</v>
      </c>
      <c r="E22" s="1" t="s">
        <v>7</v>
      </c>
      <c r="F22" s="1" t="s">
        <v>8</v>
      </c>
      <c r="I22" s="0"/>
    </row>
    <row r="23" customFormat="false" ht="13.8" hidden="false" customHeight="false" outlineLevel="0" collapsed="false">
      <c r="B23" s="1" t="n">
        <v>40</v>
      </c>
      <c r="C23" s="1" t="n">
        <v>5</v>
      </c>
      <c r="D23" s="1" t="n">
        <v>2</v>
      </c>
      <c r="E23" s="1" t="n">
        <v>1</v>
      </c>
      <c r="F23" s="1" t="n">
        <f aca="false">ROUNDDOWN((B23+2*D23-(C23-1)-1)/E23+1,0)</f>
        <v>40</v>
      </c>
      <c r="I23" s="0"/>
    </row>
    <row r="24" customFormat="false" ht="13.8" hidden="false" customHeight="false" outlineLevel="0" collapsed="false">
      <c r="B24" s="1" t="n">
        <f aca="false">F23</f>
        <v>40</v>
      </c>
      <c r="C24" s="1" t="n">
        <v>5</v>
      </c>
      <c r="D24" s="1" t="n">
        <v>2</v>
      </c>
      <c r="E24" s="1" t="n">
        <v>1</v>
      </c>
      <c r="F24" s="1" t="n">
        <f aca="false">ROUNDDOWN((B24+2*D24-(C24-1)-1)/E24+1,0)</f>
        <v>40</v>
      </c>
      <c r="I24" s="0"/>
    </row>
    <row r="25" customFormat="false" ht="13.8" hidden="false" customHeight="false" outlineLevel="0" collapsed="false">
      <c r="B25" s="1" t="n">
        <f aca="false">F24</f>
        <v>40</v>
      </c>
      <c r="C25" s="1" t="n">
        <v>5</v>
      </c>
      <c r="D25" s="1" t="n">
        <v>2</v>
      </c>
      <c r="E25" s="1" t="n">
        <v>1</v>
      </c>
      <c r="F25" s="1" t="n">
        <f aca="false">ROUNDDOWN((B25+2*D25-(C25-1)-1)/E25+1,0)</f>
        <v>40</v>
      </c>
      <c r="I25" s="0"/>
    </row>
    <row r="26" customFormat="false" ht="13.8" hidden="false" customHeight="false" outlineLevel="0" collapsed="false">
      <c r="B26" s="1" t="n">
        <f aca="false">F25</f>
        <v>40</v>
      </c>
      <c r="C26" s="1" t="n">
        <v>5</v>
      </c>
      <c r="D26" s="1" t="n">
        <v>2</v>
      </c>
      <c r="E26" s="1" t="n">
        <v>1</v>
      </c>
      <c r="F26" s="1" t="n">
        <f aca="false">ROUNDDOWN((B26+2*D26-(C26-1)-1)/E26+1,0)</f>
        <v>40</v>
      </c>
      <c r="I26" s="0"/>
    </row>
    <row r="27" customFormat="false" ht="15" hidden="false" customHeight="false" outlineLevel="0" collapsed="false">
      <c r="I27" s="0"/>
    </row>
    <row r="28" customFormat="false" ht="15" hidden="false" customHeight="false" outlineLevel="0" collapsed="false">
      <c r="I28" s="0"/>
    </row>
    <row r="29" customFormat="false" ht="15" hidden="false" customHeight="false" outlineLevel="0" collapsed="false">
      <c r="I29" s="0"/>
    </row>
    <row r="30" customFormat="false" ht="13.8" hidden="false" customHeight="false" outlineLevel="0" collapsed="false">
      <c r="B30" s="1" t="s">
        <v>4</v>
      </c>
      <c r="C30" s="1" t="s">
        <v>5</v>
      </c>
      <c r="D30" s="1" t="s">
        <v>6</v>
      </c>
      <c r="E30" s="1" t="s">
        <v>7</v>
      </c>
      <c r="F30" s="1" t="s">
        <v>8</v>
      </c>
      <c r="I30" s="0"/>
    </row>
    <row r="31" customFormat="false" ht="13.8" hidden="false" customHeight="false" outlineLevel="0" collapsed="false">
      <c r="B31" s="1" t="n">
        <v>90</v>
      </c>
      <c r="C31" s="1" t="n">
        <v>10</v>
      </c>
      <c r="D31" s="1" t="n">
        <v>2</v>
      </c>
      <c r="E31" s="1" t="n">
        <v>2</v>
      </c>
      <c r="F31" s="1" t="n">
        <f aca="false">ROUNDDOWN((B31+2*D31-(C31-1)-1)/E31+1,0)</f>
        <v>43</v>
      </c>
      <c r="I31" s="0"/>
    </row>
    <row r="32" customFormat="false" ht="13.8" hidden="false" customHeight="false" outlineLevel="0" collapsed="false">
      <c r="B32" s="1" t="n">
        <f aca="false">F31</f>
        <v>43</v>
      </c>
      <c r="C32" s="1" t="n">
        <v>10</v>
      </c>
      <c r="D32" s="1" t="n">
        <v>2</v>
      </c>
      <c r="E32" s="1" t="n">
        <v>1</v>
      </c>
      <c r="F32" s="1" t="n">
        <f aca="false">ROUNDDOWN((B32+2*D32-(C32-1)-1)/E32+1,0)</f>
        <v>38</v>
      </c>
      <c r="I32" s="0"/>
    </row>
    <row r="33" customFormat="false" ht="13.8" hidden="false" customHeight="false" outlineLevel="0" collapsed="false">
      <c r="B33" s="1" t="n">
        <f aca="false">F32</f>
        <v>38</v>
      </c>
      <c r="C33" s="1" t="n">
        <v>8</v>
      </c>
      <c r="D33" s="1" t="n">
        <v>2</v>
      </c>
      <c r="E33" s="1" t="n">
        <v>1</v>
      </c>
      <c r="F33" s="1" t="n">
        <f aca="false">ROUNDDOWN((B33+2*D33-(C33-1)-1)/E33+1,0)</f>
        <v>35</v>
      </c>
      <c r="I33" s="0"/>
    </row>
    <row r="34" customFormat="false" ht="13.8" hidden="false" customHeight="false" outlineLevel="0" collapsed="false">
      <c r="B34" s="1" t="n">
        <f aca="false">F33</f>
        <v>35</v>
      </c>
      <c r="C34" s="1" t="n">
        <v>8</v>
      </c>
      <c r="D34" s="1" t="n">
        <v>1</v>
      </c>
      <c r="E34" s="1" t="n">
        <v>1</v>
      </c>
      <c r="F34" s="1" t="n">
        <f aca="false">ROUNDDOWN((B34+2*D34-(C34-1)-1)/E34+1,0)</f>
        <v>30</v>
      </c>
      <c r="I34" s="1" t="n">
        <f aca="false">32*40*14</f>
        <v>17920</v>
      </c>
    </row>
    <row r="35" customFormat="false" ht="13.8" hidden="false" customHeight="false" outlineLevel="0" collapsed="false"/>
    <row r="37" customFormat="false" ht="13.8" hidden="false" customHeight="false" outlineLevel="0" collapsed="false">
      <c r="B37" s="1" t="s">
        <v>4</v>
      </c>
      <c r="C37" s="1" t="s">
        <v>5</v>
      </c>
      <c r="D37" s="1" t="s">
        <v>6</v>
      </c>
      <c r="E37" s="1" t="s">
        <v>7</v>
      </c>
      <c r="F37" s="1" t="s">
        <v>8</v>
      </c>
    </row>
    <row r="38" customFormat="false" ht="13.8" hidden="false" customHeight="false" outlineLevel="0" collapsed="false">
      <c r="B38" s="1" t="n">
        <v>30</v>
      </c>
      <c r="C38" s="1" t="n">
        <v>5</v>
      </c>
      <c r="D38" s="1" t="n">
        <v>2</v>
      </c>
      <c r="E38" s="1" t="n">
        <v>1</v>
      </c>
      <c r="F38" s="1" t="n">
        <f aca="false">ROUNDDOWN((B38+2*D38-(C38-1)-1)/E38+1,0)</f>
        <v>30</v>
      </c>
    </row>
    <row r="39" customFormat="false" ht="13.8" hidden="false" customHeight="false" outlineLevel="0" collapsed="false">
      <c r="B39" s="1" t="n">
        <f aca="false">F38</f>
        <v>30</v>
      </c>
      <c r="C39" s="1" t="n">
        <v>5</v>
      </c>
      <c r="D39" s="1" t="n">
        <v>2</v>
      </c>
      <c r="E39" s="1" t="n">
        <v>1</v>
      </c>
      <c r="F39" s="1" t="n">
        <f aca="false">ROUNDDOWN((B39+2*D39-(C39-1)-1)/E39+1,0)</f>
        <v>30</v>
      </c>
    </row>
    <row r="40" customFormat="false" ht="13.8" hidden="false" customHeight="false" outlineLevel="0" collapsed="false">
      <c r="B40" s="1" t="n">
        <f aca="false">F39</f>
        <v>30</v>
      </c>
      <c r="C40" s="1" t="n">
        <v>5</v>
      </c>
      <c r="D40" s="1" t="n">
        <v>2</v>
      </c>
      <c r="E40" s="1" t="n">
        <v>1</v>
      </c>
      <c r="F40" s="1" t="n">
        <f aca="false">ROUNDDOWN((B40+2*D40-(C40-1)-1)/E40+1,0)</f>
        <v>30</v>
      </c>
    </row>
    <row r="41" customFormat="false" ht="13.8" hidden="false" customHeight="false" outlineLevel="0" collapsed="false">
      <c r="B41" s="1" t="n">
        <f aca="false">F40</f>
        <v>30</v>
      </c>
      <c r="C41" s="1" t="n">
        <v>5</v>
      </c>
      <c r="D41" s="1" t="n">
        <v>2</v>
      </c>
      <c r="E41" s="1" t="n">
        <v>1</v>
      </c>
      <c r="F41" s="1" t="n">
        <f aca="false">ROUNDDOWN((B41+2*D41-(C41-1)-1)/E41+1,0)</f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2017-10-20T22:45:19Z</dcterms:created>
  <dc:creator>João Monteiro</dc:creator>
  <dc:description/>
  <dc:language>en-CA</dc:language>
  <cp:lastModifiedBy/>
  <dcterms:modified xsi:type="dcterms:W3CDTF">2018-06-06T20:26:01Z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