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Excel Sheets\"/>
    </mc:Choice>
  </mc:AlternateContent>
  <xr:revisionPtr revIDLastSave="0" documentId="13_ncr:1_{083085ED-9083-405B-BD5C-093DE0108A54}" xr6:coauthVersionLast="36" xr6:coauthVersionMax="36" xr10:uidLastSave="{00000000-0000-0000-0000-000000000000}"/>
  <bookViews>
    <workbookView minimized="1" xWindow="0" yWindow="0" windowWidth="28800" windowHeight="12225" activeTab="1" xr2:uid="{F7742747-AEFC-48B3-A30C-9644DFD93A47}"/>
  </bookViews>
  <sheets>
    <sheet name="Blad1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B15" i="1"/>
  <c r="J10" i="1"/>
  <c r="B11" i="1"/>
  <c r="B29" i="1" l="1"/>
  <c r="B24" i="1"/>
  <c r="B19" i="1" l="1"/>
  <c r="G3" i="1" l="1"/>
  <c r="H3" i="1" s="1"/>
  <c r="F3" i="1"/>
</calcChain>
</file>

<file path=xl/sharedStrings.xml><?xml version="1.0" encoding="utf-8"?>
<sst xmlns="http://schemas.openxmlformats.org/spreadsheetml/2006/main" count="43" uniqueCount="16">
  <si>
    <t>Stint 1</t>
  </si>
  <si>
    <t>Stint 2</t>
  </si>
  <si>
    <t>Stint 3</t>
  </si>
  <si>
    <t>Stint 4</t>
  </si>
  <si>
    <t>All stints</t>
  </si>
  <si>
    <t>Hamish</t>
  </si>
  <si>
    <t>Chris</t>
  </si>
  <si>
    <t>Time:</t>
  </si>
  <si>
    <t>Name:</t>
  </si>
  <si>
    <t>Stint:</t>
  </si>
  <si>
    <t>James</t>
  </si>
  <si>
    <t>Olaf</t>
  </si>
  <si>
    <t>Ewan</t>
  </si>
  <si>
    <t>Joe</t>
  </si>
  <si>
    <t>Matt B.</t>
  </si>
  <si>
    <t>Matt 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</si>
</sst>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lap time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Blad1!$I$9:$I$16</c:f>
              <c:strCache>
                <c:ptCount val="8"/>
                <c:pt idx="0">
                  <c:v>Hamish</c:v>
                </c:pt>
                <c:pt idx="1">
                  <c:v>Olaf</c:v>
                </c:pt>
                <c:pt idx="2">
                  <c:v>Joe</c:v>
                </c:pt>
                <c:pt idx="3">
                  <c:v>Matt B.</c:v>
                </c:pt>
                <c:pt idx="4">
                  <c:v>James</c:v>
                </c:pt>
                <c:pt idx="5">
                  <c:v>Ewan</c:v>
                </c:pt>
                <c:pt idx="6">
                  <c:v>Matt J.</c:v>
                </c:pt>
                <c:pt idx="7">
                  <c:v>Chris</c:v>
                </c:pt>
              </c:strCache>
            </c:strRef>
          </c:cat>
          <c:val>
            <c:numRef>
              <c:f>Blad1!$J$9:$J$16</c:f>
              <c:numCache>
                <c:formatCode>mm:ss.000</c:formatCode>
                <c:ptCount val="8"/>
                <c:pt idx="0">
                  <c:v>9.2810185185185183E-4</c:v>
                </c:pt>
                <c:pt idx="1">
                  <c:v>9.3976851851851838E-4</c:v>
                </c:pt>
                <c:pt idx="2">
                  <c:v>9.4664351851851854E-4</c:v>
                </c:pt>
                <c:pt idx="3">
                  <c:v>9.4701388888888884E-4</c:v>
                </c:pt>
                <c:pt idx="4">
                  <c:v>9.517978395061728E-4</c:v>
                </c:pt>
                <c:pt idx="5">
                  <c:v>9.5982060185185179E-4</c:v>
                </c:pt>
                <c:pt idx="6">
                  <c:v>9.6484953703703706E-4</c:v>
                </c:pt>
                <c:pt idx="7">
                  <c:v>9.6792824074074066E-4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0-4314-9A87-4D50E4AC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0102800"/>
        <c:axId val="1610685584"/>
      </c:barChart>
      <c:catAx>
        <c:axId val="15501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0685584"/>
        <c:crosses val="autoZero"/>
        <c:auto val="1"/>
        <c:lblAlgn val="ctr"/>
        <c:lblOffset val="100"/>
        <c:noMultiLvlLbl val="0"/>
      </c:catAx>
      <c:valAx>
        <c:axId val="16106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01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71436</xdr:rowOff>
    </xdr:from>
    <xdr:to>
      <xdr:col>18</xdr:col>
      <xdr:colOff>9525</xdr:colOff>
      <xdr:row>31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FE2AA19-48B1-4B8D-AAD5-D04BBC618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566A-30F6-4A72-9502-2269D1C92C54}">
  <dimension ref="A1:J33"/>
  <sheetViews>
    <sheetView workbookViewId="0">
      <selection activeCell="I20" sqref="I20"/>
    </sheetView>
  </sheetViews>
  <sheetFormatPr defaultRowHeight="15" x14ac:dyDescent="0.25"/>
  <cols>
    <col min="2" max="2" width="10.5703125" bestFit="1" customWidth="1"/>
  </cols>
  <sheetData>
    <row r="1" spans="1:10" x14ac:dyDescent="0.25">
      <c r="A1" s="2" t="s">
        <v>8</v>
      </c>
      <c r="B1" s="2" t="s">
        <v>7</v>
      </c>
      <c r="C1" s="2" t="s">
        <v>9</v>
      </c>
    </row>
    <row r="2" spans="1:10" x14ac:dyDescent="0.25">
      <c r="A2" t="s">
        <v>5</v>
      </c>
    </row>
    <row r="3" spans="1:10" x14ac:dyDescent="0.25">
      <c r="B3" s="1">
        <v>9.2483796296296313E-4</v>
      </c>
      <c r="C3" t="s">
        <v>0</v>
      </c>
      <c r="F3" t="e">
        <f>SUM(#REF!)</f>
        <v>#REF!</v>
      </c>
      <c r="G3" s="1" t="e">
        <f>F3/86400</f>
        <v>#REF!</v>
      </c>
      <c r="H3" s="1" t="e">
        <f>G3/49</f>
        <v>#REF!</v>
      </c>
    </row>
    <row r="4" spans="1:10" x14ac:dyDescent="0.25">
      <c r="B4" s="1">
        <v>9.2826388888888895E-4</v>
      </c>
      <c r="C4" t="s">
        <v>1</v>
      </c>
    </row>
    <row r="5" spans="1:10" x14ac:dyDescent="0.25">
      <c r="B5" s="1">
        <v>9.2879629629629638E-4</v>
      </c>
      <c r="C5" t="s">
        <v>2</v>
      </c>
    </row>
    <row r="6" spans="1:10" x14ac:dyDescent="0.25">
      <c r="B6" s="1">
        <v>9.3050925925925929E-4</v>
      </c>
      <c r="C6" t="s">
        <v>3</v>
      </c>
    </row>
    <row r="7" spans="1:10" x14ac:dyDescent="0.25">
      <c r="B7" s="1">
        <v>9.2810185185185183E-4</v>
      </c>
      <c r="C7" t="s">
        <v>4</v>
      </c>
    </row>
    <row r="8" spans="1:10" x14ac:dyDescent="0.25">
      <c r="A8" t="s">
        <v>11</v>
      </c>
      <c r="B8" s="1"/>
    </row>
    <row r="9" spans="1:10" x14ac:dyDescent="0.25">
      <c r="B9" s="1">
        <v>9.3899305555555544E-4</v>
      </c>
      <c r="C9" t="s">
        <v>0</v>
      </c>
      <c r="I9" t="s">
        <v>5</v>
      </c>
      <c r="J9" s="1">
        <v>9.2810185185185183E-4</v>
      </c>
    </row>
    <row r="10" spans="1:10" x14ac:dyDescent="0.25">
      <c r="B10" s="1">
        <v>9.4054398148148144E-4</v>
      </c>
      <c r="C10" t="s">
        <v>1</v>
      </c>
      <c r="I10" t="s">
        <v>11</v>
      </c>
      <c r="J10" s="1">
        <f>($B$9+$B$10)/2</f>
        <v>9.3976851851851838E-4</v>
      </c>
    </row>
    <row r="11" spans="1:10" x14ac:dyDescent="0.25">
      <c r="B11" s="1">
        <f>($B$9+$B$10)/2</f>
        <v>9.3976851851851838E-4</v>
      </c>
      <c r="C11" t="s">
        <v>4</v>
      </c>
      <c r="I11" t="s">
        <v>13</v>
      </c>
      <c r="J11" s="1">
        <v>9.4664351851851854E-4</v>
      </c>
    </row>
    <row r="12" spans="1:10" x14ac:dyDescent="0.25">
      <c r="A12" t="s">
        <v>12</v>
      </c>
      <c r="B12" s="1"/>
      <c r="I12" t="s">
        <v>14</v>
      </c>
      <c r="J12" s="1">
        <v>9.4701388888888884E-4</v>
      </c>
    </row>
    <row r="13" spans="1:10" x14ac:dyDescent="0.25">
      <c r="B13" s="1">
        <v>9.560763888888888E-4</v>
      </c>
      <c r="C13" t="s">
        <v>0</v>
      </c>
      <c r="I13" t="s">
        <v>10</v>
      </c>
      <c r="J13" s="1">
        <v>9.517978395061728E-4</v>
      </c>
    </row>
    <row r="14" spans="1:10" x14ac:dyDescent="0.25">
      <c r="B14" s="1">
        <v>9.6356481481481477E-4</v>
      </c>
      <c r="C14" t="s">
        <v>1</v>
      </c>
      <c r="I14" t="s">
        <v>12</v>
      </c>
      <c r="J14" s="1">
        <f>($B$13+$B$14)/2</f>
        <v>9.5982060185185179E-4</v>
      </c>
    </row>
    <row r="15" spans="1:10" x14ac:dyDescent="0.25">
      <c r="B15" s="1">
        <f>($B$13+$B$14)/2</f>
        <v>9.5982060185185179E-4</v>
      </c>
      <c r="C15" t="s">
        <v>4</v>
      </c>
      <c r="I15" t="s">
        <v>15</v>
      </c>
      <c r="J15" s="1">
        <v>9.6484953703703706E-4</v>
      </c>
    </row>
    <row r="16" spans="1:10" x14ac:dyDescent="0.25">
      <c r="A16" t="s">
        <v>13</v>
      </c>
      <c r="B16" s="1"/>
      <c r="I16" t="s">
        <v>6</v>
      </c>
      <c r="J16" s="1">
        <v>9.6792824074074066E-4</v>
      </c>
    </row>
    <row r="17" spans="1:3" x14ac:dyDescent="0.25">
      <c r="B17" s="1">
        <v>9.4499999999999998E-4</v>
      </c>
      <c r="C17" t="s">
        <v>0</v>
      </c>
    </row>
    <row r="18" spans="1:3" x14ac:dyDescent="0.25">
      <c r="B18" s="1">
        <v>9.4828703703703698E-4</v>
      </c>
      <c r="C18" t="s">
        <v>1</v>
      </c>
    </row>
    <row r="19" spans="1:3" x14ac:dyDescent="0.25">
      <c r="B19" s="1">
        <f>(B17+B18)/2</f>
        <v>9.4664351851851854E-4</v>
      </c>
      <c r="C19" t="s">
        <v>4</v>
      </c>
    </row>
    <row r="20" spans="1:3" x14ac:dyDescent="0.25">
      <c r="A20" t="s">
        <v>14</v>
      </c>
      <c r="B20" s="1"/>
    </row>
    <row r="21" spans="1:3" x14ac:dyDescent="0.25">
      <c r="B21" s="1">
        <v>9.4358796296296291E-4</v>
      </c>
      <c r="C21" t="s">
        <v>0</v>
      </c>
    </row>
    <row r="22" spans="1:3" x14ac:dyDescent="0.25">
      <c r="B22" s="1">
        <v>9.4751157407407403E-4</v>
      </c>
      <c r="C22" t="s">
        <v>1</v>
      </c>
    </row>
    <row r="23" spans="1:3" x14ac:dyDescent="0.25">
      <c r="B23" s="1">
        <v>9.4994212962962957E-4</v>
      </c>
      <c r="C23" t="s">
        <v>2</v>
      </c>
    </row>
    <row r="24" spans="1:3" x14ac:dyDescent="0.25">
      <c r="B24" s="1">
        <f>(B21+B22+B23)/3</f>
        <v>9.4701388888888884E-4</v>
      </c>
      <c r="C24" t="s">
        <v>4</v>
      </c>
    </row>
    <row r="25" spans="1:3" x14ac:dyDescent="0.25">
      <c r="A25" t="s">
        <v>10</v>
      </c>
      <c r="B25" s="1"/>
    </row>
    <row r="26" spans="1:3" x14ac:dyDescent="0.25">
      <c r="B26" s="1">
        <v>9.5156250000000004E-4</v>
      </c>
      <c r="C26" t="s">
        <v>0</v>
      </c>
    </row>
    <row r="27" spans="1:3" x14ac:dyDescent="0.25">
      <c r="B27" s="1">
        <v>9.5540509259259266E-4</v>
      </c>
      <c r="C27" t="s">
        <v>1</v>
      </c>
    </row>
    <row r="28" spans="1:3" x14ac:dyDescent="0.25">
      <c r="B28" s="1">
        <v>9.4842592592592591E-4</v>
      </c>
      <c r="C28" t="s">
        <v>2</v>
      </c>
    </row>
    <row r="29" spans="1:3" x14ac:dyDescent="0.25">
      <c r="B29" s="1">
        <f>(B26+B27+B28)/3</f>
        <v>9.517978395061728E-4</v>
      </c>
      <c r="C29" t="s">
        <v>4</v>
      </c>
    </row>
    <row r="30" spans="1:3" x14ac:dyDescent="0.25">
      <c r="A30" t="s">
        <v>15</v>
      </c>
      <c r="B30" s="1"/>
    </row>
    <row r="31" spans="1:3" x14ac:dyDescent="0.25">
      <c r="B31" s="1">
        <v>9.6484953703703706E-4</v>
      </c>
      <c r="C31" t="s">
        <v>0</v>
      </c>
    </row>
    <row r="32" spans="1:3" x14ac:dyDescent="0.25">
      <c r="A32" t="s">
        <v>6</v>
      </c>
      <c r="B32" s="1"/>
    </row>
    <row r="33" spans="2:3" x14ac:dyDescent="0.25">
      <c r="B33" s="1">
        <v>9.6792824074074066E-4</v>
      </c>
      <c r="C33" t="s">
        <v>0</v>
      </c>
    </row>
  </sheetData>
  <sortState ref="I9:J16">
    <sortCondition ref="J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D58D-EDBA-4CC7-BEC3-C335019E2F94}">
  <dimension ref="A1"/>
  <sheetViews>
    <sheetView tabSelected="1" workbookViewId="0">
      <selection activeCell="Q35" sqref="Q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2019-07-06T14:25:38Z</dcterms:created>
  <dcterms:modified xsi:type="dcterms:W3CDTF">2019-07-07T22:59:03Z</dcterms:modified>
</cp:coreProperties>
</file>