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GEOVALUE LTD\DATA ANALYSIS TRAINING\MENTORSHIP_GROUP\"/>
    </mc:Choice>
  </mc:AlternateContent>
  <xr:revisionPtr revIDLastSave="0" documentId="13_ncr:1_{C695D4D6-FC50-49CB-B513-D6D3EC928070}" xr6:coauthVersionLast="47" xr6:coauthVersionMax="47" xr10:uidLastSave="{00000000-0000-0000-0000-000000000000}"/>
  <bookViews>
    <workbookView xWindow="-120" yWindow="-120" windowWidth="29040" windowHeight="15840" xr2:uid="{A3985841-7AF3-420B-B8EE-A0F87D70630A}"/>
  </bookViews>
  <sheets>
    <sheet name="Dashboard" sheetId="12" r:id="rId1"/>
    <sheet name="Car Pictures" sheetId="13" r:id="rId2"/>
    <sheet name="Facts" sheetId="2" r:id="rId3"/>
    <sheet name="KPI" sheetId="9" r:id="rId4"/>
    <sheet name="Models" sheetId="10" r:id="rId5"/>
    <sheet name="DimGender" sheetId="3" r:id="rId6"/>
    <sheet name="DimAge" sheetId="4" r:id="rId7"/>
    <sheet name="DimLocation" sheetId="5" r:id="rId8"/>
    <sheet name="DimCarModel" sheetId="6" r:id="rId9"/>
    <sheet name="DimDate" sheetId="7" r:id="rId10"/>
  </sheets>
  <definedNames>
    <definedName name="_xlcn.WorksheetConnection_Project1_Day2Task_SamuelEsieboma2.xlsxDimAge1" hidden="1">DimAge[]</definedName>
    <definedName name="_xlcn.WorksheetConnection_Project1_Day2Task_SamuelEsieboma2.xlsxDimCarModel1" hidden="1">DimCarModel[]</definedName>
    <definedName name="_xlcn.WorksheetConnection_Project1_Day2Task_SamuelEsieboma2.xlsxDimDate1" hidden="1">DimDate[]</definedName>
    <definedName name="_xlcn.WorksheetConnection_Project1_Day2Task_SamuelEsieboma2.xlsxDimGender1" hidden="1">DimGender[]</definedName>
    <definedName name="_xlcn.WorksheetConnection_Project1_Day2Task_SamuelEsieboma2.xlsxDimLocation1" hidden="1">DimLocation[]</definedName>
    <definedName name="_xlcn.WorksheetConnection_Project1_Day2Task_SamuelEsieboma2.xlsxFacts1" hidden="1">Facts[]</definedName>
    <definedName name="ExternalData_1" localSheetId="2" hidden="1">Facts!$A$1:$G$1492</definedName>
    <definedName name="ExternalData_2" localSheetId="5" hidden="1">DimGender!$A$1:$B$3</definedName>
    <definedName name="ExternalData_3" localSheetId="6" hidden="1">DimAge!$A$1:$B$26</definedName>
    <definedName name="ExternalData_4" localSheetId="7" hidden="1">DimLocation!$A$1:$B$7</definedName>
    <definedName name="ExternalData_5" localSheetId="8" hidden="1">DimCarModel!$A$1:$B$18</definedName>
    <definedName name="ExternalData_6" localSheetId="9" hidden="1">DimDate!$A$1:$D$367</definedName>
    <definedName name="Slicer_Age_Range">#N/A</definedName>
    <definedName name="Slicer_Gender">#N/A</definedName>
    <definedName name="Slicer_Location">#N/A</definedName>
    <definedName name="Slicer_Month_Name">#N/A</definedName>
  </definedNames>
  <calcPr calcId="191029"/>
  <pivotCaches>
    <pivotCache cacheId="633" r:id="rId11"/>
    <pivotCache cacheId="636" r:id="rId12"/>
    <pivotCache cacheId="639" r:id="rId13"/>
    <pivotCache cacheId="642" r:id="rId14"/>
    <pivotCache cacheId="645" r:id="rId15"/>
    <pivotCache cacheId="648" r:id="rId16"/>
    <pivotCache cacheId="651" r:id="rId17"/>
  </pivotCaches>
  <extLst>
    <ext xmlns:x14="http://schemas.microsoft.com/office/spreadsheetml/2009/9/main" uri="{876F7934-8845-4945-9796-88D515C7AA90}">
      <x14:pivotCaches>
        <pivotCache cacheId="34"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s" name="Facts" connection="WorksheetConnection_Project 1_Day2 Task_Samuel Esieboma2.xlsx!Facts"/>
          <x15:modelTable id="DimLocation" name="DimLocation" connection="WorksheetConnection_Project 1_Day2 Task_Samuel Esieboma2.xlsx!DimLocation"/>
          <x15:modelTable id="DimGender" name="DimGender" connection="WorksheetConnection_Project 1_Day2 Task_Samuel Esieboma2.xlsx!DimGender"/>
          <x15:modelTable id="DimDate" name="DimDate" connection="WorksheetConnection_Project 1_Day2 Task_Samuel Esieboma2.xlsx!DimDate"/>
          <x15:modelTable id="DimCarModel" name="DimCarModel" connection="WorksheetConnection_Project 1_Day2 Task_Samuel Esieboma2.xlsx!DimCarModel"/>
          <x15:modelTable id="DimAge" name="DimAge" connection="WorksheetConnection_Project 1_Day2 Task_Samuel Esieboma2.xlsx!DimAge"/>
        </x15:modelTables>
        <x15:modelRelationships>
          <x15:modelRelationship fromTable="Facts" fromColumn="Gender_ID" toTable="DimGender" toColumn="Gender_ID"/>
          <x15:modelRelationship fromTable="Facts" fromColumn="Location_ID" toTable="DimLocation" toColumn="Location_ID"/>
          <x15:modelRelationship fromTable="Facts" fromColumn="Age .1" toTable="DimAge" toColumn="Age"/>
          <x15:modelRelationship fromTable="Facts" fromColumn="Sale_Date  .1" toTable="DimDate" toColumn="Sale_Date"/>
          <x15:modelRelationship fromTable="Facts" fromColumn="CarModel_ID" toTable="DimCarModel" toColumn="CarModel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9" l="1"/>
  <c r="D107" i="10"/>
  <c r="C107"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0378CB-71ED-4EA0-9673-DE82B5662071}" keepAlive="1" name="Query - DimAge" description="Connection to the 'DimAge' query in the workbook." type="5" refreshedVersion="8" background="1" saveData="1">
    <dbPr connection="Provider=Microsoft.Mashup.OleDb.1;Data Source=$Workbook$;Location=DimAge;Extended Properties=&quot;&quot;" command="SELECT * FROM [DimAge]"/>
  </connection>
  <connection id="2" xr16:uid="{C6A1DE67-60A8-4ADB-8C36-4D856C8D1CFA}" keepAlive="1" name="Query - DimCarModel" description="Connection to the 'DimCarModel' query in the workbook." type="5" refreshedVersion="8" background="1" saveData="1">
    <dbPr connection="Provider=Microsoft.Mashup.OleDb.1;Data Source=$Workbook$;Location=DimCarModel;Extended Properties=&quot;&quot;" command="SELECT * FROM [DimCarModel]"/>
  </connection>
  <connection id="3" xr16:uid="{1F95EB8C-E2BB-44A9-867B-6ECC161382D6}" keepAlive="1" name="Query - DimDate" description="Connection to the 'DimDate' query in the workbook." type="5" refreshedVersion="8" background="1" saveData="1">
    <dbPr connection="Provider=Microsoft.Mashup.OleDb.1;Data Source=$Workbook$;Location=DimDate;Extended Properties=&quot;&quot;" command="SELECT * FROM [DimDate]"/>
  </connection>
  <connection id="4" xr16:uid="{8C0782FE-4981-4A7C-B895-4234F958C342}" keepAlive="1" name="Query - DimGender" description="Connection to the 'DimGender' query in the workbook." type="5" refreshedVersion="8" background="1" saveData="1">
    <dbPr connection="Provider=Microsoft.Mashup.OleDb.1;Data Source=$Workbook$;Location=DimGender;Extended Properties=&quot;&quot;" command="SELECT * FROM [DimGender]"/>
  </connection>
  <connection id="5" xr16:uid="{DD50F5DE-ED46-4094-977F-75084DB2CEAA}" keepAlive="1" name="Query - DimLocation" description="Connection to the 'DimLocation' query in the workbook." type="5" refreshedVersion="8" background="1" saveData="1">
    <dbPr connection="Provider=Microsoft.Mashup.OleDb.1;Data Source=$Workbook$;Location=DimLocation;Extended Properties=&quot;&quot;" command="SELECT * FROM [DimLocation]"/>
  </connection>
  <connection id="6" xr16:uid="{73CF08BD-289E-4F77-9723-98CACA44555B}" keepAlive="1" name="Query - Facts" description="Connection to the 'Facts' query in the workbook." type="5" refreshedVersion="8" background="1" saveData="1">
    <dbPr connection="Provider=Microsoft.Mashup.OleDb.1;Data Source=$Workbook$;Location=Facts;Extended Properties=&quot;&quot;" command="SELECT * FROM [Facts]"/>
  </connection>
  <connection id="7" xr16:uid="{450526D6-B32E-4CC7-ABBA-FCD936A8FF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72A8919-19A2-434E-B221-E6426C4300DB}" name="WorksheetConnection_Project 1_Day2 Task_Samuel Esieboma2.xlsx!DimAge" type="102" refreshedVersion="8" minRefreshableVersion="5">
    <extLst>
      <ext xmlns:x15="http://schemas.microsoft.com/office/spreadsheetml/2010/11/main" uri="{DE250136-89BD-433C-8126-D09CA5730AF9}">
        <x15:connection id="DimAge">
          <x15:rangePr sourceName="_xlcn.WorksheetConnection_Project1_Day2Task_SamuelEsieboma2.xlsxDimAge1"/>
        </x15:connection>
      </ext>
    </extLst>
  </connection>
  <connection id="9" xr16:uid="{00175E5D-36D5-4860-9DC5-7CC6DF57814F}" name="WorksheetConnection_Project 1_Day2 Task_Samuel Esieboma2.xlsx!DimCarModel" type="102" refreshedVersion="8" minRefreshableVersion="5">
    <extLst>
      <ext xmlns:x15="http://schemas.microsoft.com/office/spreadsheetml/2010/11/main" uri="{DE250136-89BD-433C-8126-D09CA5730AF9}">
        <x15:connection id="DimCarModel">
          <x15:rangePr sourceName="_xlcn.WorksheetConnection_Project1_Day2Task_SamuelEsieboma2.xlsxDimCarModel1"/>
        </x15:connection>
      </ext>
    </extLst>
  </connection>
  <connection id="10" xr16:uid="{F80BBFFF-9579-4368-9114-514BAF6AA964}" name="WorksheetConnection_Project 1_Day2 Task_Samuel Esieboma2.xlsx!DimDate" type="102" refreshedVersion="8" minRefreshableVersion="5">
    <extLst>
      <ext xmlns:x15="http://schemas.microsoft.com/office/spreadsheetml/2010/11/main" uri="{DE250136-89BD-433C-8126-D09CA5730AF9}">
        <x15:connection id="DimDate">
          <x15:rangePr sourceName="_xlcn.WorksheetConnection_Project1_Day2Task_SamuelEsieboma2.xlsxDimDate1"/>
        </x15:connection>
      </ext>
    </extLst>
  </connection>
  <connection id="11" xr16:uid="{1D58B235-FDF8-4DCB-870C-D77C97049053}" name="WorksheetConnection_Project 1_Day2 Task_Samuel Esieboma2.xlsx!DimGender" type="102" refreshedVersion="8" minRefreshableVersion="5">
    <extLst>
      <ext xmlns:x15="http://schemas.microsoft.com/office/spreadsheetml/2010/11/main" uri="{DE250136-89BD-433C-8126-D09CA5730AF9}">
        <x15:connection id="DimGender">
          <x15:rangePr sourceName="_xlcn.WorksheetConnection_Project1_Day2Task_SamuelEsieboma2.xlsxDimGender1"/>
        </x15:connection>
      </ext>
    </extLst>
  </connection>
  <connection id="12" xr16:uid="{FD079CFA-2B91-43A6-805E-3E8A17290FF5}" name="WorksheetConnection_Project 1_Day2 Task_Samuel Esieboma2.xlsx!DimLocation" type="102" refreshedVersion="8" minRefreshableVersion="5">
    <extLst>
      <ext xmlns:x15="http://schemas.microsoft.com/office/spreadsheetml/2010/11/main" uri="{DE250136-89BD-433C-8126-D09CA5730AF9}">
        <x15:connection id="DimLocation">
          <x15:rangePr sourceName="_xlcn.WorksheetConnection_Project1_Day2Task_SamuelEsieboma2.xlsxDimLocation1"/>
        </x15:connection>
      </ext>
    </extLst>
  </connection>
  <connection id="13" xr16:uid="{60A98981-87C0-47E6-89C7-68BD021DACBC}" name="WorksheetConnection_Project 1_Day2 Task_Samuel Esieboma2.xlsx!Facts" type="102" refreshedVersion="8" minRefreshableVersion="5">
    <extLst>
      <ext xmlns:x15="http://schemas.microsoft.com/office/spreadsheetml/2010/11/main" uri="{DE250136-89BD-433C-8126-D09CA5730AF9}">
        <x15:connection id="Facts">
          <x15:rangePr sourceName="_xlcn.WorksheetConnection_Project1_Day2Task_SamuelEsieboma2.xlsxFacts1"/>
        </x15:connection>
      </ext>
    </extLst>
  </connection>
</connections>
</file>

<file path=xl/sharedStrings.xml><?xml version="1.0" encoding="utf-8"?>
<sst xmlns="http://schemas.openxmlformats.org/spreadsheetml/2006/main" count="8341" uniqueCount="1564">
  <si>
    <t xml:space="preserve"> Transaction_ID </t>
  </si>
  <si>
    <t xml:space="preserve"> Gender </t>
  </si>
  <si>
    <t xml:space="preserve"> Age </t>
  </si>
  <si>
    <t xml:space="preserve"> Car_Model      </t>
  </si>
  <si>
    <t xml:space="preserve"> Sale_Date  </t>
  </si>
  <si>
    <t>Male</t>
  </si>
  <si>
    <t>Ford Fiesta</t>
  </si>
  <si>
    <t>Female</t>
  </si>
  <si>
    <t>Toyota Camry</t>
  </si>
  <si>
    <t>Honda Civic</t>
  </si>
  <si>
    <t>Ford Edge</t>
  </si>
  <si>
    <t>Ford Explorer</t>
  </si>
  <si>
    <t>Chevrolet Cruze</t>
  </si>
  <si>
    <t>Toyota Corolla</t>
  </si>
  <si>
    <t>Nissan Rogue</t>
  </si>
  <si>
    <t>Hyundai Tucson</t>
  </si>
  <si>
    <t>Nissan Sentra</t>
  </si>
  <si>
    <t>Mercedes-Benz C-Class</t>
  </si>
  <si>
    <t>Honda Accord</t>
  </si>
  <si>
    <t>Hyundai Sonata</t>
  </si>
  <si>
    <t>Kia Sportage</t>
  </si>
  <si>
    <t>Toyota Highlander</t>
  </si>
  <si>
    <t>Volkswagen Passat</t>
  </si>
  <si>
    <t>Age Range</t>
  </si>
  <si>
    <t>Location</t>
  </si>
  <si>
    <t>Year</t>
  </si>
  <si>
    <t>Month Name</t>
  </si>
  <si>
    <t>Day Name</t>
  </si>
  <si>
    <t>1</t>
  </si>
  <si>
    <t>36-40 yrs</t>
  </si>
  <si>
    <t>Ogun State</t>
  </si>
  <si>
    <t>January</t>
  </si>
  <si>
    <t>Thursday</t>
  </si>
  <si>
    <t>2</t>
  </si>
  <si>
    <t>41-45 yrs</t>
  </si>
  <si>
    <t>Ondo State</t>
  </si>
  <si>
    <t>Saturday</t>
  </si>
  <si>
    <t>3</t>
  </si>
  <si>
    <t>Lagos State</t>
  </si>
  <si>
    <t>Friday</t>
  </si>
  <si>
    <t>4</t>
  </si>
  <si>
    <t>26-30 yrs</t>
  </si>
  <si>
    <t>Tuesday</t>
  </si>
  <si>
    <t>5</t>
  </si>
  <si>
    <t>31-35 yrs</t>
  </si>
  <si>
    <t>Ekiti State</t>
  </si>
  <si>
    <t>Wednesday</t>
  </si>
  <si>
    <t>6</t>
  </si>
  <si>
    <t>Osun State</t>
  </si>
  <si>
    <t>7</t>
  </si>
  <si>
    <t>46-48 yrs</t>
  </si>
  <si>
    <t>Oyo State</t>
  </si>
  <si>
    <t>8</t>
  </si>
  <si>
    <t>9</t>
  </si>
  <si>
    <t>10</t>
  </si>
  <si>
    <t>Toyota Rav4</t>
  </si>
  <si>
    <t>Sunday</t>
  </si>
  <si>
    <t>11</t>
  </si>
  <si>
    <t>12</t>
  </si>
  <si>
    <t>Monday</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</si>
  <si>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</si>
  <si>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</si>
  <si>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</si>
  <si>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</si>
  <si>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</si>
  <si>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</si>
  <si>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</si>
  <si>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</si>
  <si>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</si>
  <si>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</si>
  <si>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</si>
  <si>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</si>
  <si>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</si>
  <si>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</si>
  <si>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</si>
  <si>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</si>
  <si>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</si>
  <si>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</si>
  <si>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</si>
  <si>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</si>
  <si>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</si>
  <si>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</si>
  <si>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</si>
  <si>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</si>
  <si>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</si>
  <si>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</si>
  <si>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</si>
  <si>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</si>
  <si>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</si>
  <si>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</si>
  <si>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</si>
  <si>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</si>
  <si>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</si>
  <si>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</si>
  <si>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</si>
  <si>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</si>
  <si>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</si>
  <si>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</si>
  <si>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</si>
  <si>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</si>
  <si>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</si>
  <si>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</si>
  <si>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</si>
  <si>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</si>
  <si>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</si>
  <si>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</si>
  <si>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</si>
  <si>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</si>
  <si>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</si>
  <si>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</si>
  <si>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</si>
  <si>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</si>
  <si>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</si>
  <si>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</si>
  <si>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</si>
  <si>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</si>
  <si>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</si>
  <si>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</si>
  <si>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</si>
  <si>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February</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</si>
  <si>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</si>
  <si>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</si>
  <si>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</si>
  <si>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</si>
  <si>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</si>
  <si>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</si>
  <si>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</si>
  <si>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</si>
  <si>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</si>
  <si>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</si>
  <si>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</si>
  <si>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</si>
  <si>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</si>
  <si>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</si>
  <si>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</si>
  <si>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</si>
  <si>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</si>
  <si>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</si>
  <si>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</si>
  <si>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</si>
  <si>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</si>
  <si>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</si>
  <si>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</si>
  <si>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</si>
  <si>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</si>
  <si>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</si>
  <si>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</si>
  <si>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</si>
  <si>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</si>
  <si>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</si>
  <si>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</si>
  <si>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</si>
  <si>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</si>
  <si>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</si>
  <si>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</si>
  <si>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</si>
  <si>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</si>
  <si>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</si>
  <si>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</si>
  <si>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</si>
  <si>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</si>
  <si>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</si>
  <si>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</si>
  <si>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</si>
  <si>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</si>
  <si>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</si>
  <si>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</si>
  <si>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</si>
  <si>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</si>
  <si>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</si>
  <si>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</si>
  <si>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</si>
  <si>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</si>
  <si>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</si>
  <si>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</si>
  <si>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</si>
  <si>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</si>
  <si>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</si>
  <si>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</si>
  <si>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</si>
  <si>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</si>
  <si>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</si>
  <si>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</si>
  <si>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</si>
  <si>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</si>
  <si>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</si>
  <si>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</si>
  <si>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</si>
  <si>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</si>
  <si>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</si>
  <si>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</si>
  <si>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</si>
  <si>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</si>
  <si>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</si>
  <si>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</si>
  <si>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</si>
  <si>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</si>
  <si>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</si>
  <si>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</si>
  <si>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</si>
  <si>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March</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</si>
  <si>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</si>
  <si>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</si>
  <si>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</si>
  <si>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</si>
  <si>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</si>
  <si>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</si>
  <si>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</si>
  <si>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</si>
  <si>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</si>
  <si>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</si>
  <si>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</si>
  <si>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</si>
  <si>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</si>
  <si>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</si>
  <si>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</si>
  <si>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</si>
  <si>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</si>
  <si>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</si>
  <si>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</si>
  <si>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</si>
  <si>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</si>
  <si>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</si>
  <si>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</si>
  <si>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</si>
  <si>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</si>
  <si>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</si>
  <si>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</si>
  <si>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</si>
  <si>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</si>
  <si>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</si>
  <si>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</si>
  <si>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</si>
  <si>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</si>
  <si>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</si>
  <si>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</si>
  <si>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</si>
  <si>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</si>
  <si>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</si>
  <si>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</si>
  <si>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</si>
  <si>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</si>
  <si>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</si>
  <si>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</si>
  <si>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</si>
  <si>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</si>
  <si>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</si>
  <si>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</si>
  <si>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</si>
  <si>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</si>
  <si>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</si>
  <si>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</si>
  <si>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</si>
  <si>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</si>
  <si>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</si>
  <si>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</si>
  <si>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</si>
  <si>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</si>
  <si>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</si>
  <si>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</si>
  <si>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</si>
  <si>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</si>
  <si>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</si>
  <si>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</si>
  <si>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</si>
  <si>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</si>
  <si>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</si>
  <si>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</si>
  <si>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</si>
  <si>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</si>
  <si>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</si>
  <si>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</si>
  <si>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</si>
  <si>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</si>
  <si>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</si>
  <si>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</si>
  <si>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</si>
  <si>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</si>
  <si>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</si>
  <si>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</si>
  <si>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</si>
  <si>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</si>
  <si>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</si>
  <si>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</si>
  <si>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</si>
  <si>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</si>
  <si>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</si>
  <si>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</si>
  <si>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</si>
  <si>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</si>
  <si>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</si>
  <si>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</si>
  <si>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</si>
  <si>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</si>
  <si>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</si>
  <si>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</si>
  <si>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</si>
  <si>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</si>
  <si>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</si>
  <si>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</si>
  <si>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</si>
  <si>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April</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</si>
  <si>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</si>
  <si>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</si>
  <si>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</si>
  <si>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</si>
  <si>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</si>
  <si>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</si>
  <si>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</si>
  <si>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</si>
  <si>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</si>
  <si>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</si>
  <si>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</si>
  <si>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</si>
  <si>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</si>
  <si>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</si>
  <si>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</si>
  <si>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</si>
  <si>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</si>
  <si>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</si>
  <si>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</si>
  <si>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</si>
  <si>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</si>
  <si>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</si>
  <si>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</si>
  <si>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</si>
  <si>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</si>
  <si>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</si>
  <si>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</si>
  <si>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</si>
  <si>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</si>
  <si>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</si>
  <si>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</si>
  <si>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</si>
  <si>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</si>
  <si>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</si>
  <si>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</si>
  <si>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</si>
  <si>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</si>
  <si>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</si>
  <si>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</si>
  <si>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</si>
  <si>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</si>
  <si>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</si>
  <si>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</si>
  <si>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</si>
  <si>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</si>
  <si>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</si>
  <si>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</si>
  <si>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</si>
  <si>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</si>
  <si>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</si>
  <si>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</si>
  <si>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</si>
  <si>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</si>
  <si>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</si>
  <si>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</si>
  <si>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</si>
  <si>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</si>
  <si>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</si>
  <si>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</si>
  <si>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</si>
  <si>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</si>
  <si>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</si>
  <si>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</si>
  <si>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</si>
  <si>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</si>
  <si>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</si>
  <si>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</si>
  <si>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</si>
  <si>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</si>
  <si>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</si>
  <si>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</si>
  <si>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</si>
  <si>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</si>
  <si>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</si>
  <si>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</si>
  <si>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</si>
  <si>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</si>
  <si>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</si>
  <si>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</si>
  <si>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</si>
  <si>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</si>
  <si>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</si>
  <si>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</si>
  <si>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</si>
  <si>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</si>
  <si>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</si>
  <si>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</si>
  <si>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</si>
  <si>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</si>
  <si>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</si>
  <si>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</si>
  <si>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</si>
  <si>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</si>
  <si>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</si>
  <si>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</si>
  <si>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</si>
  <si>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</si>
  <si>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</si>
  <si>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</si>
  <si>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</si>
  <si>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</si>
  <si>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</si>
  <si>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</si>
  <si>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</si>
  <si>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</si>
  <si>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</si>
  <si>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</si>
  <si>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</si>
  <si>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</si>
  <si>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</si>
  <si>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</si>
  <si>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</si>
  <si>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</si>
  <si>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</si>
  <si>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</si>
  <si>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</si>
  <si>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</si>
  <si>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</si>
  <si>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</si>
  <si>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</si>
  <si>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May</t>
  </si>
  <si>
    <t>372</t>
  </si>
  <si>
    <t>373</t>
  </si>
  <si>
    <t>24-25 yrs</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</si>
  <si>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</si>
  <si>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</si>
  <si>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</si>
  <si>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</si>
  <si>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</si>
  <si>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</si>
  <si>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</si>
  <si>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</si>
  <si>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</si>
  <si>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</si>
  <si>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</si>
  <si>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</si>
  <si>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</si>
  <si>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</si>
  <si>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</si>
  <si>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</si>
  <si>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</si>
  <si>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</si>
  <si>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</si>
  <si>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</si>
  <si>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</si>
  <si>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</si>
  <si>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</si>
  <si>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</si>
  <si>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</si>
  <si>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</si>
  <si>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</si>
  <si>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</si>
  <si>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</si>
  <si>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</si>
  <si>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</si>
  <si>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</si>
  <si>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</si>
  <si>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</si>
  <si>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</si>
  <si>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</si>
  <si>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</si>
  <si>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</si>
  <si>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</si>
  <si>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</si>
  <si>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</si>
  <si>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</si>
  <si>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</si>
  <si>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</si>
  <si>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</si>
  <si>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</si>
  <si>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</si>
  <si>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</si>
  <si>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</si>
  <si>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</si>
  <si>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</si>
  <si>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</si>
  <si>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</si>
  <si>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</si>
  <si>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</si>
  <si>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</si>
  <si>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</si>
  <si>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</si>
  <si>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</si>
  <si>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</si>
  <si>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</si>
  <si>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</si>
  <si>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</si>
  <si>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</si>
  <si>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</si>
  <si>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</si>
  <si>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</si>
  <si>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</si>
  <si>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</si>
  <si>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</si>
  <si>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</si>
  <si>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</si>
  <si>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</si>
  <si>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</si>
  <si>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</si>
  <si>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</si>
  <si>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</si>
  <si>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</si>
  <si>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</si>
  <si>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</si>
  <si>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</si>
  <si>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</si>
  <si>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</si>
  <si>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</si>
  <si>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</si>
  <si>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</si>
  <si>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</si>
  <si>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</si>
  <si>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</si>
  <si>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</si>
  <si>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</si>
  <si>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</si>
  <si>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</si>
  <si>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</si>
  <si>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</si>
  <si>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</si>
  <si>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</si>
  <si>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</si>
  <si>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</si>
  <si>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</si>
  <si>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</si>
  <si>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</si>
  <si>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</si>
  <si>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</si>
  <si>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</si>
  <si>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</si>
  <si>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</si>
  <si>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</si>
  <si>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</si>
  <si>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</si>
  <si>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</si>
  <si>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</si>
  <si>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</si>
  <si>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</si>
  <si>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</si>
  <si>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</si>
  <si>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</si>
  <si>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</si>
  <si>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</si>
  <si>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</si>
  <si>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</si>
  <si>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</si>
  <si>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</si>
  <si>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</si>
  <si>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</si>
  <si>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</si>
  <si>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</si>
  <si>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</si>
  <si>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June</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</si>
  <si>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</si>
  <si>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</si>
  <si>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</si>
  <si>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</si>
  <si>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</si>
  <si>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</si>
  <si>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</si>
  <si>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</si>
  <si>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</si>
  <si>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</si>
  <si>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</si>
  <si>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</si>
  <si>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</si>
  <si>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</si>
  <si>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</si>
  <si>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</si>
  <si>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</si>
  <si>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</si>
  <si>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</si>
  <si>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</si>
  <si>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</si>
  <si>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</si>
  <si>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</si>
  <si>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</si>
  <si>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</si>
  <si>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</si>
  <si>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</si>
  <si>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</si>
  <si>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</si>
  <si>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</si>
  <si>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</si>
  <si>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</si>
  <si>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</si>
  <si>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</si>
  <si>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</si>
  <si>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</si>
  <si>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</si>
  <si>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</si>
  <si>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</si>
  <si>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</si>
  <si>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</si>
  <si>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</si>
  <si>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</si>
  <si>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</si>
  <si>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</si>
  <si>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</si>
  <si>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</si>
  <si>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</si>
  <si>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</si>
  <si>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</si>
  <si>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</si>
  <si>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</si>
  <si>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</si>
  <si>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</si>
  <si>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</si>
  <si>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</si>
  <si>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</si>
  <si>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</si>
  <si>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</si>
  <si>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</si>
  <si>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</si>
  <si>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</si>
  <si>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</si>
  <si>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</si>
  <si>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</si>
  <si>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</si>
  <si>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</si>
  <si>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</si>
  <si>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</si>
  <si>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</si>
  <si>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</si>
  <si>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</si>
  <si>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</si>
  <si>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</si>
  <si>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</si>
  <si>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</si>
  <si>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</si>
  <si>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</si>
  <si>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</si>
  <si>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</si>
  <si>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</si>
  <si>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</si>
  <si>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</si>
  <si>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</si>
  <si>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</si>
  <si>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</si>
  <si>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</si>
  <si>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</si>
  <si>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</si>
  <si>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</si>
  <si>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July</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</si>
  <si>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</si>
  <si>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</si>
  <si>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</si>
  <si>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</si>
  <si>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</si>
  <si>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</si>
  <si>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</si>
  <si>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</si>
  <si>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</si>
  <si>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</si>
  <si>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</si>
  <si>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</si>
  <si>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</si>
  <si>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</si>
  <si>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</si>
  <si>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</si>
  <si>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</si>
  <si>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</si>
  <si>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</si>
  <si>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</si>
  <si>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</si>
  <si>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</si>
  <si>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</si>
  <si>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</si>
  <si>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</si>
  <si>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</si>
  <si>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</si>
  <si>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</si>
  <si>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</si>
  <si>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</si>
  <si>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</si>
  <si>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</si>
  <si>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</si>
  <si>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</si>
  <si>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</si>
  <si>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</si>
  <si>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</si>
  <si>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</si>
  <si>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</si>
  <si>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</si>
  <si>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</si>
  <si>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</si>
  <si>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</si>
  <si>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</si>
  <si>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</si>
  <si>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</si>
  <si>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</si>
  <si>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</si>
  <si>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</si>
  <si>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</si>
  <si>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</si>
  <si>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</si>
  <si>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</si>
  <si>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</si>
  <si>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</si>
  <si>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</si>
  <si>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</si>
  <si>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</si>
  <si>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</si>
  <si>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</si>
  <si>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</si>
  <si>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</si>
  <si>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</si>
  <si>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</si>
  <si>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</si>
  <si>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</si>
  <si>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</si>
  <si>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</si>
  <si>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</si>
  <si>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</si>
  <si>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</si>
  <si>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</si>
  <si>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</si>
  <si>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</si>
  <si>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</si>
  <si>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</si>
  <si>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</si>
  <si>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</si>
  <si>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</si>
  <si>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</si>
  <si>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</si>
  <si>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</si>
  <si>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</si>
  <si>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</si>
  <si>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</si>
  <si>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</si>
  <si>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</si>
  <si>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</si>
  <si>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</si>
  <si>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</si>
  <si>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</si>
  <si>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</si>
  <si>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</si>
  <si>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</si>
  <si>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</si>
  <si>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</si>
  <si>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</si>
  <si>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</si>
  <si>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</si>
  <si>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</si>
  <si>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</si>
  <si>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</si>
  <si>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</si>
  <si>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</si>
  <si>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</si>
  <si>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</si>
  <si>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</si>
  <si>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</si>
  <si>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</si>
  <si>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</si>
  <si>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August</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</si>
  <si>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</si>
  <si>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</si>
  <si>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</si>
  <si>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</si>
  <si>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</si>
  <si>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</si>
  <si>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</si>
  <si>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</si>
  <si>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</si>
  <si>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</si>
  <si>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</si>
  <si>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</si>
  <si>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</si>
  <si>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</si>
  <si>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</si>
  <si>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</si>
  <si>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</si>
  <si>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</si>
  <si>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</si>
  <si>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</si>
  <si>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</si>
  <si>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</si>
  <si>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</si>
  <si>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</si>
  <si>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</si>
  <si>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</si>
  <si>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</si>
  <si>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</si>
  <si>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</si>
  <si>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</si>
  <si>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</si>
  <si>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</si>
  <si>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</si>
  <si>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</si>
  <si>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</si>
  <si>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</si>
  <si>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</si>
  <si>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</si>
  <si>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</si>
  <si>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</si>
  <si>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</si>
  <si>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</si>
  <si>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</si>
  <si>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</si>
  <si>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</si>
  <si>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</si>
  <si>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</si>
  <si>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</si>
  <si>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</si>
  <si>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</si>
  <si>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</si>
  <si>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</si>
  <si>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</si>
  <si>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</si>
  <si>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</si>
  <si>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</si>
  <si>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</si>
  <si>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</si>
  <si>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</si>
  <si>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</si>
  <si>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</si>
  <si>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</si>
  <si>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</si>
  <si>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</si>
  <si>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</si>
  <si>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</si>
  <si>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</si>
  <si>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</si>
  <si>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</si>
  <si>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</si>
  <si>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</si>
  <si>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</si>
  <si>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</si>
  <si>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</si>
  <si>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</si>
  <si>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</si>
  <si>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</si>
  <si>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</si>
  <si>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</si>
  <si>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</si>
  <si>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</si>
  <si>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</si>
  <si>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</si>
  <si>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</si>
  <si>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</si>
  <si>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</si>
  <si>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</si>
  <si>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</si>
  <si>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</si>
  <si>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</si>
  <si>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</si>
  <si>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</si>
  <si>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</si>
  <si>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</si>
  <si>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</si>
  <si>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</si>
  <si>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</si>
  <si>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</si>
  <si>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</si>
  <si>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</si>
  <si>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</si>
  <si>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</si>
  <si>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</si>
  <si>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</si>
  <si>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</si>
  <si>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</si>
  <si>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</si>
  <si>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</si>
  <si>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</si>
  <si>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</si>
  <si>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</si>
  <si>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</si>
  <si>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</si>
  <si>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</si>
  <si>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</si>
  <si>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</si>
  <si>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</si>
  <si>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</si>
  <si>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</si>
  <si>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</si>
  <si>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</si>
  <si>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</si>
  <si>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</si>
  <si>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</si>
  <si>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</si>
  <si>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</si>
  <si>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</si>
  <si>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</si>
  <si>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</si>
  <si>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</si>
  <si>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</si>
  <si>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</si>
  <si>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</si>
  <si>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</si>
  <si>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</si>
  <si>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</si>
  <si>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</si>
  <si>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</si>
  <si>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</si>
  <si>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</si>
  <si>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</si>
  <si>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</si>
  <si>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</si>
  <si>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</si>
  <si>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</si>
  <si>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</si>
  <si>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</si>
  <si>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</si>
  <si>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</si>
  <si>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</si>
  <si>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September</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</si>
  <si>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</si>
  <si>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</si>
  <si>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</si>
  <si>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</si>
  <si>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</si>
  <si>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</si>
  <si>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</si>
  <si>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</si>
  <si>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</si>
  <si>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</si>
  <si>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</si>
  <si>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</si>
  <si>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</si>
  <si>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</si>
  <si>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</si>
  <si>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</si>
  <si>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</si>
  <si>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</si>
  <si>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</si>
  <si>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</si>
  <si>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</si>
  <si>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</si>
  <si>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</si>
  <si>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</si>
  <si>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</si>
  <si>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</si>
  <si>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</si>
  <si>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</si>
  <si>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</si>
  <si>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</si>
  <si>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</si>
  <si>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</si>
  <si>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</si>
  <si>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</si>
  <si>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</si>
  <si>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</si>
  <si>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</si>
  <si>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</si>
  <si>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</si>
  <si>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</si>
  <si>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</si>
  <si>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</si>
  <si>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</si>
  <si>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</si>
  <si>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</si>
  <si>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</si>
  <si>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</si>
  <si>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</si>
  <si>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</si>
  <si>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</si>
  <si>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</si>
  <si>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</si>
  <si>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</si>
  <si>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</si>
  <si>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</si>
  <si>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</si>
  <si>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</si>
  <si>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</si>
  <si>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</si>
  <si>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</si>
  <si>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</si>
  <si>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</si>
  <si>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</si>
  <si>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</si>
  <si>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</si>
  <si>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</si>
  <si>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</si>
  <si>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</si>
  <si>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</si>
  <si>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</si>
  <si>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</si>
  <si>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</si>
  <si>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</si>
  <si>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</si>
  <si>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</si>
  <si>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</si>
  <si>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</si>
  <si>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</si>
  <si>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</si>
  <si>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</si>
  <si>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</si>
  <si>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</si>
  <si>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</si>
  <si>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</si>
  <si>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</si>
  <si>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</si>
  <si>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</si>
  <si>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</si>
  <si>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</si>
  <si>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</si>
  <si>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</si>
  <si>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</si>
  <si>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</si>
  <si>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</si>
  <si>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</si>
  <si>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</si>
  <si>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</si>
  <si>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</si>
  <si>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</si>
  <si>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</si>
  <si>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</si>
  <si>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</si>
  <si>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</si>
  <si>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</si>
  <si>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</si>
  <si>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</si>
  <si>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</si>
  <si>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</si>
  <si>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</si>
  <si>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</si>
  <si>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</si>
  <si>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</si>
  <si>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</si>
  <si>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</si>
  <si>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</si>
  <si>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</si>
  <si>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</si>
  <si>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</si>
  <si>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</si>
  <si>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</si>
  <si>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</si>
  <si>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</si>
  <si>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</si>
  <si>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</si>
  <si>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</si>
  <si>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</si>
  <si>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</si>
  <si>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</si>
  <si>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</si>
  <si>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</si>
  <si>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</si>
  <si>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</si>
  <si>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</si>
  <si>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</si>
  <si>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</si>
  <si>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</si>
  <si>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</si>
  <si>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</si>
  <si>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</si>
  <si>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</si>
  <si>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</si>
  <si>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</si>
  <si>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</si>
  <si>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</si>
  <si>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</si>
  <si>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</si>
  <si>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</si>
  <si>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</si>
  <si>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</si>
  <si>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</si>
  <si>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</si>
  <si>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</si>
  <si>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</si>
  <si>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</si>
  <si>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</si>
  <si>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</si>
  <si>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</si>
  <si>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</si>
  <si>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</si>
  <si>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</si>
  <si>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</si>
  <si>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October</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</si>
  <si>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</si>
  <si>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</si>
  <si>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</si>
  <si>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</si>
  <si>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</si>
  <si>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</si>
  <si>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</si>
  <si>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</si>
  <si>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</si>
  <si>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</si>
  <si>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</si>
  <si>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</si>
  <si>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</si>
  <si>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</si>
  <si>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</si>
  <si>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</si>
  <si>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</si>
  <si>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</si>
  <si>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</si>
  <si>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</si>
  <si>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</si>
  <si>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</si>
  <si>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</si>
  <si>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</si>
  <si>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</si>
  <si>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</si>
  <si>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</si>
  <si>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</si>
  <si>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</si>
  <si>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</si>
  <si>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</si>
  <si>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</si>
  <si>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</si>
  <si>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</si>
  <si>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</si>
  <si>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</si>
  <si>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</si>
  <si>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</si>
  <si>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</si>
  <si>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</si>
  <si>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</si>
  <si>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</si>
  <si>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</si>
  <si>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</si>
  <si>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</si>
  <si>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</si>
  <si>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</si>
  <si>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</si>
  <si>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</si>
  <si>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</si>
  <si>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</si>
  <si>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</si>
  <si>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</si>
  <si>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</si>
  <si>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</si>
  <si>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</si>
  <si>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</si>
  <si>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</si>
  <si>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</si>
  <si>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</si>
  <si>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</si>
  <si>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</si>
  <si>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</si>
  <si>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</si>
  <si>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</si>
  <si>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</si>
  <si>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</si>
  <si>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</si>
  <si>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</si>
  <si>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</si>
  <si>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</si>
  <si>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</si>
  <si>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</si>
  <si>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</si>
  <si>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</si>
  <si>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</si>
  <si>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</si>
  <si>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</si>
  <si>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</si>
  <si>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</si>
  <si>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</si>
  <si>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</si>
  <si>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</si>
  <si>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</si>
  <si>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</si>
  <si>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</si>
  <si>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</si>
  <si>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</si>
  <si>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</si>
  <si>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</si>
  <si>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</si>
  <si>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</si>
  <si>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</si>
  <si>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</si>
  <si>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</si>
  <si>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</si>
  <si>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</si>
  <si>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</si>
  <si>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</si>
  <si>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</si>
  <si>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</si>
  <si>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</si>
  <si>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</si>
  <si>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</si>
  <si>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</si>
  <si>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</si>
  <si>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</si>
  <si>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</si>
  <si>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</si>
  <si>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</si>
  <si>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</si>
  <si>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</si>
  <si>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</si>
  <si>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</si>
  <si>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</si>
  <si>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</si>
  <si>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</si>
  <si>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</si>
  <si>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</si>
  <si>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</si>
  <si>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</si>
  <si>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</si>
  <si>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</si>
  <si>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</si>
  <si>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</si>
  <si>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</si>
  <si>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</si>
  <si>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</si>
  <si>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</si>
  <si>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</si>
  <si>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</si>
  <si>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</si>
  <si>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</si>
  <si>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</si>
  <si>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</si>
  <si>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</si>
  <si>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</si>
  <si>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</si>
  <si>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</si>
  <si>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</si>
  <si>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</si>
  <si>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</si>
  <si>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</si>
  <si>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</si>
  <si>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</si>
  <si>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</si>
  <si>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</si>
  <si>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</si>
  <si>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</si>
  <si>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</si>
  <si>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</si>
  <si>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</si>
  <si>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</si>
  <si>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</si>
  <si>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</si>
  <si>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</si>
  <si>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</si>
  <si>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</si>
  <si>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</si>
  <si>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</si>
  <si>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</si>
  <si>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</si>
  <si>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</si>
  <si>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</si>
  <si>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</si>
  <si>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</si>
  <si>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</si>
  <si>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</si>
  <si>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</si>
  <si>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</si>
  <si>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</si>
  <si>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</si>
  <si>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</si>
  <si>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</si>
  <si>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</si>
  <si>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</si>
  <si>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</si>
  <si>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</si>
  <si>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</si>
  <si>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</si>
  <si>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</si>
  <si>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</si>
  <si>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</si>
  <si>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</si>
  <si>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</si>
  <si>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</si>
  <si>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</si>
  <si>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</si>
  <si>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</si>
  <si>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November</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</si>
  <si>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</si>
  <si>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</si>
  <si>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</si>
  <si>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</si>
  <si>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</si>
  <si>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</si>
  <si>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</si>
  <si>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</si>
  <si>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</si>
  <si>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</si>
  <si>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</si>
  <si>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</si>
  <si>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</si>
  <si>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</si>
  <si>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</si>
  <si>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</si>
  <si>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</si>
  <si>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</si>
  <si>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</si>
  <si>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</si>
  <si>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</si>
  <si>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</si>
  <si>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</si>
  <si>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</si>
  <si>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</si>
  <si>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</si>
  <si>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</si>
  <si>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</si>
  <si>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</si>
  <si>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</si>
  <si>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</si>
  <si>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</si>
  <si>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</si>
  <si>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</si>
  <si>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</si>
  <si>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</si>
  <si>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</si>
  <si>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</si>
  <si>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</si>
  <si>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</si>
  <si>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</si>
  <si>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</si>
  <si>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</si>
  <si>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</si>
  <si>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</si>
  <si>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</si>
  <si>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</si>
  <si>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</si>
  <si>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</si>
  <si>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</si>
  <si>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</si>
  <si>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</si>
  <si>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</si>
  <si>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</si>
  <si>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</si>
  <si>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</si>
  <si>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</si>
  <si>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</si>
  <si>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</si>
  <si>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</si>
  <si>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</si>
  <si>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</si>
  <si>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</si>
  <si>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</si>
  <si>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</si>
  <si>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</si>
  <si>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</si>
  <si>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</si>
  <si>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</si>
  <si>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</si>
  <si>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</si>
  <si>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</si>
  <si>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</si>
  <si>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</si>
  <si>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</si>
  <si>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</si>
  <si>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</si>
  <si>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</si>
  <si>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</si>
  <si>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</si>
  <si>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</si>
  <si>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</si>
  <si>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</si>
  <si>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</si>
  <si>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</si>
  <si>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</si>
  <si>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</si>
  <si>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</si>
  <si>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</si>
  <si>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</si>
  <si>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</si>
  <si>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</si>
  <si>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</si>
  <si>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</si>
  <si>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</si>
  <si>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</si>
  <si>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</si>
  <si>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</si>
  <si>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</si>
  <si>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</si>
  <si>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</si>
  <si>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</si>
  <si>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</si>
  <si>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</si>
  <si>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</si>
  <si>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</si>
  <si>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</si>
  <si>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</si>
  <si>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</si>
  <si>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</si>
  <si>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</si>
  <si>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</si>
  <si>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</si>
  <si>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</si>
  <si>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</si>
  <si>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</si>
  <si>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</si>
  <si>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</si>
  <si>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</si>
  <si>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</si>
  <si>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</si>
  <si>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</si>
  <si>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</si>
  <si>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</si>
  <si>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</si>
  <si>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</si>
  <si>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</si>
  <si>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</si>
  <si>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</si>
  <si>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</si>
  <si>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</si>
  <si>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</si>
  <si>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</si>
  <si>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</si>
  <si>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</si>
  <si>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</si>
  <si>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</si>
  <si>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</si>
  <si>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</si>
  <si>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</si>
  <si>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</si>
  <si>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</si>
  <si>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</si>
  <si>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</si>
  <si>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</si>
  <si>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</si>
  <si>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</si>
  <si>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</si>
  <si>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</si>
  <si>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</si>
  <si>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</si>
  <si>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</si>
  <si>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</si>
  <si>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</si>
  <si>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</si>
  <si>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</si>
  <si>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</si>
  <si>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</si>
  <si>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</si>
  <si>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</si>
  <si>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</si>
  <si>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</si>
  <si>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</si>
  <si>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</si>
  <si>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</si>
  <si>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</si>
  <si>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</si>
  <si>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</si>
  <si>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</si>
  <si>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</si>
  <si>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</si>
  <si>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</si>
  <si>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</si>
  <si>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</si>
  <si>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</si>
  <si>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</si>
  <si>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</si>
  <si>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</si>
  <si>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</si>
  <si>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</si>
  <si>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</si>
  <si>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</si>
  <si>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</si>
  <si>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</si>
  <si>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</si>
  <si>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</si>
  <si>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</si>
  <si>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</si>
  <si>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</si>
  <si>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</si>
  <si>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</si>
  <si>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</si>
  <si>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</si>
  <si>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</si>
  <si>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</si>
  <si>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</si>
  <si>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</si>
  <si>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</si>
  <si>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</si>
  <si>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</si>
  <si>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December</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</si>
  <si>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</si>
  <si>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</si>
  <si>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</si>
  <si>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</si>
  <si>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</si>
  <si>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</si>
  <si>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</si>
  <si>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</si>
  <si>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</si>
  <si>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</si>
  <si>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</si>
  <si>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</si>
  <si>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</si>
  <si>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</si>
  <si>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</si>
  <si>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</si>
  <si>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</si>
  <si>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</si>
  <si>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</si>
  <si>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</si>
  <si>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</si>
  <si>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</si>
  <si>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</si>
  <si>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</si>
  <si>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</si>
  <si>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</si>
  <si>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</si>
  <si>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</si>
  <si>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</si>
  <si>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</si>
  <si>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</si>
  <si>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</si>
  <si>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</si>
  <si>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</si>
  <si>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</si>
  <si>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</si>
  <si>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</si>
  <si>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</si>
  <si>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</si>
  <si>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</si>
  <si>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</si>
  <si>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</si>
  <si>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</si>
  <si>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</si>
  <si>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</si>
  <si>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</si>
  <si>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</si>
  <si>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</si>
  <si>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</si>
  <si>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</si>
  <si>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</si>
  <si>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</si>
  <si>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</si>
  <si>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</si>
  <si>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</si>
  <si>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</si>
  <si>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</si>
  <si>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</si>
  <si>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</si>
  <si>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</si>
  <si>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Gender_ID</t>
  </si>
  <si>
    <t>Location_ID</t>
  </si>
  <si>
    <t>CarModel_ID</t>
  </si>
  <si>
    <t xml:space="preserve"> Age .1</t>
  </si>
  <si>
    <t xml:space="preserve"> Sale_Date  .1</t>
  </si>
  <si>
    <t>Row Labels</t>
  </si>
  <si>
    <t>Grand Total</t>
  </si>
  <si>
    <t>PrimaryKey</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</si>
  <si>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</si>
  <si>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</si>
  <si>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</si>
  <si>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</si>
  <si>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</si>
  <si>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</si>
  <si>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</si>
  <si>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</si>
  <si>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</si>
  <si>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</si>
  <si>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</si>
  <si>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</si>
  <si>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</si>
  <si>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</si>
  <si>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</si>
  <si>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</si>
  <si>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</si>
  <si>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</si>
  <si>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</si>
  <si>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</si>
  <si>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</si>
  <si>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</si>
  <si>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</si>
  <si>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</si>
  <si>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</si>
  <si>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</si>
  <si>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</si>
  <si>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</si>
  <si>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</si>
  <si>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</si>
  <si>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Total Sales</t>
  </si>
  <si>
    <t>Previous Month</t>
  </si>
  <si>
    <t>Growth Rate %</t>
  </si>
  <si>
    <t>21-25 yrs</t>
  </si>
  <si>
    <t>46-50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</si>
</sst>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00%"/>
    <numFmt numFmtId="165" formatCode="_-* #,##0_-;\-* #,##0_-;_-* &quot;-&quot;??_-;_-@_-"/>
    <numFmt numFmtId="166" formatCode="#,##0_ ;\-#,##0\ "/>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65" fontId="0" fillId="0" borderId="0" xfId="0" applyNumberFormat="1"/>
    <xf numFmtId="10" fontId="0" fillId="0" borderId="0" xfId="0" applyNumberFormat="1"/>
    <xf numFmtId="166" fontId="0" fillId="0" borderId="0" xfId="0" applyNumberFormat="1"/>
  </cellXfs>
  <cellStyles count="1">
    <cellStyle name="Normal" xfId="0" builtinId="0"/>
  </cellStyles>
  <dxfs count="17">
    <dxf>
      <font>
        <b/>
        <i val="0"/>
        <color rgb="FF0C0C0C"/>
      </font>
      <fill>
        <patternFill>
          <bgColor theme="0"/>
        </patternFill>
      </fil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0_-;\-* #,##0_-;_-* &quot;-&quot;??_-;_-@_-"/>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3" xr9:uid="{EC4F5961-BA01-4E3B-8685-9DA75CA2E4E6}">
      <tableStyleElement type="wholeTable" dxfId="0"/>
    </tableStyle>
  </tableStyles>
  <colors>
    <mruColors>
      <color rgb="FF0C0C0C"/>
    </mruColors>
  </colors>
  <extLst>
    <ext xmlns:x14="http://schemas.microsoft.com/office/spreadsheetml/2009/9/main" uri="{46F421CA-312F-682f-3DD2-61675219B42D}">
      <x14:dxfs count="2">
        <dxf>
          <fill>
            <patternFill>
              <bgColor theme="4" tint="0.89996032593768116"/>
            </patternFill>
          </fill>
        </dxf>
        <dxf>
          <fill>
            <patternFill>
              <bgColor theme="4" tint="0.74996185186315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2.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worksheet" Target="worksheets/sheet10.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Esieboma_Correction.xlsx]Models!PivotTable6</c:name>
    <c:fmtId val="7"/>
  </c:pivotSource>
  <c:chart>
    <c:autoTitleDeleted val="1"/>
    <c:pivotFmts>
      <c:pivotFmt>
        <c:idx val="0"/>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C0C0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Models!$B$3</c:f>
              <c:strCache>
                <c:ptCount val="1"/>
                <c:pt idx="0">
                  <c:v>Total</c:v>
                </c:pt>
              </c:strCache>
            </c:strRef>
          </c:tx>
          <c:spPr>
            <a:solidFill>
              <a:schemeClr val="accent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C0C0C"/>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Models!$A$4:$A$9</c:f>
              <c:strCache>
                <c:ptCount val="6"/>
                <c:pt idx="0">
                  <c:v>Ekiti State</c:v>
                </c:pt>
                <c:pt idx="1">
                  <c:v>Ondo State</c:v>
                </c:pt>
                <c:pt idx="2">
                  <c:v>Oyo State</c:v>
                </c:pt>
                <c:pt idx="3">
                  <c:v>Ogun State</c:v>
                </c:pt>
                <c:pt idx="4">
                  <c:v>Osun State</c:v>
                </c:pt>
                <c:pt idx="5">
                  <c:v>Lagos State</c:v>
                </c:pt>
              </c:strCache>
            </c:strRef>
          </c:cat>
          <c:val>
            <c:numRef>
              <c:f>Models!$B$4:$B$9</c:f>
              <c:numCache>
                <c:formatCode>0</c:formatCode>
                <c:ptCount val="6"/>
                <c:pt idx="0">
                  <c:v>17</c:v>
                </c:pt>
                <c:pt idx="1">
                  <c:v>216</c:v>
                </c:pt>
                <c:pt idx="2">
                  <c:v>224</c:v>
                </c:pt>
                <c:pt idx="3">
                  <c:v>336</c:v>
                </c:pt>
                <c:pt idx="4">
                  <c:v>337</c:v>
                </c:pt>
                <c:pt idx="5">
                  <c:v>361</c:v>
                </c:pt>
              </c:numCache>
            </c:numRef>
          </c:val>
          <c:extLst>
            <c:ext xmlns:c16="http://schemas.microsoft.com/office/drawing/2014/chart" uri="{C3380CC4-5D6E-409C-BE32-E72D297353CC}">
              <c16:uniqueId val="{00000000-9680-4109-A3E3-9E5959770A7B}"/>
            </c:ext>
          </c:extLst>
        </c:ser>
        <c:dLbls>
          <c:dLblPos val="outEnd"/>
          <c:showLegendKey val="0"/>
          <c:showVal val="1"/>
          <c:showCatName val="0"/>
          <c:showSerName val="0"/>
          <c:showPercent val="0"/>
          <c:showBubbleSize val="0"/>
        </c:dLbls>
        <c:gapWidth val="95"/>
        <c:axId val="905209519"/>
        <c:axId val="1548440319"/>
      </c:barChart>
      <c:catAx>
        <c:axId val="9052095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C0C0C"/>
                </a:solidFill>
                <a:latin typeface="+mn-lt"/>
                <a:ea typeface="+mn-ea"/>
                <a:cs typeface="+mn-cs"/>
              </a:defRPr>
            </a:pPr>
            <a:endParaRPr lang="en-NG"/>
          </a:p>
        </c:txPr>
        <c:crossAx val="1548440319"/>
        <c:crosses val="autoZero"/>
        <c:auto val="1"/>
        <c:lblAlgn val="ctr"/>
        <c:lblOffset val="100"/>
        <c:noMultiLvlLbl val="0"/>
      </c:catAx>
      <c:valAx>
        <c:axId val="1548440319"/>
        <c:scaling>
          <c:orientation val="minMax"/>
        </c:scaling>
        <c:delete val="1"/>
        <c:axPos val="b"/>
        <c:numFmt formatCode="0" sourceLinked="1"/>
        <c:majorTickMark val="none"/>
        <c:minorTickMark val="none"/>
        <c:tickLblPos val="nextTo"/>
        <c:crossAx val="90520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Esieboma_Correction.xlsx]Models!PivotTable10</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Models!$B$73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Models!$A$74:$A$85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Models!$B$74:$B$85</c:f>
              <c:numCache>
                <c:formatCode>0</c:formatCode>
                <c:ptCount val="12"/>
                <c:pt idx="0">
                  <c:v>70</c:v>
                </c:pt>
                <c:pt idx="1">
                  <c:v>80</c:v>
                </c:pt>
                <c:pt idx="2">
                  <c:v>100</c:v>
                </c:pt>
                <c:pt idx="3">
                  <c:v>120</c:v>
                </c:pt>
                <c:pt idx="4">
                  <c:v>130</c:v>
                </c:pt>
                <c:pt idx="5">
                  <c:v>90</c:v>
                </c:pt>
                <c:pt idx="6">
                  <c:v>140</c:v>
                </c:pt>
                <c:pt idx="7">
                  <c:v>150</c:v>
                </c:pt>
                <c:pt idx="8">
                  <c:v>161</c:v>
                </c:pt>
                <c:pt idx="9">
                  <c:v>189</c:v>
                </c:pt>
                <c:pt idx="10">
                  <c:v>200</c:v>
                </c:pt>
                <c:pt idx="11">
                  <c:v>61</c:v>
                </c:pt>
              </c:numCache>
            </c:numRef>
          </c:val>
          <c:smooth val="0"/>
          <c:extLst>
            <c:ext xmlns:c16="http://schemas.microsoft.com/office/drawing/2014/chart" uri="{C3380CC4-5D6E-409C-BE32-E72D297353CC}">
              <c16:uniqueId val="{00000000-7783-4DF9-AD36-70A79C2A25F9}"/>
            </c:ext>
          </c:extLst>
        </c:ser>
        <c:dLbls>
          <c:showLegendKey val="0"/>
          <c:showVal val="1"/>
          <c:showCatName val="0"/>
          <c:showSerName val="0"/>
          <c:showPercent val="0"/>
          <c:showBubbleSize val="0"/>
        </c:dLbls>
        <c:smooth val="0"/>
        <c:axId val="72772992"/>
        <c:axId val="72764832"/>
      </c:lineChart>
      <c:catAx>
        <c:axId val="7277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764832"/>
        <c:crosses val="autoZero"/>
        <c:auto val="1"/>
        <c:lblAlgn val="ctr"/>
        <c:lblOffset val="100"/>
        <c:noMultiLvlLbl val="0"/>
      </c:catAx>
      <c:valAx>
        <c:axId val="72764832"/>
        <c:scaling>
          <c:orientation val="minMax"/>
        </c:scaling>
        <c:delete val="1"/>
        <c:axPos val="l"/>
        <c:numFmt formatCode="0" sourceLinked="1"/>
        <c:majorTickMark val="none"/>
        <c:minorTickMark val="none"/>
        <c:tickLblPos val="nextTo"/>
        <c:crossAx val="727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Models!$B$91</c:f>
              <c:strCache>
                <c:ptCount val="1"/>
                <c:pt idx="0">
                  <c:v>Total Sales</c:v>
                </c:pt>
              </c:strCache>
            </c:strRef>
          </c:tx>
          <c:spPr>
            <a:solidFill>
              <a:schemeClr val="accent1"/>
            </a:solidFill>
            <a:ln>
              <a:noFill/>
            </a:ln>
            <a:effectLst/>
          </c:spPr>
          <c:invertIfNegative val="0"/>
          <c:cat>
            <c:strRef>
              <c:f>Models!$A$92:$A$104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Models!$B$92:$B$104</c:f>
              <c:numCache>
                <c:formatCode>0</c:formatCode>
                <c:ptCount val="12"/>
                <c:pt idx="0">
                  <c:v>70</c:v>
                </c:pt>
                <c:pt idx="1">
                  <c:v>80</c:v>
                </c:pt>
                <c:pt idx="2">
                  <c:v>100</c:v>
                </c:pt>
                <c:pt idx="3">
                  <c:v>120</c:v>
                </c:pt>
                <c:pt idx="4">
                  <c:v>130</c:v>
                </c:pt>
                <c:pt idx="5">
                  <c:v>90</c:v>
                </c:pt>
                <c:pt idx="6">
                  <c:v>140</c:v>
                </c:pt>
                <c:pt idx="7">
                  <c:v>150</c:v>
                </c:pt>
                <c:pt idx="8">
                  <c:v>161</c:v>
                </c:pt>
                <c:pt idx="9">
                  <c:v>189</c:v>
                </c:pt>
                <c:pt idx="10">
                  <c:v>200</c:v>
                </c:pt>
                <c:pt idx="11">
                  <c:v>61</c:v>
                </c:pt>
              </c:numCache>
            </c:numRef>
          </c:val>
          <c:extLst>
            <c:ext xmlns:c16="http://schemas.microsoft.com/office/drawing/2014/chart" uri="{C3380CC4-5D6E-409C-BE32-E72D297353CC}">
              <c16:uniqueId val="{00000000-0576-40AE-A6B0-3ADF3D014BF4}"/>
            </c:ext>
          </c:extLst>
        </c:ser>
        <c:ser>
          <c:idx val="1"/>
          <c:order val="1"/>
          <c:tx>
            <c:strRef>
              <c:f>Models!$C$91</c:f>
              <c:strCache>
                <c:ptCount val="1"/>
                <c:pt idx="0">
                  <c:v>Previous Month</c:v>
                </c:pt>
              </c:strCache>
            </c:strRef>
          </c:tx>
          <c:spPr>
            <a:solidFill>
              <a:schemeClr val="accent2"/>
            </a:solidFill>
            <a:ln>
              <a:noFill/>
            </a:ln>
            <a:effectLst/>
          </c:spPr>
          <c:invertIfNegative val="0"/>
          <c:cat>
            <c:strRef>
              <c:f>Models!$A$92:$A$104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Models!$C$92:$C$104</c:f>
              <c:numCache>
                <c:formatCode>#,##0</c:formatCode>
                <c:ptCount val="12"/>
                <c:pt idx="1">
                  <c:v>70</c:v>
                </c:pt>
                <c:pt idx="2">
                  <c:v>80</c:v>
                </c:pt>
                <c:pt idx="3">
                  <c:v>100</c:v>
                </c:pt>
                <c:pt idx="4">
                  <c:v>120</c:v>
                </c:pt>
                <c:pt idx="5">
                  <c:v>130</c:v>
                </c:pt>
                <c:pt idx="6">
                  <c:v>90</c:v>
                </c:pt>
                <c:pt idx="7">
                  <c:v>140</c:v>
                </c:pt>
                <c:pt idx="8">
                  <c:v>150</c:v>
                </c:pt>
                <c:pt idx="9">
                  <c:v>161</c:v>
                </c:pt>
                <c:pt idx="10">
                  <c:v>189</c:v>
                </c:pt>
                <c:pt idx="11">
                  <c:v>200</c:v>
                </c:pt>
              </c:numCache>
            </c:numRef>
          </c:val>
          <c:extLst>
            <c:ext xmlns:c16="http://schemas.microsoft.com/office/drawing/2014/chart" uri="{C3380CC4-5D6E-409C-BE32-E72D297353CC}">
              <c16:uniqueId val="{00000001-0576-40AE-A6B0-3ADF3D014BF4}"/>
            </c:ext>
          </c:extLst>
        </c:ser>
        <c:dLbls>
          <c:showLegendKey val="0"/>
          <c:showVal val="0"/>
          <c:showCatName val="0"/>
          <c:showSerName val="0"/>
          <c:showPercent val="0"/>
          <c:showBubbleSize val="0"/>
        </c:dLbls>
        <c:gapWidth val="219"/>
        <c:overlap val="-27"/>
        <c:axId val="68970480"/>
        <c:axId val="68960880"/>
      </c:barChart>
      <c:lineChart>
        <c:grouping val="standard"/>
        <c:varyColors val="0"/>
        <c:ser>
          <c:idx val="2"/>
          <c:order val="2"/>
          <c:tx>
            <c:strRef>
              <c:f>Models!$D$91</c:f>
              <c:strCache>
                <c:ptCount val="1"/>
                <c:pt idx="0">
                  <c:v>Growth Rate %</c:v>
                </c:pt>
              </c:strCache>
            </c:strRef>
          </c:tx>
          <c:spPr>
            <a:ln w="28575" cap="rnd">
              <a:solidFill>
                <a:schemeClr val="accent3"/>
              </a:solidFill>
              <a:round/>
            </a:ln>
            <a:effectLst/>
          </c:spPr>
          <c:marker>
            <c:symbol val="none"/>
          </c:marker>
          <c:cat>
            <c:strRef>
              <c:f>Models!$A$92:$A$104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Models!$D$92:$D$104</c:f>
              <c:numCache>
                <c:formatCode>0.00%;\-0.00%;0.00%</c:formatCode>
                <c:ptCount val="12"/>
                <c:pt idx="1">
                  <c:v>0.14285714285714285</c:v>
                </c:pt>
                <c:pt idx="2">
                  <c:v>0.25</c:v>
                </c:pt>
                <c:pt idx="3">
                  <c:v>0.2</c:v>
                </c:pt>
                <c:pt idx="4">
                  <c:v>8.3333333333333329E-2</c:v>
                </c:pt>
                <c:pt idx="5">
                  <c:v>-0.30769230769230771</c:v>
                </c:pt>
                <c:pt idx="6">
                  <c:v>0.55555555555555558</c:v>
                </c:pt>
                <c:pt idx="7">
                  <c:v>7.1428571428571425E-2</c:v>
                </c:pt>
                <c:pt idx="8">
                  <c:v>7.3333333333333334E-2</c:v>
                </c:pt>
                <c:pt idx="9">
                  <c:v>0.17391304347826086</c:v>
                </c:pt>
                <c:pt idx="10">
                  <c:v>5.8201058201058198E-2</c:v>
                </c:pt>
                <c:pt idx="11">
                  <c:v>-0.69499999999999995</c:v>
                </c:pt>
              </c:numCache>
            </c:numRef>
          </c:val>
          <c:smooth val="0"/>
          <c:extLst>
            <c:ext xmlns:c16="http://schemas.microsoft.com/office/drawing/2014/chart" uri="{C3380CC4-5D6E-409C-BE32-E72D297353CC}">
              <c16:uniqueId val="{00000002-0576-40AE-A6B0-3ADF3D014BF4}"/>
            </c:ext>
          </c:extLst>
        </c:ser>
        <c:dLbls>
          <c:showLegendKey val="0"/>
          <c:showVal val="0"/>
          <c:showCatName val="0"/>
          <c:showSerName val="0"/>
          <c:showPercent val="0"/>
          <c:showBubbleSize val="0"/>
        </c:dLbls>
        <c:marker val="1"/>
        <c:smooth val="0"/>
        <c:axId val="68981520"/>
        <c:axId val="68961360"/>
      </c:lineChart>
      <c:catAx>
        <c:axId val="6897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960880"/>
        <c:crosses val="autoZero"/>
        <c:auto val="1"/>
        <c:lblAlgn val="ctr"/>
        <c:lblOffset val="100"/>
        <c:noMultiLvlLbl val="0"/>
      </c:catAx>
      <c:valAx>
        <c:axId val="68960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970480"/>
        <c:crosses val="autoZero"/>
        <c:crossBetween val="between"/>
      </c:valAx>
      <c:valAx>
        <c:axId val="68961360"/>
        <c:scaling>
          <c:orientation val="minMax"/>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981520"/>
        <c:crosses val="max"/>
        <c:crossBetween val="between"/>
      </c:valAx>
      <c:catAx>
        <c:axId val="68981520"/>
        <c:scaling>
          <c:orientation val="minMax"/>
        </c:scaling>
        <c:delete val="1"/>
        <c:axPos val="b"/>
        <c:numFmt formatCode="General" sourceLinked="1"/>
        <c:majorTickMark val="out"/>
        <c:minorTickMark val="none"/>
        <c:tickLblPos val="nextTo"/>
        <c:crossAx val="689613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Esieboma_Correction.xlsx]Models!PivotTable7</c:name>
    <c:fmtId val="6"/>
  </c:pivotSource>
  <c:chart>
    <c:autoTitleDeleted val="1"/>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C0C0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Models!$B$21</c:f>
              <c:strCache>
                <c:ptCount val="1"/>
                <c:pt idx="0">
                  <c:v>Total</c:v>
                </c:pt>
              </c:strCache>
            </c:strRef>
          </c:tx>
          <c:spPr>
            <a:solidFill>
              <a:schemeClr val="accent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C0C0C"/>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Models!$A$22:$A$27</c:f>
              <c:strCache>
                <c:ptCount val="6"/>
                <c:pt idx="0">
                  <c:v>21-25 yrs</c:v>
                </c:pt>
                <c:pt idx="1">
                  <c:v>26-30 yrs</c:v>
                </c:pt>
                <c:pt idx="2">
                  <c:v>31-35 yrs</c:v>
                </c:pt>
                <c:pt idx="3">
                  <c:v>36-40 yrs</c:v>
                </c:pt>
                <c:pt idx="4">
                  <c:v>41-45 yrs</c:v>
                </c:pt>
                <c:pt idx="5">
                  <c:v>46-50 yrs</c:v>
                </c:pt>
              </c:strCache>
            </c:strRef>
          </c:cat>
          <c:val>
            <c:numRef>
              <c:f>Models!$B$22:$B$27</c:f>
              <c:numCache>
                <c:formatCode>0</c:formatCode>
                <c:ptCount val="6"/>
                <c:pt idx="0">
                  <c:v>15</c:v>
                </c:pt>
                <c:pt idx="1">
                  <c:v>480</c:v>
                </c:pt>
                <c:pt idx="2">
                  <c:v>457</c:v>
                </c:pt>
                <c:pt idx="3">
                  <c:v>320</c:v>
                </c:pt>
                <c:pt idx="4">
                  <c:v>114</c:v>
                </c:pt>
                <c:pt idx="5">
                  <c:v>105</c:v>
                </c:pt>
              </c:numCache>
            </c:numRef>
          </c:val>
          <c:extLst>
            <c:ext xmlns:c16="http://schemas.microsoft.com/office/drawing/2014/chart" uri="{C3380CC4-5D6E-409C-BE32-E72D297353CC}">
              <c16:uniqueId val="{00000000-643B-4FC9-84E8-22C885C8FC9F}"/>
            </c:ext>
          </c:extLst>
        </c:ser>
        <c:dLbls>
          <c:dLblPos val="outEnd"/>
          <c:showLegendKey val="0"/>
          <c:showVal val="1"/>
          <c:showCatName val="0"/>
          <c:showSerName val="0"/>
          <c:showPercent val="0"/>
          <c:showBubbleSize val="0"/>
        </c:dLbls>
        <c:gapWidth val="149"/>
        <c:overlap val="-27"/>
        <c:axId val="1229540303"/>
        <c:axId val="1229543663"/>
      </c:barChart>
      <c:catAx>
        <c:axId val="12295403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C0C0C"/>
                </a:solidFill>
                <a:latin typeface="+mn-lt"/>
                <a:ea typeface="+mn-ea"/>
                <a:cs typeface="+mn-cs"/>
              </a:defRPr>
            </a:pPr>
            <a:endParaRPr lang="en-NG"/>
          </a:p>
        </c:txPr>
        <c:crossAx val="1229543663"/>
        <c:crosses val="autoZero"/>
        <c:auto val="1"/>
        <c:lblAlgn val="ctr"/>
        <c:lblOffset val="100"/>
        <c:noMultiLvlLbl val="0"/>
      </c:catAx>
      <c:valAx>
        <c:axId val="1229543663"/>
        <c:scaling>
          <c:orientation val="minMax"/>
        </c:scaling>
        <c:delete val="1"/>
        <c:axPos val="l"/>
        <c:numFmt formatCode="0" sourceLinked="1"/>
        <c:majorTickMark val="none"/>
        <c:minorTickMark val="none"/>
        <c:tickLblPos val="nextTo"/>
        <c:crossAx val="122954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Esieboma_Correction.xlsx]Models!PivotTable8</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0C0C0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lumOff val="50000"/>
            </a:schemeClr>
          </a:solidFill>
          <a:ln w="19050">
            <a:solidFill>
              <a:schemeClr val="lt1"/>
            </a:solidFill>
          </a:ln>
          <a:effectLst/>
        </c:spPr>
      </c:pivotFmt>
      <c:pivotFmt>
        <c:idx val="8"/>
        <c:spPr>
          <a:solidFill>
            <a:srgbClr val="0C0C0C"/>
          </a:solidFill>
          <a:ln w="19050">
            <a:solidFill>
              <a:schemeClr val="lt1"/>
            </a:solidFill>
          </a:ln>
          <a:effectLst/>
        </c:spPr>
      </c:pivotFmt>
    </c:pivotFmts>
    <c:plotArea>
      <c:layout/>
      <c:doughnutChart>
        <c:varyColors val="1"/>
        <c:ser>
          <c:idx val="0"/>
          <c:order val="0"/>
          <c:tx>
            <c:strRef>
              <c:f>Models!$B$37</c:f>
              <c:strCache>
                <c:ptCount val="1"/>
                <c:pt idx="0">
                  <c:v>Total</c:v>
                </c:pt>
              </c:strCache>
            </c:strRef>
          </c:tx>
          <c:spPr>
            <a:solidFill>
              <a:srgbClr val="0C0C0C"/>
            </a:solidFill>
          </c:spPr>
          <c:dPt>
            <c:idx val="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01-53B8-481F-81CB-C46B3155CBF2}"/>
              </c:ext>
            </c:extLst>
          </c:dPt>
          <c:dPt>
            <c:idx val="1"/>
            <c:bubble3D val="0"/>
            <c:spPr>
              <a:solidFill>
                <a:srgbClr val="0C0C0C"/>
              </a:solidFill>
              <a:ln w="19050">
                <a:solidFill>
                  <a:schemeClr val="lt1"/>
                </a:solidFill>
              </a:ln>
              <a:effectLst/>
            </c:spPr>
            <c:extLst>
              <c:ext xmlns:c16="http://schemas.microsoft.com/office/drawing/2014/chart" uri="{C3380CC4-5D6E-409C-BE32-E72D297353CC}">
                <c16:uniqueId val="{00000003-53B8-481F-81CB-C46B3155CB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Models!$A$38:$A$39</c:f>
              <c:strCache>
                <c:ptCount val="2"/>
                <c:pt idx="0">
                  <c:v>Female</c:v>
                </c:pt>
                <c:pt idx="1">
                  <c:v>Male</c:v>
                </c:pt>
              </c:strCache>
            </c:strRef>
          </c:cat>
          <c:val>
            <c:numRef>
              <c:f>Models!$B$38:$B$39</c:f>
              <c:numCache>
                <c:formatCode>0</c:formatCode>
                <c:ptCount val="2"/>
                <c:pt idx="0">
                  <c:v>766</c:v>
                </c:pt>
                <c:pt idx="1">
                  <c:v>725</c:v>
                </c:pt>
              </c:numCache>
            </c:numRef>
          </c:val>
          <c:extLst>
            <c:ext xmlns:c16="http://schemas.microsoft.com/office/drawing/2014/chart" uri="{C3380CC4-5D6E-409C-BE32-E72D297353CC}">
              <c16:uniqueId val="{00000004-53B8-481F-81CB-C46B3155CBF2}"/>
            </c:ext>
          </c:extLst>
        </c:ser>
        <c:dLbls>
          <c:showLegendKey val="0"/>
          <c:showVal val="1"/>
          <c:showCatName val="0"/>
          <c:showSerName val="0"/>
          <c:showPercent val="0"/>
          <c:showBubbleSize val="0"/>
          <c:showLeaderLines val="1"/>
        </c:dLbls>
        <c:firstSliceAng val="0"/>
        <c:holeSize val="6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Esieboma_Correction.xlsx]Models!PivotTable12</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Models!$B$91</c:f>
              <c:strCache>
                <c:ptCount val="1"/>
                <c:pt idx="0">
                  <c:v>Total Sales</c:v>
                </c:pt>
              </c:strCache>
            </c:strRef>
          </c:tx>
          <c:spPr>
            <a:solidFill>
              <a:schemeClr val="accent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Models!$A$92:$A$104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Models!$B$92:$B$104</c:f>
              <c:numCache>
                <c:formatCode>0</c:formatCode>
                <c:ptCount val="12"/>
                <c:pt idx="0">
                  <c:v>70</c:v>
                </c:pt>
                <c:pt idx="1">
                  <c:v>80</c:v>
                </c:pt>
                <c:pt idx="2">
                  <c:v>100</c:v>
                </c:pt>
                <c:pt idx="3">
                  <c:v>120</c:v>
                </c:pt>
                <c:pt idx="4">
                  <c:v>130</c:v>
                </c:pt>
                <c:pt idx="5">
                  <c:v>90</c:v>
                </c:pt>
                <c:pt idx="6">
                  <c:v>140</c:v>
                </c:pt>
                <c:pt idx="7">
                  <c:v>150</c:v>
                </c:pt>
                <c:pt idx="8">
                  <c:v>161</c:v>
                </c:pt>
                <c:pt idx="9">
                  <c:v>189</c:v>
                </c:pt>
                <c:pt idx="10">
                  <c:v>200</c:v>
                </c:pt>
                <c:pt idx="11">
                  <c:v>61</c:v>
                </c:pt>
              </c:numCache>
            </c:numRef>
          </c:val>
          <c:extLst>
            <c:ext xmlns:c16="http://schemas.microsoft.com/office/drawing/2014/chart" uri="{C3380CC4-5D6E-409C-BE32-E72D297353CC}">
              <c16:uniqueId val="{00000000-A7DB-4686-8EEB-A1A92347E425}"/>
            </c:ext>
          </c:extLst>
        </c:ser>
        <c:ser>
          <c:idx val="1"/>
          <c:order val="1"/>
          <c:tx>
            <c:strRef>
              <c:f>Models!$C$91</c:f>
              <c:strCache>
                <c:ptCount val="1"/>
                <c:pt idx="0">
                  <c:v>Previous Month</c:v>
                </c:pt>
              </c:strCache>
            </c:strRef>
          </c:tx>
          <c:spPr>
            <a:solidFill>
              <a:schemeClr val="accent1">
                <a:lumMod val="75000"/>
                <a:lumOff val="25000"/>
              </a:schemeClr>
            </a:solidFill>
            <a:ln>
              <a:noFill/>
            </a:ln>
            <a:effectLst/>
          </c:spPr>
          <c:invertIfNegative val="0"/>
          <c:cat>
            <c:strRef>
              <c:f>Models!$A$92:$A$104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Models!$C$92:$C$104</c:f>
              <c:numCache>
                <c:formatCode>#,##0</c:formatCode>
                <c:ptCount val="12"/>
                <c:pt idx="1">
                  <c:v>70</c:v>
                </c:pt>
                <c:pt idx="2">
                  <c:v>80</c:v>
                </c:pt>
                <c:pt idx="3">
                  <c:v>100</c:v>
                </c:pt>
                <c:pt idx="4">
                  <c:v>120</c:v>
                </c:pt>
                <c:pt idx="5">
                  <c:v>130</c:v>
                </c:pt>
                <c:pt idx="6">
                  <c:v>90</c:v>
                </c:pt>
                <c:pt idx="7">
                  <c:v>140</c:v>
                </c:pt>
                <c:pt idx="8">
                  <c:v>150</c:v>
                </c:pt>
                <c:pt idx="9">
                  <c:v>161</c:v>
                </c:pt>
                <c:pt idx="10">
                  <c:v>189</c:v>
                </c:pt>
                <c:pt idx="11">
                  <c:v>200</c:v>
                </c:pt>
              </c:numCache>
            </c:numRef>
          </c:val>
          <c:extLst>
            <c:ext xmlns:c16="http://schemas.microsoft.com/office/drawing/2014/chart" uri="{C3380CC4-5D6E-409C-BE32-E72D297353CC}">
              <c16:uniqueId val="{00000001-A7DB-4686-8EEB-A1A92347E425}"/>
            </c:ext>
          </c:extLst>
        </c:ser>
        <c:dLbls>
          <c:showLegendKey val="0"/>
          <c:showVal val="0"/>
          <c:showCatName val="0"/>
          <c:showSerName val="0"/>
          <c:showPercent val="0"/>
          <c:showBubbleSize val="0"/>
        </c:dLbls>
        <c:gapWidth val="123"/>
        <c:axId val="68970480"/>
        <c:axId val="68960880"/>
      </c:barChart>
      <c:lineChart>
        <c:grouping val="standard"/>
        <c:varyColors val="0"/>
        <c:ser>
          <c:idx val="2"/>
          <c:order val="2"/>
          <c:tx>
            <c:strRef>
              <c:f>Models!$D$91</c:f>
              <c:strCache>
                <c:ptCount val="1"/>
                <c:pt idx="0">
                  <c:v>Growth Rate %</c:v>
                </c:pt>
              </c:strCache>
            </c:strRef>
          </c:tx>
          <c:spPr>
            <a:ln w="28575" cap="rnd">
              <a:solidFill>
                <a:schemeClr val="accent1">
                  <a:lumMod val="50000"/>
                  <a:lumOff val="50000"/>
                </a:schemeClr>
              </a:solidFill>
              <a:round/>
            </a:ln>
            <a:effectLst/>
          </c:spPr>
          <c:marker>
            <c:symbol val="none"/>
          </c:marker>
          <c:cat>
            <c:strRef>
              <c:f>Models!$A$92:$A$104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Models!$D$92:$D$104</c:f>
              <c:numCache>
                <c:formatCode>0.00%;\-0.00%;0.00%</c:formatCode>
                <c:ptCount val="12"/>
                <c:pt idx="1">
                  <c:v>0.14285714285714285</c:v>
                </c:pt>
                <c:pt idx="2">
                  <c:v>0.25</c:v>
                </c:pt>
                <c:pt idx="3">
                  <c:v>0.2</c:v>
                </c:pt>
                <c:pt idx="4">
                  <c:v>8.3333333333333329E-2</c:v>
                </c:pt>
                <c:pt idx="5">
                  <c:v>-0.30769230769230771</c:v>
                </c:pt>
                <c:pt idx="6">
                  <c:v>0.55555555555555558</c:v>
                </c:pt>
                <c:pt idx="7">
                  <c:v>7.1428571428571425E-2</c:v>
                </c:pt>
                <c:pt idx="8">
                  <c:v>7.3333333333333334E-2</c:v>
                </c:pt>
                <c:pt idx="9">
                  <c:v>0.17391304347826086</c:v>
                </c:pt>
                <c:pt idx="10">
                  <c:v>5.8201058201058198E-2</c:v>
                </c:pt>
                <c:pt idx="11">
                  <c:v>-0.69499999999999995</c:v>
                </c:pt>
              </c:numCache>
            </c:numRef>
          </c:val>
          <c:smooth val="0"/>
          <c:extLst>
            <c:ext xmlns:c16="http://schemas.microsoft.com/office/drawing/2014/chart" uri="{C3380CC4-5D6E-409C-BE32-E72D297353CC}">
              <c16:uniqueId val="{00000002-A7DB-4686-8EEB-A1A92347E425}"/>
            </c:ext>
          </c:extLst>
        </c:ser>
        <c:dLbls>
          <c:showLegendKey val="0"/>
          <c:showVal val="0"/>
          <c:showCatName val="0"/>
          <c:showSerName val="0"/>
          <c:showPercent val="0"/>
          <c:showBubbleSize val="0"/>
        </c:dLbls>
        <c:marker val="1"/>
        <c:smooth val="0"/>
        <c:axId val="68981520"/>
        <c:axId val="68961360"/>
      </c:lineChart>
      <c:catAx>
        <c:axId val="68970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C0C0C"/>
                </a:solidFill>
                <a:latin typeface="+mn-lt"/>
                <a:ea typeface="+mn-ea"/>
                <a:cs typeface="+mn-cs"/>
              </a:defRPr>
            </a:pPr>
            <a:endParaRPr lang="en-NG"/>
          </a:p>
        </c:txPr>
        <c:crossAx val="68960880"/>
        <c:crosses val="autoZero"/>
        <c:auto val="1"/>
        <c:lblAlgn val="ctr"/>
        <c:lblOffset val="100"/>
        <c:noMultiLvlLbl val="0"/>
      </c:catAx>
      <c:valAx>
        <c:axId val="689608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68970480"/>
        <c:crosses val="autoZero"/>
        <c:crossBetween val="between"/>
      </c:valAx>
      <c:valAx>
        <c:axId val="68961360"/>
        <c:scaling>
          <c:orientation val="minMax"/>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68981520"/>
        <c:crosses val="max"/>
        <c:crossBetween val="between"/>
      </c:valAx>
      <c:catAx>
        <c:axId val="68981520"/>
        <c:scaling>
          <c:orientation val="minMax"/>
        </c:scaling>
        <c:delete val="1"/>
        <c:axPos val="b"/>
        <c:numFmt formatCode="General" sourceLinked="1"/>
        <c:majorTickMark val="out"/>
        <c:minorTickMark val="none"/>
        <c:tickLblPos val="nextTo"/>
        <c:crossAx val="689613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C0C0C"/>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Models!$B$49</c:f>
              <c:strCache>
                <c:ptCount val="1"/>
                <c:pt idx="0">
                  <c:v>Total</c:v>
                </c:pt>
              </c:strCache>
            </c:strRef>
          </c:tx>
          <c:spPr>
            <a:solidFill>
              <a:schemeClr val="accent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C0C0C"/>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Models!$A$50:$A$55</c:f>
              <c:strCache>
                <c:ptCount val="6"/>
                <c:pt idx="0">
                  <c:v>Toyota Camry</c:v>
                </c:pt>
                <c:pt idx="1">
                  <c:v>Hyundai Sonata</c:v>
                </c:pt>
                <c:pt idx="2">
                  <c:v>Nissan Rogue</c:v>
                </c:pt>
                <c:pt idx="3">
                  <c:v>Honda Civic</c:v>
                </c:pt>
                <c:pt idx="4">
                  <c:v>Ford Fiesta</c:v>
                </c:pt>
                <c:pt idx="5">
                  <c:v>Toyota Corolla</c:v>
                </c:pt>
              </c:strCache>
            </c:strRef>
          </c:cat>
          <c:val>
            <c:numRef>
              <c:f>Models!$B$50:$B$55</c:f>
              <c:numCache>
                <c:formatCode>0</c:formatCode>
                <c:ptCount val="6"/>
                <c:pt idx="0">
                  <c:v>152</c:v>
                </c:pt>
                <c:pt idx="1">
                  <c:v>192</c:v>
                </c:pt>
                <c:pt idx="2">
                  <c:v>196</c:v>
                </c:pt>
                <c:pt idx="3">
                  <c:v>198</c:v>
                </c:pt>
                <c:pt idx="4">
                  <c:v>200</c:v>
                </c:pt>
                <c:pt idx="5">
                  <c:v>201</c:v>
                </c:pt>
              </c:numCache>
            </c:numRef>
          </c:val>
          <c:extLst>
            <c:ext xmlns:c16="http://schemas.microsoft.com/office/drawing/2014/chart" uri="{C3380CC4-5D6E-409C-BE32-E72D297353CC}">
              <c16:uniqueId val="{00000000-163E-40CE-B9E7-81C2856AA3B4}"/>
            </c:ext>
          </c:extLst>
        </c:ser>
        <c:dLbls>
          <c:dLblPos val="outEnd"/>
          <c:showLegendKey val="0"/>
          <c:showVal val="1"/>
          <c:showCatName val="0"/>
          <c:showSerName val="0"/>
          <c:showPercent val="0"/>
          <c:showBubbleSize val="0"/>
        </c:dLbls>
        <c:gapWidth val="77"/>
        <c:axId val="64378848"/>
        <c:axId val="64377888"/>
      </c:barChart>
      <c:catAx>
        <c:axId val="643788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C0C0C"/>
                </a:solidFill>
                <a:latin typeface="+mn-lt"/>
                <a:ea typeface="+mn-ea"/>
                <a:cs typeface="+mn-cs"/>
              </a:defRPr>
            </a:pPr>
            <a:endParaRPr lang="en-NG"/>
          </a:p>
        </c:txPr>
        <c:crossAx val="64377888"/>
        <c:crosses val="autoZero"/>
        <c:auto val="1"/>
        <c:lblAlgn val="ctr"/>
        <c:lblOffset val="100"/>
        <c:noMultiLvlLbl val="0"/>
      </c:catAx>
      <c:valAx>
        <c:axId val="643778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37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Esieboma_Correction.xlsx]Models!PivotTable6</c:name>
    <c:fmtId val="0"/>
  </c:pivotSource>
  <c:chart>
    <c:autoTitleDeleted val="1"/>
    <c:pivotFmts>
      <c:pivotFmt>
        <c:idx val="0"/>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Models!$B$3</c:f>
              <c:strCache>
                <c:ptCount val="1"/>
                <c:pt idx="0">
                  <c:v>Total</c:v>
                </c:pt>
              </c:strCache>
            </c:strRef>
          </c:tx>
          <c:spPr>
            <a:solidFill>
              <a:srgbClr val="0070C0"/>
            </a:solidFill>
            <a:ln>
              <a:solidFill>
                <a:srgbClr val="0070C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Models!$A$4:$A$9</c:f>
              <c:strCache>
                <c:ptCount val="6"/>
                <c:pt idx="0">
                  <c:v>Ekiti State</c:v>
                </c:pt>
                <c:pt idx="1">
                  <c:v>Ondo State</c:v>
                </c:pt>
                <c:pt idx="2">
                  <c:v>Oyo State</c:v>
                </c:pt>
                <c:pt idx="3">
                  <c:v>Ogun State</c:v>
                </c:pt>
                <c:pt idx="4">
                  <c:v>Osun State</c:v>
                </c:pt>
                <c:pt idx="5">
                  <c:v>Lagos State</c:v>
                </c:pt>
              </c:strCache>
            </c:strRef>
          </c:cat>
          <c:val>
            <c:numRef>
              <c:f>Models!$B$4:$B$9</c:f>
              <c:numCache>
                <c:formatCode>0</c:formatCode>
                <c:ptCount val="6"/>
                <c:pt idx="0">
                  <c:v>17</c:v>
                </c:pt>
                <c:pt idx="1">
                  <c:v>216</c:v>
                </c:pt>
                <c:pt idx="2">
                  <c:v>224</c:v>
                </c:pt>
                <c:pt idx="3">
                  <c:v>336</c:v>
                </c:pt>
                <c:pt idx="4">
                  <c:v>337</c:v>
                </c:pt>
                <c:pt idx="5">
                  <c:v>361</c:v>
                </c:pt>
              </c:numCache>
            </c:numRef>
          </c:val>
          <c:extLst>
            <c:ext xmlns:c16="http://schemas.microsoft.com/office/drawing/2014/chart" uri="{C3380CC4-5D6E-409C-BE32-E72D297353CC}">
              <c16:uniqueId val="{00000000-096D-4659-BFA9-9B1DDD3AB757}"/>
            </c:ext>
          </c:extLst>
        </c:ser>
        <c:dLbls>
          <c:dLblPos val="outEnd"/>
          <c:showLegendKey val="0"/>
          <c:showVal val="1"/>
          <c:showCatName val="0"/>
          <c:showSerName val="0"/>
          <c:showPercent val="0"/>
          <c:showBubbleSize val="0"/>
        </c:dLbls>
        <c:gapWidth val="182"/>
        <c:axId val="905209519"/>
        <c:axId val="1548440319"/>
      </c:barChart>
      <c:catAx>
        <c:axId val="90520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48440319"/>
        <c:crosses val="autoZero"/>
        <c:auto val="1"/>
        <c:lblAlgn val="ctr"/>
        <c:lblOffset val="100"/>
        <c:noMultiLvlLbl val="0"/>
      </c:catAx>
      <c:valAx>
        <c:axId val="1548440319"/>
        <c:scaling>
          <c:orientation val="minMax"/>
        </c:scaling>
        <c:delete val="1"/>
        <c:axPos val="b"/>
        <c:numFmt formatCode="0" sourceLinked="1"/>
        <c:majorTickMark val="none"/>
        <c:minorTickMark val="none"/>
        <c:tickLblPos val="nextTo"/>
        <c:crossAx val="90520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Esieboma_Correction.xlsx]Models!PivotTable7</c:name>
    <c:fmtId val="1"/>
  </c:pivotSource>
  <c:chart>
    <c:autoTitleDeleted val="1"/>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Models!$B$21</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Models!$A$22:$A$27</c:f>
              <c:strCache>
                <c:ptCount val="6"/>
                <c:pt idx="0">
                  <c:v>21-25 yrs</c:v>
                </c:pt>
                <c:pt idx="1">
                  <c:v>26-30 yrs</c:v>
                </c:pt>
                <c:pt idx="2">
                  <c:v>31-35 yrs</c:v>
                </c:pt>
                <c:pt idx="3">
                  <c:v>36-40 yrs</c:v>
                </c:pt>
                <c:pt idx="4">
                  <c:v>41-45 yrs</c:v>
                </c:pt>
                <c:pt idx="5">
                  <c:v>46-50 yrs</c:v>
                </c:pt>
              </c:strCache>
            </c:strRef>
          </c:cat>
          <c:val>
            <c:numRef>
              <c:f>Models!$B$22:$B$27</c:f>
              <c:numCache>
                <c:formatCode>0</c:formatCode>
                <c:ptCount val="6"/>
                <c:pt idx="0">
                  <c:v>15</c:v>
                </c:pt>
                <c:pt idx="1">
                  <c:v>480</c:v>
                </c:pt>
                <c:pt idx="2">
                  <c:v>457</c:v>
                </c:pt>
                <c:pt idx="3">
                  <c:v>320</c:v>
                </c:pt>
                <c:pt idx="4">
                  <c:v>114</c:v>
                </c:pt>
                <c:pt idx="5">
                  <c:v>105</c:v>
                </c:pt>
              </c:numCache>
            </c:numRef>
          </c:val>
          <c:extLst>
            <c:ext xmlns:c16="http://schemas.microsoft.com/office/drawing/2014/chart" uri="{C3380CC4-5D6E-409C-BE32-E72D297353CC}">
              <c16:uniqueId val="{00000000-9E23-4FAD-B7D3-B54730B3B1D3}"/>
            </c:ext>
          </c:extLst>
        </c:ser>
        <c:dLbls>
          <c:dLblPos val="outEnd"/>
          <c:showLegendKey val="0"/>
          <c:showVal val="1"/>
          <c:showCatName val="0"/>
          <c:showSerName val="0"/>
          <c:showPercent val="0"/>
          <c:showBubbleSize val="0"/>
        </c:dLbls>
        <c:gapWidth val="219"/>
        <c:overlap val="-27"/>
        <c:axId val="1229540303"/>
        <c:axId val="1229543663"/>
      </c:barChart>
      <c:catAx>
        <c:axId val="122954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9543663"/>
        <c:crosses val="autoZero"/>
        <c:auto val="1"/>
        <c:lblAlgn val="ctr"/>
        <c:lblOffset val="100"/>
        <c:noMultiLvlLbl val="0"/>
      </c:catAx>
      <c:valAx>
        <c:axId val="1229543663"/>
        <c:scaling>
          <c:orientation val="minMax"/>
        </c:scaling>
        <c:delete val="1"/>
        <c:axPos val="l"/>
        <c:numFmt formatCode="0" sourceLinked="1"/>
        <c:majorTickMark val="none"/>
        <c:minorTickMark val="none"/>
        <c:tickLblPos val="nextTo"/>
        <c:crossAx val="122954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Models!$B$37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95-4FD2-93D0-F7CE2E8E0A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95-4FD2-93D0-F7CE2E8E0A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Models!$A$38:$A$39</c:f>
              <c:strCache>
                <c:ptCount val="2"/>
                <c:pt idx="0">
                  <c:v>Female</c:v>
                </c:pt>
                <c:pt idx="1">
                  <c:v>Male</c:v>
                </c:pt>
              </c:strCache>
            </c:strRef>
          </c:cat>
          <c:val>
            <c:numRef>
              <c:f>Models!$B$38:$B$39</c:f>
              <c:numCache>
                <c:formatCode>0</c:formatCode>
                <c:ptCount val="2"/>
                <c:pt idx="0">
                  <c:v>766</c:v>
                </c:pt>
                <c:pt idx="1">
                  <c:v>725</c:v>
                </c:pt>
              </c:numCache>
            </c:numRef>
          </c:val>
          <c:extLst>
            <c:ext xmlns:c16="http://schemas.microsoft.com/office/drawing/2014/chart" uri="{C3380CC4-5D6E-409C-BE32-E72D297353CC}">
              <c16:uniqueId val="{00000000-C174-406D-8AF7-2E5D3A9BA68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1_Day3 Task_Samuel Esieboma_Correction.xlsx]Models!PivotTable9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Models!$B$49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Models!$A$50:$A$55</c:f>
              <c:strCache>
                <c:ptCount val="6"/>
                <c:pt idx="0">
                  <c:v>Toyota Camry</c:v>
                </c:pt>
                <c:pt idx="1">
                  <c:v>Hyundai Sonata</c:v>
                </c:pt>
                <c:pt idx="2">
                  <c:v>Nissan Rogue</c:v>
                </c:pt>
                <c:pt idx="3">
                  <c:v>Honda Civic</c:v>
                </c:pt>
                <c:pt idx="4">
                  <c:v>Ford Fiesta</c:v>
                </c:pt>
                <c:pt idx="5">
                  <c:v>Toyota Corolla</c:v>
                </c:pt>
              </c:strCache>
            </c:strRef>
          </c:cat>
          <c:val>
            <c:numRef>
              <c:f>Models!$B$50:$B$55</c:f>
              <c:numCache>
                <c:formatCode>0</c:formatCode>
                <c:ptCount val="6"/>
                <c:pt idx="0">
                  <c:v>152</c:v>
                </c:pt>
                <c:pt idx="1">
                  <c:v>192</c:v>
                </c:pt>
                <c:pt idx="2">
                  <c:v>196</c:v>
                </c:pt>
                <c:pt idx="3">
                  <c:v>198</c:v>
                </c:pt>
                <c:pt idx="4">
                  <c:v>200</c:v>
                </c:pt>
                <c:pt idx="5">
                  <c:v>201</c:v>
                </c:pt>
              </c:numCache>
            </c:numRef>
          </c:val>
          <c:extLst>
            <c:ext xmlns:c16="http://schemas.microsoft.com/office/drawing/2014/chart" uri="{C3380CC4-5D6E-409C-BE32-E72D297353CC}">
              <c16:uniqueId val="{00000000-0A8F-4123-BF41-5A680832C459}"/>
            </c:ext>
          </c:extLst>
        </c:ser>
        <c:dLbls>
          <c:dLblPos val="outEnd"/>
          <c:showLegendKey val="0"/>
          <c:showVal val="1"/>
          <c:showCatName val="0"/>
          <c:showSerName val="0"/>
          <c:showPercent val="0"/>
          <c:showBubbleSize val="0"/>
        </c:dLbls>
        <c:gapWidth val="182"/>
        <c:axId val="64378848"/>
        <c:axId val="64377888"/>
      </c:barChart>
      <c:catAx>
        <c:axId val="6437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377888"/>
        <c:crosses val="autoZero"/>
        <c:auto val="1"/>
        <c:lblAlgn val="ctr"/>
        <c:lblOffset val="100"/>
        <c:noMultiLvlLbl val="0"/>
      </c:catAx>
      <c:valAx>
        <c:axId val="643778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37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190499</xdr:colOff>
      <xdr:row>8</xdr:row>
      <xdr:rowOff>104774</xdr:rowOff>
    </xdr:from>
    <xdr:to>
      <xdr:col>5</xdr:col>
      <xdr:colOff>382499</xdr:colOff>
      <xdr:row>19</xdr:row>
      <xdr:rowOff>169274</xdr:rowOff>
    </xdr:to>
    <xdr:graphicFrame macro="">
      <xdr:nvGraphicFramePr>
        <xdr:cNvPr id="3" name="Chart 2">
          <a:extLst>
            <a:ext uri="{FF2B5EF4-FFF2-40B4-BE49-F238E27FC236}">
              <a16:creationId xmlns:a16="http://schemas.microsoft.com/office/drawing/2014/main" id="{60D099A0-4A99-44C4-AA3E-B29734812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274725</xdr:colOff>
      <xdr:row>8</xdr:row>
      <xdr:rowOff>104774</xdr:rowOff>
    </xdr:from>
    <xdr:to>
      <xdr:col>19</xdr:col>
      <xdr:colOff>466725</xdr:colOff>
      <xdr:row>19</xdr:row>
      <xdr:rowOff>169274</xdr:rowOff>
    </xdr:to>
    <xdr:graphicFrame macro="">
      <xdr:nvGraphicFramePr>
        <xdr:cNvPr id="5" name="Chart 4">
          <a:extLst>
            <a:ext uri="{FF2B5EF4-FFF2-40B4-BE49-F238E27FC236}">
              <a16:creationId xmlns:a16="http://schemas.microsoft.com/office/drawing/2014/main" id="{266DBC14-15C8-48EE-BA61-DBBAC20AE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180974</xdr:colOff>
      <xdr:row>22</xdr:row>
      <xdr:rowOff>19051</xdr:rowOff>
    </xdr:from>
    <xdr:to>
      <xdr:col>5</xdr:col>
      <xdr:colOff>372974</xdr:colOff>
      <xdr:row>33</xdr:row>
      <xdr:rowOff>83551</xdr:rowOff>
    </xdr:to>
    <xdr:graphicFrame macro="">
      <xdr:nvGraphicFramePr>
        <xdr:cNvPr id="7" name="Chart 6">
          <a:extLst>
            <a:ext uri="{FF2B5EF4-FFF2-40B4-BE49-F238E27FC236}">
              <a16:creationId xmlns:a16="http://schemas.microsoft.com/office/drawing/2014/main" id="{80A65E69-9B43-4CC4-8F37-2DD734FE1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518475</xdr:colOff>
      <xdr:row>22</xdr:row>
      <xdr:rowOff>19051</xdr:rowOff>
    </xdr:from>
    <xdr:to>
      <xdr:col>14</xdr:col>
      <xdr:colOff>72075</xdr:colOff>
      <xdr:row>33</xdr:row>
      <xdr:rowOff>83551</xdr:rowOff>
    </xdr:to>
    <xdr:graphicFrame macro="">
      <xdr:nvGraphicFramePr>
        <xdr:cNvPr id="9" name="Chart 8">
          <a:extLst>
            <a:ext uri="{FF2B5EF4-FFF2-40B4-BE49-F238E27FC236}">
              <a16:creationId xmlns:a16="http://schemas.microsoft.com/office/drawing/2014/main" id="{B8FC0A2E-FDCF-4220-87AF-26045C72B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274725</xdr:colOff>
      <xdr:row>22</xdr:row>
      <xdr:rowOff>19051</xdr:rowOff>
    </xdr:from>
    <xdr:to>
      <xdr:col>19</xdr:col>
      <xdr:colOff>466725</xdr:colOff>
      <xdr:row>33</xdr:row>
      <xdr:rowOff>83551</xdr:rowOff>
    </xdr:to>
    <xdr:graphicFrame macro="">
      <xdr:nvGraphicFramePr>
        <xdr:cNvPr id="10" name="Chart 9">
          <a:extLst>
            <a:ext uri="{FF2B5EF4-FFF2-40B4-BE49-F238E27FC236}">
              <a16:creationId xmlns:a16="http://schemas.microsoft.com/office/drawing/2014/main" id="{83467476-107F-4095-AB44-4E5471D5F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518475</xdr:colOff>
      <xdr:row>8</xdr:row>
      <xdr:rowOff>104774</xdr:rowOff>
    </xdr:from>
    <xdr:to>
      <xdr:col>8</xdr:col>
      <xdr:colOff>85725</xdr:colOff>
      <xdr:row>10</xdr:row>
      <xdr:rowOff>133349</xdr:rowOff>
    </xdr:to>
    <xdr:sp macro="" textlink="KPI!A7">
      <xdr:nvSpPr>
        <xdr:cNvPr id="11" name="Rectangle 10">
          <a:extLst>
            <a:ext uri="{FF2B5EF4-FFF2-40B4-BE49-F238E27FC236}">
              <a16:creationId xmlns:a16="http://schemas.microsoft.com/office/drawing/2014/main" id="{553608B3-0944-7083-DB74-BDC94A8ECB0B}"/>
            </a:ext>
          </a:extLst>
        </xdr:cNvPr>
        <xdr:cNvSpPr/>
      </xdr:nvSpPr>
      <xdr:spPr>
        <a:xfrm>
          <a:off x="3566475" y="1628774"/>
          <a:ext cx="1396050" cy="409575"/>
        </a:xfrm>
        <a:prstGeom prst="rect">
          <a:avLst/>
        </a:prstGeom>
        <a:noFill/>
        <a:ln>
          <a:solidFill>
            <a:schemeClr val="accent1">
              <a:lumMod val="25000"/>
              <a:lumOff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2A99CA3-6085-480D-8954-CD55B46A19BB}" type="TxLink">
            <a:rPr lang="en-US" sz="2000" b="1" i="0" u="none" strike="noStrike">
              <a:solidFill>
                <a:srgbClr val="000000"/>
              </a:solidFill>
              <a:latin typeface="Aptos Narrow"/>
            </a:rPr>
            <a:pPr algn="ctr"/>
            <a:t>1,491 </a:t>
          </a:fld>
          <a:endParaRPr lang="en-NG" sz="2000" b="1"/>
        </a:p>
      </xdr:txBody>
    </xdr:sp>
    <xdr:clientData/>
  </xdr:twoCellAnchor>
  <xdr:twoCellAnchor>
    <xdr:from>
      <xdr:col>5</xdr:col>
      <xdr:colOff>518475</xdr:colOff>
      <xdr:row>13</xdr:row>
      <xdr:rowOff>180975</xdr:rowOff>
    </xdr:from>
    <xdr:to>
      <xdr:col>8</xdr:col>
      <xdr:colOff>85725</xdr:colOff>
      <xdr:row>16</xdr:row>
      <xdr:rowOff>19050</xdr:rowOff>
    </xdr:to>
    <xdr:sp macro="" textlink="Models!C107">
      <xdr:nvSpPr>
        <xdr:cNvPr id="12" name="Rectangle 11">
          <a:extLst>
            <a:ext uri="{FF2B5EF4-FFF2-40B4-BE49-F238E27FC236}">
              <a16:creationId xmlns:a16="http://schemas.microsoft.com/office/drawing/2014/main" id="{3070C514-635E-3C7E-0CAF-8AF21818F0F8}"/>
            </a:ext>
          </a:extLst>
        </xdr:cNvPr>
        <xdr:cNvSpPr/>
      </xdr:nvSpPr>
      <xdr:spPr>
        <a:xfrm>
          <a:off x="3566475" y="2657475"/>
          <a:ext cx="1396050" cy="409575"/>
        </a:xfrm>
        <a:prstGeom prst="rect">
          <a:avLst/>
        </a:prstGeom>
        <a:noFill/>
        <a:ln>
          <a:solidFill>
            <a:schemeClr val="accent1">
              <a:lumMod val="25000"/>
              <a:lumOff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2526CF2-402D-494D-ACAC-87E9E3515CBB}" type="TxLink">
            <a:rPr lang="en-US" sz="1600" b="1" i="0" u="none" strike="noStrike">
              <a:solidFill>
                <a:srgbClr val="000000"/>
              </a:solidFill>
              <a:latin typeface="Aptos Narrow"/>
              <a:ea typeface="+mn-ea"/>
              <a:cs typeface="+mn-cs"/>
            </a:rPr>
            <a:pPr marL="0" indent="0" algn="ctr"/>
            <a:t>1,430</a:t>
          </a:fld>
          <a:endParaRPr lang="en-NG" sz="1600" b="1" i="0" u="none" strike="noStrike">
            <a:solidFill>
              <a:srgbClr val="000000"/>
            </a:solidFill>
            <a:latin typeface="Aptos Narrow"/>
            <a:ea typeface="+mn-ea"/>
            <a:cs typeface="+mn-cs"/>
          </a:endParaRPr>
        </a:p>
      </xdr:txBody>
    </xdr:sp>
    <xdr:clientData/>
  </xdr:twoCellAnchor>
  <xdr:twoCellAnchor>
    <xdr:from>
      <xdr:col>5</xdr:col>
      <xdr:colOff>518475</xdr:colOff>
      <xdr:row>17</xdr:row>
      <xdr:rowOff>140699</xdr:rowOff>
    </xdr:from>
    <xdr:to>
      <xdr:col>8</xdr:col>
      <xdr:colOff>85725</xdr:colOff>
      <xdr:row>19</xdr:row>
      <xdr:rowOff>169274</xdr:rowOff>
    </xdr:to>
    <xdr:sp macro="" textlink="Models!D107">
      <xdr:nvSpPr>
        <xdr:cNvPr id="13" name="Rectangle 12">
          <a:extLst>
            <a:ext uri="{FF2B5EF4-FFF2-40B4-BE49-F238E27FC236}">
              <a16:creationId xmlns:a16="http://schemas.microsoft.com/office/drawing/2014/main" id="{4759BEC2-FFC2-BC86-821A-1E7164EE8FCD}"/>
            </a:ext>
          </a:extLst>
        </xdr:cNvPr>
        <xdr:cNvSpPr/>
      </xdr:nvSpPr>
      <xdr:spPr>
        <a:xfrm>
          <a:off x="3566475" y="3379199"/>
          <a:ext cx="1396050" cy="409575"/>
        </a:xfrm>
        <a:prstGeom prst="rect">
          <a:avLst/>
        </a:prstGeom>
        <a:noFill/>
        <a:ln>
          <a:solidFill>
            <a:schemeClr val="accent1">
              <a:lumMod val="25000"/>
              <a:lumOff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369C2CB-4E87-456C-90B5-3E874EF3FA4B}" type="TxLink">
            <a:rPr lang="en-US" sz="1600" b="1" i="0" u="none" strike="noStrike">
              <a:solidFill>
                <a:srgbClr val="000000"/>
              </a:solidFill>
              <a:latin typeface="Aptos Narrow"/>
              <a:ea typeface="+mn-ea"/>
              <a:cs typeface="+mn-cs"/>
            </a:rPr>
            <a:pPr marL="0" indent="0" algn="ctr"/>
            <a:t>4.27%</a:t>
          </a:fld>
          <a:endParaRPr lang="en-NG" sz="1600" b="1" i="0" u="none" strike="noStrike">
            <a:solidFill>
              <a:srgbClr val="000000"/>
            </a:solidFill>
            <a:latin typeface="Aptos Narrow"/>
            <a:ea typeface="+mn-ea"/>
            <a:cs typeface="+mn-cs"/>
          </a:endParaRPr>
        </a:p>
      </xdr:txBody>
    </xdr:sp>
    <xdr:clientData/>
  </xdr:twoCellAnchor>
  <xdr:twoCellAnchor>
    <xdr:from>
      <xdr:col>0</xdr:col>
      <xdr:colOff>104775</xdr:colOff>
      <xdr:row>6</xdr:row>
      <xdr:rowOff>95250</xdr:rowOff>
    </xdr:from>
    <xdr:to>
      <xdr:col>2</xdr:col>
      <xdr:colOff>133350</xdr:colOff>
      <xdr:row>8</xdr:row>
      <xdr:rowOff>152400</xdr:rowOff>
    </xdr:to>
    <xdr:grpSp>
      <xdr:nvGrpSpPr>
        <xdr:cNvPr id="16" name="Group 15">
          <a:extLst>
            <a:ext uri="{FF2B5EF4-FFF2-40B4-BE49-F238E27FC236}">
              <a16:creationId xmlns:a16="http://schemas.microsoft.com/office/drawing/2014/main" id="{B4EE917B-33F8-2BDC-F429-4BEBF181DF9A}"/>
            </a:ext>
          </a:extLst>
        </xdr:cNvPr>
        <xdr:cNvGrpSpPr/>
      </xdr:nvGrpSpPr>
      <xdr:grpSpPr>
        <a:xfrm>
          <a:off x="104775" y="1238250"/>
          <a:ext cx="1247775" cy="438150"/>
          <a:chOff x="3152775" y="914400"/>
          <a:chExt cx="1247775" cy="438150"/>
        </a:xfrm>
      </xdr:grpSpPr>
      <xdr:sp macro="" textlink="">
        <xdr:nvSpPr>
          <xdr:cNvPr id="14" name="Rectangle 13">
            <a:extLst>
              <a:ext uri="{FF2B5EF4-FFF2-40B4-BE49-F238E27FC236}">
                <a16:creationId xmlns:a16="http://schemas.microsoft.com/office/drawing/2014/main" id="{31CA38E6-864E-87F4-2973-61891129BE48}"/>
              </a:ext>
            </a:extLst>
          </xdr:cNvPr>
          <xdr:cNvSpPr/>
        </xdr:nvSpPr>
        <xdr:spPr>
          <a:xfrm>
            <a:off x="3152775" y="914400"/>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SALES VOLUME</a:t>
            </a:r>
            <a:endParaRPr lang="en-NG" sz="1100" baseline="0">
              <a:solidFill>
                <a:schemeClr val="accent1">
                  <a:lumMod val="75000"/>
                  <a:lumOff val="25000"/>
                </a:schemeClr>
              </a:solidFill>
            </a:endParaRPr>
          </a:p>
        </xdr:txBody>
      </xdr:sp>
      <xdr:sp macro="" textlink="">
        <xdr:nvSpPr>
          <xdr:cNvPr id="15" name="Rectangle 14">
            <a:extLst>
              <a:ext uri="{FF2B5EF4-FFF2-40B4-BE49-F238E27FC236}">
                <a16:creationId xmlns:a16="http://schemas.microsoft.com/office/drawing/2014/main" id="{CC77D2AF-5F7B-CC0C-ACAF-35008C4095EF}"/>
              </a:ext>
            </a:extLst>
          </xdr:cNvPr>
          <xdr:cNvSpPr/>
        </xdr:nvSpPr>
        <xdr:spPr>
          <a:xfrm>
            <a:off x="3171825" y="1076325"/>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rgbClr val="0C0C0C"/>
                </a:solidFill>
              </a:rPr>
              <a:t>by Braches</a:t>
            </a:r>
            <a:endParaRPr lang="en-NG" sz="1100" b="1" baseline="0">
              <a:solidFill>
                <a:srgbClr val="0C0C0C"/>
              </a:solidFill>
            </a:endParaRPr>
          </a:p>
        </xdr:txBody>
      </xdr:sp>
    </xdr:grpSp>
    <xdr:clientData/>
  </xdr:twoCellAnchor>
  <xdr:twoCellAnchor>
    <xdr:from>
      <xdr:col>14</xdr:col>
      <xdr:colOff>200025</xdr:colOff>
      <xdr:row>6</xdr:row>
      <xdr:rowOff>95250</xdr:rowOff>
    </xdr:from>
    <xdr:to>
      <xdr:col>16</xdr:col>
      <xdr:colOff>228600</xdr:colOff>
      <xdr:row>8</xdr:row>
      <xdr:rowOff>152400</xdr:rowOff>
    </xdr:to>
    <xdr:grpSp>
      <xdr:nvGrpSpPr>
        <xdr:cNvPr id="17" name="Group 16">
          <a:extLst>
            <a:ext uri="{FF2B5EF4-FFF2-40B4-BE49-F238E27FC236}">
              <a16:creationId xmlns:a16="http://schemas.microsoft.com/office/drawing/2014/main" id="{ADED595D-D19A-299B-70AA-C795955A9542}"/>
            </a:ext>
          </a:extLst>
        </xdr:cNvPr>
        <xdr:cNvGrpSpPr/>
      </xdr:nvGrpSpPr>
      <xdr:grpSpPr>
        <a:xfrm>
          <a:off x="8734425" y="1238250"/>
          <a:ext cx="1247775" cy="438150"/>
          <a:chOff x="3152775" y="914400"/>
          <a:chExt cx="1247775" cy="438150"/>
        </a:xfrm>
      </xdr:grpSpPr>
      <xdr:sp macro="" textlink="">
        <xdr:nvSpPr>
          <xdr:cNvPr id="18" name="Rectangle 17">
            <a:extLst>
              <a:ext uri="{FF2B5EF4-FFF2-40B4-BE49-F238E27FC236}">
                <a16:creationId xmlns:a16="http://schemas.microsoft.com/office/drawing/2014/main" id="{5076F668-B0B7-4F69-604F-FC8388037647}"/>
              </a:ext>
            </a:extLst>
          </xdr:cNvPr>
          <xdr:cNvSpPr/>
        </xdr:nvSpPr>
        <xdr:spPr>
          <a:xfrm>
            <a:off x="3152775" y="914400"/>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SALES VOLUME</a:t>
            </a:r>
            <a:endParaRPr lang="en-NG" sz="1100" baseline="0">
              <a:solidFill>
                <a:schemeClr val="accent1">
                  <a:lumMod val="75000"/>
                  <a:lumOff val="25000"/>
                </a:schemeClr>
              </a:solidFill>
            </a:endParaRPr>
          </a:p>
        </xdr:txBody>
      </xdr:sp>
      <xdr:sp macro="" textlink="">
        <xdr:nvSpPr>
          <xdr:cNvPr id="19" name="Rectangle 18">
            <a:extLst>
              <a:ext uri="{FF2B5EF4-FFF2-40B4-BE49-F238E27FC236}">
                <a16:creationId xmlns:a16="http://schemas.microsoft.com/office/drawing/2014/main" id="{9AB5F145-B42D-9DBF-B376-96D3D4B93480}"/>
              </a:ext>
            </a:extLst>
          </xdr:cNvPr>
          <xdr:cNvSpPr/>
        </xdr:nvSpPr>
        <xdr:spPr>
          <a:xfrm>
            <a:off x="3171825" y="1076325"/>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rgbClr val="0C0C0C"/>
                </a:solidFill>
              </a:rPr>
              <a:t>by Age Range</a:t>
            </a:r>
            <a:endParaRPr lang="en-NG" sz="1100" b="1" baseline="0">
              <a:solidFill>
                <a:srgbClr val="0C0C0C"/>
              </a:solidFill>
            </a:endParaRPr>
          </a:p>
        </xdr:txBody>
      </xdr:sp>
    </xdr:grpSp>
    <xdr:clientData/>
  </xdr:twoCellAnchor>
  <xdr:twoCellAnchor>
    <xdr:from>
      <xdr:col>20</xdr:col>
      <xdr:colOff>0</xdr:colOff>
      <xdr:row>3</xdr:row>
      <xdr:rowOff>19050</xdr:rowOff>
    </xdr:from>
    <xdr:to>
      <xdr:col>20</xdr:col>
      <xdr:colOff>0</xdr:colOff>
      <xdr:row>5</xdr:row>
      <xdr:rowOff>76200</xdr:rowOff>
    </xdr:to>
    <xdr:grpSp>
      <xdr:nvGrpSpPr>
        <xdr:cNvPr id="20" name="Group 19">
          <a:extLst>
            <a:ext uri="{FF2B5EF4-FFF2-40B4-BE49-F238E27FC236}">
              <a16:creationId xmlns:a16="http://schemas.microsoft.com/office/drawing/2014/main" id="{C276ED38-758C-C260-23F1-119390D74D9C}"/>
            </a:ext>
          </a:extLst>
        </xdr:cNvPr>
        <xdr:cNvGrpSpPr/>
      </xdr:nvGrpSpPr>
      <xdr:grpSpPr>
        <a:xfrm>
          <a:off x="12192000" y="590550"/>
          <a:ext cx="0" cy="438150"/>
          <a:chOff x="3152775" y="914400"/>
          <a:chExt cx="1247775" cy="438150"/>
        </a:xfrm>
      </xdr:grpSpPr>
      <xdr:sp macro="" textlink="">
        <xdr:nvSpPr>
          <xdr:cNvPr id="21" name="Rectangle 20">
            <a:extLst>
              <a:ext uri="{FF2B5EF4-FFF2-40B4-BE49-F238E27FC236}">
                <a16:creationId xmlns:a16="http://schemas.microsoft.com/office/drawing/2014/main" id="{7590D74A-2B36-0281-8357-AE30E3D7710E}"/>
              </a:ext>
            </a:extLst>
          </xdr:cNvPr>
          <xdr:cNvSpPr/>
        </xdr:nvSpPr>
        <xdr:spPr>
          <a:xfrm>
            <a:off x="3152775" y="914400"/>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SALES VOLUME</a:t>
            </a:r>
            <a:endParaRPr lang="en-NG" sz="1100" baseline="0">
              <a:solidFill>
                <a:schemeClr val="accent1">
                  <a:lumMod val="75000"/>
                  <a:lumOff val="25000"/>
                </a:schemeClr>
              </a:solidFill>
            </a:endParaRPr>
          </a:p>
        </xdr:txBody>
      </xdr:sp>
      <xdr:sp macro="" textlink="">
        <xdr:nvSpPr>
          <xdr:cNvPr id="22" name="Rectangle 21">
            <a:extLst>
              <a:ext uri="{FF2B5EF4-FFF2-40B4-BE49-F238E27FC236}">
                <a16:creationId xmlns:a16="http://schemas.microsoft.com/office/drawing/2014/main" id="{ACDD6F08-D0C7-1D45-87A4-863E7720A3F5}"/>
              </a:ext>
            </a:extLst>
          </xdr:cNvPr>
          <xdr:cNvSpPr/>
        </xdr:nvSpPr>
        <xdr:spPr>
          <a:xfrm>
            <a:off x="3171825" y="1076325"/>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rgbClr val="0C0C0C"/>
                </a:solidFill>
              </a:rPr>
              <a:t>by Braches</a:t>
            </a:r>
            <a:endParaRPr lang="en-NG" sz="1100" b="1" baseline="0">
              <a:solidFill>
                <a:srgbClr val="0C0C0C"/>
              </a:solidFill>
            </a:endParaRPr>
          </a:p>
        </xdr:txBody>
      </xdr:sp>
    </xdr:grpSp>
    <xdr:clientData/>
  </xdr:twoCellAnchor>
  <xdr:twoCellAnchor>
    <xdr:from>
      <xdr:col>14</xdr:col>
      <xdr:colOff>228600</xdr:colOff>
      <xdr:row>19</xdr:row>
      <xdr:rowOff>180975</xdr:rowOff>
    </xdr:from>
    <xdr:to>
      <xdr:col>16</xdr:col>
      <xdr:colOff>257175</xdr:colOff>
      <xdr:row>22</xdr:row>
      <xdr:rowOff>47625</xdr:rowOff>
    </xdr:to>
    <xdr:grpSp>
      <xdr:nvGrpSpPr>
        <xdr:cNvPr id="23" name="Group 22">
          <a:extLst>
            <a:ext uri="{FF2B5EF4-FFF2-40B4-BE49-F238E27FC236}">
              <a16:creationId xmlns:a16="http://schemas.microsoft.com/office/drawing/2014/main" id="{7B686C57-5E51-9531-5E5A-4AE8F7146AD8}"/>
            </a:ext>
          </a:extLst>
        </xdr:cNvPr>
        <xdr:cNvGrpSpPr/>
      </xdr:nvGrpSpPr>
      <xdr:grpSpPr>
        <a:xfrm>
          <a:off x="8763000" y="3800475"/>
          <a:ext cx="1247775" cy="438150"/>
          <a:chOff x="3152775" y="914400"/>
          <a:chExt cx="1247775" cy="438150"/>
        </a:xfrm>
      </xdr:grpSpPr>
      <xdr:sp macro="" textlink="">
        <xdr:nvSpPr>
          <xdr:cNvPr id="24" name="Rectangle 23">
            <a:extLst>
              <a:ext uri="{FF2B5EF4-FFF2-40B4-BE49-F238E27FC236}">
                <a16:creationId xmlns:a16="http://schemas.microsoft.com/office/drawing/2014/main" id="{2E50EA3A-20E2-7CEE-BBF0-CC5E54D8868F}"/>
              </a:ext>
            </a:extLst>
          </xdr:cNvPr>
          <xdr:cNvSpPr/>
        </xdr:nvSpPr>
        <xdr:spPr>
          <a:xfrm>
            <a:off x="3152775" y="914400"/>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SALES VOLUME</a:t>
            </a:r>
            <a:endParaRPr lang="en-NG" sz="1100" baseline="0">
              <a:solidFill>
                <a:schemeClr val="accent1">
                  <a:lumMod val="75000"/>
                  <a:lumOff val="25000"/>
                </a:schemeClr>
              </a:solidFill>
            </a:endParaRPr>
          </a:p>
        </xdr:txBody>
      </xdr:sp>
      <xdr:sp macro="" textlink="">
        <xdr:nvSpPr>
          <xdr:cNvPr id="25" name="Rectangle 24">
            <a:extLst>
              <a:ext uri="{FF2B5EF4-FFF2-40B4-BE49-F238E27FC236}">
                <a16:creationId xmlns:a16="http://schemas.microsoft.com/office/drawing/2014/main" id="{15CC0978-8701-8F9F-3787-4CE9C8CA66CB}"/>
              </a:ext>
            </a:extLst>
          </xdr:cNvPr>
          <xdr:cNvSpPr/>
        </xdr:nvSpPr>
        <xdr:spPr>
          <a:xfrm>
            <a:off x="3171825" y="1076325"/>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rgbClr val="0C0C0C"/>
                </a:solidFill>
              </a:rPr>
              <a:t>by Car model</a:t>
            </a:r>
            <a:endParaRPr lang="en-NG" sz="1100" b="1" baseline="0">
              <a:solidFill>
                <a:srgbClr val="0C0C0C"/>
              </a:solidFill>
            </a:endParaRPr>
          </a:p>
        </xdr:txBody>
      </xdr:sp>
    </xdr:grpSp>
    <xdr:clientData/>
  </xdr:twoCellAnchor>
  <xdr:twoCellAnchor>
    <xdr:from>
      <xdr:col>0</xdr:col>
      <xdr:colOff>123825</xdr:colOff>
      <xdr:row>19</xdr:row>
      <xdr:rowOff>180975</xdr:rowOff>
    </xdr:from>
    <xdr:to>
      <xdr:col>2</xdr:col>
      <xdr:colOff>152400</xdr:colOff>
      <xdr:row>22</xdr:row>
      <xdr:rowOff>47625</xdr:rowOff>
    </xdr:to>
    <xdr:grpSp>
      <xdr:nvGrpSpPr>
        <xdr:cNvPr id="26" name="Group 25">
          <a:extLst>
            <a:ext uri="{FF2B5EF4-FFF2-40B4-BE49-F238E27FC236}">
              <a16:creationId xmlns:a16="http://schemas.microsoft.com/office/drawing/2014/main" id="{F55F1A24-FDDD-637D-2DF3-F29D7967DCA5}"/>
            </a:ext>
          </a:extLst>
        </xdr:cNvPr>
        <xdr:cNvGrpSpPr/>
      </xdr:nvGrpSpPr>
      <xdr:grpSpPr>
        <a:xfrm>
          <a:off x="123825" y="3800475"/>
          <a:ext cx="1247775" cy="438150"/>
          <a:chOff x="3152775" y="914400"/>
          <a:chExt cx="1247775" cy="438150"/>
        </a:xfrm>
      </xdr:grpSpPr>
      <xdr:sp macro="" textlink="">
        <xdr:nvSpPr>
          <xdr:cNvPr id="27" name="Rectangle 26">
            <a:extLst>
              <a:ext uri="{FF2B5EF4-FFF2-40B4-BE49-F238E27FC236}">
                <a16:creationId xmlns:a16="http://schemas.microsoft.com/office/drawing/2014/main" id="{F55E7039-3BC8-A6C5-DBF8-176CBDF59333}"/>
              </a:ext>
            </a:extLst>
          </xdr:cNvPr>
          <xdr:cNvSpPr/>
        </xdr:nvSpPr>
        <xdr:spPr>
          <a:xfrm>
            <a:off x="3152775" y="914400"/>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SALES VOLUME</a:t>
            </a:r>
            <a:endParaRPr lang="en-NG" sz="1100" baseline="0">
              <a:solidFill>
                <a:schemeClr val="accent1">
                  <a:lumMod val="75000"/>
                  <a:lumOff val="25000"/>
                </a:schemeClr>
              </a:solidFill>
            </a:endParaRPr>
          </a:p>
        </xdr:txBody>
      </xdr:sp>
      <xdr:sp macro="" textlink="">
        <xdr:nvSpPr>
          <xdr:cNvPr id="28" name="Rectangle 27">
            <a:extLst>
              <a:ext uri="{FF2B5EF4-FFF2-40B4-BE49-F238E27FC236}">
                <a16:creationId xmlns:a16="http://schemas.microsoft.com/office/drawing/2014/main" id="{767F2DD0-C3C1-C886-6E73-4951EC0A450D}"/>
              </a:ext>
            </a:extLst>
          </xdr:cNvPr>
          <xdr:cNvSpPr/>
        </xdr:nvSpPr>
        <xdr:spPr>
          <a:xfrm>
            <a:off x="3171825" y="1076325"/>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rgbClr val="0C0C0C"/>
                </a:solidFill>
              </a:rPr>
              <a:t>by Gender</a:t>
            </a:r>
            <a:endParaRPr lang="en-NG" sz="1100" b="1" baseline="0">
              <a:solidFill>
                <a:srgbClr val="0C0C0C"/>
              </a:solidFill>
            </a:endParaRPr>
          </a:p>
        </xdr:txBody>
      </xdr:sp>
    </xdr:grpSp>
    <xdr:clientData/>
  </xdr:twoCellAnchor>
  <xdr:twoCellAnchor>
    <xdr:from>
      <xdr:col>5</xdr:col>
      <xdr:colOff>466725</xdr:colOff>
      <xdr:row>19</xdr:row>
      <xdr:rowOff>161925</xdr:rowOff>
    </xdr:from>
    <xdr:to>
      <xdr:col>12</xdr:col>
      <xdr:colOff>514350</xdr:colOff>
      <xdr:row>22</xdr:row>
      <xdr:rowOff>28575</xdr:rowOff>
    </xdr:to>
    <xdr:grpSp>
      <xdr:nvGrpSpPr>
        <xdr:cNvPr id="29" name="Group 28">
          <a:extLst>
            <a:ext uri="{FF2B5EF4-FFF2-40B4-BE49-F238E27FC236}">
              <a16:creationId xmlns:a16="http://schemas.microsoft.com/office/drawing/2014/main" id="{24C0F0B5-DE4E-7A60-A51C-11AD3107DD36}"/>
            </a:ext>
          </a:extLst>
        </xdr:cNvPr>
        <xdr:cNvGrpSpPr/>
      </xdr:nvGrpSpPr>
      <xdr:grpSpPr>
        <a:xfrm>
          <a:off x="3514725" y="3781425"/>
          <a:ext cx="4314825" cy="438150"/>
          <a:chOff x="3152775" y="914400"/>
          <a:chExt cx="4314825" cy="438150"/>
        </a:xfrm>
      </xdr:grpSpPr>
      <xdr:sp macro="" textlink="">
        <xdr:nvSpPr>
          <xdr:cNvPr id="30" name="Rectangle 29">
            <a:extLst>
              <a:ext uri="{FF2B5EF4-FFF2-40B4-BE49-F238E27FC236}">
                <a16:creationId xmlns:a16="http://schemas.microsoft.com/office/drawing/2014/main" id="{4E7D109C-1CDA-5727-DACF-819DE7FDBCE2}"/>
              </a:ext>
            </a:extLst>
          </xdr:cNvPr>
          <xdr:cNvSpPr/>
        </xdr:nvSpPr>
        <xdr:spPr>
          <a:xfrm>
            <a:off x="3152775" y="914400"/>
            <a:ext cx="12287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SALES VOLUME</a:t>
            </a:r>
            <a:endParaRPr lang="en-NG" sz="1100" baseline="0">
              <a:solidFill>
                <a:schemeClr val="accent1">
                  <a:lumMod val="75000"/>
                  <a:lumOff val="25000"/>
                </a:schemeClr>
              </a:solidFill>
            </a:endParaRPr>
          </a:p>
        </xdr:txBody>
      </xdr:sp>
      <xdr:sp macro="" textlink="">
        <xdr:nvSpPr>
          <xdr:cNvPr id="31" name="Rectangle 30">
            <a:extLst>
              <a:ext uri="{FF2B5EF4-FFF2-40B4-BE49-F238E27FC236}">
                <a16:creationId xmlns:a16="http://schemas.microsoft.com/office/drawing/2014/main" id="{F7252BF5-EB35-90D1-DCDC-34B093B6AA3F}"/>
              </a:ext>
            </a:extLst>
          </xdr:cNvPr>
          <xdr:cNvSpPr/>
        </xdr:nvSpPr>
        <xdr:spPr>
          <a:xfrm>
            <a:off x="3171825" y="1076325"/>
            <a:ext cx="429577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rgbClr val="0C0C0C"/>
                </a:solidFill>
              </a:rPr>
              <a:t>by current month sale, previous month sale, and growth rate %</a:t>
            </a:r>
            <a:endParaRPr lang="en-NG" sz="1100" b="1" baseline="0">
              <a:solidFill>
                <a:srgbClr val="0C0C0C"/>
              </a:solidFill>
            </a:endParaRPr>
          </a:p>
        </xdr:txBody>
      </xdr:sp>
    </xdr:grpSp>
    <xdr:clientData/>
  </xdr:twoCellAnchor>
  <xdr:twoCellAnchor>
    <xdr:from>
      <xdr:col>5</xdr:col>
      <xdr:colOff>390525</xdr:colOff>
      <xdr:row>6</xdr:row>
      <xdr:rowOff>180975</xdr:rowOff>
    </xdr:from>
    <xdr:to>
      <xdr:col>8</xdr:col>
      <xdr:colOff>219075</xdr:colOff>
      <xdr:row>8</xdr:row>
      <xdr:rowOff>76200</xdr:rowOff>
    </xdr:to>
    <xdr:sp macro="" textlink="">
      <xdr:nvSpPr>
        <xdr:cNvPr id="33" name="Rectangle 32">
          <a:extLst>
            <a:ext uri="{FF2B5EF4-FFF2-40B4-BE49-F238E27FC236}">
              <a16:creationId xmlns:a16="http://schemas.microsoft.com/office/drawing/2014/main" id="{49508BEB-DC70-3335-278F-8511DF9C45BF}"/>
            </a:ext>
          </a:extLst>
        </xdr:cNvPr>
        <xdr:cNvSpPr/>
      </xdr:nvSpPr>
      <xdr:spPr>
        <a:xfrm>
          <a:off x="3438525" y="1323975"/>
          <a:ext cx="16573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TOTAL SALES VOLUME</a:t>
          </a:r>
          <a:endParaRPr lang="en-NG" sz="1100" baseline="0">
            <a:solidFill>
              <a:schemeClr val="accent1">
                <a:lumMod val="75000"/>
                <a:lumOff val="25000"/>
              </a:schemeClr>
            </a:solidFill>
          </a:endParaRPr>
        </a:p>
      </xdr:txBody>
    </xdr:sp>
    <xdr:clientData/>
  </xdr:twoCellAnchor>
  <xdr:twoCellAnchor>
    <xdr:from>
      <xdr:col>5</xdr:col>
      <xdr:colOff>390525</xdr:colOff>
      <xdr:row>12</xdr:row>
      <xdr:rowOff>133350</xdr:rowOff>
    </xdr:from>
    <xdr:to>
      <xdr:col>8</xdr:col>
      <xdr:colOff>219075</xdr:colOff>
      <xdr:row>14</xdr:row>
      <xdr:rowOff>28575</xdr:rowOff>
    </xdr:to>
    <xdr:sp macro="" textlink="">
      <xdr:nvSpPr>
        <xdr:cNvPr id="35" name="Rectangle 34">
          <a:extLst>
            <a:ext uri="{FF2B5EF4-FFF2-40B4-BE49-F238E27FC236}">
              <a16:creationId xmlns:a16="http://schemas.microsoft.com/office/drawing/2014/main" id="{4F5E6CD6-061F-8A6C-A0FA-F9C3C00AFB78}"/>
            </a:ext>
          </a:extLst>
        </xdr:cNvPr>
        <xdr:cNvSpPr/>
      </xdr:nvSpPr>
      <xdr:spPr>
        <a:xfrm>
          <a:off x="3438525" y="2419350"/>
          <a:ext cx="16573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PREVIOUS MONTH  SALE</a:t>
          </a:r>
          <a:endParaRPr lang="en-NG" sz="1100" baseline="0">
            <a:solidFill>
              <a:schemeClr val="accent1">
                <a:lumMod val="75000"/>
                <a:lumOff val="25000"/>
              </a:schemeClr>
            </a:solidFill>
          </a:endParaRPr>
        </a:p>
      </xdr:txBody>
    </xdr:sp>
    <xdr:clientData/>
  </xdr:twoCellAnchor>
  <xdr:twoCellAnchor>
    <xdr:from>
      <xdr:col>5</xdr:col>
      <xdr:colOff>390525</xdr:colOff>
      <xdr:row>16</xdr:row>
      <xdr:rowOff>95250</xdr:rowOff>
    </xdr:from>
    <xdr:to>
      <xdr:col>7</xdr:col>
      <xdr:colOff>438150</xdr:colOff>
      <xdr:row>17</xdr:row>
      <xdr:rowOff>180975</xdr:rowOff>
    </xdr:to>
    <xdr:sp macro="" textlink="">
      <xdr:nvSpPr>
        <xdr:cNvPr id="36" name="Rectangle 35">
          <a:extLst>
            <a:ext uri="{FF2B5EF4-FFF2-40B4-BE49-F238E27FC236}">
              <a16:creationId xmlns:a16="http://schemas.microsoft.com/office/drawing/2014/main" id="{EE135C11-3DA5-5F08-E614-16907570531A}"/>
            </a:ext>
          </a:extLst>
        </xdr:cNvPr>
        <xdr:cNvSpPr/>
      </xdr:nvSpPr>
      <xdr:spPr>
        <a:xfrm>
          <a:off x="3438525" y="3143250"/>
          <a:ext cx="12668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GROWTH RATE</a:t>
          </a:r>
          <a:endParaRPr lang="en-NG" sz="1100" baseline="0">
            <a:solidFill>
              <a:schemeClr val="accent1">
                <a:lumMod val="75000"/>
                <a:lumOff val="25000"/>
              </a:schemeClr>
            </a:solidFill>
          </a:endParaRPr>
        </a:p>
      </xdr:txBody>
    </xdr:sp>
    <xdr:clientData/>
  </xdr:twoCellAnchor>
  <xdr:twoCellAnchor editAs="oneCell">
    <xdr:from>
      <xdr:col>0</xdr:col>
      <xdr:colOff>200024</xdr:colOff>
      <xdr:row>4</xdr:row>
      <xdr:rowOff>76201</xdr:rowOff>
    </xdr:from>
    <xdr:to>
      <xdr:col>8</xdr:col>
      <xdr:colOff>95249</xdr:colOff>
      <xdr:row>6</xdr:row>
      <xdr:rowOff>152401</xdr:rowOff>
    </xdr:to>
    <mc:AlternateContent xmlns:mc="http://schemas.openxmlformats.org/markup-compatibility/2006">
      <mc:Choice xmlns:a14="http://schemas.microsoft.com/office/drawing/2010/main" Requires="a14">
        <xdr:graphicFrame macro="">
          <xdr:nvGraphicFramePr>
            <xdr:cNvPr id="37" name="Location 2">
              <a:extLst>
                <a:ext uri="{FF2B5EF4-FFF2-40B4-BE49-F238E27FC236}">
                  <a16:creationId xmlns:a16="http://schemas.microsoft.com/office/drawing/2014/main" id="{EDEBAB37-E834-BEB4-A135-11C690DC6303}"/>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dr:sp macro="" textlink="">
          <xdr:nvSpPr>
            <xdr:cNvPr id="0" name=""/>
            <xdr:cNvSpPr>
              <a:spLocks noTextEdit="1"/>
            </xdr:cNvSpPr>
          </xdr:nvSpPr>
          <xdr:spPr>
            <a:xfrm>
              <a:off x="200024" y="838201"/>
              <a:ext cx="4772025" cy="457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600075</xdr:colOff>
      <xdr:row>4</xdr:row>
      <xdr:rowOff>76201</xdr:rowOff>
    </xdr:from>
    <xdr:to>
      <xdr:col>13</xdr:col>
      <xdr:colOff>419100</xdr:colOff>
      <xdr:row>6</xdr:row>
      <xdr:rowOff>152401</xdr:rowOff>
    </xdr:to>
    <mc:AlternateContent xmlns:mc="http://schemas.openxmlformats.org/markup-compatibility/2006">
      <mc:Choice xmlns:a14="http://schemas.microsoft.com/office/drawing/2010/main" Requires="a14">
        <xdr:graphicFrame macro="">
          <xdr:nvGraphicFramePr>
            <xdr:cNvPr id="38" name="Age Range 1">
              <a:extLst>
                <a:ext uri="{FF2B5EF4-FFF2-40B4-BE49-F238E27FC236}">
                  <a16:creationId xmlns:a16="http://schemas.microsoft.com/office/drawing/2014/main" id="{40B4BE8A-E17A-2F1B-4A2E-629AFFB9827F}"/>
                </a:ext>
              </a:extLst>
            </xdr:cNvPr>
            <xdr:cNvGraphicFramePr/>
          </xdr:nvGraphicFramePr>
          <xdr:xfrm>
            <a:off x="0" y="0"/>
            <a:ext cx="0" cy="0"/>
          </xdr:xfrm>
          <a:graphic>
            <a:graphicData uri="http://schemas.microsoft.com/office/drawing/2010/slicer">
              <sle:slicer xmlns:sle="http://schemas.microsoft.com/office/drawing/2010/slicer" name="Age Range 1"/>
            </a:graphicData>
          </a:graphic>
        </xdr:graphicFrame>
      </mc:Choice>
      <mc:Fallback>
        <xdr:sp macro="" textlink="">
          <xdr:nvSpPr>
            <xdr:cNvPr id="0" name=""/>
            <xdr:cNvSpPr>
              <a:spLocks noTextEdit="1"/>
            </xdr:cNvSpPr>
          </xdr:nvSpPr>
          <xdr:spPr>
            <a:xfrm>
              <a:off x="4867275" y="838201"/>
              <a:ext cx="3476625" cy="457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333375</xdr:colOff>
      <xdr:row>4</xdr:row>
      <xdr:rowOff>76201</xdr:rowOff>
    </xdr:from>
    <xdr:to>
      <xdr:col>15</xdr:col>
      <xdr:colOff>523875</xdr:colOff>
      <xdr:row>6</xdr:row>
      <xdr:rowOff>152401</xdr:rowOff>
    </xdr:to>
    <mc:AlternateContent xmlns:mc="http://schemas.openxmlformats.org/markup-compatibility/2006">
      <mc:Choice xmlns:a14="http://schemas.microsoft.com/office/drawing/2010/main" Requires="a14">
        <xdr:graphicFrame macro="">
          <xdr:nvGraphicFramePr>
            <xdr:cNvPr id="39" name="Gender 1">
              <a:extLst>
                <a:ext uri="{FF2B5EF4-FFF2-40B4-BE49-F238E27FC236}">
                  <a16:creationId xmlns:a16="http://schemas.microsoft.com/office/drawing/2014/main" id="{629A714F-82D6-29B6-803E-B3B5332230B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258175" y="838201"/>
              <a:ext cx="1409700" cy="457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1</xdr:row>
      <xdr:rowOff>38101</xdr:rowOff>
    </xdr:from>
    <xdr:to>
      <xdr:col>19</xdr:col>
      <xdr:colOff>419100</xdr:colOff>
      <xdr:row>6</xdr:row>
      <xdr:rowOff>152401</xdr:rowOff>
    </xdr:to>
    <mc:AlternateContent xmlns:mc="http://schemas.openxmlformats.org/markup-compatibility/2006">
      <mc:Choice xmlns:a14="http://schemas.microsoft.com/office/drawing/2010/main" Requires="a14">
        <xdr:graphicFrame macro="">
          <xdr:nvGraphicFramePr>
            <xdr:cNvPr id="40" name="Month Name 1">
              <a:extLst>
                <a:ext uri="{FF2B5EF4-FFF2-40B4-BE49-F238E27FC236}">
                  <a16:creationId xmlns:a16="http://schemas.microsoft.com/office/drawing/2014/main" id="{DCBDCE7A-CCB2-3E99-C055-70830FB44D1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9925050" y="228601"/>
              <a:ext cx="2076450" cy="1066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266700</xdr:colOff>
      <xdr:row>3</xdr:row>
      <xdr:rowOff>133350</xdr:rowOff>
    </xdr:from>
    <xdr:to>
      <xdr:col>3</xdr:col>
      <xdr:colOff>95250</xdr:colOff>
      <xdr:row>5</xdr:row>
      <xdr:rowOff>28575</xdr:rowOff>
    </xdr:to>
    <xdr:sp macro="" textlink="">
      <xdr:nvSpPr>
        <xdr:cNvPr id="41" name="Rectangle 40">
          <a:extLst>
            <a:ext uri="{FF2B5EF4-FFF2-40B4-BE49-F238E27FC236}">
              <a16:creationId xmlns:a16="http://schemas.microsoft.com/office/drawing/2014/main" id="{25BDB872-A669-9A48-A0EB-5741AAE17A1C}"/>
            </a:ext>
          </a:extLst>
        </xdr:cNvPr>
        <xdr:cNvSpPr/>
      </xdr:nvSpPr>
      <xdr:spPr>
        <a:xfrm>
          <a:off x="266700" y="704850"/>
          <a:ext cx="16573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FILTER BY BRANCHES</a:t>
          </a:r>
          <a:endParaRPr lang="en-NG" sz="1100" baseline="0">
            <a:solidFill>
              <a:schemeClr val="accent1">
                <a:lumMod val="75000"/>
                <a:lumOff val="25000"/>
              </a:schemeClr>
            </a:solidFill>
          </a:endParaRPr>
        </a:p>
      </xdr:txBody>
    </xdr:sp>
    <xdr:clientData/>
  </xdr:twoCellAnchor>
  <xdr:twoCellAnchor>
    <xdr:from>
      <xdr:col>8</xdr:col>
      <xdr:colOff>66675</xdr:colOff>
      <xdr:row>3</xdr:row>
      <xdr:rowOff>104775</xdr:rowOff>
    </xdr:from>
    <xdr:to>
      <xdr:col>10</xdr:col>
      <xdr:colOff>504825</xdr:colOff>
      <xdr:row>5</xdr:row>
      <xdr:rowOff>0</xdr:rowOff>
    </xdr:to>
    <xdr:sp macro="" textlink="">
      <xdr:nvSpPr>
        <xdr:cNvPr id="42" name="Rectangle 41">
          <a:extLst>
            <a:ext uri="{FF2B5EF4-FFF2-40B4-BE49-F238E27FC236}">
              <a16:creationId xmlns:a16="http://schemas.microsoft.com/office/drawing/2014/main" id="{54EE2F1F-0863-CE8A-721C-5C96D92321AA}"/>
            </a:ext>
          </a:extLst>
        </xdr:cNvPr>
        <xdr:cNvSpPr/>
      </xdr:nvSpPr>
      <xdr:spPr>
        <a:xfrm>
          <a:off x="4943475" y="676275"/>
          <a:ext cx="16573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FILTER BY AGE RANGE</a:t>
          </a:r>
          <a:endParaRPr lang="en-NG" sz="1100" baseline="0">
            <a:solidFill>
              <a:schemeClr val="accent1">
                <a:lumMod val="75000"/>
                <a:lumOff val="25000"/>
              </a:schemeClr>
            </a:solidFill>
          </a:endParaRPr>
        </a:p>
      </xdr:txBody>
    </xdr:sp>
    <xdr:clientData/>
  </xdr:twoCellAnchor>
  <xdr:twoCellAnchor>
    <xdr:from>
      <xdr:col>13</xdr:col>
      <xdr:colOff>304800</xdr:colOff>
      <xdr:row>3</xdr:row>
      <xdr:rowOff>76200</xdr:rowOff>
    </xdr:from>
    <xdr:to>
      <xdr:col>15</xdr:col>
      <xdr:colOff>361950</xdr:colOff>
      <xdr:row>4</xdr:row>
      <xdr:rowOff>161925</xdr:rowOff>
    </xdr:to>
    <xdr:sp macro="" textlink="">
      <xdr:nvSpPr>
        <xdr:cNvPr id="43" name="Rectangle 42">
          <a:extLst>
            <a:ext uri="{FF2B5EF4-FFF2-40B4-BE49-F238E27FC236}">
              <a16:creationId xmlns:a16="http://schemas.microsoft.com/office/drawing/2014/main" id="{A2A19B68-89A8-7C28-C631-275C99B412F2}"/>
            </a:ext>
          </a:extLst>
        </xdr:cNvPr>
        <xdr:cNvSpPr/>
      </xdr:nvSpPr>
      <xdr:spPr>
        <a:xfrm>
          <a:off x="8229600" y="647700"/>
          <a:ext cx="12763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FILTER BY GENDER</a:t>
          </a:r>
          <a:endParaRPr lang="en-NG" sz="1100" baseline="0">
            <a:solidFill>
              <a:schemeClr val="accent1">
                <a:lumMod val="75000"/>
                <a:lumOff val="25000"/>
              </a:schemeClr>
            </a:solidFill>
          </a:endParaRPr>
        </a:p>
      </xdr:txBody>
    </xdr:sp>
    <xdr:clientData/>
  </xdr:twoCellAnchor>
  <xdr:twoCellAnchor>
    <xdr:from>
      <xdr:col>16</xdr:col>
      <xdr:colOff>514350</xdr:colOff>
      <xdr:row>0</xdr:row>
      <xdr:rowOff>0</xdr:rowOff>
    </xdr:from>
    <xdr:to>
      <xdr:col>19</xdr:col>
      <xdr:colOff>104775</xdr:colOff>
      <xdr:row>1</xdr:row>
      <xdr:rowOff>85725</xdr:rowOff>
    </xdr:to>
    <xdr:sp macro="" textlink="">
      <xdr:nvSpPr>
        <xdr:cNvPr id="44" name="Rectangle 43">
          <a:extLst>
            <a:ext uri="{FF2B5EF4-FFF2-40B4-BE49-F238E27FC236}">
              <a16:creationId xmlns:a16="http://schemas.microsoft.com/office/drawing/2014/main" id="{70FB1AFF-0EB9-AF05-2544-C2E200F08F07}"/>
            </a:ext>
          </a:extLst>
        </xdr:cNvPr>
        <xdr:cNvSpPr/>
      </xdr:nvSpPr>
      <xdr:spPr>
        <a:xfrm>
          <a:off x="10267950" y="0"/>
          <a:ext cx="14192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1">
                  <a:lumMod val="75000"/>
                  <a:lumOff val="25000"/>
                </a:schemeClr>
              </a:solidFill>
            </a:rPr>
            <a:t>FILTER BY MONTH</a:t>
          </a:r>
          <a:endParaRPr lang="en-NG" sz="1100" baseline="0">
            <a:solidFill>
              <a:schemeClr val="accent1">
                <a:lumMod val="75000"/>
                <a:lumOff val="25000"/>
              </a:schemeClr>
            </a:solidFill>
          </a:endParaRPr>
        </a:p>
      </xdr:txBody>
    </xdr:sp>
    <xdr:clientData/>
  </xdr:twoCellAnchor>
  <xdr:twoCellAnchor>
    <xdr:from>
      <xdr:col>5</xdr:col>
      <xdr:colOff>390525</xdr:colOff>
      <xdr:row>0</xdr:row>
      <xdr:rowOff>123825</xdr:rowOff>
    </xdr:from>
    <xdr:to>
      <xdr:col>10</xdr:col>
      <xdr:colOff>76200</xdr:colOff>
      <xdr:row>3</xdr:row>
      <xdr:rowOff>0</xdr:rowOff>
    </xdr:to>
    <xdr:sp macro="" textlink="">
      <xdr:nvSpPr>
        <xdr:cNvPr id="45" name="TextBox 44">
          <a:extLst>
            <a:ext uri="{FF2B5EF4-FFF2-40B4-BE49-F238E27FC236}">
              <a16:creationId xmlns:a16="http://schemas.microsoft.com/office/drawing/2014/main" id="{F0F6E34B-E4C0-2D78-0026-721E80CEA202}"/>
            </a:ext>
          </a:extLst>
        </xdr:cNvPr>
        <xdr:cNvSpPr txBox="1"/>
      </xdr:nvSpPr>
      <xdr:spPr>
        <a:xfrm>
          <a:off x="3438525" y="123825"/>
          <a:ext cx="27336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Sales Performance Analysis Dashboard</a:t>
          </a:r>
        </a:p>
        <a:p>
          <a:r>
            <a:rPr lang="en-US" sz="1100"/>
            <a:t>January -December 2020</a:t>
          </a:r>
          <a:endParaRPr lang="en-NG" sz="1100"/>
        </a:p>
      </xdr:txBody>
    </xdr:sp>
    <xdr:clientData/>
  </xdr:twoCellAnchor>
  <xdr:twoCellAnchor editAs="oneCell">
    <xdr:from>
      <xdr:col>8</xdr:col>
      <xdr:colOff>347723</xdr:colOff>
      <xdr:row>8</xdr:row>
      <xdr:rowOff>171451</xdr:rowOff>
    </xdr:from>
    <xdr:to>
      <xdr:col>13</xdr:col>
      <xdr:colOff>428626</xdr:colOff>
      <xdr:row>19</xdr:row>
      <xdr:rowOff>28575</xdr:rowOff>
    </xdr:to>
    <xdr:pic>
      <xdr:nvPicPr>
        <xdr:cNvPr id="47" name="Picture 46" descr="Toyota Corolla&#10;&#10;Description automatically generated">
          <a:extLst>
            <a:ext uri="{FF2B5EF4-FFF2-40B4-BE49-F238E27FC236}">
              <a16:creationId xmlns:a16="http://schemas.microsoft.com/office/drawing/2014/main" id="{5F626D8F-BF20-643A-3288-38A2B44B8533}"/>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224523" y="1695451"/>
          <a:ext cx="3128903" cy="1952624"/>
        </a:xfrm>
        <a:prstGeom prst="rect">
          <a:avLst/>
        </a:prstGeom>
      </xdr:spPr>
    </xdr:pic>
    <xdr:clientData/>
  </xdr:twoCellAnchor>
  <xdr:twoCellAnchor>
    <xdr:from>
      <xdr:col>0</xdr:col>
      <xdr:colOff>333375</xdr:colOff>
      <xdr:row>0</xdr:row>
      <xdr:rowOff>85725</xdr:rowOff>
    </xdr:from>
    <xdr:to>
      <xdr:col>4</xdr:col>
      <xdr:colOff>257175</xdr:colOff>
      <xdr:row>3</xdr:row>
      <xdr:rowOff>57150</xdr:rowOff>
    </xdr:to>
    <xdr:sp macro="" textlink="">
      <xdr:nvSpPr>
        <xdr:cNvPr id="48" name="TextBox 47">
          <a:extLst>
            <a:ext uri="{FF2B5EF4-FFF2-40B4-BE49-F238E27FC236}">
              <a16:creationId xmlns:a16="http://schemas.microsoft.com/office/drawing/2014/main" id="{62762A71-45DC-E33F-B9DD-E0A787215ED9}"/>
            </a:ext>
          </a:extLst>
        </xdr:cNvPr>
        <xdr:cNvSpPr txBox="1"/>
      </xdr:nvSpPr>
      <xdr:spPr>
        <a:xfrm>
          <a:off x="333375" y="85725"/>
          <a:ext cx="2362200" cy="542925"/>
        </a:xfrm>
        <a:prstGeom prst="rect">
          <a:avLst/>
        </a:prstGeom>
        <a:solidFill>
          <a:srgbClr val="0C0C0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BEYOND CARS LTD</a:t>
          </a:r>
        </a:p>
        <a:p>
          <a:pPr algn="ctr"/>
          <a:r>
            <a:rPr lang="en-US" sz="1000" b="1" i="1">
              <a:solidFill>
                <a:schemeClr val="bg1"/>
              </a:solidFill>
            </a:rPr>
            <a:t>...</a:t>
          </a:r>
          <a:r>
            <a:rPr lang="en-US" sz="1000" b="1" i="1" baseline="0">
              <a:solidFill>
                <a:schemeClr val="bg1"/>
              </a:solidFill>
            </a:rPr>
            <a:t> </a:t>
          </a:r>
          <a:r>
            <a:rPr lang="en-US" sz="1000" b="1" i="1">
              <a:solidFill>
                <a:schemeClr val="bg1"/>
              </a:solidFill>
            </a:rPr>
            <a:t>Reliability</a:t>
          </a:r>
          <a:r>
            <a:rPr lang="en-US" sz="1000" b="1" i="1" baseline="0">
              <a:solidFill>
                <a:schemeClr val="bg1"/>
              </a:solidFill>
            </a:rPr>
            <a:t> you can trust</a:t>
          </a:r>
          <a:endParaRPr lang="en-NG" sz="1000" b="1" i="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7</xdr:col>
      <xdr:colOff>28575</xdr:colOff>
      <xdr:row>13</xdr:row>
      <xdr:rowOff>19089</xdr:rowOff>
    </xdr:to>
    <xdr:pic>
      <xdr:nvPicPr>
        <xdr:cNvPr id="3" name="Picture 2" descr="First Test: 2011 Toyota Corolla LE">
          <a:extLst>
            <a:ext uri="{FF2B5EF4-FFF2-40B4-BE49-F238E27FC236}">
              <a16:creationId xmlns:a16="http://schemas.microsoft.com/office/drawing/2014/main" id="{AFAD1F10-89A1-EAA1-B007-47EBA40D0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90501"/>
          <a:ext cx="3686175" cy="2305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609599</xdr:colOff>
      <xdr:row>1</xdr:row>
      <xdr:rowOff>190499</xdr:rowOff>
    </xdr:from>
    <xdr:to>
      <xdr:col>16</xdr:col>
      <xdr:colOff>585326</xdr:colOff>
      <xdr:row>12</xdr:row>
      <xdr:rowOff>142874</xdr:rowOff>
    </xdr:to>
    <xdr:pic>
      <xdr:nvPicPr>
        <xdr:cNvPr id="5" name="Picture 4" descr="2021 Toyota Corolla : Latest Prices, Reviews, Specs, Photos and Incentives  | Autoblog">
          <a:extLst>
            <a:ext uri="{FF2B5EF4-FFF2-40B4-BE49-F238E27FC236}">
              <a16:creationId xmlns:a16="http://schemas.microsoft.com/office/drawing/2014/main" id="{393BE25C-AB7A-E281-F1E9-B9857572C4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05599" y="380999"/>
          <a:ext cx="3633327"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1</xdr:rowOff>
    </xdr:from>
    <xdr:to>
      <xdr:col>6</xdr:col>
      <xdr:colOff>352425</xdr:colOff>
      <xdr:row>27</xdr:row>
      <xdr:rowOff>95251</xdr:rowOff>
    </xdr:to>
    <xdr:pic>
      <xdr:nvPicPr>
        <xdr:cNvPr id="7" name="Picture 6" descr="2021 Honda Civic Hatchback Specs | Honda of Mentor">
          <a:extLst>
            <a:ext uri="{FF2B5EF4-FFF2-40B4-BE49-F238E27FC236}">
              <a16:creationId xmlns:a16="http://schemas.microsoft.com/office/drawing/2014/main" id="{E295C0AB-6D88-F425-3771-9C503D32954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 y="3238501"/>
          <a:ext cx="3400425"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542926</xdr:colOff>
      <xdr:row>15</xdr:row>
      <xdr:rowOff>152401</xdr:rowOff>
    </xdr:from>
    <xdr:to>
      <xdr:col>16</xdr:col>
      <xdr:colOff>547234</xdr:colOff>
      <xdr:row>28</xdr:row>
      <xdr:rowOff>114301</xdr:rowOff>
    </xdr:to>
    <xdr:pic>
      <xdr:nvPicPr>
        <xdr:cNvPr id="9" name="Picture 8" descr="New Ford Fiesta: 2021 facelift adds more tech and electrification | CAR  Magazine">
          <a:extLst>
            <a:ext uri="{FF2B5EF4-FFF2-40B4-BE49-F238E27FC236}">
              <a16:creationId xmlns:a16="http://schemas.microsoft.com/office/drawing/2014/main" id="{66BCD865-71B1-5EE8-04B5-703F758F4FF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638926" y="3009901"/>
          <a:ext cx="3661908"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30</xdr:row>
      <xdr:rowOff>95250</xdr:rowOff>
    </xdr:from>
    <xdr:to>
      <xdr:col>5</xdr:col>
      <xdr:colOff>514350</xdr:colOff>
      <xdr:row>36</xdr:row>
      <xdr:rowOff>76200</xdr:rowOff>
    </xdr:to>
    <xdr:pic>
      <xdr:nvPicPr>
        <xdr:cNvPr id="11" name="Picture 10" descr="2021 Nissan Rogue Press Kit">
          <a:extLst>
            <a:ext uri="{FF2B5EF4-FFF2-40B4-BE49-F238E27FC236}">
              <a16:creationId xmlns:a16="http://schemas.microsoft.com/office/drawing/2014/main" id="{1ACFB2AB-DA2F-2623-D888-71DBEDD639D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52475" y="5810250"/>
          <a:ext cx="2809875"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485775</xdr:colOff>
      <xdr:row>29</xdr:row>
      <xdr:rowOff>133350</xdr:rowOff>
    </xdr:from>
    <xdr:to>
      <xdr:col>16</xdr:col>
      <xdr:colOff>400050</xdr:colOff>
      <xdr:row>42</xdr:row>
      <xdr:rowOff>38100</xdr:rowOff>
    </xdr:to>
    <xdr:pic>
      <xdr:nvPicPr>
        <xdr:cNvPr id="12" name="Picture 11" descr="Hyundai's 2021 Sonata N-Line adds performance chops to its good looks - CNET">
          <a:extLst>
            <a:ext uri="{FF2B5EF4-FFF2-40B4-BE49-F238E27FC236}">
              <a16:creationId xmlns:a16="http://schemas.microsoft.com/office/drawing/2014/main" id="{B0450975-ECAB-0416-0186-667EFA6BE0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581775" y="5657850"/>
          <a:ext cx="3571875" cy="238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5</xdr:col>
      <xdr:colOff>409575</xdr:colOff>
      <xdr:row>48</xdr:row>
      <xdr:rowOff>80811</xdr:rowOff>
    </xdr:to>
    <xdr:pic>
      <xdr:nvPicPr>
        <xdr:cNvPr id="13" name="Picture 12" descr="Toyota Camry gets fresh looks and more equipment for 2021 | Auto Express">
          <a:extLst>
            <a:ext uri="{FF2B5EF4-FFF2-40B4-BE49-F238E27FC236}">
              <a16:creationId xmlns:a16="http://schemas.microsoft.com/office/drawing/2014/main" id="{DD071BAB-C79A-F0C5-8737-4181B306E4D2}"/>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09600" y="7620000"/>
          <a:ext cx="2847975" cy="1604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285750</xdr:colOff>
      <xdr:row>0</xdr:row>
      <xdr:rowOff>57150</xdr:rowOff>
    </xdr:from>
    <xdr:to>
      <xdr:col>12</xdr:col>
      <xdr:colOff>590550</xdr:colOff>
      <xdr:row>14</xdr:row>
      <xdr:rowOff>133350</xdr:rowOff>
    </xdr:to>
    <xdr:graphicFrame macro="">
      <xdr:nvGraphicFramePr>
        <xdr:cNvPr id="2" name="Chart 1">
          <a:extLst>
            <a:ext uri="{FF2B5EF4-FFF2-40B4-BE49-F238E27FC236}">
              <a16:creationId xmlns:a16="http://schemas.microsoft.com/office/drawing/2014/main" id="{096FEE4D-D872-CFA8-92C9-206BFF2C5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16</xdr:row>
      <xdr:rowOff>85725</xdr:rowOff>
    </xdr:from>
    <xdr:to>
      <xdr:col>12</xdr:col>
      <xdr:colOff>552450</xdr:colOff>
      <xdr:row>30</xdr:row>
      <xdr:rowOff>161925</xdr:rowOff>
    </xdr:to>
    <xdr:graphicFrame macro="">
      <xdr:nvGraphicFramePr>
        <xdr:cNvPr id="3" name="Chart 2">
          <a:extLst>
            <a:ext uri="{FF2B5EF4-FFF2-40B4-BE49-F238E27FC236}">
              <a16:creationId xmlns:a16="http://schemas.microsoft.com/office/drawing/2014/main" id="{9FC2549E-C3B2-C0EC-CC83-D60A95907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33</xdr:row>
      <xdr:rowOff>0</xdr:rowOff>
    </xdr:from>
    <xdr:to>
      <xdr:col>12</xdr:col>
      <xdr:colOff>238125</xdr:colOff>
      <xdr:row>47</xdr:row>
      <xdr:rowOff>76200</xdr:rowOff>
    </xdr:to>
    <xdr:graphicFrame macro="">
      <xdr:nvGraphicFramePr>
        <xdr:cNvPr id="4" name="Chart 3">
          <a:extLst>
            <a:ext uri="{FF2B5EF4-FFF2-40B4-BE49-F238E27FC236}">
              <a16:creationId xmlns:a16="http://schemas.microsoft.com/office/drawing/2014/main" id="{5ACB4999-0621-4FDA-2310-187976175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161925</xdr:colOff>
      <xdr:row>52</xdr:row>
      <xdr:rowOff>180975</xdr:rowOff>
    </xdr:from>
    <xdr:to>
      <xdr:col>13</xdr:col>
      <xdr:colOff>466725</xdr:colOff>
      <xdr:row>67</xdr:row>
      <xdr:rowOff>66675</xdr:rowOff>
    </xdr:to>
    <xdr:graphicFrame macro="">
      <xdr:nvGraphicFramePr>
        <xdr:cNvPr id="5" name="Chart 4">
          <a:extLst>
            <a:ext uri="{FF2B5EF4-FFF2-40B4-BE49-F238E27FC236}">
              <a16:creationId xmlns:a16="http://schemas.microsoft.com/office/drawing/2014/main" id="{3DE01C55-655E-A8F0-F453-61F573FE6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114300</xdr:colOff>
      <xdr:row>70</xdr:row>
      <xdr:rowOff>180975</xdr:rowOff>
    </xdr:from>
    <xdr:to>
      <xdr:col>14</xdr:col>
      <xdr:colOff>419100</xdr:colOff>
      <xdr:row>85</xdr:row>
      <xdr:rowOff>66675</xdr:rowOff>
    </xdr:to>
    <xdr:graphicFrame macro="">
      <xdr:nvGraphicFramePr>
        <xdr:cNvPr id="6" name="Chart 5">
          <a:extLst>
            <a:ext uri="{FF2B5EF4-FFF2-40B4-BE49-F238E27FC236}">
              <a16:creationId xmlns:a16="http://schemas.microsoft.com/office/drawing/2014/main" id="{6EB190F2-3728-5ACB-A885-A14587DF1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514350</xdr:colOff>
      <xdr:row>107</xdr:row>
      <xdr:rowOff>104775</xdr:rowOff>
    </xdr:from>
    <xdr:to>
      <xdr:col>10</xdr:col>
      <xdr:colOff>514350</xdr:colOff>
      <xdr:row>121</xdr:row>
      <xdr:rowOff>104775</xdr:rowOff>
    </xdr:to>
    <mc:AlternateContent xmlns:mc="http://schemas.openxmlformats.org/markup-compatibility/2006">
      <mc:Choice xmlns:a14="http://schemas.microsoft.com/office/drawing/2010/main" Requires="a14">
        <xdr:graphicFrame macro="">
          <xdr:nvGraphicFramePr>
            <xdr:cNvPr id="7" name="Location">
              <a:extLst>
                <a:ext uri="{FF2B5EF4-FFF2-40B4-BE49-F238E27FC236}">
                  <a16:creationId xmlns:a16="http://schemas.microsoft.com/office/drawing/2014/main" id="{A956C2CC-36C4-6112-7F8E-43C6C377563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6019800" y="20488275"/>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114300</xdr:colOff>
      <xdr:row>90</xdr:row>
      <xdr:rowOff>114300</xdr:rowOff>
    </xdr:from>
    <xdr:to>
      <xdr:col>13</xdr:col>
      <xdr:colOff>419100</xdr:colOff>
      <xdr:row>105</xdr:row>
      <xdr:rowOff>0</xdr:rowOff>
    </xdr:to>
    <xdr:graphicFrame macro="">
      <xdr:nvGraphicFramePr>
        <xdr:cNvPr id="8" name="Chart 7">
          <a:extLst>
            <a:ext uri="{FF2B5EF4-FFF2-40B4-BE49-F238E27FC236}">
              <a16:creationId xmlns:a16="http://schemas.microsoft.com/office/drawing/2014/main" id="{3D0BF9AE-E218-A66D-D64E-65A94D162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561975</xdr:colOff>
      <xdr:row>68</xdr:row>
      <xdr:rowOff>171450</xdr:rowOff>
    </xdr:from>
    <xdr:to>
      <xdr:col>10</xdr:col>
      <xdr:colOff>323850</xdr:colOff>
      <xdr:row>73</xdr:row>
      <xdr:rowOff>152400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B3611CD8-2E1B-E738-5C3F-1301055688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677025" y="13125450"/>
              <a:ext cx="981075"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876300</xdr:colOff>
      <xdr:row>67</xdr:row>
      <xdr:rowOff>180975</xdr:rowOff>
    </xdr:from>
    <xdr:to>
      <xdr:col>5</xdr:col>
      <xdr:colOff>419100</xdr:colOff>
      <xdr:row>79</xdr:row>
      <xdr:rowOff>0</xdr:rowOff>
    </xdr:to>
    <mc:AlternateContent xmlns:mc="http://schemas.openxmlformats.org/markup-compatibility/2006" xmlns:a14="http://schemas.microsoft.com/office/drawing/2010/main">
      <mc:Choice Requires="a14">
        <xdr:graphicFrame macro="">
          <xdr:nvGraphicFramePr>
            <xdr:cNvPr id="10" name="Location 1">
              <a:extLst>
                <a:ext uri="{FF2B5EF4-FFF2-40B4-BE49-F238E27FC236}">
                  <a16:creationId xmlns:a16="http://schemas.microsoft.com/office/drawing/2014/main" id="{B0117CD5-35AA-0087-40E6-28C76960A06E}"/>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3600450" y="12944475"/>
              <a:ext cx="1104900" cy="21050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438150</xdr:colOff>
      <xdr:row>78</xdr:row>
      <xdr:rowOff>133350</xdr:rowOff>
    </xdr:from>
    <xdr:to>
      <xdr:col>6</xdr:col>
      <xdr:colOff>95250</xdr:colOff>
      <xdr:row>92</xdr:row>
      <xdr:rowOff>133350</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B301F671-E667-865C-F138-1C16D59A7E5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162300" y="1499235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15</xdr:row>
      <xdr:rowOff>38100</xdr:rowOff>
    </xdr:from>
    <xdr:to>
      <xdr:col>16</xdr:col>
      <xdr:colOff>38100</xdr:colOff>
      <xdr:row>26</xdr:row>
      <xdr:rowOff>123825</xdr:rowOff>
    </xdr:to>
    <mc:AlternateContent xmlns:mc="http://schemas.openxmlformats.org/markup-compatibility/2006">
      <mc:Choice xmlns:a14="http://schemas.microsoft.com/office/drawing/2010/main" Requires="a14">
        <xdr:graphicFrame macro="">
          <xdr:nvGraphicFramePr>
            <xdr:cNvPr id="12" name="Age Range">
              <a:extLst>
                <a:ext uri="{FF2B5EF4-FFF2-40B4-BE49-F238E27FC236}">
                  <a16:creationId xmlns:a16="http://schemas.microsoft.com/office/drawing/2014/main" id="{28EB21BB-578C-1580-4869-BCFB1F4FADA2}"/>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9915525" y="2895600"/>
              <a:ext cx="1114425" cy="21812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4.782717939815" backgroundQuery="1" createdVersion="8" refreshedVersion="8" minRefreshableVersion="3" recordCount="0" supportSubquery="1" supportAdvancedDrill="1" xr:uid="{958A3EE5-9DF2-47B7-BBC3-C416C01D8946}">
  <cacheSource type="external" connectionId="7"/>
  <cacheFields count="3">
    <cacheField name="[Measures].[Total Sales]" caption="Total Sales" numFmtId="0" hierarchy="19" level="32767"/>
    <cacheField name="[DimLocation].[Location].[Location]" caption="Location" numFmtId="0" hierarchy="11" level="1">
      <sharedItems count="6">
        <s v="Ekiti State"/>
        <s v="Lagos State"/>
        <s v="Ogun State"/>
        <s v="Ondo State"/>
        <s v="Osun State"/>
        <s v="Oyo State"/>
      </sharedItems>
    </cacheField>
    <cacheField name="[DimAge].[Age Range].[Age Range]" caption="Age Range" numFmtId="0" hierarchy="1" level="1">
      <sharedItems count="6">
        <s v="21-25 yrs"/>
        <s v="26-30 yrs"/>
        <s v="31-35 yrs"/>
        <s v="36-40 yrs"/>
        <s v="41-45 yrs"/>
        <s v="46-50 yrs"/>
      </sharedItems>
    </cacheField>
  </cacheFields>
  <cacheHierarchies count="30">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2"/>
      </fieldsUsage>
    </cacheHierarchy>
    <cacheHierarchy uniqueName="[DimCarModel].[CarModel_ID]" caption="CarModel_ID" attribute="1" defaultMemberUniqueName="[DimCarModel].[CarModel_ID].[All]" allUniqueName="[DimCarModel].[CarModel_ID].[All]" dimensionUniqueName="[DimCarModel]" displayFolder="" count="0" memberValueDatatype="130" unbalanced="0"/>
    <cacheHierarchy uniqueName="[DimCarModel].[Car_Model]" caption="Car_Model" attribute="1" defaultMemberUniqueName="[DimCarModel].[Car_Model].[All]" allUniqueName="[DimCarModel].[Car_Model].[All]" dimensionUniqueName="[DimCarMode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s].[PrimaryKey]" caption="PrimaryKey" attribute="1" defaultMemberUniqueName="[Facts].[PrimaryKey].[All]" allUniqueName="[Facts].[PrimaryKey].[All]" dimensionUniqueName="[Facts]" displayFolder="" count="0" memberValueDatatype="130" unbalanced="0"/>
    <cacheHierarchy uniqueName="[Facts].[Transaction_ID]" caption="Transaction_ID" attribute="1" defaultMemberUniqueName="[Facts].[Transaction_ID].[All]" allUniqueName="[Facts].[Transaction_ID].[All]" dimensionUniqueName="[Facts]" displayFolder="" count="0" memberValueDatatype="130" unbalanced="0"/>
    <cacheHierarchy uniqueName="[Facts].[Gender_ID]" caption="Gender_ID" attribute="1" defaultMemberUniqueName="[Facts].[Gender_ID].[All]" allUniqueName="[Facts].[Gender_ID].[All]" dimensionUniqueName="[Facts]" displayFolder="" count="0" memberValueDatatype="130" unbalanced="0"/>
    <cacheHierarchy uniqueName="[Facts].[Age .1]" caption="Age .1" attribute="1" defaultMemberUniqueName="[Facts].[Age .1].[All]" allUniqueName="[Facts].[Age .1].[All]" dimensionUniqueName="[Facts]" displayFolder="" count="0" memberValueDatatype="20" unbalanced="0"/>
    <cacheHierarchy uniqueName="[Facts].[Location_ID]" caption="Location_ID" attribute="1" defaultMemberUniqueName="[Facts].[Location_ID].[All]" allUniqueName="[Facts].[Location_ID].[All]" dimensionUniqueName="[Facts]" displayFolder="" count="0" memberValueDatatype="130" unbalanced="0"/>
    <cacheHierarchy uniqueName="[Facts].[CarModel_ID]" caption="CarModel_ID" attribute="1" defaultMemberUniqueName="[Facts].[CarModel_ID].[All]" allUniqueName="[Facts].[CarModel_ID].[All]" dimensionUniqueName="[Facts]" displayFolder="" count="0" memberValueDatatype="130" unbalanced="0"/>
    <cacheHierarchy uniqueName="[Facts].[Sale_Date  .1]" caption="Sale_Date  .1" attribute="1" time="1" defaultMemberUniqueName="[Facts].[Sale_Date  .1].[All]" allUniqueName="[Facts].[Sale_Date  .1].[All]" dimensionUniqueName="[Facts]" displayFolder="" count="0" memberValueDatatype="7" unbalanced="0"/>
    <cacheHierarchy uniqueName="[Measures].[Total Sales]" caption="Total Sales" measure="1" displayFolder="" measureGroup="Facts" count="0" oneField="1">
      <fieldsUsage count="1">
        <fieldUsage x="0"/>
      </fieldsUsage>
    </cacheHierarchy>
    <cacheHierarchy uniqueName="[Measures].[Average Age of Customers]" caption="Average Age of Customers" measure="1" displayFolder="" measureGroup="Facts" count="0"/>
    <cacheHierarchy uniqueName="[Measures].[Previous Month]" caption="Previous Month" measure="1" displayFolder="" measureGroup="Facts" count="0"/>
    <cacheHierarchy uniqueName="[Measures].[Growth Rate %]" caption="Growth Rate %" measure="1" displayFolder="" measureGroup="Facts" count="0"/>
    <cacheHierarchy uniqueName="[Measures].[__XL_Count Facts]" caption="__XL_Count Facts" measure="1" displayFolder="" measureGroup="Facts"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Model]" caption="__XL_Count DimCarModel" measure="1" displayFolder="" measureGroup="DimCarMode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Model" uniqueName="[DimCarModel]" caption="DimCarModel"/>
    <dimension name="DimDate" uniqueName="[DimDate]" caption="DimDate"/>
    <dimension name="DimGender" uniqueName="[DimGender]" caption="DimGender"/>
    <dimension name="DimLocation" uniqueName="[DimLocation]" caption="DimLocation"/>
    <dimension name="Facts" uniqueName="[Facts]" caption="Facts"/>
    <dimension measure="1" name="Measures" uniqueName="[Measures]" caption="Measures"/>
  </dimensions>
  <measureGroups count="6">
    <measureGroup name="DimAge" caption="DimAge"/>
    <measureGroup name="DimCarModel" caption="DimCarModel"/>
    <measureGroup name="DimDate" caption="DimDate"/>
    <measureGroup name="DimGender" caption="DimGender"/>
    <measureGroup name="DimLocation" caption="DimLocation"/>
    <measureGroup name="Facts" caption="Fact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4.782718518516" backgroundQuery="1" createdVersion="8" refreshedVersion="8" minRefreshableVersion="3" recordCount="0" supportSubquery="1" supportAdvancedDrill="1" xr:uid="{F1D80EBF-41C5-4659-A2D8-00E0BE04B1CF}">
  <cacheSource type="external" connectionId="7"/>
  <cacheFields count="3">
    <cacheField name="[Measures].[Total Sales]" caption="Total Sales" numFmtId="0" hierarchy="19" level="32767"/>
    <cacheField name="[DimLocation].[Location].[Location]" caption="Location" numFmtId="0" hierarchy="11" level="1">
      <sharedItems count="6">
        <s v="Ekiti State"/>
        <s v="Lagos State"/>
        <s v="Ogun State"/>
        <s v="Ondo State"/>
        <s v="Osun State"/>
        <s v="Oyo State"/>
      </sharedItems>
    </cacheField>
    <cacheField name="[DimAge].[Age Range].[Age Range]" caption="Age Range" numFmtId="0" hierarchy="1" level="1">
      <sharedItems containsSemiMixedTypes="0" containsNonDate="0" containsString="0"/>
    </cacheField>
  </cacheFields>
  <cacheHierarchies count="30">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2"/>
      </fieldsUsage>
    </cacheHierarchy>
    <cacheHierarchy uniqueName="[DimCarModel].[CarModel_ID]" caption="CarModel_ID" attribute="1" defaultMemberUniqueName="[DimCarModel].[CarModel_ID].[All]" allUniqueName="[DimCarModel].[CarModel_ID].[All]" dimensionUniqueName="[DimCarModel]" displayFolder="" count="0" memberValueDatatype="130" unbalanced="0"/>
    <cacheHierarchy uniqueName="[DimCarModel].[Car_Model]" caption="Car_Model" attribute="1" defaultMemberUniqueName="[DimCarModel].[Car_Model].[All]" allUniqueName="[DimCarModel].[Car_Model].[All]" dimensionUniqueName="[DimCarMode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s].[PrimaryKey]" caption="PrimaryKey" attribute="1" defaultMemberUniqueName="[Facts].[PrimaryKey].[All]" allUniqueName="[Facts].[PrimaryKey].[All]" dimensionUniqueName="[Facts]" displayFolder="" count="0" memberValueDatatype="130" unbalanced="0"/>
    <cacheHierarchy uniqueName="[Facts].[Transaction_ID]" caption="Transaction_ID" attribute="1" defaultMemberUniqueName="[Facts].[Transaction_ID].[All]" allUniqueName="[Facts].[Transaction_ID].[All]" dimensionUniqueName="[Facts]" displayFolder="" count="0" memberValueDatatype="130" unbalanced="0"/>
    <cacheHierarchy uniqueName="[Facts].[Gender_ID]" caption="Gender_ID" attribute="1" defaultMemberUniqueName="[Facts].[Gender_ID].[All]" allUniqueName="[Facts].[Gender_ID].[All]" dimensionUniqueName="[Facts]" displayFolder="" count="0" memberValueDatatype="130" unbalanced="0"/>
    <cacheHierarchy uniqueName="[Facts].[Age .1]" caption="Age .1" attribute="1" defaultMemberUniqueName="[Facts].[Age .1].[All]" allUniqueName="[Facts].[Age .1].[All]" dimensionUniqueName="[Facts]" displayFolder="" count="0" memberValueDatatype="20" unbalanced="0"/>
    <cacheHierarchy uniqueName="[Facts].[Location_ID]" caption="Location_ID" attribute="1" defaultMemberUniqueName="[Facts].[Location_ID].[All]" allUniqueName="[Facts].[Location_ID].[All]" dimensionUniqueName="[Facts]" displayFolder="" count="0" memberValueDatatype="130" unbalanced="0"/>
    <cacheHierarchy uniqueName="[Facts].[CarModel_ID]" caption="CarModel_ID" attribute="1" defaultMemberUniqueName="[Facts].[CarModel_ID].[All]" allUniqueName="[Facts].[CarModel_ID].[All]" dimensionUniqueName="[Facts]" displayFolder="" count="0" memberValueDatatype="130" unbalanced="0"/>
    <cacheHierarchy uniqueName="[Facts].[Sale_Date  .1]" caption="Sale_Date  .1" attribute="1" time="1" defaultMemberUniqueName="[Facts].[Sale_Date  .1].[All]" allUniqueName="[Facts].[Sale_Date  .1].[All]" dimensionUniqueName="[Facts]" displayFolder="" count="0" memberValueDatatype="7" unbalanced="0"/>
    <cacheHierarchy uniqueName="[Measures].[Total Sales]" caption="Total Sales" measure="1" displayFolder="" measureGroup="Facts" count="0" oneField="1">
      <fieldsUsage count="1">
        <fieldUsage x="0"/>
      </fieldsUsage>
    </cacheHierarchy>
    <cacheHierarchy uniqueName="[Measures].[Average Age of Customers]" caption="Average Age of Customers" measure="1" displayFolder="" measureGroup="Facts" count="0"/>
    <cacheHierarchy uniqueName="[Measures].[Previous Month]" caption="Previous Month" measure="1" displayFolder="" measureGroup="Facts" count="0"/>
    <cacheHierarchy uniqueName="[Measures].[Growth Rate %]" caption="Growth Rate %" measure="1" displayFolder="" measureGroup="Facts" count="0"/>
    <cacheHierarchy uniqueName="[Measures].[__XL_Count Facts]" caption="__XL_Count Facts" measure="1" displayFolder="" measureGroup="Facts"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Model]" caption="__XL_Count DimCarModel" measure="1" displayFolder="" measureGroup="DimCarMode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Model" uniqueName="[DimCarModel]" caption="DimCarModel"/>
    <dimension name="DimDate" uniqueName="[DimDate]" caption="DimDate"/>
    <dimension name="DimGender" uniqueName="[DimGender]" caption="DimGender"/>
    <dimension name="DimLocation" uniqueName="[DimLocation]" caption="DimLocation"/>
    <dimension name="Facts" uniqueName="[Facts]" caption="Facts"/>
    <dimension measure="1" name="Measures" uniqueName="[Measures]" caption="Measures"/>
  </dimensions>
  <measureGroups count="6">
    <measureGroup name="DimAge" caption="DimAge"/>
    <measureGroup name="DimCarModel" caption="DimCarModel"/>
    <measureGroup name="DimDate" caption="DimDate"/>
    <measureGroup name="DimGender" caption="DimGender"/>
    <measureGroup name="DimLocation" caption="DimLocation"/>
    <measureGroup name="Facts" caption="Fact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4.782719097224" backgroundQuery="1" createdVersion="8" refreshedVersion="8" minRefreshableVersion="3" recordCount="0" supportSubquery="1" supportAdvancedDrill="1" xr:uid="{8B73B6F1-C14E-46EF-B626-1FCF81C6C1A8}">
  <cacheSource type="external" connectionId="7"/>
  <cacheFields count="5">
    <cacheField name="[Measures].[Total Sales]" caption="Total Sales" numFmtId="0" hierarchy="19" level="32767"/>
    <cacheField name="[DimLocation].[Location].[Location]" caption="Location" numFmtId="0" hierarchy="11" level="1">
      <sharedItems count="6">
        <s v="Ekiti State"/>
        <s v="Lagos State"/>
        <s v="Ogun State"/>
        <s v="Ondo State"/>
        <s v="Osun State"/>
        <s v="Oyo State"/>
      </sharedItems>
    </cacheField>
    <cacheField name="[DimCarModel].[Car_Model].[Car_Model]" caption="Car_Model" numFmtId="0" hierarchy="3" level="1">
      <sharedItems count="6">
        <s v="Ford Fiesta"/>
        <s v="Honda Civic"/>
        <s v="Hyundai Sonata"/>
        <s v="Nissan Rogue"/>
        <s v="Toyota Camry"/>
        <s v="Toyota Corolla"/>
      </sharedItems>
    </cacheField>
    <cacheField name="[DimDate].[Month Name].[Month Name]" caption="Month Name" numFmtId="0" hierarchy="6" level="1">
      <sharedItems count="12">
        <s v="April"/>
        <s v="August"/>
        <s v="December"/>
        <s v="February"/>
        <s v="January"/>
        <s v="July"/>
        <s v="June"/>
        <s v="March"/>
        <s v="May"/>
        <s v="November"/>
        <s v="October"/>
        <s v="September"/>
      </sharedItems>
    </cacheField>
    <cacheField name="[DimAge].[Age Range].[Age Range]" caption="Age Range" numFmtId="0" hierarchy="1" level="1">
      <sharedItems containsSemiMixedTypes="0" containsNonDate="0" containsString="0"/>
    </cacheField>
  </cacheFields>
  <cacheHierarchies count="30">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4"/>
      </fieldsUsage>
    </cacheHierarchy>
    <cacheHierarchy uniqueName="[DimCarModel].[CarModel_ID]" caption="CarModel_ID" attribute="1" defaultMemberUniqueName="[DimCarModel].[CarModel_ID].[All]" allUniqueName="[DimCarModel].[CarModel_ID].[All]" dimensionUniqueName="[DimCarModel]" displayFolder="" count="0" memberValueDatatype="130" unbalanced="0"/>
    <cacheHierarchy uniqueName="[DimCarModel].[Car_Model]" caption="Car_Model" attribute="1" defaultMemberUniqueName="[DimCarModel].[Car_Model].[All]" allUniqueName="[DimCarModel].[Car_Model].[All]" dimensionUniqueName="[DimCarModel]" displayFolder="" count="2" memberValueDatatype="130" unbalanced="0">
      <fieldsUsage count="2">
        <fieldUsage x="-1"/>
        <fieldUsage x="2"/>
      </fieldsUsage>
    </cacheHierarchy>
    <cacheHierarchy uniqueName="[DimDate].[Sale_Date]" caption="Sale_Date" attribute="1" time="1" defaultMemberUniqueName="[DimDate].[Sale_Date].[All]" allUniqueName="[DimDate].[Sale_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3"/>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s].[PrimaryKey]" caption="PrimaryKey" attribute="1" defaultMemberUniqueName="[Facts].[PrimaryKey].[All]" allUniqueName="[Facts].[PrimaryKey].[All]" dimensionUniqueName="[Facts]" displayFolder="" count="0" memberValueDatatype="130" unbalanced="0"/>
    <cacheHierarchy uniqueName="[Facts].[Transaction_ID]" caption="Transaction_ID" attribute="1" defaultMemberUniqueName="[Facts].[Transaction_ID].[All]" allUniqueName="[Facts].[Transaction_ID].[All]" dimensionUniqueName="[Facts]" displayFolder="" count="0" memberValueDatatype="130" unbalanced="0"/>
    <cacheHierarchy uniqueName="[Facts].[Gender_ID]" caption="Gender_ID" attribute="1" defaultMemberUniqueName="[Facts].[Gender_ID].[All]" allUniqueName="[Facts].[Gender_ID].[All]" dimensionUniqueName="[Facts]" displayFolder="" count="0" memberValueDatatype="130" unbalanced="0"/>
    <cacheHierarchy uniqueName="[Facts].[Age .1]" caption="Age .1" attribute="1" defaultMemberUniqueName="[Facts].[Age .1].[All]" allUniqueName="[Facts].[Age .1].[All]" dimensionUniqueName="[Facts]" displayFolder="" count="0" memberValueDatatype="20" unbalanced="0"/>
    <cacheHierarchy uniqueName="[Facts].[Location_ID]" caption="Location_ID" attribute="1" defaultMemberUniqueName="[Facts].[Location_ID].[All]" allUniqueName="[Facts].[Location_ID].[All]" dimensionUniqueName="[Facts]" displayFolder="" count="0" memberValueDatatype="130" unbalanced="0"/>
    <cacheHierarchy uniqueName="[Facts].[CarModel_ID]" caption="CarModel_ID" attribute="1" defaultMemberUniqueName="[Facts].[CarModel_ID].[All]" allUniqueName="[Facts].[CarModel_ID].[All]" dimensionUniqueName="[Facts]" displayFolder="" count="0" memberValueDatatype="130" unbalanced="0"/>
    <cacheHierarchy uniqueName="[Facts].[Sale_Date  .1]" caption="Sale_Date  .1" attribute="1" time="1" defaultMemberUniqueName="[Facts].[Sale_Date  .1].[All]" allUniqueName="[Facts].[Sale_Date  .1].[All]" dimensionUniqueName="[Facts]" displayFolder="" count="0" memberValueDatatype="7" unbalanced="0"/>
    <cacheHierarchy uniqueName="[Measures].[Total Sales]" caption="Total Sales" measure="1" displayFolder="" measureGroup="Facts" count="0" oneField="1">
      <fieldsUsage count="1">
        <fieldUsage x="0"/>
      </fieldsUsage>
    </cacheHierarchy>
    <cacheHierarchy uniqueName="[Measures].[Average Age of Customers]" caption="Average Age of Customers" measure="1" displayFolder="" measureGroup="Facts" count="0"/>
    <cacheHierarchy uniqueName="[Measures].[Previous Month]" caption="Previous Month" measure="1" displayFolder="" measureGroup="Facts" count="0"/>
    <cacheHierarchy uniqueName="[Measures].[Growth Rate %]" caption="Growth Rate %" measure="1" displayFolder="" measureGroup="Facts" count="0"/>
    <cacheHierarchy uniqueName="[Measures].[__XL_Count Facts]" caption="__XL_Count Facts" measure="1" displayFolder="" measureGroup="Facts"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Model]" caption="__XL_Count DimCarModel" measure="1" displayFolder="" measureGroup="DimCarMode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Model" uniqueName="[DimCarModel]" caption="DimCarModel"/>
    <dimension name="DimDate" uniqueName="[DimDate]" caption="DimDate"/>
    <dimension name="DimGender" uniqueName="[DimGender]" caption="DimGender"/>
    <dimension name="DimLocation" uniqueName="[DimLocation]" caption="DimLocation"/>
    <dimension name="Facts" uniqueName="[Facts]" caption="Facts"/>
    <dimension measure="1" name="Measures" uniqueName="[Measures]" caption="Measures"/>
  </dimensions>
  <measureGroups count="6">
    <measureGroup name="DimAge" caption="DimAge"/>
    <measureGroup name="DimCarModel" caption="DimCarModel"/>
    <measureGroup name="DimDate" caption="DimDate"/>
    <measureGroup name="DimGender" caption="DimGender"/>
    <measureGroup name="DimLocation" caption="DimLocation"/>
    <measureGroup name="Facts" caption="Fact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4.782719675924" backgroundQuery="1" createdVersion="8" refreshedVersion="8" minRefreshableVersion="3" recordCount="0" supportSubquery="1" supportAdvancedDrill="1" xr:uid="{48C40996-4C22-4780-A237-BFDD4574708A}">
  <cacheSource type="external" connectionId="7"/>
  <cacheFields count="7">
    <cacheField name="[Measures].[Total Sales]" caption="Total Sales" numFmtId="0" hierarchy="19" level="32767"/>
    <cacheField name="[DimLocation].[Location].[Location]" caption="Location" numFmtId="0" hierarchy="11" level="1">
      <sharedItems count="6">
        <s v="Ekiti State"/>
        <s v="Lagos State"/>
        <s v="Ogun State"/>
        <s v="Ondo State"/>
        <s v="Osun State"/>
        <s v="Oyo State"/>
      </sharedItems>
    </cacheField>
    <cacheField name="[DimCarModel].[Car_Model].[Car_Model]" caption="Car_Model" numFmtId="0" hierarchy="3" level="1">
      <sharedItems count="6">
        <s v="Ford Fiesta"/>
        <s v="Honda Civic"/>
        <s v="Hyundai Sonata"/>
        <s v="Nissan Rogue"/>
        <s v="Toyota Camry"/>
        <s v="Toyota Corolla"/>
      </sharedItems>
    </cacheField>
    <cacheField name="[DimDate].[Month Name].[Month Name]" caption="Month Name" numFmtId="0" hierarchy="6" level="1">
      <sharedItems count="12">
        <s v="April"/>
        <s v="August"/>
        <s v="December"/>
        <s v="February"/>
        <s v="January"/>
        <s v="July"/>
        <s v="June"/>
        <s v="March"/>
        <s v="May"/>
        <s v="November"/>
        <s v="October"/>
        <s v="September"/>
      </sharedItems>
    </cacheField>
    <cacheField name="[Measures].[Previous Month]" caption="Previous Month" numFmtId="0" hierarchy="21" level="32767"/>
    <cacheField name="[Measures].[Growth Rate %]" caption="Growth Rate %" numFmtId="0" hierarchy="22" level="32767"/>
    <cacheField name="[DimAge].[Age Range].[Age Range]" caption="Age Range" numFmtId="0" hierarchy="1" level="1">
      <sharedItems containsSemiMixedTypes="0" containsNonDate="0" containsString="0"/>
    </cacheField>
  </cacheFields>
  <cacheHierarchies count="30">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6"/>
      </fieldsUsage>
    </cacheHierarchy>
    <cacheHierarchy uniqueName="[DimCarModel].[CarModel_ID]" caption="CarModel_ID" attribute="1" defaultMemberUniqueName="[DimCarModel].[CarModel_ID].[All]" allUniqueName="[DimCarModel].[CarModel_ID].[All]" dimensionUniqueName="[DimCarModel]" displayFolder="" count="0" memberValueDatatype="130" unbalanced="0"/>
    <cacheHierarchy uniqueName="[DimCarModel].[Car_Model]" caption="Car_Model" attribute="1" defaultMemberUniqueName="[DimCarModel].[Car_Model].[All]" allUniqueName="[DimCarModel].[Car_Model].[All]" dimensionUniqueName="[DimCarModel]" displayFolder="" count="2" memberValueDatatype="130" unbalanced="0">
      <fieldsUsage count="2">
        <fieldUsage x="-1"/>
        <fieldUsage x="2"/>
      </fieldsUsage>
    </cacheHierarchy>
    <cacheHierarchy uniqueName="[DimDate].[Sale_Date]" caption="Sale_Date" attribute="1" time="1" defaultMemberUniqueName="[DimDate].[Sale_Date].[All]" allUniqueName="[DimDate].[Sale_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3"/>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s].[PrimaryKey]" caption="PrimaryKey" attribute="1" defaultMemberUniqueName="[Facts].[PrimaryKey].[All]" allUniqueName="[Facts].[PrimaryKey].[All]" dimensionUniqueName="[Facts]" displayFolder="" count="0" memberValueDatatype="130" unbalanced="0"/>
    <cacheHierarchy uniqueName="[Facts].[Transaction_ID]" caption="Transaction_ID" attribute="1" defaultMemberUniqueName="[Facts].[Transaction_ID].[All]" allUniqueName="[Facts].[Transaction_ID].[All]" dimensionUniqueName="[Facts]" displayFolder="" count="0" memberValueDatatype="130" unbalanced="0"/>
    <cacheHierarchy uniqueName="[Facts].[Gender_ID]" caption="Gender_ID" attribute="1" defaultMemberUniqueName="[Facts].[Gender_ID].[All]" allUniqueName="[Facts].[Gender_ID].[All]" dimensionUniqueName="[Facts]" displayFolder="" count="0" memberValueDatatype="130" unbalanced="0"/>
    <cacheHierarchy uniqueName="[Facts].[Age .1]" caption="Age .1" attribute="1" defaultMemberUniqueName="[Facts].[Age .1].[All]" allUniqueName="[Facts].[Age .1].[All]" dimensionUniqueName="[Facts]" displayFolder="" count="0" memberValueDatatype="20" unbalanced="0"/>
    <cacheHierarchy uniqueName="[Facts].[Location_ID]" caption="Location_ID" attribute="1" defaultMemberUniqueName="[Facts].[Location_ID].[All]" allUniqueName="[Facts].[Location_ID].[All]" dimensionUniqueName="[Facts]" displayFolder="" count="0" memberValueDatatype="130" unbalanced="0"/>
    <cacheHierarchy uniqueName="[Facts].[CarModel_ID]" caption="CarModel_ID" attribute="1" defaultMemberUniqueName="[Facts].[CarModel_ID].[All]" allUniqueName="[Facts].[CarModel_ID].[All]" dimensionUniqueName="[Facts]" displayFolder="" count="0" memberValueDatatype="130" unbalanced="0"/>
    <cacheHierarchy uniqueName="[Facts].[Sale_Date  .1]" caption="Sale_Date  .1" attribute="1" time="1" defaultMemberUniqueName="[Facts].[Sale_Date  .1].[All]" allUniqueName="[Facts].[Sale_Date  .1].[All]" dimensionUniqueName="[Facts]" displayFolder="" count="0" memberValueDatatype="7" unbalanced="0"/>
    <cacheHierarchy uniqueName="[Measures].[Total Sales]" caption="Total Sales" measure="1" displayFolder="" measureGroup="Facts" count="0" oneField="1">
      <fieldsUsage count="1">
        <fieldUsage x="0"/>
      </fieldsUsage>
    </cacheHierarchy>
    <cacheHierarchy uniqueName="[Measures].[Average Age of Customers]" caption="Average Age of Customers" measure="1" displayFolder="" measureGroup="Facts" count="0"/>
    <cacheHierarchy uniqueName="[Measures].[Previous Month]" caption="Previous Month" measure="1" displayFolder="" measureGroup="Facts" count="0" oneField="1">
      <fieldsUsage count="1">
        <fieldUsage x="4"/>
      </fieldsUsage>
    </cacheHierarchy>
    <cacheHierarchy uniqueName="[Measures].[Growth Rate %]" caption="Growth Rate %" measure="1" displayFolder="" measureGroup="Facts" count="0" oneField="1">
      <fieldsUsage count="1">
        <fieldUsage x="5"/>
      </fieldsUsage>
    </cacheHierarchy>
    <cacheHierarchy uniqueName="[Measures].[__XL_Count Facts]" caption="__XL_Count Facts" measure="1" displayFolder="" measureGroup="Facts"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Model]" caption="__XL_Count DimCarModel" measure="1" displayFolder="" measureGroup="DimCarMode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Model" uniqueName="[DimCarModel]" caption="DimCarModel"/>
    <dimension name="DimDate" uniqueName="[DimDate]" caption="DimDate"/>
    <dimension name="DimGender" uniqueName="[DimGender]" caption="DimGender"/>
    <dimension name="DimLocation" uniqueName="[DimLocation]" caption="DimLocation"/>
    <dimension name="Facts" uniqueName="[Facts]" caption="Facts"/>
    <dimension measure="1" name="Measures" uniqueName="[Measures]" caption="Measures"/>
  </dimensions>
  <measureGroups count="6">
    <measureGroup name="DimAge" caption="DimAge"/>
    <measureGroup name="DimCarModel" caption="DimCarModel"/>
    <measureGroup name="DimDate" caption="DimDate"/>
    <measureGroup name="DimGender" caption="DimGender"/>
    <measureGroup name="DimLocation" caption="DimLocation"/>
    <measureGroup name="Facts" caption="Fact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4.782720254632" backgroundQuery="1" createdVersion="8" refreshedVersion="8" minRefreshableVersion="3" recordCount="0" supportSubquery="1" supportAdvancedDrill="1" xr:uid="{8F93CD5B-CFBB-4C31-BA7F-2D44F76FECC4}">
  <cacheSource type="external" connectionId="7"/>
  <cacheFields count="3">
    <cacheField name="[Measures].[Total Sales]" caption="Total Sales" numFmtId="0" hierarchy="19" level="32767"/>
    <cacheField name="[DimLocation].[Location].[Location]" caption="Location" numFmtId="0" hierarchy="11" level="1">
      <sharedItems count="6">
        <s v="Ekiti State"/>
        <s v="Lagos State"/>
        <s v="Ogun State"/>
        <s v="Ondo State"/>
        <s v="Osun State"/>
        <s v="Oyo State"/>
      </sharedItems>
    </cacheField>
    <cacheField name="[DimAge].[Age Range].[Age Range]" caption="Age Range" numFmtId="0" hierarchy="1" level="1">
      <sharedItems containsSemiMixedTypes="0" containsNonDate="0" containsString="0"/>
    </cacheField>
  </cacheFields>
  <cacheHierarchies count="30">
    <cacheHierarchy uniqueName="[DimAge].[Age]" caption="Age" attribute="1" defaultMemberUniqueName="[DimAge].[Age].[All]" allUniqueName="[DimAge].[Age].[All]" dimensionUniqueName="[DimAge]" displayFolder="" count="2"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2"/>
      </fieldsUsage>
    </cacheHierarchy>
    <cacheHierarchy uniqueName="[DimCarModel].[CarModel_ID]" caption="CarModel_ID" attribute="1" defaultMemberUniqueName="[DimCarModel].[CarModel_ID].[All]" allUniqueName="[DimCarModel].[CarModel_ID].[All]" dimensionUniqueName="[DimCarModel]" displayFolder="" count="2" memberValueDatatype="130" unbalanced="0"/>
    <cacheHierarchy uniqueName="[DimCarModel].[Car_Model]" caption="Car_Model" attribute="1" defaultMemberUniqueName="[DimCarModel].[Car_Model].[All]" allUniqueName="[DimCarModel].[Car_Model].[All]" dimensionUniqueName="[DimCarModel]" displayFolder="" count="2" memberValueDatatype="130" unbalanced="0"/>
    <cacheHierarchy uniqueName="[DimDate].[Sale_Date]" caption="Sale_Date" attribute="1" time="1" defaultMemberUniqueName="[DimDate].[Sale_Date].[All]" allUniqueName="[DimDate].[Sale_Date].[All]" dimensionUniqueName="[DimDate]" displayFolder="" count="2"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2" memberValueDatatype="130" unbalanced="0"/>
    <cacheHierarchy uniqueName="[DimGender].[Gender_ID]" caption="Gender_ID" attribute="1" defaultMemberUniqueName="[DimGender].[Gender_ID].[All]" allUniqueName="[DimGender].[Gender_ID].[All]" dimensionUniqueName="[DimGender]" displayFolder="" count="2" memberValueDatatype="130" unbalanced="0"/>
    <cacheHierarchy uniqueName="[DimGender].[Gender]" caption="Gender" attribute="1" defaultMemberUniqueName="[DimGender].[Gender].[All]" allUniqueName="[DimGender].[Gender].[All]" dimensionUniqueName="[DimGender]" displayFolder="" count="2" memberValueDatatype="130" unbalanced="0"/>
    <cacheHierarchy uniqueName="[DimLocation].[Location_ID]" caption="Location_ID" attribute="1" defaultMemberUniqueName="[DimLocation].[Location_ID].[All]" allUniqueName="[DimLocation].[Location_ID].[All]" dimensionUniqueName="[DimLocation]" displayFolder="" count="2"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s].[PrimaryKey]" caption="PrimaryKey" attribute="1" defaultMemberUniqueName="[Facts].[PrimaryKey].[All]" allUniqueName="[Facts].[PrimaryKey].[All]" dimensionUniqueName="[Facts]" displayFolder="" count="2" memberValueDatatype="130" unbalanced="0"/>
    <cacheHierarchy uniqueName="[Facts].[Transaction_ID]" caption="Transaction_ID" attribute="1" defaultMemberUniqueName="[Facts].[Transaction_ID].[All]" allUniqueName="[Facts].[Transaction_ID].[All]" dimensionUniqueName="[Facts]" displayFolder="" count="2" memberValueDatatype="130" unbalanced="0"/>
    <cacheHierarchy uniqueName="[Facts].[Gender_ID]" caption="Gender_ID" attribute="1" defaultMemberUniqueName="[Facts].[Gender_ID].[All]" allUniqueName="[Facts].[Gender_ID].[All]" dimensionUniqueName="[Facts]" displayFolder="" count="2" memberValueDatatype="130" unbalanced="0"/>
    <cacheHierarchy uniqueName="[Facts].[Age .1]" caption="Age .1" attribute="1" defaultMemberUniqueName="[Facts].[Age .1].[All]" allUniqueName="[Facts].[Age .1].[All]" dimensionUniqueName="[Facts]" displayFolder="" count="2" memberValueDatatype="20" unbalanced="0"/>
    <cacheHierarchy uniqueName="[Facts].[Location_ID]" caption="Location_ID" attribute="1" defaultMemberUniqueName="[Facts].[Location_ID].[All]" allUniqueName="[Facts].[Location_ID].[All]" dimensionUniqueName="[Facts]" displayFolder="" count="2" memberValueDatatype="130" unbalanced="0"/>
    <cacheHierarchy uniqueName="[Facts].[CarModel_ID]" caption="CarModel_ID" attribute="1" defaultMemberUniqueName="[Facts].[CarModel_ID].[All]" allUniqueName="[Facts].[CarModel_ID].[All]" dimensionUniqueName="[Facts]" displayFolder="" count="2" memberValueDatatype="130" unbalanced="0"/>
    <cacheHierarchy uniqueName="[Facts].[Sale_Date  .1]" caption="Sale_Date  .1" attribute="1" time="1" defaultMemberUniqueName="[Facts].[Sale_Date  .1].[All]" allUniqueName="[Facts].[Sale_Date  .1].[All]" dimensionUniqueName="[Facts]" displayFolder="" count="2" memberValueDatatype="7" unbalanced="0"/>
    <cacheHierarchy uniqueName="[Measures].[Total Sales]" caption="Total Sales" measure="1" displayFolder="" measureGroup="Facts" count="0" oneField="1">
      <fieldsUsage count="1">
        <fieldUsage x="0"/>
      </fieldsUsage>
    </cacheHierarchy>
    <cacheHierarchy uniqueName="[Measures].[Average Age of Customers]" caption="Average Age of Customers" measure="1" displayFolder="" measureGroup="Facts" count="0"/>
    <cacheHierarchy uniqueName="[Measures].[Previous Month]" caption="Previous Month" measure="1" displayFolder="" measureGroup="Facts" count="0"/>
    <cacheHierarchy uniqueName="[Measures].[Growth Rate %]" caption="Growth Rate %" measure="1" displayFolder="" measureGroup="Facts" count="0"/>
    <cacheHierarchy uniqueName="[Measures].[__XL_Count Facts]" caption="__XL_Count Facts" measure="1" displayFolder="" measureGroup="Facts"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Model]" caption="__XL_Count DimCarModel" measure="1" displayFolder="" measureGroup="DimCarMode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Model" uniqueName="[DimCarModel]" caption="DimCarModel"/>
    <dimension name="DimDate" uniqueName="[DimDate]" caption="DimDate"/>
    <dimension name="DimGender" uniqueName="[DimGender]" caption="DimGender"/>
    <dimension name="DimLocation" uniqueName="[DimLocation]" caption="DimLocation"/>
    <dimension name="Facts" uniqueName="[Facts]" caption="Facts"/>
    <dimension measure="1" name="Measures" uniqueName="[Measures]" caption="Measures"/>
  </dimensions>
  <measureGroups count="6">
    <measureGroup name="DimAge" caption="DimAge"/>
    <measureGroup name="DimCarModel" caption="DimCarModel"/>
    <measureGroup name="DimDate" caption="DimDate"/>
    <measureGroup name="DimGender" caption="DimGender"/>
    <measureGroup name="DimLocation" caption="DimLocation"/>
    <measureGroup name="Facts" caption="Fact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4.782720833333" backgroundQuery="1" createdVersion="8" refreshedVersion="8" minRefreshableVersion="3" recordCount="0" supportSubquery="1" supportAdvancedDrill="1" xr:uid="{44DB4683-FE08-4CBE-AFC5-E0653DF7A568}">
  <cacheSource type="external" connectionId="7"/>
  <cacheFields count="4">
    <cacheField name="[Measures].[Total Sales]" caption="Total Sales" numFmtId="0" hierarchy="19" level="32767"/>
    <cacheField name="[DimLocation].[Location].[Location]" caption="Location" numFmtId="0" hierarchy="11" level="1">
      <sharedItems count="6">
        <s v="Ekiti State"/>
        <s v="Lagos State"/>
        <s v="Ogun State"/>
        <s v="Ondo State"/>
        <s v="Osun State"/>
        <s v="Oyo State"/>
      </sharedItems>
    </cacheField>
    <cacheField name="[DimGender].[Gender].[Gender]" caption="Gender" numFmtId="0" hierarchy="9" level="1">
      <sharedItems count="2">
        <s v="Female"/>
        <s v="Male"/>
      </sharedItems>
    </cacheField>
    <cacheField name="[DimAge].[Age Range].[Age Range]" caption="Age Range" numFmtId="0" hierarchy="1" level="1">
      <sharedItems containsSemiMixedTypes="0" containsNonDate="0" containsString="0"/>
    </cacheField>
  </cacheFields>
  <cacheHierarchies count="30">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3"/>
      </fieldsUsage>
    </cacheHierarchy>
    <cacheHierarchy uniqueName="[DimCarModel].[CarModel_ID]" caption="CarModel_ID" attribute="1" defaultMemberUniqueName="[DimCarModel].[CarModel_ID].[All]" allUniqueName="[DimCarModel].[CarModel_ID].[All]" dimensionUniqueName="[DimCarModel]" displayFolder="" count="0" memberValueDatatype="130" unbalanced="0"/>
    <cacheHierarchy uniqueName="[DimCarModel].[Car_Model]" caption="Car_Model" attribute="1" defaultMemberUniqueName="[DimCarModel].[Car_Model].[All]" allUniqueName="[DimCarModel].[Car_Model].[All]" dimensionUniqueName="[DimCarMode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2"/>
      </fieldsUsage>
    </cacheHierarchy>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s].[PrimaryKey]" caption="PrimaryKey" attribute="1" defaultMemberUniqueName="[Facts].[PrimaryKey].[All]" allUniqueName="[Facts].[PrimaryKey].[All]" dimensionUniqueName="[Facts]" displayFolder="" count="0" memberValueDatatype="130" unbalanced="0"/>
    <cacheHierarchy uniqueName="[Facts].[Transaction_ID]" caption="Transaction_ID" attribute="1" defaultMemberUniqueName="[Facts].[Transaction_ID].[All]" allUniqueName="[Facts].[Transaction_ID].[All]" dimensionUniqueName="[Facts]" displayFolder="" count="0" memberValueDatatype="130" unbalanced="0"/>
    <cacheHierarchy uniqueName="[Facts].[Gender_ID]" caption="Gender_ID" attribute="1" defaultMemberUniqueName="[Facts].[Gender_ID].[All]" allUniqueName="[Facts].[Gender_ID].[All]" dimensionUniqueName="[Facts]" displayFolder="" count="0" memberValueDatatype="130" unbalanced="0"/>
    <cacheHierarchy uniqueName="[Facts].[Age .1]" caption="Age .1" attribute="1" defaultMemberUniqueName="[Facts].[Age .1].[All]" allUniqueName="[Facts].[Age .1].[All]" dimensionUniqueName="[Facts]" displayFolder="" count="0" memberValueDatatype="20" unbalanced="0"/>
    <cacheHierarchy uniqueName="[Facts].[Location_ID]" caption="Location_ID" attribute="1" defaultMemberUniqueName="[Facts].[Location_ID].[All]" allUniqueName="[Facts].[Location_ID].[All]" dimensionUniqueName="[Facts]" displayFolder="" count="0" memberValueDatatype="130" unbalanced="0"/>
    <cacheHierarchy uniqueName="[Facts].[CarModel_ID]" caption="CarModel_ID" attribute="1" defaultMemberUniqueName="[Facts].[CarModel_ID].[All]" allUniqueName="[Facts].[CarModel_ID].[All]" dimensionUniqueName="[Facts]" displayFolder="" count="0" memberValueDatatype="130" unbalanced="0"/>
    <cacheHierarchy uniqueName="[Facts].[Sale_Date  .1]" caption="Sale_Date  .1" attribute="1" time="1" defaultMemberUniqueName="[Facts].[Sale_Date  .1].[All]" allUniqueName="[Facts].[Sale_Date  .1].[All]" dimensionUniqueName="[Facts]" displayFolder="" count="0" memberValueDatatype="7" unbalanced="0"/>
    <cacheHierarchy uniqueName="[Measures].[Total Sales]" caption="Total Sales" measure="1" displayFolder="" measureGroup="Facts" count="0" oneField="1">
      <fieldsUsage count="1">
        <fieldUsage x="0"/>
      </fieldsUsage>
    </cacheHierarchy>
    <cacheHierarchy uniqueName="[Measures].[Average Age of Customers]" caption="Average Age of Customers" measure="1" displayFolder="" measureGroup="Facts" count="0"/>
    <cacheHierarchy uniqueName="[Measures].[Previous Month]" caption="Previous Month" measure="1" displayFolder="" measureGroup="Facts" count="0"/>
    <cacheHierarchy uniqueName="[Measures].[Growth Rate %]" caption="Growth Rate %" measure="1" displayFolder="" measureGroup="Facts" count="0"/>
    <cacheHierarchy uniqueName="[Measures].[__XL_Count Facts]" caption="__XL_Count Facts" measure="1" displayFolder="" measureGroup="Facts"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Model]" caption="__XL_Count DimCarModel" measure="1" displayFolder="" measureGroup="DimCarMode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Model" uniqueName="[DimCarModel]" caption="DimCarModel"/>
    <dimension name="DimDate" uniqueName="[DimDate]" caption="DimDate"/>
    <dimension name="DimGender" uniqueName="[DimGender]" caption="DimGender"/>
    <dimension name="DimLocation" uniqueName="[DimLocation]" caption="DimLocation"/>
    <dimension name="Facts" uniqueName="[Facts]" caption="Facts"/>
    <dimension measure="1" name="Measures" uniqueName="[Measures]" caption="Measures"/>
  </dimensions>
  <measureGroups count="6">
    <measureGroup name="DimAge" caption="DimAge"/>
    <measureGroup name="DimCarModel" caption="DimCarModel"/>
    <measureGroup name="DimDate" caption="DimDate"/>
    <measureGroup name="DimGender" caption="DimGender"/>
    <measureGroup name="DimLocation" caption="DimLocation"/>
    <measureGroup name="Facts" caption="Fact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4.782721412033" backgroundQuery="1" createdVersion="8" refreshedVersion="8" minRefreshableVersion="3" recordCount="0" supportSubquery="1" supportAdvancedDrill="1" xr:uid="{50292139-4CC9-4712-AC5A-0EC9EBB06EE3}">
  <cacheSource type="external" connectionId="7"/>
  <cacheFields count="4">
    <cacheField name="[Measures].[Total Sales]" caption="Total Sales" numFmtId="0" hierarchy="19" level="32767"/>
    <cacheField name="[DimLocation].[Location].[Location]" caption="Location" numFmtId="0" hierarchy="11" level="1">
      <sharedItems count="6">
        <s v="Ekiti State"/>
        <s v="Lagos State"/>
        <s v="Ogun State"/>
        <s v="Ondo State"/>
        <s v="Osun State"/>
        <s v="Oyo State"/>
      </sharedItems>
    </cacheField>
    <cacheField name="[DimCarModel].[Car_Model].[Car_Model]" caption="Car_Model" numFmtId="0" hierarchy="3" level="1">
      <sharedItems count="6">
        <s v="Ford Fiesta"/>
        <s v="Honda Civic"/>
        <s v="Hyundai Sonata"/>
        <s v="Nissan Rogue"/>
        <s v="Toyota Camry"/>
        <s v="Toyota Corolla"/>
      </sharedItems>
    </cacheField>
    <cacheField name="[DimAge].[Age Range].[Age Range]" caption="Age Range" numFmtId="0" hierarchy="1" level="1">
      <sharedItems containsSemiMixedTypes="0" containsNonDate="0" containsString="0"/>
    </cacheField>
  </cacheFields>
  <cacheHierarchies count="30">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3"/>
      </fieldsUsage>
    </cacheHierarchy>
    <cacheHierarchy uniqueName="[DimCarModel].[CarModel_ID]" caption="CarModel_ID" attribute="1" defaultMemberUniqueName="[DimCarModel].[CarModel_ID].[All]" allUniqueName="[DimCarModel].[CarModel_ID].[All]" dimensionUniqueName="[DimCarModel]" displayFolder="" count="0" memberValueDatatype="130" unbalanced="0"/>
    <cacheHierarchy uniqueName="[DimCarModel].[Car_Model]" caption="Car_Model" attribute="1" defaultMemberUniqueName="[DimCarModel].[Car_Model].[All]" allUniqueName="[DimCarModel].[Car_Model].[All]" dimensionUniqueName="[DimCarModel]" displayFolder="" count="2" memberValueDatatype="130" unbalanced="0">
      <fieldsUsage count="2">
        <fieldUsage x="-1"/>
        <fieldUsage x="2"/>
      </fieldsUsage>
    </cacheHierarchy>
    <cacheHierarchy uniqueName="[DimDate].[Sale_Date]" caption="Sale_Date" attribute="1" time="1" defaultMemberUniqueName="[DimDate].[Sale_Date].[All]" allUniqueName="[DimDate].[Sale_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fieldsUsage count="2">
        <fieldUsage x="-1"/>
        <fieldUsage x="1"/>
      </fieldsUsage>
    </cacheHierarchy>
    <cacheHierarchy uniqueName="[Facts].[PrimaryKey]" caption="PrimaryKey" attribute="1" defaultMemberUniqueName="[Facts].[PrimaryKey].[All]" allUniqueName="[Facts].[PrimaryKey].[All]" dimensionUniqueName="[Facts]" displayFolder="" count="0" memberValueDatatype="130" unbalanced="0"/>
    <cacheHierarchy uniqueName="[Facts].[Transaction_ID]" caption="Transaction_ID" attribute="1" defaultMemberUniqueName="[Facts].[Transaction_ID].[All]" allUniqueName="[Facts].[Transaction_ID].[All]" dimensionUniqueName="[Facts]" displayFolder="" count="0" memberValueDatatype="130" unbalanced="0"/>
    <cacheHierarchy uniqueName="[Facts].[Gender_ID]" caption="Gender_ID" attribute="1" defaultMemberUniqueName="[Facts].[Gender_ID].[All]" allUniqueName="[Facts].[Gender_ID].[All]" dimensionUniqueName="[Facts]" displayFolder="" count="0" memberValueDatatype="130" unbalanced="0"/>
    <cacheHierarchy uniqueName="[Facts].[Age .1]" caption="Age .1" attribute="1" defaultMemberUniqueName="[Facts].[Age .1].[All]" allUniqueName="[Facts].[Age .1].[All]" dimensionUniqueName="[Facts]" displayFolder="" count="0" memberValueDatatype="20" unbalanced="0"/>
    <cacheHierarchy uniqueName="[Facts].[Location_ID]" caption="Location_ID" attribute="1" defaultMemberUniqueName="[Facts].[Location_ID].[All]" allUniqueName="[Facts].[Location_ID].[All]" dimensionUniqueName="[Facts]" displayFolder="" count="0" memberValueDatatype="130" unbalanced="0"/>
    <cacheHierarchy uniqueName="[Facts].[CarModel_ID]" caption="CarModel_ID" attribute="1" defaultMemberUniqueName="[Facts].[CarModel_ID].[All]" allUniqueName="[Facts].[CarModel_ID].[All]" dimensionUniqueName="[Facts]" displayFolder="" count="0" memberValueDatatype="130" unbalanced="0"/>
    <cacheHierarchy uniqueName="[Facts].[Sale_Date  .1]" caption="Sale_Date  .1" attribute="1" time="1" defaultMemberUniqueName="[Facts].[Sale_Date  .1].[All]" allUniqueName="[Facts].[Sale_Date  .1].[All]" dimensionUniqueName="[Facts]" displayFolder="" count="0" memberValueDatatype="7" unbalanced="0"/>
    <cacheHierarchy uniqueName="[Measures].[Total Sales]" caption="Total Sales" measure="1" displayFolder="" measureGroup="Facts" count="0" oneField="1">
      <fieldsUsage count="1">
        <fieldUsage x="0"/>
      </fieldsUsage>
    </cacheHierarchy>
    <cacheHierarchy uniqueName="[Measures].[Average Age of Customers]" caption="Average Age of Customers" measure="1" displayFolder="" measureGroup="Facts" count="0"/>
    <cacheHierarchy uniqueName="[Measures].[Previous Month]" caption="Previous Month" measure="1" displayFolder="" measureGroup="Facts" count="0"/>
    <cacheHierarchy uniqueName="[Measures].[Growth Rate %]" caption="Growth Rate %" measure="1" displayFolder="" measureGroup="Facts" count="0"/>
    <cacheHierarchy uniqueName="[Measures].[__XL_Count Facts]" caption="__XL_Count Facts" measure="1" displayFolder="" measureGroup="Facts"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Model]" caption="__XL_Count DimCarModel" measure="1" displayFolder="" measureGroup="DimCarMode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dimensions count="7">
    <dimension name="DimAge" uniqueName="[DimAge]" caption="DimAge"/>
    <dimension name="DimCarModel" uniqueName="[DimCarModel]" caption="DimCarModel"/>
    <dimension name="DimDate" uniqueName="[DimDate]" caption="DimDate"/>
    <dimension name="DimGender" uniqueName="[DimGender]" caption="DimGender"/>
    <dimension name="DimLocation" uniqueName="[DimLocation]" caption="DimLocation"/>
    <dimension name="Facts" uniqueName="[Facts]" caption="Facts"/>
    <dimension measure="1" name="Measures" uniqueName="[Measures]" caption="Measures"/>
  </dimensions>
  <measureGroups count="6">
    <measureGroup name="DimAge" caption="DimAge"/>
    <measureGroup name="DimCarModel" caption="DimCarModel"/>
    <measureGroup name="DimDate" caption="DimDate"/>
    <measureGroup name="DimGender" caption="DimGender"/>
    <measureGroup name="DimLocation" caption="DimLocation"/>
    <measureGroup name="Facts" caption="Fact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4.368567939811" backgroundQuery="1" createdVersion="3" refreshedVersion="8" minRefreshableVersion="3" recordCount="0" supportSubquery="1" supportAdvancedDrill="1" xr:uid="{E321FB94-AB8C-4042-9EA3-CC37B67E9DDB}">
  <cacheSource type="external" connectionId="7">
    <extLst>
      <ext xmlns:x14="http://schemas.microsoft.com/office/spreadsheetml/2009/9/main" uri="{F057638F-6D5F-4e77-A914-E7F072B9BCA8}">
        <x14:sourceConnection name="ThisWorkbookDataModel"/>
      </ext>
    </extLst>
  </cacheSource>
  <cacheFields count="0"/>
  <cacheHierarchies count="30">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cacheHierarchy uniqueName="[DimCarModel].[CarModel_ID]" caption="CarModel_ID" attribute="1" defaultMemberUniqueName="[DimCarModel].[CarModel_ID].[All]" allUniqueName="[DimCarModel].[CarModel_ID].[All]" dimensionUniqueName="[DimCarModel]" displayFolder="" count="0" memberValueDatatype="130" unbalanced="0"/>
    <cacheHierarchy uniqueName="[DimCarModel].[Car_Model]" caption="Car_Model" attribute="1" defaultMemberUniqueName="[DimCarModel].[Car_Model].[All]" allUniqueName="[DimCarModel].[Car_Model].[All]" dimensionUniqueName="[DimCarModel]" displayFolder="" count="0" memberValueDatatype="130" unbalanced="0"/>
    <cacheHierarchy uniqueName="[DimDate].[Sale_Date]" caption="Sale_Date" attribute="1" time="1" defaultMemberUniqueName="[DimDate].[Sale_Date].[All]" allUniqueName="[DimDate].[Sale_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cacheHierarchy uniqueName="[DimLocation].[Location_ID]" caption="Location_ID" attribute="1" defaultMemberUniqueName="[DimLocation].[Location_ID].[All]" allUniqueName="[DimLocation].[Location_ID].[All]" dimensionUniqueName="[DimLocation]" displayFolder="" count="0" memberValueDatatype="130" unbalanced="0"/>
    <cacheHierarchy uniqueName="[DimLocation].[Location]" caption="Location" attribute="1" defaultMemberUniqueName="[DimLocation].[Location].[All]" allUniqueName="[DimLocation].[Location].[All]" dimensionUniqueName="[DimLocation]" displayFolder="" count="2" memberValueDatatype="130" unbalanced="0"/>
    <cacheHierarchy uniqueName="[Facts].[PrimaryKey]" caption="PrimaryKey" attribute="1" defaultMemberUniqueName="[Facts].[PrimaryKey].[All]" allUniqueName="[Facts].[PrimaryKey].[All]" dimensionUniqueName="[Facts]" displayFolder="" count="0" memberValueDatatype="130" unbalanced="0"/>
    <cacheHierarchy uniqueName="[Facts].[Transaction_ID]" caption="Transaction_ID" attribute="1" defaultMemberUniqueName="[Facts].[Transaction_ID].[All]" allUniqueName="[Facts].[Transaction_ID].[All]" dimensionUniqueName="[Facts]" displayFolder="" count="0" memberValueDatatype="130" unbalanced="0"/>
    <cacheHierarchy uniqueName="[Facts].[Gender_ID]" caption="Gender_ID" attribute="1" defaultMemberUniqueName="[Facts].[Gender_ID].[All]" allUniqueName="[Facts].[Gender_ID].[All]" dimensionUniqueName="[Facts]" displayFolder="" count="0" memberValueDatatype="130" unbalanced="0"/>
    <cacheHierarchy uniqueName="[Facts].[Age .1]" caption="Age .1" attribute="1" defaultMemberUniqueName="[Facts].[Age .1].[All]" allUniqueName="[Facts].[Age .1].[All]" dimensionUniqueName="[Facts]" displayFolder="" count="0" memberValueDatatype="20" unbalanced="0"/>
    <cacheHierarchy uniqueName="[Facts].[Location_ID]" caption="Location_ID" attribute="1" defaultMemberUniqueName="[Facts].[Location_ID].[All]" allUniqueName="[Facts].[Location_ID].[All]" dimensionUniqueName="[Facts]" displayFolder="" count="0" memberValueDatatype="130" unbalanced="0"/>
    <cacheHierarchy uniqueName="[Facts].[CarModel_ID]" caption="CarModel_ID" attribute="1" defaultMemberUniqueName="[Facts].[CarModel_ID].[All]" allUniqueName="[Facts].[CarModel_ID].[All]" dimensionUniqueName="[Facts]" displayFolder="" count="0" memberValueDatatype="130" unbalanced="0"/>
    <cacheHierarchy uniqueName="[Facts].[Sale_Date  .1]" caption="Sale_Date  .1" attribute="1" time="1" defaultMemberUniqueName="[Facts].[Sale_Date  .1].[All]" allUniqueName="[Facts].[Sale_Date  .1].[All]" dimensionUniqueName="[Facts]" displayFolder="" count="0" memberValueDatatype="7" unbalanced="0"/>
    <cacheHierarchy uniqueName="[Measures].[Total Sales]" caption="Total Sales" measure="1" displayFolder="" measureGroup="Facts" count="0"/>
    <cacheHierarchy uniqueName="[Measures].[Average Age of Customers]" caption="Average Age of Customers" measure="1" displayFolder="" measureGroup="Facts" count="0"/>
    <cacheHierarchy uniqueName="[Measures].[Previous Month]" caption="Previous Month" measure="1" displayFolder="" measureGroup="Facts" count="0"/>
    <cacheHierarchy uniqueName="[Measures].[Growth Rate %]" caption="Growth Rate %" measure="1" displayFolder="" measureGroup="Facts" count="0"/>
    <cacheHierarchy uniqueName="[Measures].[__XL_Count Facts]" caption="__XL_Count Facts" measure="1" displayFolder="" measureGroup="Facts"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Location]" caption="__XL_Count DimLocation" measure="1" displayFolder="" measureGroup="DimLocation" count="0" hidden="1"/>
    <cacheHierarchy uniqueName="[Measures].[__XL_Count DimCarModel]" caption="__XL_Count DimCarModel" measure="1" displayFolder="" measureGroup="DimCarModel"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81844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61ED2-CF6E-4EE9-8F4A-EE2ACD7C6E68}" name="PivotTable6" cacheId="636" applyNumberFormats="0" applyBorderFormats="0" applyFontFormats="0" applyPatternFormats="0" applyAlignmentFormats="0" applyWidthHeightFormats="1" dataCaption="Values" tag="dda4bf6e-2af6-454f-a4d4-62cf1be6439d" updatedVersion="8" minRefreshableVersion="3" useAutoFormatting="1" itemPrintTitles="1" createdVersion="8" indent="0" outline="1" outlineData="1" multipleFieldFilters="0">
  <location ref="A3:A4" firstHeaderRow="1" firstDataRow="1" firstDataCol="0"/>
  <pivotFields count="3">
    <pivotField dataField="1" subtotalTop="0" showAll="0" defaultSubtotal="0"/>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11">
      <pivotArea outline="0" collapsedLevelsAreSubtotals="1" fieldPosition="0"/>
    </format>
  </formats>
  <pivotHierarchies count="30">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
        <x15:activeTabTopLevelEntity name="[Dim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9491DC-AF58-4A6A-B567-17B6384A0627}" name="PivotTable9" cacheId="651" applyNumberFormats="0" applyBorderFormats="0" applyFontFormats="0" applyPatternFormats="0" applyAlignmentFormats="0" applyWidthHeightFormats="1" dataCaption="Values" tag="ee8279db-59c3-43dc-a0c8-ba8c4a6c663c" updatedVersion="8" minRefreshableVersion="3" useAutoFormatting="1" rowGrandTotals="0" colGrandTotals="0" itemPrintTitles="1" createdVersion="8" indent="0" outline="1" outlineData="1" multipleFieldFilters="0" chartFormat="8">
  <location ref="A49:B55" firstHeaderRow="1" firstDataRow="1" firstDataCol="1"/>
  <pivotFields count="4">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4"/>
    </i>
    <i>
      <x v="2"/>
    </i>
    <i>
      <x v="3"/>
    </i>
    <i>
      <x v="1"/>
    </i>
    <i>
      <x/>
    </i>
    <i>
      <x v="5"/>
    </i>
  </rowItems>
  <colItems count="1">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19">
      <autoFilter ref="A1">
        <filterColumn colId="0">
          <top10 val="6" filterVal="6"/>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
        <x15:activeTabTopLevelEntity name="[DimLocation]"/>
        <x15:activeTabTopLevelEntity name="[DimAge]"/>
        <x15:activeTabTopLevelEntity name="[DimGender]"/>
        <x15:activeTabTopLevelEntity name="[DimCarModel]"/>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5466D1-285C-49F7-B709-5EA1A5A67EA7}" name="PivotTable8" cacheId="648" applyNumberFormats="0" applyBorderFormats="0" applyFontFormats="0" applyPatternFormats="0" applyAlignmentFormats="0" applyWidthHeightFormats="1" dataCaption="Values" tag="fd4f4037-756a-46ce-b438-deedb427ad05" updatedVersion="8" minRefreshableVersion="3" useAutoFormatting="1" rowGrandTotals="0" colGrandTotals="0" itemPrintTitles="1" createdVersion="8" indent="0" outline="1" outlineData="1" multipleFieldFilters="0" chartFormat="8">
  <location ref="A37:B39" firstHeaderRow="1" firstDataRow="1" firstDataCol="1"/>
  <pivotFields count="4">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Items count="1">
    <i/>
  </colItems>
  <dataFields count="1">
    <dataField fld="0" subtotal="count"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
        <x15:activeTabTopLevelEntity name="[DimLocation]"/>
        <x15:activeTabTopLevelEntity name="[DimAge]"/>
        <x15:activeTabTopLevelEntity name="[DimGender]"/>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FC6035-B09A-4B5E-AAD3-1E20ED350921}" name="PivotTable7" cacheId="633" applyNumberFormats="0" applyBorderFormats="0" applyFontFormats="0" applyPatternFormats="0" applyAlignmentFormats="0" applyWidthHeightFormats="1" dataCaption="Values" tag="04f34cbf-d654-47d7-bd8e-69ccb0759d34" updatedVersion="8" minRefreshableVersion="3" useAutoFormatting="1" rowGrandTotals="0" colGrandTotals="0" itemPrintTitles="1" createdVersion="8" indent="0" outline="1" outlineData="1" multipleFieldFilters="0" chartFormat="7">
  <location ref="A21:B27" firstHeaderRow="1" firstDataRow="1" firstDataCol="1"/>
  <pivotFields count="3">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s>
  <rowFields count="1">
    <field x="2"/>
  </rowFields>
  <rowItems count="6">
    <i>
      <x/>
    </i>
    <i>
      <x v="1"/>
    </i>
    <i>
      <x v="2"/>
    </i>
    <i>
      <x v="3"/>
    </i>
    <i>
      <x v="4"/>
    </i>
    <i>
      <x v="5"/>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
        <x15:activeTabTopLevelEntity name="[DimLocation]"/>
        <x15:activeTabTopLevelEntity name="[DimAge]"/>
        <x15:activeTabTopLevelEntity name="[DimGender]"/>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CF2515-3171-4470-A3CC-DF6FF08D7630}" name="PivotTable6" cacheId="645" applyNumberFormats="0" applyBorderFormats="0" applyFontFormats="0" applyPatternFormats="0" applyAlignmentFormats="0" applyWidthHeightFormats="1" dataCaption="Values" tag="2342b06c-6b96-460d-af22-50779c6f7aa7" updatedVersion="8" minRefreshableVersion="3" useAutoFormatting="1" rowGrandTotals="0" colGrandTotals="0" itemPrintTitles="1" createdVersion="8" indent="0" outline="1" outlineData="1" multipleFieldFilters="0" chartFormat="8">
  <location ref="A3:B9" firstHeaderRow="1" firstDataRow="1" firstDataCol="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3"/>
    </i>
    <i>
      <x v="5"/>
    </i>
    <i>
      <x v="2"/>
    </i>
    <i>
      <x v="4"/>
    </i>
    <i>
      <x v="1"/>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
        <x15:activeTabTopLevelEntity name="[DimLocation]"/>
        <x15:activeTabTopLevelEntity name="[DimGender]"/>
        <x15:activeTabTopLevelEntity name="[DimDate]"/>
        <x15:activeTabTopLevelEntity name="[Dim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C734DA-1624-4304-93BE-85C49520FA00}" name="PivotTable12" cacheId="642" applyNumberFormats="0" applyBorderFormats="0" applyFontFormats="0" applyPatternFormats="0" applyAlignmentFormats="0" applyWidthHeightFormats="1" dataCaption="Values" tag="f5263689-4a3a-4058-9262-eec0abf9e906" updatedVersion="8" minRefreshableVersion="3" useAutoFormatting="1" subtotalHiddenItems="1" itemPrintTitles="1" createdVersion="8" indent="0" outline="1" outlineData="1" multipleFieldFilters="0" chartFormat="16">
  <location ref="A91:D104" firstHeaderRow="0" firstDataRow="1" firstDataCol="1"/>
  <pivotFields count="7">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fld="0" subtotal="count" baseField="0" baseItem="0"/>
    <dataField fld="4" subtotal="count" baseField="0" baseItem="0"/>
    <dataField fld="5"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19">
      <autoFilter ref="A1">
        <filterColumn colId="0">
          <top10 val="6" filterVal="6"/>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
        <x15:activeTabTopLevelEntity name="[DimLocation]"/>
        <x15:activeTabTopLevelEntity name="[DimAge]"/>
        <x15:activeTabTopLevelEntity name="[DimGender]"/>
        <x15:activeTabTopLevelEntity name="[DimCarModel]"/>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A12395-6268-4701-B425-6F7A8CA97D3D}" name="PivotTable10" cacheId="639" applyNumberFormats="0" applyBorderFormats="0" applyFontFormats="0" applyPatternFormats="0" applyAlignmentFormats="0" applyWidthHeightFormats="1" dataCaption="Values" tag="3bb60c41-93d1-4289-9d59-01ee05823d91" updatedVersion="8" minRefreshableVersion="3" useAutoFormatting="1" rowGrandTotals="0" colGrandTotals="0" itemPrintTitles="1" createdVersion="8" indent="0" outline="1" outlineData="1" multipleFieldFilters="0" chartFormat="8">
  <location ref="A73:B85" firstHeaderRow="1" firstDataRow="1" firstDataCol="1"/>
  <pivotFields count="5">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3"/>
  </rowFields>
  <rowItems count="12">
    <i>
      <x/>
    </i>
    <i>
      <x v="1"/>
    </i>
    <i>
      <x v="2"/>
    </i>
    <i>
      <x v="3"/>
    </i>
    <i>
      <x v="4"/>
    </i>
    <i>
      <x v="5"/>
    </i>
    <i>
      <x v="6"/>
    </i>
    <i>
      <x v="7"/>
    </i>
    <i>
      <x v="8"/>
    </i>
    <i>
      <x v="9"/>
    </i>
    <i>
      <x v="10"/>
    </i>
    <i>
      <x v="11"/>
    </i>
  </rowItems>
  <colItems count="1">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19">
      <autoFilter ref="A1">
        <filterColumn colId="0">
          <top10 val="6" filterVal="6"/>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
        <x15:activeTabTopLevelEntity name="[DimLocation]"/>
        <x15:activeTabTopLevelEntity name="[DimAge]"/>
        <x15:activeTabTopLevelEntity name="[DimGender]"/>
        <x15:activeTabTopLevelEntity name="[DimCarModel]"/>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1ADECA3D-9B80-4530-BBC5-862D6F547C1E}" autoFormatId="16" applyNumberFormats="0" applyBorderFormats="0" applyFontFormats="0" applyPatternFormats="0" applyAlignmentFormats="0" applyWidthHeightFormats="0">
  <queryTableRefresh nextId="21">
    <queryTableFields count="7">
      <queryTableField id="19" name="PrimaryKey" tableColumnId="7"/>
      <queryTableField id="1" name=" Transaction_ID " tableColumnId="1"/>
      <queryTableField id="14" name="Gender_ID" tableColumnId="2"/>
      <queryTableField id="15" name=" Age .1" tableColumnId="3"/>
      <queryTableField id="16" name="Location_ID" tableColumnId="4"/>
      <queryTableField id="17" name="CarModel_ID" tableColumnId="5"/>
      <queryTableField id="18" name=" Sale_Date  .1"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A57DF502-A689-4209-ADE4-108EA14AFA41}" autoFormatId="16" applyNumberFormats="0" applyBorderFormats="0" applyFontFormats="0" applyPatternFormats="0" applyAlignmentFormats="0" applyWidthHeightFormats="0">
  <queryTableRefresh nextId="3">
    <queryTableFields count="2">
      <queryTableField id="1" name="Gender_ID" tableColumnId="1"/>
      <queryTableField id="2" name=" Gender "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 xr16:uid="{CCB66B4F-BF50-44BA-9C93-7E6CB1DC3C0A}" autoFormatId="16" applyNumberFormats="0" applyBorderFormats="0" applyFontFormats="0" applyPatternFormats="0" applyAlignmentFormats="0" applyWidthHeightFormats="0">
  <queryTableRefresh nextId="3">
    <queryTableFields count="2">
      <queryTableField id="1" name=" Age " tableColumnId="1"/>
      <queryTableField id="2" name="Age Rang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B8747C89-190C-4BE6-88E9-88B894E08783}" autoFormatId="16" applyNumberFormats="0" applyBorderFormats="0" applyFontFormats="0" applyPatternFormats="0" applyAlignmentFormats="0" applyWidthHeightFormats="0">
  <queryTableRefresh nextId="3">
    <queryTableFields count="2">
      <queryTableField id="1" name="Location_ID" tableColumnId="1"/>
      <queryTableField id="2" name="Location"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2" xr16:uid="{479D7507-AA39-46BD-8ACE-A52B052D8126}" autoFormatId="16" applyNumberFormats="0" applyBorderFormats="0" applyFontFormats="0" applyPatternFormats="0" applyAlignmentFormats="0" applyWidthHeightFormats="0">
  <queryTableRefresh nextId="3">
    <queryTableFields count="2">
      <queryTableField id="1" name="CarModel_ID" tableColumnId="1"/>
      <queryTableField id="2" name=" Car_Model      "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3" xr16:uid="{123CF2DB-CCCD-4DD9-A7E5-576DC222B735}" autoFormatId="16" applyNumberFormats="0" applyBorderFormats="0" applyFontFormats="0" applyPatternFormats="0" applyAlignmentFormats="0" applyWidthHeightFormats="0">
  <queryTableRefresh nextId="5">
    <queryTableFields count="4">
      <queryTableField id="1" name=" Sale_Date  " tableColumnId="1"/>
      <queryTableField id="2" name="Year" tableColumnId="2"/>
      <queryTableField id="3" name="Month Name" tableColumnId="3"/>
      <queryTableField id="4" name="Day Nam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06E00DF-C31A-46AB-A30E-D562A4BDE234}" sourceName="[DimLocation].[Location]">
  <pivotTables>
    <pivotTable tabId="10" name="PivotTable12"/>
    <pivotTable tabId="9" name="PivotTable6"/>
    <pivotTable tabId="10" name="PivotTable10"/>
    <pivotTable tabId="10" name="PivotTable6"/>
    <pivotTable tabId="10" name="PivotTable7"/>
    <pivotTable tabId="10" name="PivotTable8"/>
    <pivotTable tabId="10" name="PivotTable9"/>
  </pivotTables>
  <data>
    <olap pivotCacheId="1618184433">
      <levels count="2">
        <level uniqueName="[DimLocation].[Location].[(All)]" sourceCaption="(All)" count="0"/>
        <level uniqueName="[DimLocation].[Location].[Location]" sourceCaption="Location" count="6">
          <ranges>
            <range startItem="0">
              <i n="[DimLocation].[Location].&amp;[Ekiti State]" c="Ekiti State"/>
              <i n="[DimLocation].[Location].&amp;[Lagos State]" c="Lagos State"/>
              <i n="[DimLocation].[Location].&amp;[Ogun State]" c="Ogun State"/>
              <i n="[DimLocation].[Location].&amp;[Ondo State]" c="Ondo State"/>
              <i n="[DimLocation].[Location].&amp;[Osun State]" c="Osun State"/>
              <i n="[DimLocation].[Location].&amp;[Oyo State]" c="Oyo State"/>
            </range>
          </ranges>
        </level>
      </levels>
      <selections count="1">
        <selection n="[DimLocation].[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731672-1F3A-4466-A35D-5EF4D97AD6B3}" sourceName="[DimGender].[Gender]">
  <pivotTables>
    <pivotTable tabId="10" name="PivotTable10"/>
    <pivotTable tabId="9" name="PivotTable6"/>
    <pivotTable tabId="10" name="PivotTable12"/>
    <pivotTable tabId="10" name="PivotTable6"/>
    <pivotTable tabId="10" name="PivotTable7"/>
    <pivotTable tabId="10" name="PivotTable8"/>
    <pivotTable tabId="10" name="PivotTable9"/>
  </pivotTables>
  <data>
    <olap pivotCacheId="1618184433">
      <levels count="2">
        <level uniqueName="[DimGender].[Gender].[(All)]" sourceCaption="(All)" count="0"/>
        <level uniqueName="[DimGender].[Gender].[Gender]" sourceCaption="Gender" count="2">
          <ranges>
            <range startItem="0">
              <i n="[DimGender].[Gender].&amp;[Female]" c="Female"/>
              <i n="[DimGender].[Gender].&amp;[Male]" c="Male"/>
            </range>
          </ranges>
        </level>
      </levels>
      <selections count="1">
        <selection n="[DimGender].[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40DF934-89D9-465A-968A-6B75F39A6900}" sourceName="[DimDate].[Month Name]">
  <pivotTables>
    <pivotTable tabId="10" name="PivotTable10"/>
    <pivotTable tabId="9" name="PivotTable6"/>
    <pivotTable tabId="10" name="PivotTable12"/>
    <pivotTable tabId="10" name="PivotTable6"/>
    <pivotTable tabId="10" name="PivotTable7"/>
    <pivotTable tabId="10" name="PivotTable8"/>
    <pivotTable tabId="10" name="PivotTable9"/>
  </pivotTables>
  <data>
    <olap pivotCacheId="1618184433">
      <levels count="2">
        <level uniqueName="[DimDate].[Month Name].[(All)]" sourceCaption="(All)" count="0"/>
        <level uniqueName="[DimDate].[Month Name].[Month Name]" sourceCaption="Month Name" count="12">
          <ranges>
            <range startItem="0">
              <i n="[DimDate].[Month Name].&amp;[April]" c="April"/>
              <i n="[DimDate].[Month Name].&amp;[August]" c="August"/>
              <i n="[DimDate].[Month Name].&amp;[December]" c="December"/>
              <i n="[DimDate].[Month Name].&amp;[February]" c="February"/>
              <i n="[DimDate].[Month Name].&amp;[January]" c="January"/>
              <i n="[DimDate].[Month Name].&amp;[July]" c="July"/>
              <i n="[DimDate].[Month Name].&amp;[June]" c="June"/>
              <i n="[DimDate].[Month Name].&amp;[March]" c="March"/>
              <i n="[DimDate].[Month Name].&amp;[May]" c="May"/>
              <i n="[DimDate].[Month Name].&amp;[November]" c="November"/>
              <i n="[DimDate].[Month Name].&amp;[October]" c="October"/>
              <i n="[DimDate].[Month Name].&amp;[September]" c="September"/>
            </range>
          </ranges>
        </level>
      </levels>
      <selections count="1">
        <selection n="[DimDate].[Month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C1DA29B5-3BA1-4CFF-9139-FC35AC85C54C}" sourceName="[DimAge].[Age Range]">
  <pivotTables>
    <pivotTable tabId="10" name="PivotTable7"/>
    <pivotTable tabId="9" name="PivotTable6"/>
    <pivotTable tabId="10" name="PivotTable10"/>
    <pivotTable tabId="10" name="PivotTable12"/>
    <pivotTable tabId="10" name="PivotTable6"/>
    <pivotTable tabId="10" name="PivotTable8"/>
    <pivotTable tabId="10" name="PivotTable9"/>
  </pivotTables>
  <data>
    <olap pivotCacheId="1618184433">
      <levels count="2">
        <level uniqueName="[DimAge].[Age Range].[(All)]" sourceCaption="(All)" count="0"/>
        <level uniqueName="[DimAge].[Age Range].[Age Range]" sourceCaption="Age Range" count="6">
          <ranges>
            <range startItem="0">
              <i n="[DimAge].[Age Range].&amp;[21-25 yrs]" c="21-25 yrs"/>
              <i n="[DimAge].[Age Range].&amp;[26-30 yrs]" c="26-30 yrs"/>
              <i n="[DimAge].[Age Range].&amp;[31-35 yrs]" c="31-35 yrs"/>
              <i n="[DimAge].[Age Range].&amp;[36-40 yrs]" c="36-40 yrs"/>
              <i n="[DimAge].[Age Range].&amp;[41-45 yrs]" c="41-45 yrs"/>
              <i n="[DimAge].[Age Range].&amp;[46-50 yrs]" c="46-50 yrs"/>
            </range>
          </ranges>
        </level>
      </levels>
      <selections count="1">
        <selection n="[DimAge].[Age Ran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FBF65E73-3AF7-4E8B-8A1C-F4D3AA66845F}" cache="Slicer_Location" caption="Location" columnCount="6" showCaption="0" level="1" style="Slicer Style 1" rowHeight="257175"/>
  <slicer name="Gender 1" xr10:uid="{F5F9707E-293E-4E4A-8DA9-DCB87B2826D6}" cache="Slicer_Gender" caption="Gender" columnCount="2" showCaption="0" level="1" style="Slicer Style 1" rowHeight="257175"/>
  <slicer name="Month Name 1" xr10:uid="{F2ABCB52-B181-45DB-A5E0-062C97FC75D7}" cache="Slicer_Month_Name" caption="Month Name" columnCount="4" showCaption="0" level="1" rowHeight="257175"/>
  <slicer name="Age Range 1" xr10:uid="{83EC42AC-255A-4364-AE0A-963F9C637AD0}" cache="Slicer_Age_Range" caption="Age Range" columnCount="6" showCaption="0" level="1" style="Slicer Style 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E36517EB-A019-44F0-B27E-A4BC8A25C308}" cache="Slicer_Location" caption="Location" level="1" rowHeight="257175"/>
  <slicer name="Location 1" xr10:uid="{25A1795B-BE57-4A52-BC9A-A9C151418531}" cache="Slicer_Location" caption="Location" level="1" rowHeight="257175"/>
  <slicer name="Gender" xr10:uid="{00ED434B-8750-4183-829F-2C3A49153B37}" cache="Slicer_Gender" caption="Gender" level="1" rowHeight="257175"/>
  <slicer name="Month Name" xr10:uid="{6E7ECA91-308A-4D50-BABF-A10A02B600CA}" cache="Slicer_Month_Name" caption="Month Name" level="1" rowHeight="257175"/>
  <slicer name="Age Range" xr10:uid="{2CACF954-FE29-404B-B219-22FA381A8ACF}" cache="Slicer_Age_Range" caption="Age Range"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9A8ADE-D447-4DFD-BD11-563043785EF9}" name="Facts" displayName="Facts" ref="A1:G1492" tableType="queryTable" totalsRowShown="0">
  <autoFilter ref="A1:G1492" xr:uid="{299A8ADE-D447-4DFD-BD11-563043785EF9}"/>
  <tableColumns count="7">
    <tableColumn id="7" xr3:uid="{3FA718C7-3541-4E5F-9063-B6A11B667ABF}" uniqueName="7" name="PrimaryKey" queryTableFieldId="19" dataDxfId="16"/>
    <tableColumn id="1" xr3:uid="{AAC42F45-DFC3-4B65-9C36-3990CD8AA820}" uniqueName="1" name=" Transaction_ID " queryTableFieldId="1" dataDxfId="15"/>
    <tableColumn id="2" xr3:uid="{03C9A9EF-A7C4-48DA-8503-07B3916A09FA}" uniqueName="2" name="Gender_ID" queryTableFieldId="14" dataDxfId="14"/>
    <tableColumn id="3" xr3:uid="{33CE377D-898B-4797-A032-D1181727D308}" uniqueName="3" name=" Age .1" queryTableFieldId="15"/>
    <tableColumn id="4" xr3:uid="{10C440AF-7607-4E57-B1AB-5DD6EA7417F1}" uniqueName="4" name="Location_ID" queryTableFieldId="16" dataDxfId="13"/>
    <tableColumn id="5" xr3:uid="{62392765-DDA2-4F8F-8BA1-4B2168D8431F}" uniqueName="5" name="CarModel_ID" queryTableFieldId="17" dataDxfId="12"/>
    <tableColumn id="6" xr3:uid="{EDFFABC7-BB16-4951-B24B-A4D076407CD3}" uniqueName="6" name=" Sale_Date  .1" queryTableFieldId="18"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297D62-9733-4DCD-A2D8-D9CA81E6B7E5}" name="DimGender" displayName="DimGender" ref="A1:B3" tableType="queryTable" totalsRowShown="0">
  <autoFilter ref="A1:B3" xr:uid="{E4297D62-9733-4DCD-A2D8-D9CA81E6B7E5}"/>
  <tableColumns count="2">
    <tableColumn id="1" xr3:uid="{D56C302F-C6C9-41B5-B383-8963F6D20B5D}" uniqueName="1" name="Gender_ID" queryTableFieldId="1" dataDxfId="10"/>
    <tableColumn id="2" xr3:uid="{8DD4D3A7-CF30-4BB1-AEB2-C04429B93902}" uniqueName="2" name=" Gender " queryTableFieldId="2"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2E2CA4-B976-4E4B-A1CF-73821BB1E45C}" name="DimAge" displayName="DimAge" ref="A1:B26" tableType="queryTable" totalsRowShown="0">
  <autoFilter ref="A1:B26" xr:uid="{B32E2CA4-B976-4E4B-A1CF-73821BB1E45C}"/>
  <tableColumns count="2">
    <tableColumn id="1" xr3:uid="{93210D23-2C03-4BB0-97DE-4A3AFB5D2D31}" uniqueName="1" name=" Age " queryTableFieldId="1"/>
    <tableColumn id="2" xr3:uid="{114187CB-E91D-46D8-B134-C15A819087B1}" uniqueName="2" name="Age Range"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AD87AE-5FA2-4D26-B15F-1CBE8EB4BBEE}" name="DimLocation" displayName="DimLocation" ref="A1:B7" tableType="queryTable" totalsRowShown="0">
  <autoFilter ref="A1:B7" xr:uid="{9EAD87AE-5FA2-4D26-B15F-1CBE8EB4BBEE}"/>
  <tableColumns count="2">
    <tableColumn id="1" xr3:uid="{1FB19074-2991-477E-9416-4318DD7C9AEE}" uniqueName="1" name="Location_ID" queryTableFieldId="1" dataDxfId="8"/>
    <tableColumn id="2" xr3:uid="{DDE763A7-C424-41A4-885F-D9A2EE520E84}" uniqueName="2" name="Location" queryTableFieldId="2"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91FFCD-3BF4-41DE-A0F4-2C5E80509110}" name="DimCarModel" displayName="DimCarModel" ref="A1:B18" tableType="queryTable" totalsRowShown="0">
  <autoFilter ref="A1:B18" xr:uid="{5191FFCD-3BF4-41DE-A0F4-2C5E80509110}"/>
  <tableColumns count="2">
    <tableColumn id="1" xr3:uid="{0ADF20D4-287A-4F03-A14F-8DC17612BE3D}" uniqueName="1" name="CarModel_ID" queryTableFieldId="1" dataDxfId="6"/>
    <tableColumn id="2" xr3:uid="{0C52C3BA-01ED-4CB0-9668-7424670C15DB}" uniqueName="2" name=" Car_Model      " queryTableFieldId="2" dataDxf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A37E89-9932-4C41-9FE6-ECC79C605370}" name="DimDate" displayName="DimDate" ref="A1:D367" tableType="queryTable" totalsRowShown="0">
  <autoFilter ref="A1:D367" xr:uid="{FFA37E89-9932-4C41-9FE6-ECC79C605370}"/>
  <tableColumns count="4">
    <tableColumn id="1" xr3:uid="{EEE526C2-01F9-4AE4-A16A-D4D6B8334202}" uniqueName="1" name=" Sale_Date  " queryTableFieldId="1" dataDxfId="2"/>
    <tableColumn id="2" xr3:uid="{16DA2B68-9AE5-4328-A8E5-4216FE177FD1}" uniqueName="2" name="Year" queryTableFieldId="2"/>
    <tableColumn id="3" xr3:uid="{CEDE4563-4C72-42A3-841F-2C2EE41D868C}" uniqueName="3" name="Month Name" queryTableFieldId="3" dataDxfId="4"/>
    <tableColumn id="4" xr3:uid="{C68EE63F-F992-49B0-969A-FE51D774789A}" uniqueName="4" name="Day Name" queryTableFieldId="4"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ar Biz Color">
      <a:dk1>
        <a:sysClr val="windowText" lastClr="000000"/>
      </a:dk1>
      <a:lt1>
        <a:sysClr val="window" lastClr="FFFFFF"/>
      </a:lt1>
      <a:dk2>
        <a:srgbClr val="0E2841"/>
      </a:dk2>
      <a:lt2>
        <a:srgbClr val="E8E8E8"/>
      </a:lt2>
      <a:accent1>
        <a:srgbClr val="0C0C0C"/>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4.xml"/><Relationship Id="rId7"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74F1B-4041-4135-9C62-7C7728F37AA5}">
  <dimension ref="A1:A82"/>
  <sheetViews>
    <sheetView showGridLines="0" showRowColHeaders="0" tabSelected="1" workbookViewId="0">
      <selection activeCell="E21" sqref="E21"/>
    </sheetView>
  </sheetViews>
  <sheetFormatPr defaultColWidth="0" defaultRowHeight="15" zeroHeight="1" x14ac:dyDescent="0.25"/>
  <cols>
    <col min="1" max="20" width="9.140625" customWidth="1"/>
    <col min="21"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hidden="1" x14ac:dyDescent="0.25"/>
    <row r="36" customFormat="1" hidden="1" x14ac:dyDescent="0.25"/>
    <row r="37" customFormat="1" hidden="1" x14ac:dyDescent="0.25"/>
    <row r="38" customFormat="1" hidden="1" x14ac:dyDescent="0.25"/>
    <row r="39" customFormat="1" hidden="1" x14ac:dyDescent="0.25"/>
    <row r="40" customFormat="1" hidden="1" x14ac:dyDescent="0.25"/>
    <row r="41" customFormat="1" hidden="1" x14ac:dyDescent="0.25"/>
    <row r="42" customFormat="1" hidden="1" x14ac:dyDescent="0.25"/>
    <row r="43" customFormat="1" hidden="1" x14ac:dyDescent="0.25"/>
    <row r="44" customFormat="1" hidden="1" x14ac:dyDescent="0.25"/>
    <row r="45" customFormat="1" hidden="1" x14ac:dyDescent="0.25"/>
    <row r="46" customFormat="1" hidden="1" x14ac:dyDescent="0.25"/>
    <row r="47" customFormat="1" hidden="1" x14ac:dyDescent="0.25"/>
    <row r="48" customFormat="1" hidden="1" x14ac:dyDescent="0.25"/>
    <row r="49" customFormat="1" hidden="1" x14ac:dyDescent="0.25"/>
    <row r="50" customFormat="1" hidden="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row r="57" customFormat="1" hidden="1" x14ac:dyDescent="0.25"/>
    <row r="58" customFormat="1" hidden="1" x14ac:dyDescent="0.25"/>
    <row r="59" customFormat="1" hidden="1" x14ac:dyDescent="0.25"/>
    <row r="60" customFormat="1" hidden="1" x14ac:dyDescent="0.25"/>
    <row r="61" customFormat="1" hidden="1" x14ac:dyDescent="0.25"/>
    <row r="62" customFormat="1" hidden="1" x14ac:dyDescent="0.25"/>
    <row r="63" customFormat="1" hidden="1" x14ac:dyDescent="0.25"/>
    <row r="64" customFormat="1" hidden="1" x14ac:dyDescent="0.25"/>
    <row r="65" customFormat="1" hidden="1" x14ac:dyDescent="0.25"/>
    <row r="66" customFormat="1" hidden="1" x14ac:dyDescent="0.25"/>
    <row r="67" customFormat="1" hidden="1" x14ac:dyDescent="0.25"/>
    <row r="68" customFormat="1" hidden="1" x14ac:dyDescent="0.25"/>
    <row r="69" customFormat="1" hidden="1" x14ac:dyDescent="0.25"/>
    <row r="70" customFormat="1" hidden="1" x14ac:dyDescent="0.25"/>
    <row r="71" customFormat="1" hidden="1" x14ac:dyDescent="0.25"/>
    <row r="72" customFormat="1" hidden="1" x14ac:dyDescent="0.25"/>
    <row r="73" customFormat="1" hidden="1" x14ac:dyDescent="0.25"/>
    <row r="74" customFormat="1" hidden="1" x14ac:dyDescent="0.25"/>
    <row r="75" customFormat="1" hidden="1" x14ac:dyDescent="0.25"/>
    <row r="76" customFormat="1" hidden="1" x14ac:dyDescent="0.25"/>
    <row r="77" customFormat="1" hidden="1" x14ac:dyDescent="0.25"/>
    <row r="78" customFormat="1" hidden="1" x14ac:dyDescent="0.25"/>
    <row r="79" customFormat="1" hidden="1" x14ac:dyDescent="0.25"/>
    <row r="80" customFormat="1" hidden="1" x14ac:dyDescent="0.25"/>
    <row r="81" customFormat="1" hidden="1" x14ac:dyDescent="0.25"/>
    <row r="82"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04AC5-42A8-47DD-8C8C-219067396D65}">
  <dimension ref="A1:D367"/>
  <sheetViews>
    <sheetView workbookViewId="0">
      <selection activeCell="I24" sqref="I24"/>
    </sheetView>
  </sheetViews>
  <sheetFormatPr defaultRowHeight="15" x14ac:dyDescent="0.25"/>
  <cols>
    <col min="1" max="1" width="13.5703125" bestFit="1" customWidth="1"/>
    <col min="2" max="2" width="7.28515625" bestFit="1" customWidth="1"/>
    <col min="3" max="3" width="14.7109375" bestFit="1" customWidth="1"/>
    <col min="4" max="4" width="12.42578125" bestFit="1" customWidth="1"/>
  </cols>
  <sheetData>
    <row r="1" spans="1:4" x14ac:dyDescent="0.25">
      <c r="A1" t="s">
        <v>4</v>
      </c>
      <c r="B1" t="s">
        <v>25</v>
      </c>
      <c r="C1" t="s">
        <v>26</v>
      </c>
      <c r="D1" t="s">
        <v>27</v>
      </c>
    </row>
    <row r="2" spans="1:4" x14ac:dyDescent="0.25">
      <c r="A2" s="1">
        <v>43839</v>
      </c>
      <c r="B2">
        <v>2020</v>
      </c>
      <c r="C2" t="s">
        <v>31</v>
      </c>
      <c r="D2" t="s">
        <v>32</v>
      </c>
    </row>
    <row r="3" spans="1:4" x14ac:dyDescent="0.25">
      <c r="A3" s="1">
        <v>43848</v>
      </c>
      <c r="B3">
        <v>2020</v>
      </c>
      <c r="C3" t="s">
        <v>31</v>
      </c>
      <c r="D3" t="s">
        <v>36</v>
      </c>
    </row>
    <row r="4" spans="1:4" x14ac:dyDescent="0.25">
      <c r="A4" s="1">
        <v>43854</v>
      </c>
      <c r="B4">
        <v>2020</v>
      </c>
      <c r="C4" t="s">
        <v>31</v>
      </c>
      <c r="D4" t="s">
        <v>39</v>
      </c>
    </row>
    <row r="5" spans="1:4" x14ac:dyDescent="0.25">
      <c r="A5" s="1">
        <v>43844</v>
      </c>
      <c r="B5">
        <v>2020</v>
      </c>
      <c r="C5" t="s">
        <v>31</v>
      </c>
      <c r="D5" t="s">
        <v>42</v>
      </c>
    </row>
    <row r="6" spans="1:4" x14ac:dyDescent="0.25">
      <c r="A6" s="1">
        <v>43845</v>
      </c>
      <c r="B6">
        <v>2020</v>
      </c>
      <c r="C6" t="s">
        <v>31</v>
      </c>
      <c r="D6" t="s">
        <v>46</v>
      </c>
    </row>
    <row r="7" spans="1:4" x14ac:dyDescent="0.25">
      <c r="A7" s="1">
        <v>43831</v>
      </c>
      <c r="B7">
        <v>2020</v>
      </c>
      <c r="C7" t="s">
        <v>31</v>
      </c>
      <c r="D7" t="s">
        <v>46</v>
      </c>
    </row>
    <row r="8" spans="1:4" x14ac:dyDescent="0.25">
      <c r="A8" s="1">
        <v>43834</v>
      </c>
      <c r="B8">
        <v>2020</v>
      </c>
      <c r="C8" t="s">
        <v>31</v>
      </c>
      <c r="D8" t="s">
        <v>36</v>
      </c>
    </row>
    <row r="9" spans="1:4" x14ac:dyDescent="0.25">
      <c r="A9" s="1">
        <v>43852</v>
      </c>
      <c r="B9">
        <v>2020</v>
      </c>
      <c r="C9" t="s">
        <v>31</v>
      </c>
      <c r="D9" t="s">
        <v>46</v>
      </c>
    </row>
    <row r="10" spans="1:4" x14ac:dyDescent="0.25">
      <c r="A10" s="1">
        <v>43837</v>
      </c>
      <c r="B10">
        <v>2020</v>
      </c>
      <c r="C10" t="s">
        <v>31</v>
      </c>
      <c r="D10" t="s">
        <v>42</v>
      </c>
    </row>
    <row r="11" spans="1:4" x14ac:dyDescent="0.25">
      <c r="A11" s="1">
        <v>43842</v>
      </c>
      <c r="B11">
        <v>2020</v>
      </c>
      <c r="C11" t="s">
        <v>31</v>
      </c>
      <c r="D11" t="s">
        <v>56</v>
      </c>
    </row>
    <row r="12" spans="1:4" x14ac:dyDescent="0.25">
      <c r="A12" s="1">
        <v>43850</v>
      </c>
      <c r="B12">
        <v>2020</v>
      </c>
      <c r="C12" t="s">
        <v>31</v>
      </c>
      <c r="D12" t="s">
        <v>59</v>
      </c>
    </row>
    <row r="13" spans="1:4" x14ac:dyDescent="0.25">
      <c r="A13" s="1">
        <v>43851</v>
      </c>
      <c r="B13">
        <v>2020</v>
      </c>
      <c r="C13" t="s">
        <v>31</v>
      </c>
      <c r="D13" t="s">
        <v>42</v>
      </c>
    </row>
    <row r="14" spans="1:4" x14ac:dyDescent="0.25">
      <c r="A14" s="1">
        <v>43855</v>
      </c>
      <c r="B14">
        <v>2020</v>
      </c>
      <c r="C14" t="s">
        <v>31</v>
      </c>
      <c r="D14" t="s">
        <v>36</v>
      </c>
    </row>
    <row r="15" spans="1:4" x14ac:dyDescent="0.25">
      <c r="A15" s="1">
        <v>43856</v>
      </c>
      <c r="B15">
        <v>2020</v>
      </c>
      <c r="C15" t="s">
        <v>31</v>
      </c>
      <c r="D15" t="s">
        <v>56</v>
      </c>
    </row>
    <row r="16" spans="1:4" x14ac:dyDescent="0.25">
      <c r="A16" s="1">
        <v>43832</v>
      </c>
      <c r="B16">
        <v>2020</v>
      </c>
      <c r="C16" t="s">
        <v>31</v>
      </c>
      <c r="D16" t="s">
        <v>32</v>
      </c>
    </row>
    <row r="17" spans="1:4" x14ac:dyDescent="0.25">
      <c r="A17" s="1">
        <v>43836</v>
      </c>
      <c r="B17">
        <v>2020</v>
      </c>
      <c r="C17" t="s">
        <v>31</v>
      </c>
      <c r="D17" t="s">
        <v>59</v>
      </c>
    </row>
    <row r="18" spans="1:4" x14ac:dyDescent="0.25">
      <c r="A18" s="1">
        <v>43833</v>
      </c>
      <c r="B18">
        <v>2020</v>
      </c>
      <c r="C18" t="s">
        <v>31</v>
      </c>
      <c r="D18" t="s">
        <v>39</v>
      </c>
    </row>
    <row r="19" spans="1:4" x14ac:dyDescent="0.25">
      <c r="A19" s="1">
        <v>43860</v>
      </c>
      <c r="B19">
        <v>2020</v>
      </c>
      <c r="C19" t="s">
        <v>31</v>
      </c>
      <c r="D19" t="s">
        <v>32</v>
      </c>
    </row>
    <row r="20" spans="1:4" x14ac:dyDescent="0.25">
      <c r="A20" s="1">
        <v>43835</v>
      </c>
      <c r="B20">
        <v>2020</v>
      </c>
      <c r="C20" t="s">
        <v>31</v>
      </c>
      <c r="D20" t="s">
        <v>56</v>
      </c>
    </row>
    <row r="21" spans="1:4" x14ac:dyDescent="0.25">
      <c r="A21" s="1">
        <v>43838</v>
      </c>
      <c r="B21">
        <v>2020</v>
      </c>
      <c r="C21" t="s">
        <v>31</v>
      </c>
      <c r="D21" t="s">
        <v>46</v>
      </c>
    </row>
    <row r="22" spans="1:4" x14ac:dyDescent="0.25">
      <c r="A22" s="1">
        <v>43841</v>
      </c>
      <c r="B22">
        <v>2020</v>
      </c>
      <c r="C22" t="s">
        <v>31</v>
      </c>
      <c r="D22" t="s">
        <v>36</v>
      </c>
    </row>
    <row r="23" spans="1:4" x14ac:dyDescent="0.25">
      <c r="A23" s="1">
        <v>43843</v>
      </c>
      <c r="B23">
        <v>2020</v>
      </c>
      <c r="C23" t="s">
        <v>31</v>
      </c>
      <c r="D23" t="s">
        <v>59</v>
      </c>
    </row>
    <row r="24" spans="1:4" x14ac:dyDescent="0.25">
      <c r="A24" s="1">
        <v>43846</v>
      </c>
      <c r="B24">
        <v>2020</v>
      </c>
      <c r="C24" t="s">
        <v>31</v>
      </c>
      <c r="D24" t="s">
        <v>32</v>
      </c>
    </row>
    <row r="25" spans="1:4" x14ac:dyDescent="0.25">
      <c r="A25" s="1">
        <v>43849</v>
      </c>
      <c r="B25">
        <v>2020</v>
      </c>
      <c r="C25" t="s">
        <v>31</v>
      </c>
      <c r="D25" t="s">
        <v>56</v>
      </c>
    </row>
    <row r="26" spans="1:4" x14ac:dyDescent="0.25">
      <c r="A26" s="1">
        <v>43853</v>
      </c>
      <c r="B26">
        <v>2020</v>
      </c>
      <c r="C26" t="s">
        <v>31</v>
      </c>
      <c r="D26" t="s">
        <v>32</v>
      </c>
    </row>
    <row r="27" spans="1:4" x14ac:dyDescent="0.25">
      <c r="A27" s="1">
        <v>43857</v>
      </c>
      <c r="B27">
        <v>2020</v>
      </c>
      <c r="C27" t="s">
        <v>31</v>
      </c>
      <c r="D27" t="s">
        <v>59</v>
      </c>
    </row>
    <row r="28" spans="1:4" x14ac:dyDescent="0.25">
      <c r="A28" s="1">
        <v>43859</v>
      </c>
      <c r="B28">
        <v>2020</v>
      </c>
      <c r="C28" t="s">
        <v>31</v>
      </c>
      <c r="D28" t="s">
        <v>46</v>
      </c>
    </row>
    <row r="29" spans="1:4" x14ac:dyDescent="0.25">
      <c r="A29" s="1">
        <v>43861</v>
      </c>
      <c r="B29">
        <v>2020</v>
      </c>
      <c r="C29" t="s">
        <v>31</v>
      </c>
      <c r="D29" t="s">
        <v>39</v>
      </c>
    </row>
    <row r="30" spans="1:4" x14ac:dyDescent="0.25">
      <c r="A30" s="1">
        <v>43840</v>
      </c>
      <c r="B30">
        <v>2020</v>
      </c>
      <c r="C30" t="s">
        <v>31</v>
      </c>
      <c r="D30" t="s">
        <v>39</v>
      </c>
    </row>
    <row r="31" spans="1:4" x14ac:dyDescent="0.25">
      <c r="A31" s="1">
        <v>43858</v>
      </c>
      <c r="B31">
        <v>2020</v>
      </c>
      <c r="C31" t="s">
        <v>31</v>
      </c>
      <c r="D31" t="s">
        <v>42</v>
      </c>
    </row>
    <row r="32" spans="1:4" x14ac:dyDescent="0.25">
      <c r="A32" s="1">
        <v>43847</v>
      </c>
      <c r="B32">
        <v>2020</v>
      </c>
      <c r="C32" t="s">
        <v>31</v>
      </c>
      <c r="D32" t="s">
        <v>39</v>
      </c>
    </row>
    <row r="33" spans="1:4" x14ac:dyDescent="0.25">
      <c r="A33" s="1">
        <v>43877</v>
      </c>
      <c r="B33">
        <v>2020</v>
      </c>
      <c r="C33" t="s">
        <v>119</v>
      </c>
      <c r="D33" t="s">
        <v>56</v>
      </c>
    </row>
    <row r="34" spans="1:4" x14ac:dyDescent="0.25">
      <c r="A34" s="1">
        <v>43879</v>
      </c>
      <c r="B34">
        <v>2020</v>
      </c>
      <c r="C34" t="s">
        <v>119</v>
      </c>
      <c r="D34" t="s">
        <v>42</v>
      </c>
    </row>
    <row r="35" spans="1:4" x14ac:dyDescent="0.25">
      <c r="A35" s="1">
        <v>43881</v>
      </c>
      <c r="B35">
        <v>2020</v>
      </c>
      <c r="C35" t="s">
        <v>119</v>
      </c>
      <c r="D35" t="s">
        <v>32</v>
      </c>
    </row>
    <row r="36" spans="1:4" x14ac:dyDescent="0.25">
      <c r="A36" s="1">
        <v>43883</v>
      </c>
      <c r="B36">
        <v>2020</v>
      </c>
      <c r="C36" t="s">
        <v>119</v>
      </c>
      <c r="D36" t="s">
        <v>36</v>
      </c>
    </row>
    <row r="37" spans="1:4" x14ac:dyDescent="0.25">
      <c r="A37" s="1">
        <v>43885</v>
      </c>
      <c r="B37">
        <v>2020</v>
      </c>
      <c r="C37" t="s">
        <v>119</v>
      </c>
      <c r="D37" t="s">
        <v>59</v>
      </c>
    </row>
    <row r="38" spans="1:4" x14ac:dyDescent="0.25">
      <c r="A38" s="1">
        <v>43887</v>
      </c>
      <c r="B38">
        <v>2020</v>
      </c>
      <c r="C38" t="s">
        <v>119</v>
      </c>
      <c r="D38" t="s">
        <v>46</v>
      </c>
    </row>
    <row r="39" spans="1:4" x14ac:dyDescent="0.25">
      <c r="A39" s="1">
        <v>43889</v>
      </c>
      <c r="B39">
        <v>2020</v>
      </c>
      <c r="C39" t="s">
        <v>119</v>
      </c>
      <c r="D39" t="s">
        <v>39</v>
      </c>
    </row>
    <row r="40" spans="1:4" x14ac:dyDescent="0.25">
      <c r="A40" s="1">
        <v>43890</v>
      </c>
      <c r="B40">
        <v>2020</v>
      </c>
      <c r="C40" t="s">
        <v>119</v>
      </c>
      <c r="D40" t="s">
        <v>36</v>
      </c>
    </row>
    <row r="41" spans="1:4" x14ac:dyDescent="0.25">
      <c r="A41" s="1">
        <v>43866</v>
      </c>
      <c r="B41">
        <v>2020</v>
      </c>
      <c r="C41" t="s">
        <v>119</v>
      </c>
      <c r="D41" t="s">
        <v>46</v>
      </c>
    </row>
    <row r="42" spans="1:4" x14ac:dyDescent="0.25">
      <c r="A42" s="1">
        <v>43868</v>
      </c>
      <c r="B42">
        <v>2020</v>
      </c>
      <c r="C42" t="s">
        <v>119</v>
      </c>
      <c r="D42" t="s">
        <v>39</v>
      </c>
    </row>
    <row r="43" spans="1:4" x14ac:dyDescent="0.25">
      <c r="A43" s="1">
        <v>43870</v>
      </c>
      <c r="B43">
        <v>2020</v>
      </c>
      <c r="C43" t="s">
        <v>119</v>
      </c>
      <c r="D43" t="s">
        <v>56</v>
      </c>
    </row>
    <row r="44" spans="1:4" x14ac:dyDescent="0.25">
      <c r="A44" s="1">
        <v>43872</v>
      </c>
      <c r="B44">
        <v>2020</v>
      </c>
      <c r="C44" t="s">
        <v>119</v>
      </c>
      <c r="D44" t="s">
        <v>42</v>
      </c>
    </row>
    <row r="45" spans="1:4" x14ac:dyDescent="0.25">
      <c r="A45" s="1">
        <v>43874</v>
      </c>
      <c r="B45">
        <v>2020</v>
      </c>
      <c r="C45" t="s">
        <v>119</v>
      </c>
      <c r="D45" t="s">
        <v>32</v>
      </c>
    </row>
    <row r="46" spans="1:4" x14ac:dyDescent="0.25">
      <c r="A46" s="1">
        <v>43876</v>
      </c>
      <c r="B46">
        <v>2020</v>
      </c>
      <c r="C46" t="s">
        <v>119</v>
      </c>
      <c r="D46" t="s">
        <v>36</v>
      </c>
    </row>
    <row r="47" spans="1:4" x14ac:dyDescent="0.25">
      <c r="A47" s="1">
        <v>43878</v>
      </c>
      <c r="B47">
        <v>2020</v>
      </c>
      <c r="C47" t="s">
        <v>119</v>
      </c>
      <c r="D47" t="s">
        <v>59</v>
      </c>
    </row>
    <row r="48" spans="1:4" x14ac:dyDescent="0.25">
      <c r="A48" s="1">
        <v>43880</v>
      </c>
      <c r="B48">
        <v>2020</v>
      </c>
      <c r="C48" t="s">
        <v>119</v>
      </c>
      <c r="D48" t="s">
        <v>46</v>
      </c>
    </row>
    <row r="49" spans="1:4" x14ac:dyDescent="0.25">
      <c r="A49" s="1">
        <v>43882</v>
      </c>
      <c r="B49">
        <v>2020</v>
      </c>
      <c r="C49" t="s">
        <v>119</v>
      </c>
      <c r="D49" t="s">
        <v>39</v>
      </c>
    </row>
    <row r="50" spans="1:4" x14ac:dyDescent="0.25">
      <c r="A50" s="1">
        <v>43884</v>
      </c>
      <c r="B50">
        <v>2020</v>
      </c>
      <c r="C50" t="s">
        <v>119</v>
      </c>
      <c r="D50" t="s">
        <v>56</v>
      </c>
    </row>
    <row r="51" spans="1:4" x14ac:dyDescent="0.25">
      <c r="A51" s="1">
        <v>43886</v>
      </c>
      <c r="B51">
        <v>2020</v>
      </c>
      <c r="C51" t="s">
        <v>119</v>
      </c>
      <c r="D51" t="s">
        <v>42</v>
      </c>
    </row>
    <row r="52" spans="1:4" x14ac:dyDescent="0.25">
      <c r="A52" s="1">
        <v>43888</v>
      </c>
      <c r="B52">
        <v>2020</v>
      </c>
      <c r="C52" t="s">
        <v>119</v>
      </c>
      <c r="D52" t="s">
        <v>32</v>
      </c>
    </row>
    <row r="53" spans="1:4" x14ac:dyDescent="0.25">
      <c r="A53" s="1">
        <v>43862</v>
      </c>
      <c r="B53">
        <v>2020</v>
      </c>
      <c r="C53" t="s">
        <v>119</v>
      </c>
      <c r="D53" t="s">
        <v>36</v>
      </c>
    </row>
    <row r="54" spans="1:4" x14ac:dyDescent="0.25">
      <c r="A54" s="1">
        <v>43864</v>
      </c>
      <c r="B54">
        <v>2020</v>
      </c>
      <c r="C54" t="s">
        <v>119</v>
      </c>
      <c r="D54" t="s">
        <v>59</v>
      </c>
    </row>
    <row r="55" spans="1:4" x14ac:dyDescent="0.25">
      <c r="A55" s="1">
        <v>43867</v>
      </c>
      <c r="B55">
        <v>2020</v>
      </c>
      <c r="C55" t="s">
        <v>119</v>
      </c>
      <c r="D55" t="s">
        <v>32</v>
      </c>
    </row>
    <row r="56" spans="1:4" x14ac:dyDescent="0.25">
      <c r="A56" s="1">
        <v>43869</v>
      </c>
      <c r="B56">
        <v>2020</v>
      </c>
      <c r="C56" t="s">
        <v>119</v>
      </c>
      <c r="D56" t="s">
        <v>36</v>
      </c>
    </row>
    <row r="57" spans="1:4" x14ac:dyDescent="0.25">
      <c r="A57" s="1">
        <v>43871</v>
      </c>
      <c r="B57">
        <v>2020</v>
      </c>
      <c r="C57" t="s">
        <v>119</v>
      </c>
      <c r="D57" t="s">
        <v>59</v>
      </c>
    </row>
    <row r="58" spans="1:4" x14ac:dyDescent="0.25">
      <c r="A58" s="1">
        <v>43873</v>
      </c>
      <c r="B58">
        <v>2020</v>
      </c>
      <c r="C58" t="s">
        <v>119</v>
      </c>
      <c r="D58" t="s">
        <v>46</v>
      </c>
    </row>
    <row r="59" spans="1:4" x14ac:dyDescent="0.25">
      <c r="A59" s="1">
        <v>43875</v>
      </c>
      <c r="B59">
        <v>2020</v>
      </c>
      <c r="C59" t="s">
        <v>119</v>
      </c>
      <c r="D59" t="s">
        <v>39</v>
      </c>
    </row>
    <row r="60" spans="1:4" x14ac:dyDescent="0.25">
      <c r="A60" s="1">
        <v>43865</v>
      </c>
      <c r="B60">
        <v>2020</v>
      </c>
      <c r="C60" t="s">
        <v>119</v>
      </c>
      <c r="D60" t="s">
        <v>42</v>
      </c>
    </row>
    <row r="61" spans="1:4" x14ac:dyDescent="0.25">
      <c r="A61" s="1">
        <v>43863</v>
      </c>
      <c r="B61">
        <v>2020</v>
      </c>
      <c r="C61" t="s">
        <v>119</v>
      </c>
      <c r="D61" t="s">
        <v>56</v>
      </c>
    </row>
    <row r="62" spans="1:4" x14ac:dyDescent="0.25">
      <c r="A62" s="1">
        <v>43891</v>
      </c>
      <c r="B62">
        <v>2020</v>
      </c>
      <c r="C62" t="s">
        <v>200</v>
      </c>
      <c r="D62" t="s">
        <v>56</v>
      </c>
    </row>
    <row r="63" spans="1:4" x14ac:dyDescent="0.25">
      <c r="A63" s="1">
        <v>43892</v>
      </c>
      <c r="B63">
        <v>2020</v>
      </c>
      <c r="C63" t="s">
        <v>200</v>
      </c>
      <c r="D63" t="s">
        <v>59</v>
      </c>
    </row>
    <row r="64" spans="1:4" x14ac:dyDescent="0.25">
      <c r="A64" s="1">
        <v>43893</v>
      </c>
      <c r="B64">
        <v>2020</v>
      </c>
      <c r="C64" t="s">
        <v>200</v>
      </c>
      <c r="D64" t="s">
        <v>42</v>
      </c>
    </row>
    <row r="65" spans="1:4" x14ac:dyDescent="0.25">
      <c r="A65" s="1">
        <v>43894</v>
      </c>
      <c r="B65">
        <v>2020</v>
      </c>
      <c r="C65" t="s">
        <v>200</v>
      </c>
      <c r="D65" t="s">
        <v>46</v>
      </c>
    </row>
    <row r="66" spans="1:4" x14ac:dyDescent="0.25">
      <c r="A66" s="1">
        <v>43895</v>
      </c>
      <c r="B66">
        <v>2020</v>
      </c>
      <c r="C66" t="s">
        <v>200</v>
      </c>
      <c r="D66" t="s">
        <v>32</v>
      </c>
    </row>
    <row r="67" spans="1:4" x14ac:dyDescent="0.25">
      <c r="A67" s="1">
        <v>43896</v>
      </c>
      <c r="B67">
        <v>2020</v>
      </c>
      <c r="C67" t="s">
        <v>200</v>
      </c>
      <c r="D67" t="s">
        <v>39</v>
      </c>
    </row>
    <row r="68" spans="1:4" x14ac:dyDescent="0.25">
      <c r="A68" s="1">
        <v>43897</v>
      </c>
      <c r="B68">
        <v>2020</v>
      </c>
      <c r="C68" t="s">
        <v>200</v>
      </c>
      <c r="D68" t="s">
        <v>36</v>
      </c>
    </row>
    <row r="69" spans="1:4" x14ac:dyDescent="0.25">
      <c r="A69" s="1">
        <v>43898</v>
      </c>
      <c r="B69">
        <v>2020</v>
      </c>
      <c r="C69" t="s">
        <v>200</v>
      </c>
      <c r="D69" t="s">
        <v>56</v>
      </c>
    </row>
    <row r="70" spans="1:4" x14ac:dyDescent="0.25">
      <c r="A70" s="1">
        <v>43899</v>
      </c>
      <c r="B70">
        <v>2020</v>
      </c>
      <c r="C70" t="s">
        <v>200</v>
      </c>
      <c r="D70" t="s">
        <v>59</v>
      </c>
    </row>
    <row r="71" spans="1:4" x14ac:dyDescent="0.25">
      <c r="A71" s="1">
        <v>43900</v>
      </c>
      <c r="B71">
        <v>2020</v>
      </c>
      <c r="C71" t="s">
        <v>200</v>
      </c>
      <c r="D71" t="s">
        <v>42</v>
      </c>
    </row>
    <row r="72" spans="1:4" x14ac:dyDescent="0.25">
      <c r="A72" s="1">
        <v>43901</v>
      </c>
      <c r="B72">
        <v>2020</v>
      </c>
      <c r="C72" t="s">
        <v>200</v>
      </c>
      <c r="D72" t="s">
        <v>46</v>
      </c>
    </row>
    <row r="73" spans="1:4" x14ac:dyDescent="0.25">
      <c r="A73" s="1">
        <v>43902</v>
      </c>
      <c r="B73">
        <v>2020</v>
      </c>
      <c r="C73" t="s">
        <v>200</v>
      </c>
      <c r="D73" t="s">
        <v>32</v>
      </c>
    </row>
    <row r="74" spans="1:4" x14ac:dyDescent="0.25">
      <c r="A74" s="1">
        <v>43903</v>
      </c>
      <c r="B74">
        <v>2020</v>
      </c>
      <c r="C74" t="s">
        <v>200</v>
      </c>
      <c r="D74" t="s">
        <v>39</v>
      </c>
    </row>
    <row r="75" spans="1:4" x14ac:dyDescent="0.25">
      <c r="A75" s="1">
        <v>43904</v>
      </c>
      <c r="B75">
        <v>2020</v>
      </c>
      <c r="C75" t="s">
        <v>200</v>
      </c>
      <c r="D75" t="s">
        <v>36</v>
      </c>
    </row>
    <row r="76" spans="1:4" x14ac:dyDescent="0.25">
      <c r="A76" s="1">
        <v>43905</v>
      </c>
      <c r="B76">
        <v>2020</v>
      </c>
      <c r="C76" t="s">
        <v>200</v>
      </c>
      <c r="D76" t="s">
        <v>56</v>
      </c>
    </row>
    <row r="77" spans="1:4" x14ac:dyDescent="0.25">
      <c r="A77" s="1">
        <v>43906</v>
      </c>
      <c r="B77">
        <v>2020</v>
      </c>
      <c r="C77" t="s">
        <v>200</v>
      </c>
      <c r="D77" t="s">
        <v>59</v>
      </c>
    </row>
    <row r="78" spans="1:4" x14ac:dyDescent="0.25">
      <c r="A78" s="1">
        <v>43907</v>
      </c>
      <c r="B78">
        <v>2020</v>
      </c>
      <c r="C78" t="s">
        <v>200</v>
      </c>
      <c r="D78" t="s">
        <v>42</v>
      </c>
    </row>
    <row r="79" spans="1:4" x14ac:dyDescent="0.25">
      <c r="A79" s="1">
        <v>43908</v>
      </c>
      <c r="B79">
        <v>2020</v>
      </c>
      <c r="C79" t="s">
        <v>200</v>
      </c>
      <c r="D79" t="s">
        <v>46</v>
      </c>
    </row>
    <row r="80" spans="1:4" x14ac:dyDescent="0.25">
      <c r="A80" s="1">
        <v>43909</v>
      </c>
      <c r="B80">
        <v>2020</v>
      </c>
      <c r="C80" t="s">
        <v>200</v>
      </c>
      <c r="D80" t="s">
        <v>32</v>
      </c>
    </row>
    <row r="81" spans="1:4" x14ac:dyDescent="0.25">
      <c r="A81" s="1">
        <v>43910</v>
      </c>
      <c r="B81">
        <v>2020</v>
      </c>
      <c r="C81" t="s">
        <v>200</v>
      </c>
      <c r="D81" t="s">
        <v>39</v>
      </c>
    </row>
    <row r="82" spans="1:4" x14ac:dyDescent="0.25">
      <c r="A82" s="1">
        <v>43911</v>
      </c>
      <c r="B82">
        <v>2020</v>
      </c>
      <c r="C82" t="s">
        <v>200</v>
      </c>
      <c r="D82" t="s">
        <v>36</v>
      </c>
    </row>
    <row r="83" spans="1:4" x14ac:dyDescent="0.25">
      <c r="A83" s="1">
        <v>43912</v>
      </c>
      <c r="B83">
        <v>2020</v>
      </c>
      <c r="C83" t="s">
        <v>200</v>
      </c>
      <c r="D83" t="s">
        <v>56</v>
      </c>
    </row>
    <row r="84" spans="1:4" x14ac:dyDescent="0.25">
      <c r="A84" s="1">
        <v>43913</v>
      </c>
      <c r="B84">
        <v>2020</v>
      </c>
      <c r="C84" t="s">
        <v>200</v>
      </c>
      <c r="D84" t="s">
        <v>59</v>
      </c>
    </row>
    <row r="85" spans="1:4" x14ac:dyDescent="0.25">
      <c r="A85" s="1">
        <v>43914</v>
      </c>
      <c r="B85">
        <v>2020</v>
      </c>
      <c r="C85" t="s">
        <v>200</v>
      </c>
      <c r="D85" t="s">
        <v>42</v>
      </c>
    </row>
    <row r="86" spans="1:4" x14ac:dyDescent="0.25">
      <c r="A86" s="1">
        <v>43915</v>
      </c>
      <c r="B86">
        <v>2020</v>
      </c>
      <c r="C86" t="s">
        <v>200</v>
      </c>
      <c r="D86" t="s">
        <v>46</v>
      </c>
    </row>
    <row r="87" spans="1:4" x14ac:dyDescent="0.25">
      <c r="A87" s="1">
        <v>43916</v>
      </c>
      <c r="B87">
        <v>2020</v>
      </c>
      <c r="C87" t="s">
        <v>200</v>
      </c>
      <c r="D87" t="s">
        <v>32</v>
      </c>
    </row>
    <row r="88" spans="1:4" x14ac:dyDescent="0.25">
      <c r="A88" s="1">
        <v>43917</v>
      </c>
      <c r="B88">
        <v>2020</v>
      </c>
      <c r="C88" t="s">
        <v>200</v>
      </c>
      <c r="D88" t="s">
        <v>39</v>
      </c>
    </row>
    <row r="89" spans="1:4" x14ac:dyDescent="0.25">
      <c r="A89" s="1">
        <v>43918</v>
      </c>
      <c r="B89">
        <v>2020</v>
      </c>
      <c r="C89" t="s">
        <v>200</v>
      </c>
      <c r="D89" t="s">
        <v>36</v>
      </c>
    </row>
    <row r="90" spans="1:4" x14ac:dyDescent="0.25">
      <c r="A90" s="1">
        <v>43919</v>
      </c>
      <c r="B90">
        <v>2020</v>
      </c>
      <c r="C90" t="s">
        <v>200</v>
      </c>
      <c r="D90" t="s">
        <v>56</v>
      </c>
    </row>
    <row r="91" spans="1:4" x14ac:dyDescent="0.25">
      <c r="A91" s="1">
        <v>43920</v>
      </c>
      <c r="B91">
        <v>2020</v>
      </c>
      <c r="C91" t="s">
        <v>200</v>
      </c>
      <c r="D91" t="s">
        <v>59</v>
      </c>
    </row>
    <row r="92" spans="1:4" x14ac:dyDescent="0.25">
      <c r="A92" s="1">
        <v>43921</v>
      </c>
      <c r="B92">
        <v>2020</v>
      </c>
      <c r="C92" t="s">
        <v>200</v>
      </c>
      <c r="D92" t="s">
        <v>42</v>
      </c>
    </row>
    <row r="93" spans="1:4" x14ac:dyDescent="0.25">
      <c r="A93" s="1">
        <v>43922</v>
      </c>
      <c r="B93">
        <v>2020</v>
      </c>
      <c r="C93" t="s">
        <v>301</v>
      </c>
      <c r="D93" t="s">
        <v>46</v>
      </c>
    </row>
    <row r="94" spans="1:4" x14ac:dyDescent="0.25">
      <c r="A94" s="1">
        <v>43923</v>
      </c>
      <c r="B94">
        <v>2020</v>
      </c>
      <c r="C94" t="s">
        <v>301</v>
      </c>
      <c r="D94" t="s">
        <v>32</v>
      </c>
    </row>
    <row r="95" spans="1:4" x14ac:dyDescent="0.25">
      <c r="A95" s="1">
        <v>43924</v>
      </c>
      <c r="B95">
        <v>2020</v>
      </c>
      <c r="C95" t="s">
        <v>301</v>
      </c>
      <c r="D95" t="s">
        <v>39</v>
      </c>
    </row>
    <row r="96" spans="1:4" x14ac:dyDescent="0.25">
      <c r="A96" s="1">
        <v>43925</v>
      </c>
      <c r="B96">
        <v>2020</v>
      </c>
      <c r="C96" t="s">
        <v>301</v>
      </c>
      <c r="D96" t="s">
        <v>36</v>
      </c>
    </row>
    <row r="97" spans="1:4" x14ac:dyDescent="0.25">
      <c r="A97" s="1">
        <v>43926</v>
      </c>
      <c r="B97">
        <v>2020</v>
      </c>
      <c r="C97" t="s">
        <v>301</v>
      </c>
      <c r="D97" t="s">
        <v>56</v>
      </c>
    </row>
    <row r="98" spans="1:4" x14ac:dyDescent="0.25">
      <c r="A98" s="1">
        <v>43927</v>
      </c>
      <c r="B98">
        <v>2020</v>
      </c>
      <c r="C98" t="s">
        <v>301</v>
      </c>
      <c r="D98" t="s">
        <v>59</v>
      </c>
    </row>
    <row r="99" spans="1:4" x14ac:dyDescent="0.25">
      <c r="A99" s="1">
        <v>43928</v>
      </c>
      <c r="B99">
        <v>2020</v>
      </c>
      <c r="C99" t="s">
        <v>301</v>
      </c>
      <c r="D99" t="s">
        <v>42</v>
      </c>
    </row>
    <row r="100" spans="1:4" x14ac:dyDescent="0.25">
      <c r="A100" s="1">
        <v>43929</v>
      </c>
      <c r="B100">
        <v>2020</v>
      </c>
      <c r="C100" t="s">
        <v>301</v>
      </c>
      <c r="D100" t="s">
        <v>46</v>
      </c>
    </row>
    <row r="101" spans="1:4" x14ac:dyDescent="0.25">
      <c r="A101" s="1">
        <v>43930</v>
      </c>
      <c r="B101">
        <v>2020</v>
      </c>
      <c r="C101" t="s">
        <v>301</v>
      </c>
      <c r="D101" t="s">
        <v>32</v>
      </c>
    </row>
    <row r="102" spans="1:4" x14ac:dyDescent="0.25">
      <c r="A102" s="1">
        <v>43931</v>
      </c>
      <c r="B102">
        <v>2020</v>
      </c>
      <c r="C102" t="s">
        <v>301</v>
      </c>
      <c r="D102" t="s">
        <v>39</v>
      </c>
    </row>
    <row r="103" spans="1:4" x14ac:dyDescent="0.25">
      <c r="A103" s="1">
        <v>43932</v>
      </c>
      <c r="B103">
        <v>2020</v>
      </c>
      <c r="C103" t="s">
        <v>301</v>
      </c>
      <c r="D103" t="s">
        <v>36</v>
      </c>
    </row>
    <row r="104" spans="1:4" x14ac:dyDescent="0.25">
      <c r="A104" s="1">
        <v>43933</v>
      </c>
      <c r="B104">
        <v>2020</v>
      </c>
      <c r="C104" t="s">
        <v>301</v>
      </c>
      <c r="D104" t="s">
        <v>56</v>
      </c>
    </row>
    <row r="105" spans="1:4" x14ac:dyDescent="0.25">
      <c r="A105" s="1">
        <v>43934</v>
      </c>
      <c r="B105">
        <v>2020</v>
      </c>
      <c r="C105" t="s">
        <v>301</v>
      </c>
      <c r="D105" t="s">
        <v>59</v>
      </c>
    </row>
    <row r="106" spans="1:4" x14ac:dyDescent="0.25">
      <c r="A106" s="1">
        <v>43935</v>
      </c>
      <c r="B106">
        <v>2020</v>
      </c>
      <c r="C106" t="s">
        <v>301</v>
      </c>
      <c r="D106" t="s">
        <v>42</v>
      </c>
    </row>
    <row r="107" spans="1:4" x14ac:dyDescent="0.25">
      <c r="A107" s="1">
        <v>43936</v>
      </c>
      <c r="B107">
        <v>2020</v>
      </c>
      <c r="C107" t="s">
        <v>301</v>
      </c>
      <c r="D107" t="s">
        <v>46</v>
      </c>
    </row>
    <row r="108" spans="1:4" x14ac:dyDescent="0.25">
      <c r="A108" s="1">
        <v>43937</v>
      </c>
      <c r="B108">
        <v>2020</v>
      </c>
      <c r="C108" t="s">
        <v>301</v>
      </c>
      <c r="D108" t="s">
        <v>32</v>
      </c>
    </row>
    <row r="109" spans="1:4" x14ac:dyDescent="0.25">
      <c r="A109" s="1">
        <v>43938</v>
      </c>
      <c r="B109">
        <v>2020</v>
      </c>
      <c r="C109" t="s">
        <v>301</v>
      </c>
      <c r="D109" t="s">
        <v>39</v>
      </c>
    </row>
    <row r="110" spans="1:4" x14ac:dyDescent="0.25">
      <c r="A110" s="1">
        <v>43939</v>
      </c>
      <c r="B110">
        <v>2020</v>
      </c>
      <c r="C110" t="s">
        <v>301</v>
      </c>
      <c r="D110" t="s">
        <v>36</v>
      </c>
    </row>
    <row r="111" spans="1:4" x14ac:dyDescent="0.25">
      <c r="A111" s="1">
        <v>43940</v>
      </c>
      <c r="B111">
        <v>2020</v>
      </c>
      <c r="C111" t="s">
        <v>301</v>
      </c>
      <c r="D111" t="s">
        <v>56</v>
      </c>
    </row>
    <row r="112" spans="1:4" x14ac:dyDescent="0.25">
      <c r="A112" s="1">
        <v>43941</v>
      </c>
      <c r="B112">
        <v>2020</v>
      </c>
      <c r="C112" t="s">
        <v>301</v>
      </c>
      <c r="D112" t="s">
        <v>59</v>
      </c>
    </row>
    <row r="113" spans="1:4" x14ac:dyDescent="0.25">
      <c r="A113" s="1">
        <v>43942</v>
      </c>
      <c r="B113">
        <v>2020</v>
      </c>
      <c r="C113" t="s">
        <v>301</v>
      </c>
      <c r="D113" t="s">
        <v>42</v>
      </c>
    </row>
    <row r="114" spans="1:4" x14ac:dyDescent="0.25">
      <c r="A114" s="1">
        <v>43943</v>
      </c>
      <c r="B114">
        <v>2020</v>
      </c>
      <c r="C114" t="s">
        <v>301</v>
      </c>
      <c r="D114" t="s">
        <v>46</v>
      </c>
    </row>
    <row r="115" spans="1:4" x14ac:dyDescent="0.25">
      <c r="A115" s="1">
        <v>43944</v>
      </c>
      <c r="B115">
        <v>2020</v>
      </c>
      <c r="C115" t="s">
        <v>301</v>
      </c>
      <c r="D115" t="s">
        <v>32</v>
      </c>
    </row>
    <row r="116" spans="1:4" x14ac:dyDescent="0.25">
      <c r="A116" s="1">
        <v>43945</v>
      </c>
      <c r="B116">
        <v>2020</v>
      </c>
      <c r="C116" t="s">
        <v>301</v>
      </c>
      <c r="D116" t="s">
        <v>39</v>
      </c>
    </row>
    <row r="117" spans="1:4" x14ac:dyDescent="0.25">
      <c r="A117" s="1">
        <v>43946</v>
      </c>
      <c r="B117">
        <v>2020</v>
      </c>
      <c r="C117" t="s">
        <v>301</v>
      </c>
      <c r="D117" t="s">
        <v>36</v>
      </c>
    </row>
    <row r="118" spans="1:4" x14ac:dyDescent="0.25">
      <c r="A118" s="1">
        <v>43947</v>
      </c>
      <c r="B118">
        <v>2020</v>
      </c>
      <c r="C118" t="s">
        <v>301</v>
      </c>
      <c r="D118" t="s">
        <v>56</v>
      </c>
    </row>
    <row r="119" spans="1:4" x14ac:dyDescent="0.25">
      <c r="A119" s="1">
        <v>43948</v>
      </c>
      <c r="B119">
        <v>2020</v>
      </c>
      <c r="C119" t="s">
        <v>301</v>
      </c>
      <c r="D119" t="s">
        <v>59</v>
      </c>
    </row>
    <row r="120" spans="1:4" x14ac:dyDescent="0.25">
      <c r="A120" s="1">
        <v>43949</v>
      </c>
      <c r="B120">
        <v>2020</v>
      </c>
      <c r="C120" t="s">
        <v>301</v>
      </c>
      <c r="D120" t="s">
        <v>42</v>
      </c>
    </row>
    <row r="121" spans="1:4" x14ac:dyDescent="0.25">
      <c r="A121" s="1">
        <v>43950</v>
      </c>
      <c r="B121">
        <v>2020</v>
      </c>
      <c r="C121" t="s">
        <v>301</v>
      </c>
      <c r="D121" t="s">
        <v>46</v>
      </c>
    </row>
    <row r="122" spans="1:4" x14ac:dyDescent="0.25">
      <c r="A122" s="1">
        <v>43951</v>
      </c>
      <c r="B122">
        <v>2020</v>
      </c>
      <c r="C122" t="s">
        <v>301</v>
      </c>
      <c r="D122" t="s">
        <v>32</v>
      </c>
    </row>
    <row r="123" spans="1:4" x14ac:dyDescent="0.25">
      <c r="A123" s="1">
        <v>43952</v>
      </c>
      <c r="B123">
        <v>2020</v>
      </c>
      <c r="C123" t="s">
        <v>422</v>
      </c>
      <c r="D123" t="s">
        <v>39</v>
      </c>
    </row>
    <row r="124" spans="1:4" x14ac:dyDescent="0.25">
      <c r="A124" s="1">
        <v>43953</v>
      </c>
      <c r="B124">
        <v>2020</v>
      </c>
      <c r="C124" t="s">
        <v>422</v>
      </c>
      <c r="D124" t="s">
        <v>36</v>
      </c>
    </row>
    <row r="125" spans="1:4" x14ac:dyDescent="0.25">
      <c r="A125" s="1">
        <v>43954</v>
      </c>
      <c r="B125">
        <v>2020</v>
      </c>
      <c r="C125" t="s">
        <v>422</v>
      </c>
      <c r="D125" t="s">
        <v>56</v>
      </c>
    </row>
    <row r="126" spans="1:4" x14ac:dyDescent="0.25">
      <c r="A126" s="1">
        <v>43955</v>
      </c>
      <c r="B126">
        <v>2020</v>
      </c>
      <c r="C126" t="s">
        <v>422</v>
      </c>
      <c r="D126" t="s">
        <v>59</v>
      </c>
    </row>
    <row r="127" spans="1:4" x14ac:dyDescent="0.25">
      <c r="A127" s="1">
        <v>43956</v>
      </c>
      <c r="B127">
        <v>2020</v>
      </c>
      <c r="C127" t="s">
        <v>422</v>
      </c>
      <c r="D127" t="s">
        <v>42</v>
      </c>
    </row>
    <row r="128" spans="1:4" x14ac:dyDescent="0.25">
      <c r="A128" s="1">
        <v>43957</v>
      </c>
      <c r="B128">
        <v>2020</v>
      </c>
      <c r="C128" t="s">
        <v>422</v>
      </c>
      <c r="D128" t="s">
        <v>46</v>
      </c>
    </row>
    <row r="129" spans="1:4" x14ac:dyDescent="0.25">
      <c r="A129" s="1">
        <v>43958</v>
      </c>
      <c r="B129">
        <v>2020</v>
      </c>
      <c r="C129" t="s">
        <v>422</v>
      </c>
      <c r="D129" t="s">
        <v>32</v>
      </c>
    </row>
    <row r="130" spans="1:4" x14ac:dyDescent="0.25">
      <c r="A130" s="1">
        <v>43959</v>
      </c>
      <c r="B130">
        <v>2020</v>
      </c>
      <c r="C130" t="s">
        <v>422</v>
      </c>
      <c r="D130" t="s">
        <v>39</v>
      </c>
    </row>
    <row r="131" spans="1:4" x14ac:dyDescent="0.25">
      <c r="A131" s="1">
        <v>43960</v>
      </c>
      <c r="B131">
        <v>2020</v>
      </c>
      <c r="C131" t="s">
        <v>422</v>
      </c>
      <c r="D131" t="s">
        <v>36</v>
      </c>
    </row>
    <row r="132" spans="1:4" x14ac:dyDescent="0.25">
      <c r="A132" s="1">
        <v>43961</v>
      </c>
      <c r="B132">
        <v>2020</v>
      </c>
      <c r="C132" t="s">
        <v>422</v>
      </c>
      <c r="D132" t="s">
        <v>56</v>
      </c>
    </row>
    <row r="133" spans="1:4" x14ac:dyDescent="0.25">
      <c r="A133" s="1">
        <v>43962</v>
      </c>
      <c r="B133">
        <v>2020</v>
      </c>
      <c r="C133" t="s">
        <v>422</v>
      </c>
      <c r="D133" t="s">
        <v>59</v>
      </c>
    </row>
    <row r="134" spans="1:4" x14ac:dyDescent="0.25">
      <c r="A134" s="1">
        <v>43963</v>
      </c>
      <c r="B134">
        <v>2020</v>
      </c>
      <c r="C134" t="s">
        <v>422</v>
      </c>
      <c r="D134" t="s">
        <v>42</v>
      </c>
    </row>
    <row r="135" spans="1:4" x14ac:dyDescent="0.25">
      <c r="A135" s="1">
        <v>43964</v>
      </c>
      <c r="B135">
        <v>2020</v>
      </c>
      <c r="C135" t="s">
        <v>422</v>
      </c>
      <c r="D135" t="s">
        <v>46</v>
      </c>
    </row>
    <row r="136" spans="1:4" x14ac:dyDescent="0.25">
      <c r="A136" s="1">
        <v>43965</v>
      </c>
      <c r="B136">
        <v>2020</v>
      </c>
      <c r="C136" t="s">
        <v>422</v>
      </c>
      <c r="D136" t="s">
        <v>32</v>
      </c>
    </row>
    <row r="137" spans="1:4" x14ac:dyDescent="0.25">
      <c r="A137" s="1">
        <v>43966</v>
      </c>
      <c r="B137">
        <v>2020</v>
      </c>
      <c r="C137" t="s">
        <v>422</v>
      </c>
      <c r="D137" t="s">
        <v>39</v>
      </c>
    </row>
    <row r="138" spans="1:4" x14ac:dyDescent="0.25">
      <c r="A138" s="1">
        <v>43967</v>
      </c>
      <c r="B138">
        <v>2020</v>
      </c>
      <c r="C138" t="s">
        <v>422</v>
      </c>
      <c r="D138" t="s">
        <v>36</v>
      </c>
    </row>
    <row r="139" spans="1:4" x14ac:dyDescent="0.25">
      <c r="A139" s="1">
        <v>43968</v>
      </c>
      <c r="B139">
        <v>2020</v>
      </c>
      <c r="C139" t="s">
        <v>422</v>
      </c>
      <c r="D139" t="s">
        <v>56</v>
      </c>
    </row>
    <row r="140" spans="1:4" x14ac:dyDescent="0.25">
      <c r="A140" s="1">
        <v>43969</v>
      </c>
      <c r="B140">
        <v>2020</v>
      </c>
      <c r="C140" t="s">
        <v>422</v>
      </c>
      <c r="D140" t="s">
        <v>59</v>
      </c>
    </row>
    <row r="141" spans="1:4" x14ac:dyDescent="0.25">
      <c r="A141" s="1">
        <v>43970</v>
      </c>
      <c r="B141">
        <v>2020</v>
      </c>
      <c r="C141" t="s">
        <v>422</v>
      </c>
      <c r="D141" t="s">
        <v>42</v>
      </c>
    </row>
    <row r="142" spans="1:4" x14ac:dyDescent="0.25">
      <c r="A142" s="1">
        <v>43971</v>
      </c>
      <c r="B142">
        <v>2020</v>
      </c>
      <c r="C142" t="s">
        <v>422</v>
      </c>
      <c r="D142" t="s">
        <v>46</v>
      </c>
    </row>
    <row r="143" spans="1:4" x14ac:dyDescent="0.25">
      <c r="A143" s="1">
        <v>43972</v>
      </c>
      <c r="B143">
        <v>2020</v>
      </c>
      <c r="C143" t="s">
        <v>422</v>
      </c>
      <c r="D143" t="s">
        <v>32</v>
      </c>
    </row>
    <row r="144" spans="1:4" x14ac:dyDescent="0.25">
      <c r="A144" s="1">
        <v>43973</v>
      </c>
      <c r="B144">
        <v>2020</v>
      </c>
      <c r="C144" t="s">
        <v>422</v>
      </c>
      <c r="D144" t="s">
        <v>39</v>
      </c>
    </row>
    <row r="145" spans="1:4" x14ac:dyDescent="0.25">
      <c r="A145" s="1">
        <v>43974</v>
      </c>
      <c r="B145">
        <v>2020</v>
      </c>
      <c r="C145" t="s">
        <v>422</v>
      </c>
      <c r="D145" t="s">
        <v>36</v>
      </c>
    </row>
    <row r="146" spans="1:4" x14ac:dyDescent="0.25">
      <c r="A146" s="1">
        <v>43975</v>
      </c>
      <c r="B146">
        <v>2020</v>
      </c>
      <c r="C146" t="s">
        <v>422</v>
      </c>
      <c r="D146" t="s">
        <v>56</v>
      </c>
    </row>
    <row r="147" spans="1:4" x14ac:dyDescent="0.25">
      <c r="A147" s="1">
        <v>43976</v>
      </c>
      <c r="B147">
        <v>2020</v>
      </c>
      <c r="C147" t="s">
        <v>422</v>
      </c>
      <c r="D147" t="s">
        <v>59</v>
      </c>
    </row>
    <row r="148" spans="1:4" x14ac:dyDescent="0.25">
      <c r="A148" s="1">
        <v>43977</v>
      </c>
      <c r="B148">
        <v>2020</v>
      </c>
      <c r="C148" t="s">
        <v>422</v>
      </c>
      <c r="D148" t="s">
        <v>42</v>
      </c>
    </row>
    <row r="149" spans="1:4" x14ac:dyDescent="0.25">
      <c r="A149" s="1">
        <v>43978</v>
      </c>
      <c r="B149">
        <v>2020</v>
      </c>
      <c r="C149" t="s">
        <v>422</v>
      </c>
      <c r="D149" t="s">
        <v>46</v>
      </c>
    </row>
    <row r="150" spans="1:4" x14ac:dyDescent="0.25">
      <c r="A150" s="1">
        <v>43979</v>
      </c>
      <c r="B150">
        <v>2020</v>
      </c>
      <c r="C150" t="s">
        <v>422</v>
      </c>
      <c r="D150" t="s">
        <v>32</v>
      </c>
    </row>
    <row r="151" spans="1:4" x14ac:dyDescent="0.25">
      <c r="A151" s="1">
        <v>43980</v>
      </c>
      <c r="B151">
        <v>2020</v>
      </c>
      <c r="C151" t="s">
        <v>422</v>
      </c>
      <c r="D151" t="s">
        <v>39</v>
      </c>
    </row>
    <row r="152" spans="1:4" x14ac:dyDescent="0.25">
      <c r="A152" s="1">
        <v>43981</v>
      </c>
      <c r="B152">
        <v>2020</v>
      </c>
      <c r="C152" t="s">
        <v>422</v>
      </c>
      <c r="D152" t="s">
        <v>36</v>
      </c>
    </row>
    <row r="153" spans="1:4" x14ac:dyDescent="0.25">
      <c r="A153" s="1">
        <v>43982</v>
      </c>
      <c r="B153">
        <v>2020</v>
      </c>
      <c r="C153" t="s">
        <v>422</v>
      </c>
      <c r="D153" t="s">
        <v>56</v>
      </c>
    </row>
    <row r="154" spans="1:4" x14ac:dyDescent="0.25">
      <c r="A154" s="1">
        <v>43983</v>
      </c>
      <c r="B154">
        <v>2020</v>
      </c>
      <c r="C154" t="s">
        <v>554</v>
      </c>
      <c r="D154" t="s">
        <v>59</v>
      </c>
    </row>
    <row r="155" spans="1:4" x14ac:dyDescent="0.25">
      <c r="A155" s="1">
        <v>43984</v>
      </c>
      <c r="B155">
        <v>2020</v>
      </c>
      <c r="C155" t="s">
        <v>554</v>
      </c>
      <c r="D155" t="s">
        <v>42</v>
      </c>
    </row>
    <row r="156" spans="1:4" x14ac:dyDescent="0.25">
      <c r="A156" s="1">
        <v>43985</v>
      </c>
      <c r="B156">
        <v>2020</v>
      </c>
      <c r="C156" t="s">
        <v>554</v>
      </c>
      <c r="D156" t="s">
        <v>46</v>
      </c>
    </row>
    <row r="157" spans="1:4" x14ac:dyDescent="0.25">
      <c r="A157" s="1">
        <v>43986</v>
      </c>
      <c r="B157">
        <v>2020</v>
      </c>
      <c r="C157" t="s">
        <v>554</v>
      </c>
      <c r="D157" t="s">
        <v>32</v>
      </c>
    </row>
    <row r="158" spans="1:4" x14ac:dyDescent="0.25">
      <c r="A158" s="1">
        <v>43987</v>
      </c>
      <c r="B158">
        <v>2020</v>
      </c>
      <c r="C158" t="s">
        <v>554</v>
      </c>
      <c r="D158" t="s">
        <v>39</v>
      </c>
    </row>
    <row r="159" spans="1:4" x14ac:dyDescent="0.25">
      <c r="A159" s="1">
        <v>43988</v>
      </c>
      <c r="B159">
        <v>2020</v>
      </c>
      <c r="C159" t="s">
        <v>554</v>
      </c>
      <c r="D159" t="s">
        <v>36</v>
      </c>
    </row>
    <row r="160" spans="1:4" x14ac:dyDescent="0.25">
      <c r="A160" s="1">
        <v>43989</v>
      </c>
      <c r="B160">
        <v>2020</v>
      </c>
      <c r="C160" t="s">
        <v>554</v>
      </c>
      <c r="D160" t="s">
        <v>56</v>
      </c>
    </row>
    <row r="161" spans="1:4" x14ac:dyDescent="0.25">
      <c r="A161" s="1">
        <v>43990</v>
      </c>
      <c r="B161">
        <v>2020</v>
      </c>
      <c r="C161" t="s">
        <v>554</v>
      </c>
      <c r="D161" t="s">
        <v>59</v>
      </c>
    </row>
    <row r="162" spans="1:4" x14ac:dyDescent="0.25">
      <c r="A162" s="1">
        <v>43991</v>
      </c>
      <c r="B162">
        <v>2020</v>
      </c>
      <c r="C162" t="s">
        <v>554</v>
      </c>
      <c r="D162" t="s">
        <v>42</v>
      </c>
    </row>
    <row r="163" spans="1:4" x14ac:dyDescent="0.25">
      <c r="A163" s="1">
        <v>43992</v>
      </c>
      <c r="B163">
        <v>2020</v>
      </c>
      <c r="C163" t="s">
        <v>554</v>
      </c>
      <c r="D163" t="s">
        <v>46</v>
      </c>
    </row>
    <row r="164" spans="1:4" x14ac:dyDescent="0.25">
      <c r="A164" s="1">
        <v>43993</v>
      </c>
      <c r="B164">
        <v>2020</v>
      </c>
      <c r="C164" t="s">
        <v>554</v>
      </c>
      <c r="D164" t="s">
        <v>32</v>
      </c>
    </row>
    <row r="165" spans="1:4" x14ac:dyDescent="0.25">
      <c r="A165" s="1">
        <v>43994</v>
      </c>
      <c r="B165">
        <v>2020</v>
      </c>
      <c r="C165" t="s">
        <v>554</v>
      </c>
      <c r="D165" t="s">
        <v>39</v>
      </c>
    </row>
    <row r="166" spans="1:4" x14ac:dyDescent="0.25">
      <c r="A166" s="1">
        <v>43995</v>
      </c>
      <c r="B166">
        <v>2020</v>
      </c>
      <c r="C166" t="s">
        <v>554</v>
      </c>
      <c r="D166" t="s">
        <v>36</v>
      </c>
    </row>
    <row r="167" spans="1:4" x14ac:dyDescent="0.25">
      <c r="A167" s="1">
        <v>43996</v>
      </c>
      <c r="B167">
        <v>2020</v>
      </c>
      <c r="C167" t="s">
        <v>554</v>
      </c>
      <c r="D167" t="s">
        <v>56</v>
      </c>
    </row>
    <row r="168" spans="1:4" x14ac:dyDescent="0.25">
      <c r="A168" s="1">
        <v>43997</v>
      </c>
      <c r="B168">
        <v>2020</v>
      </c>
      <c r="C168" t="s">
        <v>554</v>
      </c>
      <c r="D168" t="s">
        <v>59</v>
      </c>
    </row>
    <row r="169" spans="1:4" x14ac:dyDescent="0.25">
      <c r="A169" s="1">
        <v>43998</v>
      </c>
      <c r="B169">
        <v>2020</v>
      </c>
      <c r="C169" t="s">
        <v>554</v>
      </c>
      <c r="D169" t="s">
        <v>42</v>
      </c>
    </row>
    <row r="170" spans="1:4" x14ac:dyDescent="0.25">
      <c r="A170" s="1">
        <v>43999</v>
      </c>
      <c r="B170">
        <v>2020</v>
      </c>
      <c r="C170" t="s">
        <v>554</v>
      </c>
      <c r="D170" t="s">
        <v>46</v>
      </c>
    </row>
    <row r="171" spans="1:4" x14ac:dyDescent="0.25">
      <c r="A171" s="1">
        <v>44000</v>
      </c>
      <c r="B171">
        <v>2020</v>
      </c>
      <c r="C171" t="s">
        <v>554</v>
      </c>
      <c r="D171" t="s">
        <v>32</v>
      </c>
    </row>
    <row r="172" spans="1:4" x14ac:dyDescent="0.25">
      <c r="A172" s="1">
        <v>44001</v>
      </c>
      <c r="B172">
        <v>2020</v>
      </c>
      <c r="C172" t="s">
        <v>554</v>
      </c>
      <c r="D172" t="s">
        <v>39</v>
      </c>
    </row>
    <row r="173" spans="1:4" x14ac:dyDescent="0.25">
      <c r="A173" s="1">
        <v>44002</v>
      </c>
      <c r="B173">
        <v>2020</v>
      </c>
      <c r="C173" t="s">
        <v>554</v>
      </c>
      <c r="D173" t="s">
        <v>36</v>
      </c>
    </row>
    <row r="174" spans="1:4" x14ac:dyDescent="0.25">
      <c r="A174" s="1">
        <v>44003</v>
      </c>
      <c r="B174">
        <v>2020</v>
      </c>
      <c r="C174" t="s">
        <v>554</v>
      </c>
      <c r="D174" t="s">
        <v>56</v>
      </c>
    </row>
    <row r="175" spans="1:4" x14ac:dyDescent="0.25">
      <c r="A175" s="1">
        <v>44004</v>
      </c>
      <c r="B175">
        <v>2020</v>
      </c>
      <c r="C175" t="s">
        <v>554</v>
      </c>
      <c r="D175" t="s">
        <v>59</v>
      </c>
    </row>
    <row r="176" spans="1:4" x14ac:dyDescent="0.25">
      <c r="A176" s="1">
        <v>44005</v>
      </c>
      <c r="B176">
        <v>2020</v>
      </c>
      <c r="C176" t="s">
        <v>554</v>
      </c>
      <c r="D176" t="s">
        <v>42</v>
      </c>
    </row>
    <row r="177" spans="1:4" x14ac:dyDescent="0.25">
      <c r="A177" s="1">
        <v>44006</v>
      </c>
      <c r="B177">
        <v>2020</v>
      </c>
      <c r="C177" t="s">
        <v>554</v>
      </c>
      <c r="D177" t="s">
        <v>46</v>
      </c>
    </row>
    <row r="178" spans="1:4" x14ac:dyDescent="0.25">
      <c r="A178" s="1">
        <v>44007</v>
      </c>
      <c r="B178">
        <v>2020</v>
      </c>
      <c r="C178" t="s">
        <v>554</v>
      </c>
      <c r="D178" t="s">
        <v>32</v>
      </c>
    </row>
    <row r="179" spans="1:4" x14ac:dyDescent="0.25">
      <c r="A179" s="1">
        <v>44008</v>
      </c>
      <c r="B179">
        <v>2020</v>
      </c>
      <c r="C179" t="s">
        <v>554</v>
      </c>
      <c r="D179" t="s">
        <v>39</v>
      </c>
    </row>
    <row r="180" spans="1:4" x14ac:dyDescent="0.25">
      <c r="A180" s="1">
        <v>44009</v>
      </c>
      <c r="B180">
        <v>2020</v>
      </c>
      <c r="C180" t="s">
        <v>554</v>
      </c>
      <c r="D180" t="s">
        <v>36</v>
      </c>
    </row>
    <row r="181" spans="1:4" x14ac:dyDescent="0.25">
      <c r="A181" s="1">
        <v>44010</v>
      </c>
      <c r="B181">
        <v>2020</v>
      </c>
      <c r="C181" t="s">
        <v>554</v>
      </c>
      <c r="D181" t="s">
        <v>56</v>
      </c>
    </row>
    <row r="182" spans="1:4" x14ac:dyDescent="0.25">
      <c r="A182" s="1">
        <v>44011</v>
      </c>
      <c r="B182">
        <v>2020</v>
      </c>
      <c r="C182" t="s">
        <v>554</v>
      </c>
      <c r="D182" t="s">
        <v>59</v>
      </c>
    </row>
    <row r="183" spans="1:4" x14ac:dyDescent="0.25">
      <c r="A183" s="1">
        <v>44012</v>
      </c>
      <c r="B183">
        <v>2020</v>
      </c>
      <c r="C183" t="s">
        <v>554</v>
      </c>
      <c r="D183" t="s">
        <v>42</v>
      </c>
    </row>
    <row r="184" spans="1:4" x14ac:dyDescent="0.25">
      <c r="A184" s="1">
        <v>44013</v>
      </c>
      <c r="B184">
        <v>2020</v>
      </c>
      <c r="C184" t="s">
        <v>645</v>
      </c>
      <c r="D184" t="s">
        <v>46</v>
      </c>
    </row>
    <row r="185" spans="1:4" x14ac:dyDescent="0.25">
      <c r="A185" s="1">
        <v>44014</v>
      </c>
      <c r="B185">
        <v>2020</v>
      </c>
      <c r="C185" t="s">
        <v>645</v>
      </c>
      <c r="D185" t="s">
        <v>32</v>
      </c>
    </row>
    <row r="186" spans="1:4" x14ac:dyDescent="0.25">
      <c r="A186" s="1">
        <v>44015</v>
      </c>
      <c r="B186">
        <v>2020</v>
      </c>
      <c r="C186" t="s">
        <v>645</v>
      </c>
      <c r="D186" t="s">
        <v>39</v>
      </c>
    </row>
    <row r="187" spans="1:4" x14ac:dyDescent="0.25">
      <c r="A187" s="1">
        <v>44016</v>
      </c>
      <c r="B187">
        <v>2020</v>
      </c>
      <c r="C187" t="s">
        <v>645</v>
      </c>
      <c r="D187" t="s">
        <v>36</v>
      </c>
    </row>
    <row r="188" spans="1:4" x14ac:dyDescent="0.25">
      <c r="A188" s="1">
        <v>44017</v>
      </c>
      <c r="B188">
        <v>2020</v>
      </c>
      <c r="C188" t="s">
        <v>645</v>
      </c>
      <c r="D188" t="s">
        <v>56</v>
      </c>
    </row>
    <row r="189" spans="1:4" x14ac:dyDescent="0.25">
      <c r="A189" s="1">
        <v>44018</v>
      </c>
      <c r="B189">
        <v>2020</v>
      </c>
      <c r="C189" t="s">
        <v>645</v>
      </c>
      <c r="D189" t="s">
        <v>59</v>
      </c>
    </row>
    <row r="190" spans="1:4" x14ac:dyDescent="0.25">
      <c r="A190" s="1">
        <v>44019</v>
      </c>
      <c r="B190">
        <v>2020</v>
      </c>
      <c r="C190" t="s">
        <v>645</v>
      </c>
      <c r="D190" t="s">
        <v>42</v>
      </c>
    </row>
    <row r="191" spans="1:4" x14ac:dyDescent="0.25">
      <c r="A191" s="1">
        <v>44020</v>
      </c>
      <c r="B191">
        <v>2020</v>
      </c>
      <c r="C191" t="s">
        <v>645</v>
      </c>
      <c r="D191" t="s">
        <v>46</v>
      </c>
    </row>
    <row r="192" spans="1:4" x14ac:dyDescent="0.25">
      <c r="A192" s="1">
        <v>44021</v>
      </c>
      <c r="B192">
        <v>2020</v>
      </c>
      <c r="C192" t="s">
        <v>645</v>
      </c>
      <c r="D192" t="s">
        <v>32</v>
      </c>
    </row>
    <row r="193" spans="1:4" x14ac:dyDescent="0.25">
      <c r="A193" s="1">
        <v>44022</v>
      </c>
      <c r="B193">
        <v>2020</v>
      </c>
      <c r="C193" t="s">
        <v>645</v>
      </c>
      <c r="D193" t="s">
        <v>39</v>
      </c>
    </row>
    <row r="194" spans="1:4" x14ac:dyDescent="0.25">
      <c r="A194" s="1">
        <v>44023</v>
      </c>
      <c r="B194">
        <v>2020</v>
      </c>
      <c r="C194" t="s">
        <v>645</v>
      </c>
      <c r="D194" t="s">
        <v>36</v>
      </c>
    </row>
    <row r="195" spans="1:4" x14ac:dyDescent="0.25">
      <c r="A195" s="1">
        <v>44024</v>
      </c>
      <c r="B195">
        <v>2020</v>
      </c>
      <c r="C195" t="s">
        <v>645</v>
      </c>
      <c r="D195" t="s">
        <v>56</v>
      </c>
    </row>
    <row r="196" spans="1:4" x14ac:dyDescent="0.25">
      <c r="A196" s="1">
        <v>44025</v>
      </c>
      <c r="B196">
        <v>2020</v>
      </c>
      <c r="C196" t="s">
        <v>645</v>
      </c>
      <c r="D196" t="s">
        <v>59</v>
      </c>
    </row>
    <row r="197" spans="1:4" x14ac:dyDescent="0.25">
      <c r="A197" s="1">
        <v>44026</v>
      </c>
      <c r="B197">
        <v>2020</v>
      </c>
      <c r="C197" t="s">
        <v>645</v>
      </c>
      <c r="D197" t="s">
        <v>42</v>
      </c>
    </row>
    <row r="198" spans="1:4" x14ac:dyDescent="0.25">
      <c r="A198" s="1">
        <v>44027</v>
      </c>
      <c r="B198">
        <v>2020</v>
      </c>
      <c r="C198" t="s">
        <v>645</v>
      </c>
      <c r="D198" t="s">
        <v>46</v>
      </c>
    </row>
    <row r="199" spans="1:4" x14ac:dyDescent="0.25">
      <c r="A199" s="1">
        <v>44028</v>
      </c>
      <c r="B199">
        <v>2020</v>
      </c>
      <c r="C199" t="s">
        <v>645</v>
      </c>
      <c r="D199" t="s">
        <v>32</v>
      </c>
    </row>
    <row r="200" spans="1:4" x14ac:dyDescent="0.25">
      <c r="A200" s="1">
        <v>44029</v>
      </c>
      <c r="B200">
        <v>2020</v>
      </c>
      <c r="C200" t="s">
        <v>645</v>
      </c>
      <c r="D200" t="s">
        <v>39</v>
      </c>
    </row>
    <row r="201" spans="1:4" x14ac:dyDescent="0.25">
      <c r="A201" s="1">
        <v>44030</v>
      </c>
      <c r="B201">
        <v>2020</v>
      </c>
      <c r="C201" t="s">
        <v>645</v>
      </c>
      <c r="D201" t="s">
        <v>36</v>
      </c>
    </row>
    <row r="202" spans="1:4" x14ac:dyDescent="0.25">
      <c r="A202" s="1">
        <v>44031</v>
      </c>
      <c r="B202">
        <v>2020</v>
      </c>
      <c r="C202" t="s">
        <v>645</v>
      </c>
      <c r="D202" t="s">
        <v>56</v>
      </c>
    </row>
    <row r="203" spans="1:4" x14ac:dyDescent="0.25">
      <c r="A203" s="1">
        <v>44032</v>
      </c>
      <c r="B203">
        <v>2020</v>
      </c>
      <c r="C203" t="s">
        <v>645</v>
      </c>
      <c r="D203" t="s">
        <v>59</v>
      </c>
    </row>
    <row r="204" spans="1:4" x14ac:dyDescent="0.25">
      <c r="A204" s="1">
        <v>44033</v>
      </c>
      <c r="B204">
        <v>2020</v>
      </c>
      <c r="C204" t="s">
        <v>645</v>
      </c>
      <c r="D204" t="s">
        <v>42</v>
      </c>
    </row>
    <row r="205" spans="1:4" x14ac:dyDescent="0.25">
      <c r="A205" s="1">
        <v>44034</v>
      </c>
      <c r="B205">
        <v>2020</v>
      </c>
      <c r="C205" t="s">
        <v>645</v>
      </c>
      <c r="D205" t="s">
        <v>46</v>
      </c>
    </row>
    <row r="206" spans="1:4" x14ac:dyDescent="0.25">
      <c r="A206" s="1">
        <v>44035</v>
      </c>
      <c r="B206">
        <v>2020</v>
      </c>
      <c r="C206" t="s">
        <v>645</v>
      </c>
      <c r="D206" t="s">
        <v>32</v>
      </c>
    </row>
    <row r="207" spans="1:4" x14ac:dyDescent="0.25">
      <c r="A207" s="1">
        <v>44036</v>
      </c>
      <c r="B207">
        <v>2020</v>
      </c>
      <c r="C207" t="s">
        <v>645</v>
      </c>
      <c r="D207" t="s">
        <v>39</v>
      </c>
    </row>
    <row r="208" spans="1:4" x14ac:dyDescent="0.25">
      <c r="A208" s="1">
        <v>44037</v>
      </c>
      <c r="B208">
        <v>2020</v>
      </c>
      <c r="C208" t="s">
        <v>645</v>
      </c>
      <c r="D208" t="s">
        <v>36</v>
      </c>
    </row>
    <row r="209" spans="1:4" x14ac:dyDescent="0.25">
      <c r="A209" s="1">
        <v>44038</v>
      </c>
      <c r="B209">
        <v>2020</v>
      </c>
      <c r="C209" t="s">
        <v>645</v>
      </c>
      <c r="D209" t="s">
        <v>56</v>
      </c>
    </row>
    <row r="210" spans="1:4" x14ac:dyDescent="0.25">
      <c r="A210" s="1">
        <v>44039</v>
      </c>
      <c r="B210">
        <v>2020</v>
      </c>
      <c r="C210" t="s">
        <v>645</v>
      </c>
      <c r="D210" t="s">
        <v>59</v>
      </c>
    </row>
    <row r="211" spans="1:4" x14ac:dyDescent="0.25">
      <c r="A211" s="1">
        <v>44040</v>
      </c>
      <c r="B211">
        <v>2020</v>
      </c>
      <c r="C211" t="s">
        <v>645</v>
      </c>
      <c r="D211" t="s">
        <v>42</v>
      </c>
    </row>
    <row r="212" spans="1:4" x14ac:dyDescent="0.25">
      <c r="A212" s="1">
        <v>44041</v>
      </c>
      <c r="B212">
        <v>2020</v>
      </c>
      <c r="C212" t="s">
        <v>645</v>
      </c>
      <c r="D212" t="s">
        <v>46</v>
      </c>
    </row>
    <row r="213" spans="1:4" x14ac:dyDescent="0.25">
      <c r="A213" s="1">
        <v>44042</v>
      </c>
      <c r="B213">
        <v>2020</v>
      </c>
      <c r="C213" t="s">
        <v>645</v>
      </c>
      <c r="D213" t="s">
        <v>32</v>
      </c>
    </row>
    <row r="214" spans="1:4" x14ac:dyDescent="0.25">
      <c r="A214" s="1">
        <v>44043</v>
      </c>
      <c r="B214">
        <v>2020</v>
      </c>
      <c r="C214" t="s">
        <v>645</v>
      </c>
      <c r="D214" t="s">
        <v>39</v>
      </c>
    </row>
    <row r="215" spans="1:4" x14ac:dyDescent="0.25">
      <c r="A215" s="1">
        <v>44044</v>
      </c>
      <c r="B215">
        <v>2020</v>
      </c>
      <c r="C215" t="s">
        <v>756</v>
      </c>
      <c r="D215" t="s">
        <v>36</v>
      </c>
    </row>
    <row r="216" spans="1:4" x14ac:dyDescent="0.25">
      <c r="A216" s="1">
        <v>44045</v>
      </c>
      <c r="B216">
        <v>2020</v>
      </c>
      <c r="C216" t="s">
        <v>756</v>
      </c>
      <c r="D216" t="s">
        <v>56</v>
      </c>
    </row>
    <row r="217" spans="1:4" x14ac:dyDescent="0.25">
      <c r="A217" s="1">
        <v>44046</v>
      </c>
      <c r="B217">
        <v>2020</v>
      </c>
      <c r="C217" t="s">
        <v>756</v>
      </c>
      <c r="D217" t="s">
        <v>59</v>
      </c>
    </row>
    <row r="218" spans="1:4" x14ac:dyDescent="0.25">
      <c r="A218" s="1">
        <v>44047</v>
      </c>
      <c r="B218">
        <v>2020</v>
      </c>
      <c r="C218" t="s">
        <v>756</v>
      </c>
      <c r="D218" t="s">
        <v>42</v>
      </c>
    </row>
    <row r="219" spans="1:4" x14ac:dyDescent="0.25">
      <c r="A219" s="1">
        <v>44048</v>
      </c>
      <c r="B219">
        <v>2020</v>
      </c>
      <c r="C219" t="s">
        <v>756</v>
      </c>
      <c r="D219" t="s">
        <v>46</v>
      </c>
    </row>
    <row r="220" spans="1:4" x14ac:dyDescent="0.25">
      <c r="A220" s="1">
        <v>44049</v>
      </c>
      <c r="B220">
        <v>2020</v>
      </c>
      <c r="C220" t="s">
        <v>756</v>
      </c>
      <c r="D220" t="s">
        <v>32</v>
      </c>
    </row>
    <row r="221" spans="1:4" x14ac:dyDescent="0.25">
      <c r="A221" s="1">
        <v>44050</v>
      </c>
      <c r="B221">
        <v>2020</v>
      </c>
      <c r="C221" t="s">
        <v>756</v>
      </c>
      <c r="D221" t="s">
        <v>39</v>
      </c>
    </row>
    <row r="222" spans="1:4" x14ac:dyDescent="0.25">
      <c r="A222" s="1">
        <v>44051</v>
      </c>
      <c r="B222">
        <v>2020</v>
      </c>
      <c r="C222" t="s">
        <v>756</v>
      </c>
      <c r="D222" t="s">
        <v>36</v>
      </c>
    </row>
    <row r="223" spans="1:4" x14ac:dyDescent="0.25">
      <c r="A223" s="1">
        <v>44052</v>
      </c>
      <c r="B223">
        <v>2020</v>
      </c>
      <c r="C223" t="s">
        <v>756</v>
      </c>
      <c r="D223" t="s">
        <v>56</v>
      </c>
    </row>
    <row r="224" spans="1:4" x14ac:dyDescent="0.25">
      <c r="A224" s="1">
        <v>44053</v>
      </c>
      <c r="B224">
        <v>2020</v>
      </c>
      <c r="C224" t="s">
        <v>756</v>
      </c>
      <c r="D224" t="s">
        <v>59</v>
      </c>
    </row>
    <row r="225" spans="1:4" x14ac:dyDescent="0.25">
      <c r="A225" s="1">
        <v>44054</v>
      </c>
      <c r="B225">
        <v>2020</v>
      </c>
      <c r="C225" t="s">
        <v>756</v>
      </c>
      <c r="D225" t="s">
        <v>42</v>
      </c>
    </row>
    <row r="226" spans="1:4" x14ac:dyDescent="0.25">
      <c r="A226" s="1">
        <v>44055</v>
      </c>
      <c r="B226">
        <v>2020</v>
      </c>
      <c r="C226" t="s">
        <v>756</v>
      </c>
      <c r="D226" t="s">
        <v>46</v>
      </c>
    </row>
    <row r="227" spans="1:4" x14ac:dyDescent="0.25">
      <c r="A227" s="1">
        <v>44056</v>
      </c>
      <c r="B227">
        <v>2020</v>
      </c>
      <c r="C227" t="s">
        <v>756</v>
      </c>
      <c r="D227" t="s">
        <v>32</v>
      </c>
    </row>
    <row r="228" spans="1:4" x14ac:dyDescent="0.25">
      <c r="A228" s="1">
        <v>44057</v>
      </c>
      <c r="B228">
        <v>2020</v>
      </c>
      <c r="C228" t="s">
        <v>756</v>
      </c>
      <c r="D228" t="s">
        <v>39</v>
      </c>
    </row>
    <row r="229" spans="1:4" x14ac:dyDescent="0.25">
      <c r="A229" s="1">
        <v>44058</v>
      </c>
      <c r="B229">
        <v>2020</v>
      </c>
      <c r="C229" t="s">
        <v>756</v>
      </c>
      <c r="D229" t="s">
        <v>36</v>
      </c>
    </row>
    <row r="230" spans="1:4" x14ac:dyDescent="0.25">
      <c r="A230" s="1">
        <v>44059</v>
      </c>
      <c r="B230">
        <v>2020</v>
      </c>
      <c r="C230" t="s">
        <v>756</v>
      </c>
      <c r="D230" t="s">
        <v>56</v>
      </c>
    </row>
    <row r="231" spans="1:4" x14ac:dyDescent="0.25">
      <c r="A231" s="1">
        <v>44060</v>
      </c>
      <c r="B231">
        <v>2020</v>
      </c>
      <c r="C231" t="s">
        <v>756</v>
      </c>
      <c r="D231" t="s">
        <v>59</v>
      </c>
    </row>
    <row r="232" spans="1:4" x14ac:dyDescent="0.25">
      <c r="A232" s="1">
        <v>44061</v>
      </c>
      <c r="B232">
        <v>2020</v>
      </c>
      <c r="C232" t="s">
        <v>756</v>
      </c>
      <c r="D232" t="s">
        <v>42</v>
      </c>
    </row>
    <row r="233" spans="1:4" x14ac:dyDescent="0.25">
      <c r="A233" s="1">
        <v>44062</v>
      </c>
      <c r="B233">
        <v>2020</v>
      </c>
      <c r="C233" t="s">
        <v>756</v>
      </c>
      <c r="D233" t="s">
        <v>46</v>
      </c>
    </row>
    <row r="234" spans="1:4" x14ac:dyDescent="0.25">
      <c r="A234" s="1">
        <v>44063</v>
      </c>
      <c r="B234">
        <v>2020</v>
      </c>
      <c r="C234" t="s">
        <v>756</v>
      </c>
      <c r="D234" t="s">
        <v>32</v>
      </c>
    </row>
    <row r="235" spans="1:4" x14ac:dyDescent="0.25">
      <c r="A235" s="1">
        <v>44064</v>
      </c>
      <c r="B235">
        <v>2020</v>
      </c>
      <c r="C235" t="s">
        <v>756</v>
      </c>
      <c r="D235" t="s">
        <v>39</v>
      </c>
    </row>
    <row r="236" spans="1:4" x14ac:dyDescent="0.25">
      <c r="A236" s="1">
        <v>44065</v>
      </c>
      <c r="B236">
        <v>2020</v>
      </c>
      <c r="C236" t="s">
        <v>756</v>
      </c>
      <c r="D236" t="s">
        <v>36</v>
      </c>
    </row>
    <row r="237" spans="1:4" x14ac:dyDescent="0.25">
      <c r="A237" s="1">
        <v>44066</v>
      </c>
      <c r="B237">
        <v>2020</v>
      </c>
      <c r="C237" t="s">
        <v>756</v>
      </c>
      <c r="D237" t="s">
        <v>56</v>
      </c>
    </row>
    <row r="238" spans="1:4" x14ac:dyDescent="0.25">
      <c r="A238" s="1">
        <v>44067</v>
      </c>
      <c r="B238">
        <v>2020</v>
      </c>
      <c r="C238" t="s">
        <v>756</v>
      </c>
      <c r="D238" t="s">
        <v>59</v>
      </c>
    </row>
    <row r="239" spans="1:4" x14ac:dyDescent="0.25">
      <c r="A239" s="1">
        <v>44068</v>
      </c>
      <c r="B239">
        <v>2020</v>
      </c>
      <c r="C239" t="s">
        <v>756</v>
      </c>
      <c r="D239" t="s">
        <v>42</v>
      </c>
    </row>
    <row r="240" spans="1:4" x14ac:dyDescent="0.25">
      <c r="A240" s="1">
        <v>44069</v>
      </c>
      <c r="B240">
        <v>2020</v>
      </c>
      <c r="C240" t="s">
        <v>756</v>
      </c>
      <c r="D240" t="s">
        <v>46</v>
      </c>
    </row>
    <row r="241" spans="1:4" x14ac:dyDescent="0.25">
      <c r="A241" s="1">
        <v>44070</v>
      </c>
      <c r="B241">
        <v>2020</v>
      </c>
      <c r="C241" t="s">
        <v>756</v>
      </c>
      <c r="D241" t="s">
        <v>32</v>
      </c>
    </row>
    <row r="242" spans="1:4" x14ac:dyDescent="0.25">
      <c r="A242" s="1">
        <v>44071</v>
      </c>
      <c r="B242">
        <v>2020</v>
      </c>
      <c r="C242" t="s">
        <v>756</v>
      </c>
      <c r="D242" t="s">
        <v>39</v>
      </c>
    </row>
    <row r="243" spans="1:4" x14ac:dyDescent="0.25">
      <c r="A243" s="1">
        <v>44072</v>
      </c>
      <c r="B243">
        <v>2020</v>
      </c>
      <c r="C243" t="s">
        <v>756</v>
      </c>
      <c r="D243" t="s">
        <v>36</v>
      </c>
    </row>
    <row r="244" spans="1:4" x14ac:dyDescent="0.25">
      <c r="A244" s="1">
        <v>44073</v>
      </c>
      <c r="B244">
        <v>2020</v>
      </c>
      <c r="C244" t="s">
        <v>756</v>
      </c>
      <c r="D244" t="s">
        <v>56</v>
      </c>
    </row>
    <row r="245" spans="1:4" x14ac:dyDescent="0.25">
      <c r="A245" s="1">
        <v>44074</v>
      </c>
      <c r="B245">
        <v>2020</v>
      </c>
      <c r="C245" t="s">
        <v>756</v>
      </c>
      <c r="D245" t="s">
        <v>59</v>
      </c>
    </row>
    <row r="246" spans="1:4" x14ac:dyDescent="0.25">
      <c r="A246" s="1">
        <v>44075</v>
      </c>
      <c r="B246">
        <v>2020</v>
      </c>
      <c r="C246" t="s">
        <v>907</v>
      </c>
      <c r="D246" t="s">
        <v>42</v>
      </c>
    </row>
    <row r="247" spans="1:4" x14ac:dyDescent="0.25">
      <c r="A247" s="1">
        <v>44076</v>
      </c>
      <c r="B247">
        <v>2020</v>
      </c>
      <c r="C247" t="s">
        <v>907</v>
      </c>
      <c r="D247" t="s">
        <v>46</v>
      </c>
    </row>
    <row r="248" spans="1:4" x14ac:dyDescent="0.25">
      <c r="A248" s="1">
        <v>44077</v>
      </c>
      <c r="B248">
        <v>2020</v>
      </c>
      <c r="C248" t="s">
        <v>907</v>
      </c>
      <c r="D248" t="s">
        <v>32</v>
      </c>
    </row>
    <row r="249" spans="1:4" x14ac:dyDescent="0.25">
      <c r="A249" s="1">
        <v>44078</v>
      </c>
      <c r="B249">
        <v>2020</v>
      </c>
      <c r="C249" t="s">
        <v>907</v>
      </c>
      <c r="D249" t="s">
        <v>39</v>
      </c>
    </row>
    <row r="250" spans="1:4" x14ac:dyDescent="0.25">
      <c r="A250" s="1">
        <v>44079</v>
      </c>
      <c r="B250">
        <v>2020</v>
      </c>
      <c r="C250" t="s">
        <v>907</v>
      </c>
      <c r="D250" t="s">
        <v>36</v>
      </c>
    </row>
    <row r="251" spans="1:4" x14ac:dyDescent="0.25">
      <c r="A251" s="1">
        <v>44080</v>
      </c>
      <c r="B251">
        <v>2020</v>
      </c>
      <c r="C251" t="s">
        <v>907</v>
      </c>
      <c r="D251" t="s">
        <v>56</v>
      </c>
    </row>
    <row r="252" spans="1:4" x14ac:dyDescent="0.25">
      <c r="A252" s="1">
        <v>44081</v>
      </c>
      <c r="B252">
        <v>2020</v>
      </c>
      <c r="C252" t="s">
        <v>907</v>
      </c>
      <c r="D252" t="s">
        <v>59</v>
      </c>
    </row>
    <row r="253" spans="1:4" x14ac:dyDescent="0.25">
      <c r="A253" s="1">
        <v>44082</v>
      </c>
      <c r="B253">
        <v>2020</v>
      </c>
      <c r="C253" t="s">
        <v>907</v>
      </c>
      <c r="D253" t="s">
        <v>42</v>
      </c>
    </row>
    <row r="254" spans="1:4" x14ac:dyDescent="0.25">
      <c r="A254" s="1">
        <v>44083</v>
      </c>
      <c r="B254">
        <v>2020</v>
      </c>
      <c r="C254" t="s">
        <v>907</v>
      </c>
      <c r="D254" t="s">
        <v>46</v>
      </c>
    </row>
    <row r="255" spans="1:4" x14ac:dyDescent="0.25">
      <c r="A255" s="1">
        <v>44084</v>
      </c>
      <c r="B255">
        <v>2020</v>
      </c>
      <c r="C255" t="s">
        <v>907</v>
      </c>
      <c r="D255" t="s">
        <v>32</v>
      </c>
    </row>
    <row r="256" spans="1:4" x14ac:dyDescent="0.25">
      <c r="A256" s="1">
        <v>44085</v>
      </c>
      <c r="B256">
        <v>2020</v>
      </c>
      <c r="C256" t="s">
        <v>907</v>
      </c>
      <c r="D256" t="s">
        <v>39</v>
      </c>
    </row>
    <row r="257" spans="1:4" x14ac:dyDescent="0.25">
      <c r="A257" s="1">
        <v>44086</v>
      </c>
      <c r="B257">
        <v>2020</v>
      </c>
      <c r="C257" t="s">
        <v>907</v>
      </c>
      <c r="D257" t="s">
        <v>36</v>
      </c>
    </row>
    <row r="258" spans="1:4" x14ac:dyDescent="0.25">
      <c r="A258" s="1">
        <v>44087</v>
      </c>
      <c r="B258">
        <v>2020</v>
      </c>
      <c r="C258" t="s">
        <v>907</v>
      </c>
      <c r="D258" t="s">
        <v>56</v>
      </c>
    </row>
    <row r="259" spans="1:4" x14ac:dyDescent="0.25">
      <c r="A259" s="1">
        <v>44088</v>
      </c>
      <c r="B259">
        <v>2020</v>
      </c>
      <c r="C259" t="s">
        <v>907</v>
      </c>
      <c r="D259" t="s">
        <v>59</v>
      </c>
    </row>
    <row r="260" spans="1:4" x14ac:dyDescent="0.25">
      <c r="A260" s="1">
        <v>44089</v>
      </c>
      <c r="B260">
        <v>2020</v>
      </c>
      <c r="C260" t="s">
        <v>907</v>
      </c>
      <c r="D260" t="s">
        <v>42</v>
      </c>
    </row>
    <row r="261" spans="1:4" x14ac:dyDescent="0.25">
      <c r="A261" s="1">
        <v>44090</v>
      </c>
      <c r="B261">
        <v>2020</v>
      </c>
      <c r="C261" t="s">
        <v>907</v>
      </c>
      <c r="D261" t="s">
        <v>46</v>
      </c>
    </row>
    <row r="262" spans="1:4" x14ac:dyDescent="0.25">
      <c r="A262" s="1">
        <v>44091</v>
      </c>
      <c r="B262">
        <v>2020</v>
      </c>
      <c r="C262" t="s">
        <v>907</v>
      </c>
      <c r="D262" t="s">
        <v>32</v>
      </c>
    </row>
    <row r="263" spans="1:4" x14ac:dyDescent="0.25">
      <c r="A263" s="1">
        <v>44092</v>
      </c>
      <c r="B263">
        <v>2020</v>
      </c>
      <c r="C263" t="s">
        <v>907</v>
      </c>
      <c r="D263" t="s">
        <v>39</v>
      </c>
    </row>
    <row r="264" spans="1:4" x14ac:dyDescent="0.25">
      <c r="A264" s="1">
        <v>44093</v>
      </c>
      <c r="B264">
        <v>2020</v>
      </c>
      <c r="C264" t="s">
        <v>907</v>
      </c>
      <c r="D264" t="s">
        <v>36</v>
      </c>
    </row>
    <row r="265" spans="1:4" x14ac:dyDescent="0.25">
      <c r="A265" s="1">
        <v>44094</v>
      </c>
      <c r="B265">
        <v>2020</v>
      </c>
      <c r="C265" t="s">
        <v>907</v>
      </c>
      <c r="D265" t="s">
        <v>56</v>
      </c>
    </row>
    <row r="266" spans="1:4" x14ac:dyDescent="0.25">
      <c r="A266" s="1">
        <v>44095</v>
      </c>
      <c r="B266">
        <v>2020</v>
      </c>
      <c r="C266" t="s">
        <v>907</v>
      </c>
      <c r="D266" t="s">
        <v>59</v>
      </c>
    </row>
    <row r="267" spans="1:4" x14ac:dyDescent="0.25">
      <c r="A267" s="1">
        <v>44096</v>
      </c>
      <c r="B267">
        <v>2020</v>
      </c>
      <c r="C267" t="s">
        <v>907</v>
      </c>
      <c r="D267" t="s">
        <v>42</v>
      </c>
    </row>
    <row r="268" spans="1:4" x14ac:dyDescent="0.25">
      <c r="A268" s="1">
        <v>44097</v>
      </c>
      <c r="B268">
        <v>2020</v>
      </c>
      <c r="C268" t="s">
        <v>907</v>
      </c>
      <c r="D268" t="s">
        <v>46</v>
      </c>
    </row>
    <row r="269" spans="1:4" x14ac:dyDescent="0.25">
      <c r="A269" s="1">
        <v>44098</v>
      </c>
      <c r="B269">
        <v>2020</v>
      </c>
      <c r="C269" t="s">
        <v>907</v>
      </c>
      <c r="D269" t="s">
        <v>32</v>
      </c>
    </row>
    <row r="270" spans="1:4" x14ac:dyDescent="0.25">
      <c r="A270" s="1">
        <v>44099</v>
      </c>
      <c r="B270">
        <v>2020</v>
      </c>
      <c r="C270" t="s">
        <v>907</v>
      </c>
      <c r="D270" t="s">
        <v>39</v>
      </c>
    </row>
    <row r="271" spans="1:4" x14ac:dyDescent="0.25">
      <c r="A271" s="1">
        <v>44100</v>
      </c>
      <c r="B271">
        <v>2020</v>
      </c>
      <c r="C271" t="s">
        <v>907</v>
      </c>
      <c r="D271" t="s">
        <v>36</v>
      </c>
    </row>
    <row r="272" spans="1:4" x14ac:dyDescent="0.25">
      <c r="A272" s="1">
        <v>44101</v>
      </c>
      <c r="B272">
        <v>2020</v>
      </c>
      <c r="C272" t="s">
        <v>907</v>
      </c>
      <c r="D272" t="s">
        <v>56</v>
      </c>
    </row>
    <row r="273" spans="1:4" x14ac:dyDescent="0.25">
      <c r="A273" s="1">
        <v>44102</v>
      </c>
      <c r="B273">
        <v>2020</v>
      </c>
      <c r="C273" t="s">
        <v>907</v>
      </c>
      <c r="D273" t="s">
        <v>59</v>
      </c>
    </row>
    <row r="274" spans="1:4" x14ac:dyDescent="0.25">
      <c r="A274" s="1">
        <v>44103</v>
      </c>
      <c r="B274">
        <v>2020</v>
      </c>
      <c r="C274" t="s">
        <v>907</v>
      </c>
      <c r="D274" t="s">
        <v>42</v>
      </c>
    </row>
    <row r="275" spans="1:4" x14ac:dyDescent="0.25">
      <c r="A275" s="1">
        <v>44104</v>
      </c>
      <c r="B275">
        <v>2020</v>
      </c>
      <c r="C275" t="s">
        <v>907</v>
      </c>
      <c r="D275" t="s">
        <v>46</v>
      </c>
    </row>
    <row r="276" spans="1:4" x14ac:dyDescent="0.25">
      <c r="A276" s="1">
        <v>44105</v>
      </c>
      <c r="B276">
        <v>2020</v>
      </c>
      <c r="C276" t="s">
        <v>1069</v>
      </c>
      <c r="D276" t="s">
        <v>32</v>
      </c>
    </row>
    <row r="277" spans="1:4" x14ac:dyDescent="0.25">
      <c r="A277" s="1">
        <v>44106</v>
      </c>
      <c r="B277">
        <v>2020</v>
      </c>
      <c r="C277" t="s">
        <v>1069</v>
      </c>
      <c r="D277" t="s">
        <v>39</v>
      </c>
    </row>
    <row r="278" spans="1:4" x14ac:dyDescent="0.25">
      <c r="A278" s="1">
        <v>44107</v>
      </c>
      <c r="B278">
        <v>2020</v>
      </c>
      <c r="C278" t="s">
        <v>1069</v>
      </c>
      <c r="D278" t="s">
        <v>36</v>
      </c>
    </row>
    <row r="279" spans="1:4" x14ac:dyDescent="0.25">
      <c r="A279" s="1">
        <v>44108</v>
      </c>
      <c r="B279">
        <v>2020</v>
      </c>
      <c r="C279" t="s">
        <v>1069</v>
      </c>
      <c r="D279" t="s">
        <v>56</v>
      </c>
    </row>
    <row r="280" spans="1:4" x14ac:dyDescent="0.25">
      <c r="A280" s="1">
        <v>44109</v>
      </c>
      <c r="B280">
        <v>2020</v>
      </c>
      <c r="C280" t="s">
        <v>1069</v>
      </c>
      <c r="D280" t="s">
        <v>59</v>
      </c>
    </row>
    <row r="281" spans="1:4" x14ac:dyDescent="0.25">
      <c r="A281" s="1">
        <v>44110</v>
      </c>
      <c r="B281">
        <v>2020</v>
      </c>
      <c r="C281" t="s">
        <v>1069</v>
      </c>
      <c r="D281" t="s">
        <v>42</v>
      </c>
    </row>
    <row r="282" spans="1:4" x14ac:dyDescent="0.25">
      <c r="A282" s="1">
        <v>44111</v>
      </c>
      <c r="B282">
        <v>2020</v>
      </c>
      <c r="C282" t="s">
        <v>1069</v>
      </c>
      <c r="D282" t="s">
        <v>46</v>
      </c>
    </row>
    <row r="283" spans="1:4" x14ac:dyDescent="0.25">
      <c r="A283" s="1">
        <v>44112</v>
      </c>
      <c r="B283">
        <v>2020</v>
      </c>
      <c r="C283" t="s">
        <v>1069</v>
      </c>
      <c r="D283" t="s">
        <v>32</v>
      </c>
    </row>
    <row r="284" spans="1:4" x14ac:dyDescent="0.25">
      <c r="A284" s="1">
        <v>44113</v>
      </c>
      <c r="B284">
        <v>2020</v>
      </c>
      <c r="C284" t="s">
        <v>1069</v>
      </c>
      <c r="D284" t="s">
        <v>39</v>
      </c>
    </row>
    <row r="285" spans="1:4" x14ac:dyDescent="0.25">
      <c r="A285" s="1">
        <v>44114</v>
      </c>
      <c r="B285">
        <v>2020</v>
      </c>
      <c r="C285" t="s">
        <v>1069</v>
      </c>
      <c r="D285" t="s">
        <v>36</v>
      </c>
    </row>
    <row r="286" spans="1:4" x14ac:dyDescent="0.25">
      <c r="A286" s="1">
        <v>44115</v>
      </c>
      <c r="B286">
        <v>2020</v>
      </c>
      <c r="C286" t="s">
        <v>1069</v>
      </c>
      <c r="D286" t="s">
        <v>56</v>
      </c>
    </row>
    <row r="287" spans="1:4" x14ac:dyDescent="0.25">
      <c r="A287" s="1">
        <v>44116</v>
      </c>
      <c r="B287">
        <v>2020</v>
      </c>
      <c r="C287" t="s">
        <v>1069</v>
      </c>
      <c r="D287" t="s">
        <v>59</v>
      </c>
    </row>
    <row r="288" spans="1:4" x14ac:dyDescent="0.25">
      <c r="A288" s="1">
        <v>44117</v>
      </c>
      <c r="B288">
        <v>2020</v>
      </c>
      <c r="C288" t="s">
        <v>1069</v>
      </c>
      <c r="D288" t="s">
        <v>42</v>
      </c>
    </row>
    <row r="289" spans="1:4" x14ac:dyDescent="0.25">
      <c r="A289" s="1">
        <v>44118</v>
      </c>
      <c r="B289">
        <v>2020</v>
      </c>
      <c r="C289" t="s">
        <v>1069</v>
      </c>
      <c r="D289" t="s">
        <v>46</v>
      </c>
    </row>
    <row r="290" spans="1:4" x14ac:dyDescent="0.25">
      <c r="A290" s="1">
        <v>44119</v>
      </c>
      <c r="B290">
        <v>2020</v>
      </c>
      <c r="C290" t="s">
        <v>1069</v>
      </c>
      <c r="D290" t="s">
        <v>32</v>
      </c>
    </row>
    <row r="291" spans="1:4" x14ac:dyDescent="0.25">
      <c r="A291" s="1">
        <v>44120</v>
      </c>
      <c r="B291">
        <v>2020</v>
      </c>
      <c r="C291" t="s">
        <v>1069</v>
      </c>
      <c r="D291" t="s">
        <v>39</v>
      </c>
    </row>
    <row r="292" spans="1:4" x14ac:dyDescent="0.25">
      <c r="A292" s="1">
        <v>44121</v>
      </c>
      <c r="B292">
        <v>2020</v>
      </c>
      <c r="C292" t="s">
        <v>1069</v>
      </c>
      <c r="D292" t="s">
        <v>36</v>
      </c>
    </row>
    <row r="293" spans="1:4" x14ac:dyDescent="0.25">
      <c r="A293" s="1">
        <v>44122</v>
      </c>
      <c r="B293">
        <v>2020</v>
      </c>
      <c r="C293" t="s">
        <v>1069</v>
      </c>
      <c r="D293" t="s">
        <v>56</v>
      </c>
    </row>
    <row r="294" spans="1:4" x14ac:dyDescent="0.25">
      <c r="A294" s="1">
        <v>44123</v>
      </c>
      <c r="B294">
        <v>2020</v>
      </c>
      <c r="C294" t="s">
        <v>1069</v>
      </c>
      <c r="D294" t="s">
        <v>59</v>
      </c>
    </row>
    <row r="295" spans="1:4" x14ac:dyDescent="0.25">
      <c r="A295" s="1">
        <v>44124</v>
      </c>
      <c r="B295">
        <v>2020</v>
      </c>
      <c r="C295" t="s">
        <v>1069</v>
      </c>
      <c r="D295" t="s">
        <v>42</v>
      </c>
    </row>
    <row r="296" spans="1:4" x14ac:dyDescent="0.25">
      <c r="A296" s="1">
        <v>44125</v>
      </c>
      <c r="B296">
        <v>2020</v>
      </c>
      <c r="C296" t="s">
        <v>1069</v>
      </c>
      <c r="D296" t="s">
        <v>46</v>
      </c>
    </row>
    <row r="297" spans="1:4" x14ac:dyDescent="0.25">
      <c r="A297" s="1">
        <v>44126</v>
      </c>
      <c r="B297">
        <v>2020</v>
      </c>
      <c r="C297" t="s">
        <v>1069</v>
      </c>
      <c r="D297" t="s">
        <v>32</v>
      </c>
    </row>
    <row r="298" spans="1:4" x14ac:dyDescent="0.25">
      <c r="A298" s="1">
        <v>44127</v>
      </c>
      <c r="B298">
        <v>2020</v>
      </c>
      <c r="C298" t="s">
        <v>1069</v>
      </c>
      <c r="D298" t="s">
        <v>39</v>
      </c>
    </row>
    <row r="299" spans="1:4" x14ac:dyDescent="0.25">
      <c r="A299" s="1">
        <v>44128</v>
      </c>
      <c r="B299">
        <v>2020</v>
      </c>
      <c r="C299" t="s">
        <v>1069</v>
      </c>
      <c r="D299" t="s">
        <v>36</v>
      </c>
    </row>
    <row r="300" spans="1:4" x14ac:dyDescent="0.25">
      <c r="A300" s="1">
        <v>44129</v>
      </c>
      <c r="B300">
        <v>2020</v>
      </c>
      <c r="C300" t="s">
        <v>1069</v>
      </c>
      <c r="D300" t="s">
        <v>56</v>
      </c>
    </row>
    <row r="301" spans="1:4" x14ac:dyDescent="0.25">
      <c r="A301" s="1">
        <v>44130</v>
      </c>
      <c r="B301">
        <v>2020</v>
      </c>
      <c r="C301" t="s">
        <v>1069</v>
      </c>
      <c r="D301" t="s">
        <v>59</v>
      </c>
    </row>
    <row r="302" spans="1:4" x14ac:dyDescent="0.25">
      <c r="A302" s="1">
        <v>44131</v>
      </c>
      <c r="B302">
        <v>2020</v>
      </c>
      <c r="C302" t="s">
        <v>1069</v>
      </c>
      <c r="D302" t="s">
        <v>42</v>
      </c>
    </row>
    <row r="303" spans="1:4" x14ac:dyDescent="0.25">
      <c r="A303" s="1">
        <v>44132</v>
      </c>
      <c r="B303">
        <v>2020</v>
      </c>
      <c r="C303" t="s">
        <v>1069</v>
      </c>
      <c r="D303" t="s">
        <v>46</v>
      </c>
    </row>
    <row r="304" spans="1:4" x14ac:dyDescent="0.25">
      <c r="A304" s="1">
        <v>44133</v>
      </c>
      <c r="B304">
        <v>2020</v>
      </c>
      <c r="C304" t="s">
        <v>1069</v>
      </c>
      <c r="D304" t="s">
        <v>32</v>
      </c>
    </row>
    <row r="305" spans="1:4" x14ac:dyDescent="0.25">
      <c r="A305" s="1">
        <v>44134</v>
      </c>
      <c r="B305">
        <v>2020</v>
      </c>
      <c r="C305" t="s">
        <v>1069</v>
      </c>
      <c r="D305" t="s">
        <v>39</v>
      </c>
    </row>
    <row r="306" spans="1:4" x14ac:dyDescent="0.25">
      <c r="A306" s="1">
        <v>44135</v>
      </c>
      <c r="B306">
        <v>2020</v>
      </c>
      <c r="C306" t="s">
        <v>1069</v>
      </c>
      <c r="D306" t="s">
        <v>36</v>
      </c>
    </row>
    <row r="307" spans="1:4" x14ac:dyDescent="0.25">
      <c r="A307" s="1">
        <v>44139</v>
      </c>
      <c r="B307">
        <v>2020</v>
      </c>
      <c r="C307" t="s">
        <v>1259</v>
      </c>
      <c r="D307" t="s">
        <v>46</v>
      </c>
    </row>
    <row r="308" spans="1:4" x14ac:dyDescent="0.25">
      <c r="A308" s="1">
        <v>44140</v>
      </c>
      <c r="B308">
        <v>2020</v>
      </c>
      <c r="C308" t="s">
        <v>1259</v>
      </c>
      <c r="D308" t="s">
        <v>32</v>
      </c>
    </row>
    <row r="309" spans="1:4" x14ac:dyDescent="0.25">
      <c r="A309" s="1">
        <v>44141</v>
      </c>
      <c r="B309">
        <v>2020</v>
      </c>
      <c r="C309" t="s">
        <v>1259</v>
      </c>
      <c r="D309" t="s">
        <v>39</v>
      </c>
    </row>
    <row r="310" spans="1:4" x14ac:dyDescent="0.25">
      <c r="A310" s="1">
        <v>44142</v>
      </c>
      <c r="B310">
        <v>2020</v>
      </c>
      <c r="C310" t="s">
        <v>1259</v>
      </c>
      <c r="D310" t="s">
        <v>36</v>
      </c>
    </row>
    <row r="311" spans="1:4" x14ac:dyDescent="0.25">
      <c r="A311" s="1">
        <v>44143</v>
      </c>
      <c r="B311">
        <v>2020</v>
      </c>
      <c r="C311" t="s">
        <v>1259</v>
      </c>
      <c r="D311" t="s">
        <v>56</v>
      </c>
    </row>
    <row r="312" spans="1:4" x14ac:dyDescent="0.25">
      <c r="A312" s="1">
        <v>44144</v>
      </c>
      <c r="B312">
        <v>2020</v>
      </c>
      <c r="C312" t="s">
        <v>1259</v>
      </c>
      <c r="D312" t="s">
        <v>59</v>
      </c>
    </row>
    <row r="313" spans="1:4" x14ac:dyDescent="0.25">
      <c r="A313" s="1">
        <v>44145</v>
      </c>
      <c r="B313">
        <v>2020</v>
      </c>
      <c r="C313" t="s">
        <v>1259</v>
      </c>
      <c r="D313" t="s">
        <v>42</v>
      </c>
    </row>
    <row r="314" spans="1:4" x14ac:dyDescent="0.25">
      <c r="A314" s="1">
        <v>44146</v>
      </c>
      <c r="B314">
        <v>2020</v>
      </c>
      <c r="C314" t="s">
        <v>1259</v>
      </c>
      <c r="D314" t="s">
        <v>46</v>
      </c>
    </row>
    <row r="315" spans="1:4" x14ac:dyDescent="0.25">
      <c r="A315" s="1">
        <v>44147</v>
      </c>
      <c r="B315">
        <v>2020</v>
      </c>
      <c r="C315" t="s">
        <v>1259</v>
      </c>
      <c r="D315" t="s">
        <v>32</v>
      </c>
    </row>
    <row r="316" spans="1:4" x14ac:dyDescent="0.25">
      <c r="A316" s="1">
        <v>44148</v>
      </c>
      <c r="B316">
        <v>2020</v>
      </c>
      <c r="C316" t="s">
        <v>1259</v>
      </c>
      <c r="D316" t="s">
        <v>39</v>
      </c>
    </row>
    <row r="317" spans="1:4" x14ac:dyDescent="0.25">
      <c r="A317" s="1">
        <v>44149</v>
      </c>
      <c r="B317">
        <v>2020</v>
      </c>
      <c r="C317" t="s">
        <v>1259</v>
      </c>
      <c r="D317" t="s">
        <v>36</v>
      </c>
    </row>
    <row r="318" spans="1:4" x14ac:dyDescent="0.25">
      <c r="A318" s="1">
        <v>44150</v>
      </c>
      <c r="B318">
        <v>2020</v>
      </c>
      <c r="C318" t="s">
        <v>1259</v>
      </c>
      <c r="D318" t="s">
        <v>56</v>
      </c>
    </row>
    <row r="319" spans="1:4" x14ac:dyDescent="0.25">
      <c r="A319" s="1">
        <v>44151</v>
      </c>
      <c r="B319">
        <v>2020</v>
      </c>
      <c r="C319" t="s">
        <v>1259</v>
      </c>
      <c r="D319" t="s">
        <v>59</v>
      </c>
    </row>
    <row r="320" spans="1:4" x14ac:dyDescent="0.25">
      <c r="A320" s="1">
        <v>44152</v>
      </c>
      <c r="B320">
        <v>2020</v>
      </c>
      <c r="C320" t="s">
        <v>1259</v>
      </c>
      <c r="D320" t="s">
        <v>42</v>
      </c>
    </row>
    <row r="321" spans="1:4" x14ac:dyDescent="0.25">
      <c r="A321" s="1">
        <v>44153</v>
      </c>
      <c r="B321">
        <v>2020</v>
      </c>
      <c r="C321" t="s">
        <v>1259</v>
      </c>
      <c r="D321" t="s">
        <v>46</v>
      </c>
    </row>
    <row r="322" spans="1:4" x14ac:dyDescent="0.25">
      <c r="A322" s="1">
        <v>44154</v>
      </c>
      <c r="B322">
        <v>2020</v>
      </c>
      <c r="C322" t="s">
        <v>1259</v>
      </c>
      <c r="D322" t="s">
        <v>32</v>
      </c>
    </row>
    <row r="323" spans="1:4" x14ac:dyDescent="0.25">
      <c r="A323" s="1">
        <v>44155</v>
      </c>
      <c r="B323">
        <v>2020</v>
      </c>
      <c r="C323" t="s">
        <v>1259</v>
      </c>
      <c r="D323" t="s">
        <v>39</v>
      </c>
    </row>
    <row r="324" spans="1:4" x14ac:dyDescent="0.25">
      <c r="A324" s="1">
        <v>44156</v>
      </c>
      <c r="B324">
        <v>2020</v>
      </c>
      <c r="C324" t="s">
        <v>1259</v>
      </c>
      <c r="D324" t="s">
        <v>36</v>
      </c>
    </row>
    <row r="325" spans="1:4" x14ac:dyDescent="0.25">
      <c r="A325" s="1">
        <v>44157</v>
      </c>
      <c r="B325">
        <v>2020</v>
      </c>
      <c r="C325" t="s">
        <v>1259</v>
      </c>
      <c r="D325" t="s">
        <v>56</v>
      </c>
    </row>
    <row r="326" spans="1:4" x14ac:dyDescent="0.25">
      <c r="A326" s="1">
        <v>44158</v>
      </c>
      <c r="B326">
        <v>2020</v>
      </c>
      <c r="C326" t="s">
        <v>1259</v>
      </c>
      <c r="D326" t="s">
        <v>59</v>
      </c>
    </row>
    <row r="327" spans="1:4" x14ac:dyDescent="0.25">
      <c r="A327" s="1">
        <v>44159</v>
      </c>
      <c r="B327">
        <v>2020</v>
      </c>
      <c r="C327" t="s">
        <v>1259</v>
      </c>
      <c r="D327" t="s">
        <v>42</v>
      </c>
    </row>
    <row r="328" spans="1:4" x14ac:dyDescent="0.25">
      <c r="A328" s="1">
        <v>44160</v>
      </c>
      <c r="B328">
        <v>2020</v>
      </c>
      <c r="C328" t="s">
        <v>1259</v>
      </c>
      <c r="D328" t="s">
        <v>46</v>
      </c>
    </row>
    <row r="329" spans="1:4" x14ac:dyDescent="0.25">
      <c r="A329" s="1">
        <v>44161</v>
      </c>
      <c r="B329">
        <v>2020</v>
      </c>
      <c r="C329" t="s">
        <v>1259</v>
      </c>
      <c r="D329" t="s">
        <v>32</v>
      </c>
    </row>
    <row r="330" spans="1:4" x14ac:dyDescent="0.25">
      <c r="A330" s="1">
        <v>44162</v>
      </c>
      <c r="B330">
        <v>2020</v>
      </c>
      <c r="C330" t="s">
        <v>1259</v>
      </c>
      <c r="D330" t="s">
        <v>39</v>
      </c>
    </row>
    <row r="331" spans="1:4" x14ac:dyDescent="0.25">
      <c r="A331" s="1">
        <v>44163</v>
      </c>
      <c r="B331">
        <v>2020</v>
      </c>
      <c r="C331" t="s">
        <v>1259</v>
      </c>
      <c r="D331" t="s">
        <v>36</v>
      </c>
    </row>
    <row r="332" spans="1:4" x14ac:dyDescent="0.25">
      <c r="A332" s="1">
        <v>44164</v>
      </c>
      <c r="B332">
        <v>2020</v>
      </c>
      <c r="C332" t="s">
        <v>1259</v>
      </c>
      <c r="D332" t="s">
        <v>56</v>
      </c>
    </row>
    <row r="333" spans="1:4" x14ac:dyDescent="0.25">
      <c r="A333" s="1">
        <v>44165</v>
      </c>
      <c r="B333">
        <v>2020</v>
      </c>
      <c r="C333" t="s">
        <v>1259</v>
      </c>
      <c r="D333" t="s">
        <v>59</v>
      </c>
    </row>
    <row r="334" spans="1:4" x14ac:dyDescent="0.25">
      <c r="A334" s="1">
        <v>44136</v>
      </c>
      <c r="B334">
        <v>2020</v>
      </c>
      <c r="C334" t="s">
        <v>1259</v>
      </c>
      <c r="D334" t="s">
        <v>56</v>
      </c>
    </row>
    <row r="335" spans="1:4" x14ac:dyDescent="0.25">
      <c r="A335" s="1">
        <v>44137</v>
      </c>
      <c r="B335">
        <v>2020</v>
      </c>
      <c r="C335" t="s">
        <v>1259</v>
      </c>
      <c r="D335" t="s">
        <v>59</v>
      </c>
    </row>
    <row r="336" spans="1:4" x14ac:dyDescent="0.25">
      <c r="A336" s="1">
        <v>44138</v>
      </c>
      <c r="B336">
        <v>2020</v>
      </c>
      <c r="C336" t="s">
        <v>1259</v>
      </c>
      <c r="D336" t="s">
        <v>42</v>
      </c>
    </row>
    <row r="337" spans="1:4" x14ac:dyDescent="0.25">
      <c r="A337" s="1">
        <v>44166</v>
      </c>
      <c r="B337">
        <v>2020</v>
      </c>
      <c r="C337" t="s">
        <v>1460</v>
      </c>
      <c r="D337" t="s">
        <v>42</v>
      </c>
    </row>
    <row r="338" spans="1:4" x14ac:dyDescent="0.25">
      <c r="A338" s="1">
        <v>44167</v>
      </c>
      <c r="B338">
        <v>2020</v>
      </c>
      <c r="C338" t="s">
        <v>1460</v>
      </c>
      <c r="D338" t="s">
        <v>46</v>
      </c>
    </row>
    <row r="339" spans="1:4" x14ac:dyDescent="0.25">
      <c r="A339" s="1">
        <v>44168</v>
      </c>
      <c r="B339">
        <v>2020</v>
      </c>
      <c r="C339" t="s">
        <v>1460</v>
      </c>
      <c r="D339" t="s">
        <v>32</v>
      </c>
    </row>
    <row r="340" spans="1:4" x14ac:dyDescent="0.25">
      <c r="A340" s="1">
        <v>44169</v>
      </c>
      <c r="B340">
        <v>2020</v>
      </c>
      <c r="C340" t="s">
        <v>1460</v>
      </c>
      <c r="D340" t="s">
        <v>39</v>
      </c>
    </row>
    <row r="341" spans="1:4" x14ac:dyDescent="0.25">
      <c r="A341" s="1">
        <v>44170</v>
      </c>
      <c r="B341">
        <v>2020</v>
      </c>
      <c r="C341" t="s">
        <v>1460</v>
      </c>
      <c r="D341" t="s">
        <v>36</v>
      </c>
    </row>
    <row r="342" spans="1:4" x14ac:dyDescent="0.25">
      <c r="A342" s="1">
        <v>44171</v>
      </c>
      <c r="B342">
        <v>2020</v>
      </c>
      <c r="C342" t="s">
        <v>1460</v>
      </c>
      <c r="D342" t="s">
        <v>56</v>
      </c>
    </row>
    <row r="343" spans="1:4" x14ac:dyDescent="0.25">
      <c r="A343" s="1">
        <v>44172</v>
      </c>
      <c r="B343">
        <v>2020</v>
      </c>
      <c r="C343" t="s">
        <v>1460</v>
      </c>
      <c r="D343" t="s">
        <v>59</v>
      </c>
    </row>
    <row r="344" spans="1:4" x14ac:dyDescent="0.25">
      <c r="A344" s="1">
        <v>44173</v>
      </c>
      <c r="B344">
        <v>2020</v>
      </c>
      <c r="C344" t="s">
        <v>1460</v>
      </c>
      <c r="D344" t="s">
        <v>42</v>
      </c>
    </row>
    <row r="345" spans="1:4" x14ac:dyDescent="0.25">
      <c r="A345" s="1">
        <v>44174</v>
      </c>
      <c r="B345">
        <v>2020</v>
      </c>
      <c r="C345" t="s">
        <v>1460</v>
      </c>
      <c r="D345" t="s">
        <v>46</v>
      </c>
    </row>
    <row r="346" spans="1:4" x14ac:dyDescent="0.25">
      <c r="A346" s="1">
        <v>44175</v>
      </c>
      <c r="B346">
        <v>2020</v>
      </c>
      <c r="C346" t="s">
        <v>1460</v>
      </c>
      <c r="D346" t="s">
        <v>32</v>
      </c>
    </row>
    <row r="347" spans="1:4" x14ac:dyDescent="0.25">
      <c r="A347" s="1">
        <v>44176</v>
      </c>
      <c r="B347">
        <v>2020</v>
      </c>
      <c r="C347" t="s">
        <v>1460</v>
      </c>
      <c r="D347" t="s">
        <v>39</v>
      </c>
    </row>
    <row r="348" spans="1:4" x14ac:dyDescent="0.25">
      <c r="A348" s="1">
        <v>44177</v>
      </c>
      <c r="B348">
        <v>2020</v>
      </c>
      <c r="C348" t="s">
        <v>1460</v>
      </c>
      <c r="D348" t="s">
        <v>36</v>
      </c>
    </row>
    <row r="349" spans="1:4" x14ac:dyDescent="0.25">
      <c r="A349" s="1">
        <v>44178</v>
      </c>
      <c r="B349">
        <v>2020</v>
      </c>
      <c r="C349" t="s">
        <v>1460</v>
      </c>
      <c r="D349" t="s">
        <v>56</v>
      </c>
    </row>
    <row r="350" spans="1:4" x14ac:dyDescent="0.25">
      <c r="A350" s="1">
        <v>44179</v>
      </c>
      <c r="B350">
        <v>2020</v>
      </c>
      <c r="C350" t="s">
        <v>1460</v>
      </c>
      <c r="D350" t="s">
        <v>59</v>
      </c>
    </row>
    <row r="351" spans="1:4" x14ac:dyDescent="0.25">
      <c r="A351" s="1">
        <v>44180</v>
      </c>
      <c r="B351">
        <v>2020</v>
      </c>
      <c r="C351" t="s">
        <v>1460</v>
      </c>
      <c r="D351" t="s">
        <v>42</v>
      </c>
    </row>
    <row r="352" spans="1:4" x14ac:dyDescent="0.25">
      <c r="A352" s="1">
        <v>44181</v>
      </c>
      <c r="B352">
        <v>2020</v>
      </c>
      <c r="C352" t="s">
        <v>1460</v>
      </c>
      <c r="D352" t="s">
        <v>46</v>
      </c>
    </row>
    <row r="353" spans="1:4" x14ac:dyDescent="0.25">
      <c r="A353" s="1">
        <v>44182</v>
      </c>
      <c r="B353">
        <v>2020</v>
      </c>
      <c r="C353" t="s">
        <v>1460</v>
      </c>
      <c r="D353" t="s">
        <v>32</v>
      </c>
    </row>
    <row r="354" spans="1:4" x14ac:dyDescent="0.25">
      <c r="A354" s="1">
        <v>44183</v>
      </c>
      <c r="B354">
        <v>2020</v>
      </c>
      <c r="C354" t="s">
        <v>1460</v>
      </c>
      <c r="D354" t="s">
        <v>39</v>
      </c>
    </row>
    <row r="355" spans="1:4" x14ac:dyDescent="0.25">
      <c r="A355" s="1">
        <v>44184</v>
      </c>
      <c r="B355">
        <v>2020</v>
      </c>
      <c r="C355" t="s">
        <v>1460</v>
      </c>
      <c r="D355" t="s">
        <v>36</v>
      </c>
    </row>
    <row r="356" spans="1:4" x14ac:dyDescent="0.25">
      <c r="A356" s="1">
        <v>44185</v>
      </c>
      <c r="B356">
        <v>2020</v>
      </c>
      <c r="C356" t="s">
        <v>1460</v>
      </c>
      <c r="D356" t="s">
        <v>56</v>
      </c>
    </row>
    <row r="357" spans="1:4" x14ac:dyDescent="0.25">
      <c r="A357" s="1">
        <v>44186</v>
      </c>
      <c r="B357">
        <v>2020</v>
      </c>
      <c r="C357" t="s">
        <v>1460</v>
      </c>
      <c r="D357" t="s">
        <v>59</v>
      </c>
    </row>
    <row r="358" spans="1:4" x14ac:dyDescent="0.25">
      <c r="A358" s="1">
        <v>44187</v>
      </c>
      <c r="B358">
        <v>2020</v>
      </c>
      <c r="C358" t="s">
        <v>1460</v>
      </c>
      <c r="D358" t="s">
        <v>42</v>
      </c>
    </row>
    <row r="359" spans="1:4" x14ac:dyDescent="0.25">
      <c r="A359" s="1">
        <v>44188</v>
      </c>
      <c r="B359">
        <v>2020</v>
      </c>
      <c r="C359" t="s">
        <v>1460</v>
      </c>
      <c r="D359" t="s">
        <v>46</v>
      </c>
    </row>
    <row r="360" spans="1:4" x14ac:dyDescent="0.25">
      <c r="A360" s="1">
        <v>44189</v>
      </c>
      <c r="B360">
        <v>2020</v>
      </c>
      <c r="C360" t="s">
        <v>1460</v>
      </c>
      <c r="D360" t="s">
        <v>32</v>
      </c>
    </row>
    <row r="361" spans="1:4" x14ac:dyDescent="0.25">
      <c r="A361" s="1">
        <v>44190</v>
      </c>
      <c r="B361">
        <v>2020</v>
      </c>
      <c r="C361" t="s">
        <v>1460</v>
      </c>
      <c r="D361" t="s">
        <v>39</v>
      </c>
    </row>
    <row r="362" spans="1:4" x14ac:dyDescent="0.25">
      <c r="A362" s="1">
        <v>44191</v>
      </c>
      <c r="B362">
        <v>2020</v>
      </c>
      <c r="C362" t="s">
        <v>1460</v>
      </c>
      <c r="D362" t="s">
        <v>36</v>
      </c>
    </row>
    <row r="363" spans="1:4" x14ac:dyDescent="0.25">
      <c r="A363" s="1">
        <v>44192</v>
      </c>
      <c r="B363">
        <v>2020</v>
      </c>
      <c r="C363" t="s">
        <v>1460</v>
      </c>
      <c r="D363" t="s">
        <v>56</v>
      </c>
    </row>
    <row r="364" spans="1:4" x14ac:dyDescent="0.25">
      <c r="A364" s="1">
        <v>44193</v>
      </c>
      <c r="B364">
        <v>2020</v>
      </c>
      <c r="C364" t="s">
        <v>1460</v>
      </c>
      <c r="D364" t="s">
        <v>59</v>
      </c>
    </row>
    <row r="365" spans="1:4" x14ac:dyDescent="0.25">
      <c r="A365" s="1">
        <v>44194</v>
      </c>
      <c r="B365">
        <v>2020</v>
      </c>
      <c r="C365" t="s">
        <v>1460</v>
      </c>
      <c r="D365" t="s">
        <v>42</v>
      </c>
    </row>
    <row r="366" spans="1:4" x14ac:dyDescent="0.25">
      <c r="A366" s="1">
        <v>44195</v>
      </c>
      <c r="B366">
        <v>2020</v>
      </c>
      <c r="C366" t="s">
        <v>1460</v>
      </c>
      <c r="D366" t="s">
        <v>46</v>
      </c>
    </row>
    <row r="367" spans="1:4" x14ac:dyDescent="0.25">
      <c r="A367" s="1">
        <v>44196</v>
      </c>
      <c r="B367">
        <v>2020</v>
      </c>
      <c r="C367" t="s">
        <v>1460</v>
      </c>
      <c r="D367" t="s">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B6E3A-F907-4832-BB4F-E68AA08A3AC1}">
  <dimension ref="A1"/>
  <sheetViews>
    <sheetView workbookViewId="0">
      <selection activeCell="H56" sqref="H5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990C5-C1A6-4D09-889D-EADDBC5BD3CB}">
  <dimension ref="A1:G1492"/>
  <sheetViews>
    <sheetView workbookViewId="0">
      <selection activeCell="L15" sqref="L15"/>
    </sheetView>
  </sheetViews>
  <sheetFormatPr defaultRowHeight="15" x14ac:dyDescent="0.25"/>
  <cols>
    <col min="1" max="1" width="13.42578125" bestFit="1" customWidth="1"/>
    <col min="2" max="2" width="17.5703125" bestFit="1" customWidth="1"/>
    <col min="3" max="3" width="12.85546875" bestFit="1" customWidth="1"/>
    <col min="4" max="4" width="9" bestFit="1" customWidth="1"/>
    <col min="5" max="5" width="13.85546875" bestFit="1" customWidth="1"/>
    <col min="6" max="6" width="14.85546875" bestFit="1" customWidth="1"/>
    <col min="7" max="7" width="15.140625" customWidth="1"/>
    <col min="8" max="8" width="10.85546875" bestFit="1" customWidth="1"/>
    <col min="9" max="9" width="10.85546875" customWidth="1"/>
    <col min="10" max="10" width="18.5703125" customWidth="1"/>
    <col min="11" max="11" width="11" bestFit="1" customWidth="1"/>
    <col min="12" max="12" width="21.85546875" customWidth="1"/>
    <col min="13" max="13" width="13.5703125" bestFit="1" customWidth="1"/>
    <col min="14" max="14" width="7.28515625" bestFit="1" customWidth="1"/>
    <col min="15" max="15" width="14.7109375" bestFit="1" customWidth="1"/>
    <col min="16" max="16" width="12.42578125" bestFit="1" customWidth="1"/>
    <col min="17" max="17" width="13.5703125" bestFit="1" customWidth="1"/>
  </cols>
  <sheetData>
    <row r="1" spans="1:7" x14ac:dyDescent="0.25">
      <c r="A1" t="s">
        <v>1528</v>
      </c>
      <c r="B1" t="s">
        <v>0</v>
      </c>
      <c r="C1" t="s">
        <v>1521</v>
      </c>
      <c r="D1" t="s">
        <v>1524</v>
      </c>
      <c r="E1" t="s">
        <v>1522</v>
      </c>
      <c r="F1" t="s">
        <v>1523</v>
      </c>
      <c r="G1" t="s">
        <v>1525</v>
      </c>
    </row>
    <row r="2" spans="1:7" x14ac:dyDescent="0.25">
      <c r="A2" t="s">
        <v>28</v>
      </c>
      <c r="B2" t="s">
        <v>28</v>
      </c>
      <c r="C2" t="s">
        <v>28</v>
      </c>
      <c r="D2">
        <v>38</v>
      </c>
      <c r="E2" t="s">
        <v>28</v>
      </c>
      <c r="F2" t="s">
        <v>28</v>
      </c>
      <c r="G2" s="1">
        <v>43839</v>
      </c>
    </row>
    <row r="3" spans="1:7" x14ac:dyDescent="0.25">
      <c r="A3" t="s">
        <v>33</v>
      </c>
      <c r="B3" t="s">
        <v>57</v>
      </c>
      <c r="C3" t="s">
        <v>28</v>
      </c>
      <c r="D3">
        <v>42</v>
      </c>
      <c r="E3" t="s">
        <v>33</v>
      </c>
      <c r="F3" t="s">
        <v>57</v>
      </c>
      <c r="G3" s="1">
        <v>43839</v>
      </c>
    </row>
    <row r="4" spans="1:7" x14ac:dyDescent="0.25">
      <c r="A4" t="s">
        <v>37</v>
      </c>
      <c r="B4" t="s">
        <v>84</v>
      </c>
      <c r="C4" t="s">
        <v>28</v>
      </c>
      <c r="D4">
        <v>35</v>
      </c>
      <c r="E4" t="s">
        <v>47</v>
      </c>
      <c r="F4" t="s">
        <v>37</v>
      </c>
      <c r="G4" s="1">
        <v>43839</v>
      </c>
    </row>
    <row r="5" spans="1:7" x14ac:dyDescent="0.25">
      <c r="A5" t="s">
        <v>40</v>
      </c>
      <c r="B5" t="s">
        <v>113</v>
      </c>
      <c r="C5" t="s">
        <v>33</v>
      </c>
      <c r="D5">
        <v>36</v>
      </c>
      <c r="E5" t="s">
        <v>43</v>
      </c>
      <c r="F5" t="s">
        <v>47</v>
      </c>
      <c r="G5" s="1">
        <v>43839</v>
      </c>
    </row>
    <row r="6" spans="1:7" x14ac:dyDescent="0.25">
      <c r="A6" t="s">
        <v>43</v>
      </c>
      <c r="B6" t="s">
        <v>65</v>
      </c>
      <c r="C6" t="s">
        <v>33</v>
      </c>
      <c r="D6">
        <v>38</v>
      </c>
      <c r="E6" t="s">
        <v>28</v>
      </c>
      <c r="F6" t="s">
        <v>63</v>
      </c>
      <c r="G6" s="1">
        <v>43836</v>
      </c>
    </row>
    <row r="7" spans="1:7" x14ac:dyDescent="0.25">
      <c r="A7" t="s">
        <v>47</v>
      </c>
      <c r="B7" t="s">
        <v>87</v>
      </c>
      <c r="C7" t="s">
        <v>28</v>
      </c>
      <c r="D7">
        <v>42</v>
      </c>
      <c r="E7" t="s">
        <v>28</v>
      </c>
      <c r="F7" t="s">
        <v>49</v>
      </c>
      <c r="G7" s="1">
        <v>43836</v>
      </c>
    </row>
    <row r="8" spans="1:7" x14ac:dyDescent="0.25">
      <c r="A8" t="s">
        <v>49</v>
      </c>
      <c r="B8" t="s">
        <v>100</v>
      </c>
      <c r="C8" t="s">
        <v>33</v>
      </c>
      <c r="D8">
        <v>31</v>
      </c>
      <c r="E8" t="s">
        <v>47</v>
      </c>
      <c r="F8" t="s">
        <v>60</v>
      </c>
      <c r="G8" s="1">
        <v>43836</v>
      </c>
    </row>
    <row r="9" spans="1:7" x14ac:dyDescent="0.25">
      <c r="A9" t="s">
        <v>52</v>
      </c>
      <c r="B9" t="s">
        <v>33</v>
      </c>
      <c r="C9" t="s">
        <v>33</v>
      </c>
      <c r="D9">
        <v>45</v>
      </c>
      <c r="E9" t="s">
        <v>33</v>
      </c>
      <c r="F9" t="s">
        <v>33</v>
      </c>
      <c r="G9" s="1">
        <v>43848</v>
      </c>
    </row>
    <row r="10" spans="1:7" x14ac:dyDescent="0.25">
      <c r="A10" t="s">
        <v>53</v>
      </c>
      <c r="B10" t="s">
        <v>114</v>
      </c>
      <c r="C10" t="s">
        <v>28</v>
      </c>
      <c r="D10">
        <v>47</v>
      </c>
      <c r="E10" t="s">
        <v>47</v>
      </c>
      <c r="F10" t="s">
        <v>49</v>
      </c>
      <c r="G10" s="1">
        <v>43848</v>
      </c>
    </row>
    <row r="11" spans="1:7" x14ac:dyDescent="0.25">
      <c r="A11" t="s">
        <v>54</v>
      </c>
      <c r="B11" t="s">
        <v>37</v>
      </c>
      <c r="C11" t="s">
        <v>28</v>
      </c>
      <c r="D11">
        <v>39</v>
      </c>
      <c r="E11" t="s">
        <v>37</v>
      </c>
      <c r="F11" t="s">
        <v>37</v>
      </c>
      <c r="G11" s="1">
        <v>43854</v>
      </c>
    </row>
    <row r="12" spans="1:7" x14ac:dyDescent="0.25">
      <c r="A12" t="s">
        <v>57</v>
      </c>
      <c r="B12" t="s">
        <v>108</v>
      </c>
      <c r="C12" t="s">
        <v>28</v>
      </c>
      <c r="D12">
        <v>38</v>
      </c>
      <c r="E12" t="s">
        <v>28</v>
      </c>
      <c r="F12" t="s">
        <v>28</v>
      </c>
      <c r="G12" s="1">
        <v>43854</v>
      </c>
    </row>
    <row r="13" spans="1:7" x14ac:dyDescent="0.25">
      <c r="A13" t="s">
        <v>58</v>
      </c>
      <c r="B13" t="s">
        <v>115</v>
      </c>
      <c r="C13" t="s">
        <v>33</v>
      </c>
      <c r="D13">
        <v>32</v>
      </c>
      <c r="E13" t="s">
        <v>43</v>
      </c>
      <c r="F13" t="s">
        <v>52</v>
      </c>
      <c r="G13" s="1">
        <v>43854</v>
      </c>
    </row>
    <row r="14" spans="1:7" x14ac:dyDescent="0.25">
      <c r="A14" t="s">
        <v>60</v>
      </c>
      <c r="B14" t="s">
        <v>40</v>
      </c>
      <c r="C14" t="s">
        <v>33</v>
      </c>
      <c r="D14">
        <v>26</v>
      </c>
      <c r="E14" t="s">
        <v>28</v>
      </c>
      <c r="F14" t="s">
        <v>40</v>
      </c>
      <c r="G14" s="1">
        <v>43844</v>
      </c>
    </row>
    <row r="15" spans="1:7" x14ac:dyDescent="0.25">
      <c r="A15" t="s">
        <v>61</v>
      </c>
      <c r="B15" t="s">
        <v>109</v>
      </c>
      <c r="C15" t="s">
        <v>33</v>
      </c>
      <c r="D15">
        <v>45</v>
      </c>
      <c r="E15" t="s">
        <v>33</v>
      </c>
      <c r="F15" t="s">
        <v>33</v>
      </c>
      <c r="G15" s="1">
        <v>43844</v>
      </c>
    </row>
    <row r="16" spans="1:7" x14ac:dyDescent="0.25">
      <c r="A16" t="s">
        <v>62</v>
      </c>
      <c r="B16" t="s">
        <v>43</v>
      </c>
      <c r="C16" t="s">
        <v>28</v>
      </c>
      <c r="D16">
        <v>33</v>
      </c>
      <c r="E16" t="s">
        <v>40</v>
      </c>
      <c r="F16" t="s">
        <v>43</v>
      </c>
      <c r="G16" s="1">
        <v>43845</v>
      </c>
    </row>
    <row r="17" spans="1:7" x14ac:dyDescent="0.25">
      <c r="A17" t="s">
        <v>63</v>
      </c>
      <c r="B17" t="s">
        <v>63</v>
      </c>
      <c r="C17" t="s">
        <v>33</v>
      </c>
      <c r="D17">
        <v>34</v>
      </c>
      <c r="E17" t="s">
        <v>47</v>
      </c>
      <c r="F17" t="s">
        <v>43</v>
      </c>
      <c r="G17" s="1">
        <v>43845</v>
      </c>
    </row>
    <row r="18" spans="1:7" x14ac:dyDescent="0.25">
      <c r="A18" t="s">
        <v>64</v>
      </c>
      <c r="B18" t="s">
        <v>81</v>
      </c>
      <c r="C18" t="s">
        <v>28</v>
      </c>
      <c r="D18">
        <v>31</v>
      </c>
      <c r="E18" t="s">
        <v>28</v>
      </c>
      <c r="F18" t="s">
        <v>61</v>
      </c>
      <c r="G18" s="1">
        <v>43845</v>
      </c>
    </row>
    <row r="19" spans="1:7" x14ac:dyDescent="0.25">
      <c r="A19" t="s">
        <v>65</v>
      </c>
      <c r="B19" t="s">
        <v>92</v>
      </c>
      <c r="C19" t="s">
        <v>33</v>
      </c>
      <c r="D19">
        <v>26</v>
      </c>
      <c r="E19" t="s">
        <v>33</v>
      </c>
      <c r="F19" t="s">
        <v>43</v>
      </c>
      <c r="G19" s="1">
        <v>43845</v>
      </c>
    </row>
    <row r="20" spans="1:7" x14ac:dyDescent="0.25">
      <c r="A20" t="s">
        <v>66</v>
      </c>
      <c r="B20" t="s">
        <v>70</v>
      </c>
      <c r="C20" t="s">
        <v>33</v>
      </c>
      <c r="D20">
        <v>29</v>
      </c>
      <c r="E20" t="s">
        <v>28</v>
      </c>
      <c r="F20" t="s">
        <v>37</v>
      </c>
      <c r="G20" s="1">
        <v>43841</v>
      </c>
    </row>
    <row r="21" spans="1:7" x14ac:dyDescent="0.25">
      <c r="A21" t="s">
        <v>67</v>
      </c>
      <c r="B21" t="s">
        <v>97</v>
      </c>
      <c r="C21" t="s">
        <v>33</v>
      </c>
      <c r="D21">
        <v>37</v>
      </c>
      <c r="E21" t="s">
        <v>37</v>
      </c>
      <c r="F21" t="s">
        <v>54</v>
      </c>
      <c r="G21" s="1">
        <v>43841</v>
      </c>
    </row>
    <row r="22" spans="1:7" x14ac:dyDescent="0.25">
      <c r="A22" t="s">
        <v>68</v>
      </c>
      <c r="B22" t="s">
        <v>47</v>
      </c>
      <c r="C22" t="s">
        <v>33</v>
      </c>
      <c r="D22">
        <v>36</v>
      </c>
      <c r="E22" t="s">
        <v>43</v>
      </c>
      <c r="F22" t="s">
        <v>47</v>
      </c>
      <c r="G22" s="1">
        <v>43831</v>
      </c>
    </row>
    <row r="23" spans="1:7" x14ac:dyDescent="0.25">
      <c r="A23" t="s">
        <v>69</v>
      </c>
      <c r="B23" t="s">
        <v>49</v>
      </c>
      <c r="C23" t="s">
        <v>28</v>
      </c>
      <c r="D23">
        <v>47</v>
      </c>
      <c r="E23" t="s">
        <v>47</v>
      </c>
      <c r="F23" t="s">
        <v>49</v>
      </c>
      <c r="G23" s="1">
        <v>43834</v>
      </c>
    </row>
    <row r="24" spans="1:7" x14ac:dyDescent="0.25">
      <c r="A24" t="s">
        <v>70</v>
      </c>
      <c r="B24" t="s">
        <v>93</v>
      </c>
      <c r="C24" t="s">
        <v>28</v>
      </c>
      <c r="D24">
        <v>34</v>
      </c>
      <c r="E24" t="s">
        <v>37</v>
      </c>
      <c r="F24" t="s">
        <v>47</v>
      </c>
      <c r="G24" s="1">
        <v>43834</v>
      </c>
    </row>
    <row r="25" spans="1:7" x14ac:dyDescent="0.25">
      <c r="A25" t="s">
        <v>71</v>
      </c>
      <c r="B25" t="s">
        <v>52</v>
      </c>
      <c r="C25" t="s">
        <v>33</v>
      </c>
      <c r="D25">
        <v>32</v>
      </c>
      <c r="E25" t="s">
        <v>43</v>
      </c>
      <c r="F25" t="s">
        <v>52</v>
      </c>
      <c r="G25" s="1">
        <v>43852</v>
      </c>
    </row>
    <row r="26" spans="1:7" x14ac:dyDescent="0.25">
      <c r="A26" t="s">
        <v>72</v>
      </c>
      <c r="B26" t="s">
        <v>53</v>
      </c>
      <c r="C26" t="s">
        <v>33</v>
      </c>
      <c r="D26">
        <v>29</v>
      </c>
      <c r="E26" t="s">
        <v>43</v>
      </c>
      <c r="F26" t="s">
        <v>53</v>
      </c>
      <c r="G26" s="1">
        <v>43837</v>
      </c>
    </row>
    <row r="27" spans="1:7" x14ac:dyDescent="0.25">
      <c r="A27" t="s">
        <v>73</v>
      </c>
      <c r="B27" t="s">
        <v>80</v>
      </c>
      <c r="C27" t="s">
        <v>33</v>
      </c>
      <c r="D27">
        <v>44</v>
      </c>
      <c r="E27" t="s">
        <v>47</v>
      </c>
      <c r="F27" t="s">
        <v>60</v>
      </c>
      <c r="G27" s="1">
        <v>43837</v>
      </c>
    </row>
    <row r="28" spans="1:7" x14ac:dyDescent="0.25">
      <c r="A28" t="s">
        <v>74</v>
      </c>
      <c r="B28" t="s">
        <v>105</v>
      </c>
      <c r="C28" t="s">
        <v>33</v>
      </c>
      <c r="D28">
        <v>38</v>
      </c>
      <c r="E28" t="s">
        <v>28</v>
      </c>
      <c r="F28" t="s">
        <v>63</v>
      </c>
      <c r="G28" s="1">
        <v>43837</v>
      </c>
    </row>
    <row r="29" spans="1:7" x14ac:dyDescent="0.25">
      <c r="A29" t="s">
        <v>75</v>
      </c>
      <c r="B29" t="s">
        <v>67</v>
      </c>
      <c r="C29" t="s">
        <v>33</v>
      </c>
      <c r="D29">
        <v>31</v>
      </c>
      <c r="E29" t="s">
        <v>37</v>
      </c>
      <c r="F29" t="s">
        <v>49</v>
      </c>
      <c r="G29" s="1">
        <v>43860</v>
      </c>
    </row>
    <row r="30" spans="1:7" x14ac:dyDescent="0.25">
      <c r="A30" t="s">
        <v>76</v>
      </c>
      <c r="B30" t="s">
        <v>106</v>
      </c>
      <c r="C30" t="s">
        <v>33</v>
      </c>
      <c r="D30">
        <v>30</v>
      </c>
      <c r="E30" t="s">
        <v>40</v>
      </c>
      <c r="F30" t="s">
        <v>64</v>
      </c>
      <c r="G30" s="1">
        <v>43860</v>
      </c>
    </row>
    <row r="31" spans="1:7" x14ac:dyDescent="0.25">
      <c r="A31" t="s">
        <v>77</v>
      </c>
      <c r="B31" t="s">
        <v>116</v>
      </c>
      <c r="C31" t="s">
        <v>33</v>
      </c>
      <c r="D31">
        <v>29</v>
      </c>
      <c r="E31" t="s">
        <v>43</v>
      </c>
      <c r="F31" t="s">
        <v>53</v>
      </c>
      <c r="G31" s="1">
        <v>43860</v>
      </c>
    </row>
    <row r="32" spans="1:7" x14ac:dyDescent="0.25">
      <c r="A32" t="s">
        <v>78</v>
      </c>
      <c r="B32" t="s">
        <v>54</v>
      </c>
      <c r="C32" t="s">
        <v>33</v>
      </c>
      <c r="D32">
        <v>36</v>
      </c>
      <c r="E32" t="s">
        <v>43</v>
      </c>
      <c r="F32" t="s">
        <v>54</v>
      </c>
      <c r="G32" s="1">
        <v>43842</v>
      </c>
    </row>
    <row r="33" spans="1:7" x14ac:dyDescent="0.25">
      <c r="A33" t="s">
        <v>79</v>
      </c>
      <c r="B33" t="s">
        <v>90</v>
      </c>
      <c r="C33" t="s">
        <v>33</v>
      </c>
      <c r="D33">
        <v>31</v>
      </c>
      <c r="E33" t="s">
        <v>28</v>
      </c>
      <c r="F33" t="s">
        <v>37</v>
      </c>
      <c r="G33" s="1">
        <v>43842</v>
      </c>
    </row>
    <row r="34" spans="1:7" x14ac:dyDescent="0.25">
      <c r="A34" t="s">
        <v>80</v>
      </c>
      <c r="B34" t="s">
        <v>58</v>
      </c>
      <c r="C34" t="s">
        <v>33</v>
      </c>
      <c r="D34">
        <v>28</v>
      </c>
      <c r="E34" t="s">
        <v>37</v>
      </c>
      <c r="F34" t="s">
        <v>58</v>
      </c>
      <c r="G34" s="1">
        <v>43850</v>
      </c>
    </row>
    <row r="35" spans="1:7" x14ac:dyDescent="0.25">
      <c r="A35" t="s">
        <v>81</v>
      </c>
      <c r="B35" t="s">
        <v>83</v>
      </c>
      <c r="C35" t="s">
        <v>33</v>
      </c>
      <c r="D35">
        <v>27</v>
      </c>
      <c r="E35" t="s">
        <v>37</v>
      </c>
      <c r="F35" t="s">
        <v>43</v>
      </c>
      <c r="G35" s="1">
        <v>43850</v>
      </c>
    </row>
    <row r="36" spans="1:7" x14ac:dyDescent="0.25">
      <c r="A36" t="s">
        <v>82</v>
      </c>
      <c r="B36" t="s">
        <v>60</v>
      </c>
      <c r="C36" t="s">
        <v>33</v>
      </c>
      <c r="D36">
        <v>31</v>
      </c>
      <c r="E36" t="s">
        <v>37</v>
      </c>
      <c r="F36" t="s">
        <v>60</v>
      </c>
      <c r="G36" s="1">
        <v>43851</v>
      </c>
    </row>
    <row r="37" spans="1:7" x14ac:dyDescent="0.25">
      <c r="A37" t="s">
        <v>83</v>
      </c>
      <c r="B37" t="s">
        <v>91</v>
      </c>
      <c r="C37" t="s">
        <v>28</v>
      </c>
      <c r="D37">
        <v>40</v>
      </c>
      <c r="E37" t="s">
        <v>43</v>
      </c>
      <c r="F37" t="s">
        <v>40</v>
      </c>
      <c r="G37" s="1">
        <v>43851</v>
      </c>
    </row>
    <row r="38" spans="1:7" x14ac:dyDescent="0.25">
      <c r="A38" t="s">
        <v>84</v>
      </c>
      <c r="B38" t="s">
        <v>61</v>
      </c>
      <c r="C38" t="s">
        <v>28</v>
      </c>
      <c r="D38">
        <v>40</v>
      </c>
      <c r="E38" t="s">
        <v>28</v>
      </c>
      <c r="F38" t="s">
        <v>61</v>
      </c>
      <c r="G38" s="1">
        <v>43855</v>
      </c>
    </row>
    <row r="39" spans="1:7" x14ac:dyDescent="0.25">
      <c r="A39" t="s">
        <v>85</v>
      </c>
      <c r="B39" t="s">
        <v>85</v>
      </c>
      <c r="C39" t="s">
        <v>33</v>
      </c>
      <c r="D39">
        <v>30</v>
      </c>
      <c r="E39" t="s">
        <v>43</v>
      </c>
      <c r="F39" t="s">
        <v>63</v>
      </c>
      <c r="G39" s="1">
        <v>43855</v>
      </c>
    </row>
    <row r="40" spans="1:7" x14ac:dyDescent="0.25">
      <c r="A40" t="s">
        <v>86</v>
      </c>
      <c r="B40" t="s">
        <v>104</v>
      </c>
      <c r="C40" t="s">
        <v>28</v>
      </c>
      <c r="D40">
        <v>27</v>
      </c>
      <c r="E40" t="s">
        <v>43</v>
      </c>
      <c r="F40" t="s">
        <v>37</v>
      </c>
      <c r="G40" s="1">
        <v>43855</v>
      </c>
    </row>
    <row r="41" spans="1:7" x14ac:dyDescent="0.25">
      <c r="A41" t="s">
        <v>87</v>
      </c>
      <c r="B41" t="s">
        <v>62</v>
      </c>
      <c r="C41" t="s">
        <v>28</v>
      </c>
      <c r="D41">
        <v>29</v>
      </c>
      <c r="E41" t="s">
        <v>37</v>
      </c>
      <c r="F41" t="s">
        <v>62</v>
      </c>
      <c r="G41" s="1">
        <v>43856</v>
      </c>
    </row>
    <row r="42" spans="1:7" x14ac:dyDescent="0.25">
      <c r="A42" t="s">
        <v>88</v>
      </c>
      <c r="B42" t="s">
        <v>102</v>
      </c>
      <c r="C42" t="s">
        <v>28</v>
      </c>
      <c r="D42">
        <v>29</v>
      </c>
      <c r="E42" t="s">
        <v>37</v>
      </c>
      <c r="F42" t="s">
        <v>62</v>
      </c>
      <c r="G42" s="1">
        <v>43856</v>
      </c>
    </row>
    <row r="43" spans="1:7" x14ac:dyDescent="0.25">
      <c r="A43" t="s">
        <v>89</v>
      </c>
      <c r="B43" t="s">
        <v>64</v>
      </c>
      <c r="C43" t="s">
        <v>28</v>
      </c>
      <c r="D43">
        <v>27</v>
      </c>
      <c r="E43" t="s">
        <v>43</v>
      </c>
      <c r="F43" t="s">
        <v>37</v>
      </c>
      <c r="G43" s="1">
        <v>43832</v>
      </c>
    </row>
    <row r="44" spans="1:7" x14ac:dyDescent="0.25">
      <c r="A44" t="s">
        <v>90</v>
      </c>
      <c r="B44" t="s">
        <v>82</v>
      </c>
      <c r="C44" t="s">
        <v>28</v>
      </c>
      <c r="D44">
        <v>36</v>
      </c>
      <c r="E44" t="s">
        <v>40</v>
      </c>
      <c r="F44" t="s">
        <v>62</v>
      </c>
      <c r="G44" s="1">
        <v>43832</v>
      </c>
    </row>
    <row r="45" spans="1:7" x14ac:dyDescent="0.25">
      <c r="A45" t="s">
        <v>91</v>
      </c>
      <c r="B45" t="s">
        <v>103</v>
      </c>
      <c r="C45" t="s">
        <v>33</v>
      </c>
      <c r="D45">
        <v>34</v>
      </c>
      <c r="E45" t="s">
        <v>47</v>
      </c>
      <c r="F45" t="s">
        <v>43</v>
      </c>
      <c r="G45" s="1">
        <v>43832</v>
      </c>
    </row>
    <row r="46" spans="1:7" x14ac:dyDescent="0.25">
      <c r="A46" t="s">
        <v>92</v>
      </c>
      <c r="B46" t="s">
        <v>117</v>
      </c>
      <c r="C46" t="s">
        <v>33</v>
      </c>
      <c r="D46">
        <v>36</v>
      </c>
      <c r="E46" t="s">
        <v>43</v>
      </c>
      <c r="F46" t="s">
        <v>54</v>
      </c>
      <c r="G46" s="1">
        <v>43832</v>
      </c>
    </row>
    <row r="47" spans="1:7" x14ac:dyDescent="0.25">
      <c r="A47" t="s">
        <v>93</v>
      </c>
      <c r="B47" t="s">
        <v>66</v>
      </c>
      <c r="C47" t="s">
        <v>33</v>
      </c>
      <c r="D47">
        <v>30</v>
      </c>
      <c r="E47" t="s">
        <v>40</v>
      </c>
      <c r="F47" t="s">
        <v>64</v>
      </c>
      <c r="G47" s="1">
        <v>43833</v>
      </c>
    </row>
    <row r="48" spans="1:7" x14ac:dyDescent="0.25">
      <c r="A48" t="s">
        <v>94</v>
      </c>
      <c r="B48" t="s">
        <v>86</v>
      </c>
      <c r="C48" t="s">
        <v>33</v>
      </c>
      <c r="D48">
        <v>38</v>
      </c>
      <c r="E48" t="s">
        <v>37</v>
      </c>
      <c r="F48" t="s">
        <v>64</v>
      </c>
      <c r="G48" s="1">
        <v>43833</v>
      </c>
    </row>
    <row r="49" spans="1:7" x14ac:dyDescent="0.25">
      <c r="A49" t="s">
        <v>95</v>
      </c>
      <c r="B49" t="s">
        <v>68</v>
      </c>
      <c r="C49" t="s">
        <v>33</v>
      </c>
      <c r="D49">
        <v>35</v>
      </c>
      <c r="E49" t="s">
        <v>47</v>
      </c>
      <c r="F49" t="s">
        <v>28</v>
      </c>
      <c r="G49" s="1">
        <v>43835</v>
      </c>
    </row>
    <row r="50" spans="1:7" x14ac:dyDescent="0.25">
      <c r="A50" t="s">
        <v>96</v>
      </c>
      <c r="B50" t="s">
        <v>112</v>
      </c>
      <c r="C50" t="s">
        <v>28</v>
      </c>
      <c r="D50">
        <v>33</v>
      </c>
      <c r="E50" t="s">
        <v>40</v>
      </c>
      <c r="F50" t="s">
        <v>43</v>
      </c>
      <c r="G50" s="1">
        <v>43835</v>
      </c>
    </row>
    <row r="51" spans="1:7" x14ac:dyDescent="0.25">
      <c r="A51" t="s">
        <v>97</v>
      </c>
      <c r="B51" t="s">
        <v>69</v>
      </c>
      <c r="C51" t="s">
        <v>28</v>
      </c>
      <c r="D51">
        <v>41</v>
      </c>
      <c r="E51" t="s">
        <v>37</v>
      </c>
      <c r="F51" t="s">
        <v>33</v>
      </c>
      <c r="G51" s="1">
        <v>43838</v>
      </c>
    </row>
    <row r="52" spans="1:7" x14ac:dyDescent="0.25">
      <c r="A52" t="s">
        <v>98</v>
      </c>
      <c r="B52" t="s">
        <v>95</v>
      </c>
      <c r="C52" t="s">
        <v>28</v>
      </c>
      <c r="D52">
        <v>29</v>
      </c>
      <c r="E52" t="s">
        <v>28</v>
      </c>
      <c r="F52" t="s">
        <v>52</v>
      </c>
      <c r="G52" s="1">
        <v>43838</v>
      </c>
    </row>
    <row r="53" spans="1:7" x14ac:dyDescent="0.25">
      <c r="A53" t="s">
        <v>99</v>
      </c>
      <c r="B53" t="s">
        <v>73</v>
      </c>
      <c r="C53" t="s">
        <v>28</v>
      </c>
      <c r="D53">
        <v>30</v>
      </c>
      <c r="E53" t="s">
        <v>40</v>
      </c>
      <c r="F53" t="s">
        <v>47</v>
      </c>
      <c r="G53" s="1">
        <v>43849</v>
      </c>
    </row>
    <row r="54" spans="1:7" x14ac:dyDescent="0.25">
      <c r="A54" t="s">
        <v>100</v>
      </c>
      <c r="B54" t="s">
        <v>98</v>
      </c>
      <c r="C54" t="s">
        <v>28</v>
      </c>
      <c r="D54">
        <v>39</v>
      </c>
      <c r="E54" t="s">
        <v>28</v>
      </c>
      <c r="F54" t="s">
        <v>57</v>
      </c>
      <c r="G54" s="1">
        <v>43849</v>
      </c>
    </row>
    <row r="55" spans="1:7" x14ac:dyDescent="0.25">
      <c r="A55" t="s">
        <v>101</v>
      </c>
      <c r="B55" t="s">
        <v>71</v>
      </c>
      <c r="C55" t="s">
        <v>28</v>
      </c>
      <c r="D55">
        <v>37</v>
      </c>
      <c r="E55" t="s">
        <v>43</v>
      </c>
      <c r="F55" t="s">
        <v>40</v>
      </c>
      <c r="G55" s="1">
        <v>43843</v>
      </c>
    </row>
    <row r="56" spans="1:7" x14ac:dyDescent="0.25">
      <c r="A56" t="s">
        <v>102</v>
      </c>
      <c r="B56" t="s">
        <v>107</v>
      </c>
      <c r="C56" t="s">
        <v>33</v>
      </c>
      <c r="D56">
        <v>31</v>
      </c>
      <c r="E56" t="s">
        <v>37</v>
      </c>
      <c r="F56" t="s">
        <v>49</v>
      </c>
      <c r="G56" s="1">
        <v>43843</v>
      </c>
    </row>
    <row r="57" spans="1:7" x14ac:dyDescent="0.25">
      <c r="A57" t="s">
        <v>103</v>
      </c>
      <c r="B57" t="s">
        <v>72</v>
      </c>
      <c r="C57" t="s">
        <v>33</v>
      </c>
      <c r="D57">
        <v>46</v>
      </c>
      <c r="E57" t="s">
        <v>33</v>
      </c>
      <c r="F57" t="s">
        <v>43</v>
      </c>
      <c r="G57" s="1">
        <v>43846</v>
      </c>
    </row>
    <row r="58" spans="1:7" x14ac:dyDescent="0.25">
      <c r="A58" t="s">
        <v>104</v>
      </c>
      <c r="B58" t="s">
        <v>111</v>
      </c>
      <c r="C58" t="s">
        <v>33</v>
      </c>
      <c r="D58">
        <v>26</v>
      </c>
      <c r="E58" t="s">
        <v>28</v>
      </c>
      <c r="F58" t="s">
        <v>40</v>
      </c>
      <c r="G58" s="1">
        <v>43846</v>
      </c>
    </row>
    <row r="59" spans="1:7" x14ac:dyDescent="0.25">
      <c r="A59" t="s">
        <v>105</v>
      </c>
      <c r="B59" t="s">
        <v>74</v>
      </c>
      <c r="C59" t="s">
        <v>33</v>
      </c>
      <c r="D59">
        <v>39</v>
      </c>
      <c r="E59" t="s">
        <v>47</v>
      </c>
      <c r="F59" t="s">
        <v>49</v>
      </c>
      <c r="G59" s="1">
        <v>43853</v>
      </c>
    </row>
    <row r="60" spans="1:7" x14ac:dyDescent="0.25">
      <c r="A60" t="s">
        <v>106</v>
      </c>
      <c r="B60" t="s">
        <v>96</v>
      </c>
      <c r="C60" t="s">
        <v>33</v>
      </c>
      <c r="D60">
        <v>33</v>
      </c>
      <c r="E60" t="s">
        <v>43</v>
      </c>
      <c r="F60" t="s">
        <v>53</v>
      </c>
      <c r="G60" s="1">
        <v>43853</v>
      </c>
    </row>
    <row r="61" spans="1:7" x14ac:dyDescent="0.25">
      <c r="A61" t="s">
        <v>107</v>
      </c>
      <c r="B61" t="s">
        <v>75</v>
      </c>
      <c r="C61" t="s">
        <v>28</v>
      </c>
      <c r="D61">
        <v>28</v>
      </c>
      <c r="E61" t="s">
        <v>37</v>
      </c>
      <c r="F61" t="s">
        <v>52</v>
      </c>
      <c r="G61" s="1">
        <v>43857</v>
      </c>
    </row>
    <row r="62" spans="1:7" x14ac:dyDescent="0.25">
      <c r="A62" t="s">
        <v>108</v>
      </c>
      <c r="B62" t="s">
        <v>110</v>
      </c>
      <c r="C62" t="s">
        <v>28</v>
      </c>
      <c r="D62">
        <v>39</v>
      </c>
      <c r="E62" t="s">
        <v>37</v>
      </c>
      <c r="F62" t="s">
        <v>37</v>
      </c>
      <c r="G62" s="1">
        <v>43857</v>
      </c>
    </row>
    <row r="63" spans="1:7" x14ac:dyDescent="0.25">
      <c r="A63" t="s">
        <v>109</v>
      </c>
      <c r="B63" t="s">
        <v>76</v>
      </c>
      <c r="C63" t="s">
        <v>33</v>
      </c>
      <c r="D63">
        <v>33</v>
      </c>
      <c r="E63" t="s">
        <v>43</v>
      </c>
      <c r="F63" t="s">
        <v>53</v>
      </c>
      <c r="G63" s="1">
        <v>43859</v>
      </c>
    </row>
    <row r="64" spans="1:7" x14ac:dyDescent="0.25">
      <c r="A64" t="s">
        <v>110</v>
      </c>
      <c r="B64" t="s">
        <v>94</v>
      </c>
      <c r="C64" t="s">
        <v>33</v>
      </c>
      <c r="D64">
        <v>37</v>
      </c>
      <c r="E64" t="s">
        <v>47</v>
      </c>
      <c r="F64" t="s">
        <v>49</v>
      </c>
      <c r="G64" s="1">
        <v>43859</v>
      </c>
    </row>
    <row r="65" spans="1:7" x14ac:dyDescent="0.25">
      <c r="A65" t="s">
        <v>111</v>
      </c>
      <c r="B65" t="s">
        <v>77</v>
      </c>
      <c r="C65" t="s">
        <v>33</v>
      </c>
      <c r="D65">
        <v>37</v>
      </c>
      <c r="E65" t="s">
        <v>37</v>
      </c>
      <c r="F65" t="s">
        <v>54</v>
      </c>
      <c r="G65" s="1">
        <v>43861</v>
      </c>
    </row>
    <row r="66" spans="1:7" x14ac:dyDescent="0.25">
      <c r="A66" t="s">
        <v>112</v>
      </c>
      <c r="B66" t="s">
        <v>99</v>
      </c>
      <c r="C66" t="s">
        <v>33</v>
      </c>
      <c r="D66">
        <v>28</v>
      </c>
      <c r="E66" t="s">
        <v>43</v>
      </c>
      <c r="F66" t="s">
        <v>58</v>
      </c>
      <c r="G66" s="1">
        <v>43861</v>
      </c>
    </row>
    <row r="67" spans="1:7" x14ac:dyDescent="0.25">
      <c r="A67" t="s">
        <v>113</v>
      </c>
      <c r="B67" t="s">
        <v>78</v>
      </c>
      <c r="C67" t="s">
        <v>28</v>
      </c>
      <c r="D67">
        <v>39</v>
      </c>
      <c r="E67" t="s">
        <v>28</v>
      </c>
      <c r="F67" t="s">
        <v>57</v>
      </c>
      <c r="G67" s="1">
        <v>43840</v>
      </c>
    </row>
    <row r="68" spans="1:7" x14ac:dyDescent="0.25">
      <c r="A68" t="s">
        <v>114</v>
      </c>
      <c r="B68" t="s">
        <v>101</v>
      </c>
      <c r="C68" t="s">
        <v>28</v>
      </c>
      <c r="D68">
        <v>40</v>
      </c>
      <c r="E68" t="s">
        <v>28</v>
      </c>
      <c r="F68" t="s">
        <v>61</v>
      </c>
      <c r="G68" s="1">
        <v>43840</v>
      </c>
    </row>
    <row r="69" spans="1:7" x14ac:dyDescent="0.25">
      <c r="A69" t="s">
        <v>115</v>
      </c>
      <c r="B69" t="s">
        <v>79</v>
      </c>
      <c r="C69" t="s">
        <v>33</v>
      </c>
      <c r="D69">
        <v>26</v>
      </c>
      <c r="E69" t="s">
        <v>43</v>
      </c>
      <c r="F69" t="s">
        <v>58</v>
      </c>
      <c r="G69" s="1">
        <v>43858</v>
      </c>
    </row>
    <row r="70" spans="1:7" x14ac:dyDescent="0.25">
      <c r="A70" t="s">
        <v>116</v>
      </c>
      <c r="B70" t="s">
        <v>89</v>
      </c>
      <c r="C70" t="s">
        <v>28</v>
      </c>
      <c r="D70">
        <v>35</v>
      </c>
      <c r="E70" t="s">
        <v>37</v>
      </c>
      <c r="F70" t="s">
        <v>33</v>
      </c>
      <c r="G70" s="1">
        <v>43858</v>
      </c>
    </row>
    <row r="71" spans="1:7" x14ac:dyDescent="0.25">
      <c r="A71" t="s">
        <v>117</v>
      </c>
      <c r="B71" t="s">
        <v>88</v>
      </c>
      <c r="C71" t="s">
        <v>33</v>
      </c>
      <c r="D71">
        <v>29</v>
      </c>
      <c r="E71" t="s">
        <v>33</v>
      </c>
      <c r="F71" t="s">
        <v>28</v>
      </c>
      <c r="G71" s="1">
        <v>43847</v>
      </c>
    </row>
    <row r="72" spans="1:7" x14ac:dyDescent="0.25">
      <c r="A72" t="s">
        <v>118</v>
      </c>
      <c r="B72" t="s">
        <v>118</v>
      </c>
      <c r="C72" t="s">
        <v>33</v>
      </c>
      <c r="D72">
        <v>31</v>
      </c>
      <c r="E72" t="s">
        <v>28</v>
      </c>
      <c r="F72" t="s">
        <v>37</v>
      </c>
      <c r="G72" s="1">
        <v>43877</v>
      </c>
    </row>
    <row r="73" spans="1:7" x14ac:dyDescent="0.25">
      <c r="A73" t="s">
        <v>120</v>
      </c>
      <c r="B73" t="s">
        <v>146</v>
      </c>
      <c r="C73" t="s">
        <v>33</v>
      </c>
      <c r="D73">
        <v>30</v>
      </c>
      <c r="E73" t="s">
        <v>43</v>
      </c>
      <c r="F73" t="s">
        <v>58</v>
      </c>
      <c r="G73" s="1">
        <v>43877</v>
      </c>
    </row>
    <row r="74" spans="1:7" x14ac:dyDescent="0.25">
      <c r="A74" t="s">
        <v>121</v>
      </c>
      <c r="B74" t="s">
        <v>161</v>
      </c>
      <c r="C74" t="s">
        <v>33</v>
      </c>
      <c r="D74">
        <v>34</v>
      </c>
      <c r="E74" t="s">
        <v>28</v>
      </c>
      <c r="F74" t="s">
        <v>47</v>
      </c>
      <c r="G74" s="1">
        <v>43877</v>
      </c>
    </row>
    <row r="75" spans="1:7" x14ac:dyDescent="0.25">
      <c r="A75" t="s">
        <v>122</v>
      </c>
      <c r="B75" t="s">
        <v>181</v>
      </c>
      <c r="C75" t="s">
        <v>28</v>
      </c>
      <c r="D75">
        <v>42</v>
      </c>
      <c r="E75" t="s">
        <v>28</v>
      </c>
      <c r="F75" t="s">
        <v>33</v>
      </c>
      <c r="G75" s="1">
        <v>43877</v>
      </c>
    </row>
    <row r="76" spans="1:7" x14ac:dyDescent="0.25">
      <c r="A76" t="s">
        <v>123</v>
      </c>
      <c r="B76" t="s">
        <v>120</v>
      </c>
      <c r="C76" t="s">
        <v>28</v>
      </c>
      <c r="D76">
        <v>40</v>
      </c>
      <c r="E76" t="s">
        <v>43</v>
      </c>
      <c r="F76" t="s">
        <v>40</v>
      </c>
      <c r="G76" s="1">
        <v>43879</v>
      </c>
    </row>
    <row r="77" spans="1:7" x14ac:dyDescent="0.25">
      <c r="A77" t="s">
        <v>124</v>
      </c>
      <c r="B77" t="s">
        <v>147</v>
      </c>
      <c r="C77" t="s">
        <v>28</v>
      </c>
      <c r="D77">
        <v>36</v>
      </c>
      <c r="E77" t="s">
        <v>40</v>
      </c>
      <c r="F77" t="s">
        <v>60</v>
      </c>
      <c r="G77" s="1">
        <v>43879</v>
      </c>
    </row>
    <row r="78" spans="1:7" x14ac:dyDescent="0.25">
      <c r="A78" t="s">
        <v>125</v>
      </c>
      <c r="B78" t="s">
        <v>160</v>
      </c>
      <c r="C78" t="s">
        <v>28</v>
      </c>
      <c r="D78">
        <v>27</v>
      </c>
      <c r="E78" t="s">
        <v>43</v>
      </c>
      <c r="F78" t="s">
        <v>43</v>
      </c>
      <c r="G78" s="1">
        <v>43879</v>
      </c>
    </row>
    <row r="79" spans="1:7" x14ac:dyDescent="0.25">
      <c r="A79" t="s">
        <v>126</v>
      </c>
      <c r="B79" t="s">
        <v>180</v>
      </c>
      <c r="C79" t="s">
        <v>33</v>
      </c>
      <c r="D79">
        <v>36</v>
      </c>
      <c r="E79" t="s">
        <v>37</v>
      </c>
      <c r="F79" t="s">
        <v>28</v>
      </c>
      <c r="G79" s="1">
        <v>43879</v>
      </c>
    </row>
    <row r="80" spans="1:7" x14ac:dyDescent="0.25">
      <c r="A80" t="s">
        <v>127</v>
      </c>
      <c r="B80" t="s">
        <v>121</v>
      </c>
      <c r="C80" t="s">
        <v>33</v>
      </c>
      <c r="D80">
        <v>26</v>
      </c>
      <c r="E80" t="s">
        <v>33</v>
      </c>
      <c r="F80" t="s">
        <v>43</v>
      </c>
      <c r="G80" s="1">
        <v>43881</v>
      </c>
    </row>
    <row r="81" spans="1:7" x14ac:dyDescent="0.25">
      <c r="A81" t="s">
        <v>128</v>
      </c>
      <c r="B81" t="s">
        <v>148</v>
      </c>
      <c r="C81" t="s">
        <v>33</v>
      </c>
      <c r="D81">
        <v>27</v>
      </c>
      <c r="E81" t="s">
        <v>37</v>
      </c>
      <c r="F81" t="s">
        <v>61</v>
      </c>
      <c r="G81" s="1">
        <v>43881</v>
      </c>
    </row>
    <row r="82" spans="1:7" x14ac:dyDescent="0.25">
      <c r="A82" t="s">
        <v>129</v>
      </c>
      <c r="B82" t="s">
        <v>167</v>
      </c>
      <c r="C82" t="s">
        <v>28</v>
      </c>
      <c r="D82">
        <v>35</v>
      </c>
      <c r="E82" t="s">
        <v>37</v>
      </c>
      <c r="F82" t="s">
        <v>40</v>
      </c>
      <c r="G82" s="1">
        <v>43881</v>
      </c>
    </row>
    <row r="83" spans="1:7" x14ac:dyDescent="0.25">
      <c r="A83" t="s">
        <v>130</v>
      </c>
      <c r="B83" t="s">
        <v>187</v>
      </c>
      <c r="C83" t="s">
        <v>33</v>
      </c>
      <c r="D83">
        <v>36</v>
      </c>
      <c r="E83" t="s">
        <v>37</v>
      </c>
      <c r="F83" t="s">
        <v>49</v>
      </c>
      <c r="G83" s="1">
        <v>43881</v>
      </c>
    </row>
    <row r="84" spans="1:7" x14ac:dyDescent="0.25">
      <c r="A84" t="s">
        <v>131</v>
      </c>
      <c r="B84" t="s">
        <v>122</v>
      </c>
      <c r="C84" t="s">
        <v>28</v>
      </c>
      <c r="D84">
        <v>34</v>
      </c>
      <c r="E84" t="s">
        <v>37</v>
      </c>
      <c r="F84" t="s">
        <v>47</v>
      </c>
      <c r="G84" s="1">
        <v>43883</v>
      </c>
    </row>
    <row r="85" spans="1:7" x14ac:dyDescent="0.25">
      <c r="A85" t="s">
        <v>132</v>
      </c>
      <c r="B85" t="s">
        <v>149</v>
      </c>
      <c r="C85" t="s">
        <v>28</v>
      </c>
      <c r="D85">
        <v>32</v>
      </c>
      <c r="E85" t="s">
        <v>43</v>
      </c>
      <c r="F85" t="s">
        <v>33</v>
      </c>
      <c r="G85" s="1">
        <v>43883</v>
      </c>
    </row>
    <row r="86" spans="1:7" x14ac:dyDescent="0.25">
      <c r="A86" t="s">
        <v>133</v>
      </c>
      <c r="B86" t="s">
        <v>195</v>
      </c>
      <c r="C86" t="s">
        <v>33</v>
      </c>
      <c r="D86">
        <v>33</v>
      </c>
      <c r="E86" t="s">
        <v>43</v>
      </c>
      <c r="F86" t="s">
        <v>49</v>
      </c>
      <c r="G86" s="1">
        <v>43883</v>
      </c>
    </row>
    <row r="87" spans="1:7" x14ac:dyDescent="0.25">
      <c r="A87" t="s">
        <v>134</v>
      </c>
      <c r="B87" t="s">
        <v>123</v>
      </c>
      <c r="C87" t="s">
        <v>33</v>
      </c>
      <c r="D87">
        <v>37</v>
      </c>
      <c r="E87" t="s">
        <v>47</v>
      </c>
      <c r="F87" t="s">
        <v>49</v>
      </c>
      <c r="G87" s="1">
        <v>43885</v>
      </c>
    </row>
    <row r="88" spans="1:7" x14ac:dyDescent="0.25">
      <c r="A88" t="s">
        <v>135</v>
      </c>
      <c r="B88" t="s">
        <v>172</v>
      </c>
      <c r="C88" t="s">
        <v>28</v>
      </c>
      <c r="D88">
        <v>40</v>
      </c>
      <c r="E88" t="s">
        <v>28</v>
      </c>
      <c r="F88" t="s">
        <v>28</v>
      </c>
      <c r="G88" s="1">
        <v>43885</v>
      </c>
    </row>
    <row r="89" spans="1:7" x14ac:dyDescent="0.25">
      <c r="A89" t="s">
        <v>136</v>
      </c>
      <c r="B89" t="s">
        <v>194</v>
      </c>
      <c r="C89" t="s">
        <v>28</v>
      </c>
      <c r="D89">
        <v>29</v>
      </c>
      <c r="E89" t="s">
        <v>37</v>
      </c>
      <c r="F89" t="s">
        <v>52</v>
      </c>
      <c r="G89" s="1">
        <v>43885</v>
      </c>
    </row>
    <row r="90" spans="1:7" x14ac:dyDescent="0.25">
      <c r="A90" t="s">
        <v>137</v>
      </c>
      <c r="B90" t="s">
        <v>124</v>
      </c>
      <c r="C90" t="s">
        <v>28</v>
      </c>
      <c r="D90">
        <v>29</v>
      </c>
      <c r="E90" t="s">
        <v>28</v>
      </c>
      <c r="F90" t="s">
        <v>52</v>
      </c>
      <c r="G90" s="1">
        <v>43887</v>
      </c>
    </row>
    <row r="91" spans="1:7" x14ac:dyDescent="0.25">
      <c r="A91" t="s">
        <v>138</v>
      </c>
      <c r="B91" t="s">
        <v>175</v>
      </c>
      <c r="C91" t="s">
        <v>33</v>
      </c>
      <c r="D91">
        <v>38</v>
      </c>
      <c r="E91" t="s">
        <v>47</v>
      </c>
      <c r="F91" t="s">
        <v>40</v>
      </c>
      <c r="G91" s="1">
        <v>43887</v>
      </c>
    </row>
    <row r="92" spans="1:7" x14ac:dyDescent="0.25">
      <c r="A92" t="s">
        <v>139</v>
      </c>
      <c r="B92" t="s">
        <v>125</v>
      </c>
      <c r="C92" t="s">
        <v>33</v>
      </c>
      <c r="D92">
        <v>33</v>
      </c>
      <c r="E92" t="s">
        <v>43</v>
      </c>
      <c r="F92" t="s">
        <v>53</v>
      </c>
      <c r="G92" s="1">
        <v>43889</v>
      </c>
    </row>
    <row r="93" spans="1:7" x14ac:dyDescent="0.25">
      <c r="A93" t="s">
        <v>140</v>
      </c>
      <c r="B93" t="s">
        <v>173</v>
      </c>
      <c r="C93" t="s">
        <v>33</v>
      </c>
      <c r="D93">
        <v>26</v>
      </c>
      <c r="E93" t="s">
        <v>33</v>
      </c>
      <c r="F93" t="s">
        <v>33</v>
      </c>
      <c r="G93" s="1">
        <v>43889</v>
      </c>
    </row>
    <row r="94" spans="1:7" x14ac:dyDescent="0.25">
      <c r="A94" t="s">
        <v>141</v>
      </c>
      <c r="B94" t="s">
        <v>126</v>
      </c>
      <c r="C94" t="s">
        <v>33</v>
      </c>
      <c r="D94">
        <v>37</v>
      </c>
      <c r="E94" t="s">
        <v>37</v>
      </c>
      <c r="F94" t="s">
        <v>54</v>
      </c>
      <c r="G94" s="1">
        <v>43890</v>
      </c>
    </row>
    <row r="95" spans="1:7" x14ac:dyDescent="0.25">
      <c r="A95" t="s">
        <v>142</v>
      </c>
      <c r="B95" t="s">
        <v>177</v>
      </c>
      <c r="C95" t="s">
        <v>33</v>
      </c>
      <c r="D95">
        <v>34</v>
      </c>
      <c r="E95" t="s">
        <v>28</v>
      </c>
      <c r="F95" t="s">
        <v>47</v>
      </c>
      <c r="G95" s="1">
        <v>43890</v>
      </c>
    </row>
    <row r="96" spans="1:7" x14ac:dyDescent="0.25">
      <c r="A96" t="s">
        <v>143</v>
      </c>
      <c r="B96" t="s">
        <v>127</v>
      </c>
      <c r="C96" t="s">
        <v>28</v>
      </c>
      <c r="D96">
        <v>39</v>
      </c>
      <c r="E96" t="s">
        <v>28</v>
      </c>
      <c r="F96" t="s">
        <v>57</v>
      </c>
      <c r="G96" s="1">
        <v>43866</v>
      </c>
    </row>
    <row r="97" spans="1:7" x14ac:dyDescent="0.25">
      <c r="A97" t="s">
        <v>144</v>
      </c>
      <c r="B97" t="s">
        <v>165</v>
      </c>
      <c r="C97" t="s">
        <v>28</v>
      </c>
      <c r="D97">
        <v>42</v>
      </c>
      <c r="E97" t="s">
        <v>28</v>
      </c>
      <c r="F97" t="s">
        <v>33</v>
      </c>
      <c r="G97" s="1">
        <v>43866</v>
      </c>
    </row>
    <row r="98" spans="1:7" x14ac:dyDescent="0.25">
      <c r="A98" t="s">
        <v>145</v>
      </c>
      <c r="B98" t="s">
        <v>185</v>
      </c>
      <c r="C98" t="s">
        <v>33</v>
      </c>
      <c r="D98">
        <v>28</v>
      </c>
      <c r="E98" t="s">
        <v>43</v>
      </c>
      <c r="F98" t="s">
        <v>47</v>
      </c>
      <c r="G98" s="1">
        <v>43866</v>
      </c>
    </row>
    <row r="99" spans="1:7" x14ac:dyDescent="0.25">
      <c r="A99" t="s">
        <v>146</v>
      </c>
      <c r="B99" t="s">
        <v>128</v>
      </c>
      <c r="C99" t="s">
        <v>33</v>
      </c>
      <c r="D99">
        <v>28</v>
      </c>
      <c r="E99" t="s">
        <v>43</v>
      </c>
      <c r="F99" t="s">
        <v>58</v>
      </c>
      <c r="G99" s="1">
        <v>43868</v>
      </c>
    </row>
    <row r="100" spans="1:7" x14ac:dyDescent="0.25">
      <c r="A100" t="s">
        <v>147</v>
      </c>
      <c r="B100" t="s">
        <v>155</v>
      </c>
      <c r="C100" t="s">
        <v>33</v>
      </c>
      <c r="D100">
        <v>36</v>
      </c>
      <c r="E100" t="s">
        <v>37</v>
      </c>
      <c r="F100" t="s">
        <v>49</v>
      </c>
      <c r="G100" s="1">
        <v>43868</v>
      </c>
    </row>
    <row r="101" spans="1:7" x14ac:dyDescent="0.25">
      <c r="A101" t="s">
        <v>148</v>
      </c>
      <c r="B101" t="s">
        <v>129</v>
      </c>
      <c r="C101" t="s">
        <v>33</v>
      </c>
      <c r="D101">
        <v>35</v>
      </c>
      <c r="E101" t="s">
        <v>47</v>
      </c>
      <c r="F101" t="s">
        <v>60</v>
      </c>
      <c r="G101" s="1">
        <v>43870</v>
      </c>
    </row>
    <row r="102" spans="1:7" x14ac:dyDescent="0.25">
      <c r="A102" t="s">
        <v>149</v>
      </c>
      <c r="B102" t="s">
        <v>154</v>
      </c>
      <c r="C102" t="s">
        <v>28</v>
      </c>
      <c r="D102">
        <v>33</v>
      </c>
      <c r="E102" t="s">
        <v>40</v>
      </c>
      <c r="F102" t="s">
        <v>52</v>
      </c>
      <c r="G102" s="1">
        <v>43870</v>
      </c>
    </row>
    <row r="103" spans="1:7" x14ac:dyDescent="0.25">
      <c r="A103" t="s">
        <v>150</v>
      </c>
      <c r="B103" t="s">
        <v>190</v>
      </c>
      <c r="C103" t="s">
        <v>28</v>
      </c>
      <c r="D103">
        <v>31</v>
      </c>
      <c r="E103" t="s">
        <v>37</v>
      </c>
      <c r="F103" t="s">
        <v>37</v>
      </c>
      <c r="G103" s="1">
        <v>43870</v>
      </c>
    </row>
    <row r="104" spans="1:7" x14ac:dyDescent="0.25">
      <c r="A104" t="s">
        <v>151</v>
      </c>
      <c r="B104" t="s">
        <v>130</v>
      </c>
      <c r="C104" t="s">
        <v>28</v>
      </c>
      <c r="D104">
        <v>41</v>
      </c>
      <c r="E104" t="s">
        <v>37</v>
      </c>
      <c r="F104" t="s">
        <v>61</v>
      </c>
      <c r="G104" s="1">
        <v>43872</v>
      </c>
    </row>
    <row r="105" spans="1:7" x14ac:dyDescent="0.25">
      <c r="A105" t="s">
        <v>152</v>
      </c>
      <c r="B105" t="s">
        <v>169</v>
      </c>
      <c r="C105" t="s">
        <v>33</v>
      </c>
      <c r="D105">
        <v>28</v>
      </c>
      <c r="E105" t="s">
        <v>43</v>
      </c>
      <c r="F105" t="s">
        <v>47</v>
      </c>
      <c r="G105" s="1">
        <v>43872</v>
      </c>
    </row>
    <row r="106" spans="1:7" x14ac:dyDescent="0.25">
      <c r="A106" t="s">
        <v>153</v>
      </c>
      <c r="B106" t="s">
        <v>131</v>
      </c>
      <c r="C106" t="s">
        <v>33</v>
      </c>
      <c r="D106">
        <v>29</v>
      </c>
      <c r="E106" t="s">
        <v>28</v>
      </c>
      <c r="F106" t="s">
        <v>62</v>
      </c>
      <c r="G106" s="1">
        <v>43874</v>
      </c>
    </row>
    <row r="107" spans="1:7" x14ac:dyDescent="0.25">
      <c r="A107" t="s">
        <v>154</v>
      </c>
      <c r="B107" t="s">
        <v>162</v>
      </c>
      <c r="C107" t="s">
        <v>28</v>
      </c>
      <c r="D107">
        <v>29</v>
      </c>
      <c r="E107" t="s">
        <v>37</v>
      </c>
      <c r="F107" t="s">
        <v>52</v>
      </c>
      <c r="G107" s="1">
        <v>43874</v>
      </c>
    </row>
    <row r="108" spans="1:7" x14ac:dyDescent="0.25">
      <c r="A108" t="s">
        <v>155</v>
      </c>
      <c r="B108" t="s">
        <v>182</v>
      </c>
      <c r="C108" t="s">
        <v>33</v>
      </c>
      <c r="D108">
        <v>29</v>
      </c>
      <c r="E108" t="s">
        <v>33</v>
      </c>
      <c r="F108" t="s">
        <v>37</v>
      </c>
      <c r="G108" s="1">
        <v>43874</v>
      </c>
    </row>
    <row r="109" spans="1:7" x14ac:dyDescent="0.25">
      <c r="A109" t="s">
        <v>156</v>
      </c>
      <c r="B109" t="s">
        <v>132</v>
      </c>
      <c r="C109" t="s">
        <v>28</v>
      </c>
      <c r="D109">
        <v>37</v>
      </c>
      <c r="E109" t="s">
        <v>43</v>
      </c>
      <c r="F109" t="s">
        <v>43</v>
      </c>
      <c r="G109" s="1">
        <v>43876</v>
      </c>
    </row>
    <row r="110" spans="1:7" x14ac:dyDescent="0.25">
      <c r="A110" t="s">
        <v>157</v>
      </c>
      <c r="B110" t="s">
        <v>168</v>
      </c>
      <c r="C110" t="s">
        <v>33</v>
      </c>
      <c r="D110">
        <v>37</v>
      </c>
      <c r="E110" t="s">
        <v>47</v>
      </c>
      <c r="F110" t="s">
        <v>61</v>
      </c>
      <c r="G110" s="1">
        <v>43876</v>
      </c>
    </row>
    <row r="111" spans="1:7" x14ac:dyDescent="0.25">
      <c r="A111" t="s">
        <v>158</v>
      </c>
      <c r="B111" t="s">
        <v>188</v>
      </c>
      <c r="C111" t="s">
        <v>28</v>
      </c>
      <c r="D111">
        <v>40</v>
      </c>
      <c r="E111" t="s">
        <v>28</v>
      </c>
      <c r="F111" t="s">
        <v>28</v>
      </c>
      <c r="G111" s="1">
        <v>43876</v>
      </c>
    </row>
    <row r="112" spans="1:7" x14ac:dyDescent="0.25">
      <c r="A112" t="s">
        <v>159</v>
      </c>
      <c r="B112" t="s">
        <v>133</v>
      </c>
      <c r="C112" t="s">
        <v>33</v>
      </c>
      <c r="D112">
        <v>46</v>
      </c>
      <c r="E112" t="s">
        <v>33</v>
      </c>
      <c r="F112" t="s">
        <v>37</v>
      </c>
      <c r="G112" s="1">
        <v>43878</v>
      </c>
    </row>
    <row r="113" spans="1:7" x14ac:dyDescent="0.25">
      <c r="A113" t="s">
        <v>160</v>
      </c>
      <c r="B113" t="s">
        <v>151</v>
      </c>
      <c r="C113" t="s">
        <v>28</v>
      </c>
      <c r="D113">
        <v>35</v>
      </c>
      <c r="E113" t="s">
        <v>37</v>
      </c>
      <c r="F113" t="s">
        <v>43</v>
      </c>
      <c r="G113" s="1">
        <v>43878</v>
      </c>
    </row>
    <row r="114" spans="1:7" x14ac:dyDescent="0.25">
      <c r="A114" t="s">
        <v>161</v>
      </c>
      <c r="B114" t="s">
        <v>197</v>
      </c>
      <c r="C114" t="s">
        <v>28</v>
      </c>
      <c r="D114">
        <v>42</v>
      </c>
      <c r="E114" t="s">
        <v>28</v>
      </c>
      <c r="F114" t="s">
        <v>33</v>
      </c>
      <c r="G114" s="1">
        <v>43878</v>
      </c>
    </row>
    <row r="115" spans="1:7" x14ac:dyDescent="0.25">
      <c r="A115" t="s">
        <v>162</v>
      </c>
      <c r="B115" t="s">
        <v>134</v>
      </c>
      <c r="C115" t="s">
        <v>28</v>
      </c>
      <c r="D115">
        <v>30</v>
      </c>
      <c r="E115" t="s">
        <v>40</v>
      </c>
      <c r="F115" t="s">
        <v>49</v>
      </c>
      <c r="G115" s="1">
        <v>43880</v>
      </c>
    </row>
    <row r="116" spans="1:7" x14ac:dyDescent="0.25">
      <c r="A116" t="s">
        <v>163</v>
      </c>
      <c r="B116" t="s">
        <v>150</v>
      </c>
      <c r="C116" t="s">
        <v>33</v>
      </c>
      <c r="D116">
        <v>29</v>
      </c>
      <c r="E116" t="s">
        <v>28</v>
      </c>
      <c r="F116" t="s">
        <v>37</v>
      </c>
      <c r="G116" s="1">
        <v>43880</v>
      </c>
    </row>
    <row r="117" spans="1:7" x14ac:dyDescent="0.25">
      <c r="A117" t="s">
        <v>164</v>
      </c>
      <c r="B117" t="s">
        <v>196</v>
      </c>
      <c r="C117" t="s">
        <v>33</v>
      </c>
      <c r="D117">
        <v>36</v>
      </c>
      <c r="E117" t="s">
        <v>37</v>
      </c>
      <c r="F117" t="s">
        <v>28</v>
      </c>
      <c r="G117" s="1">
        <v>43880</v>
      </c>
    </row>
    <row r="118" spans="1:7" x14ac:dyDescent="0.25">
      <c r="A118" t="s">
        <v>165</v>
      </c>
      <c r="B118" t="s">
        <v>135</v>
      </c>
      <c r="C118" t="s">
        <v>33</v>
      </c>
      <c r="D118">
        <v>39</v>
      </c>
      <c r="E118" t="s">
        <v>47</v>
      </c>
      <c r="F118" t="s">
        <v>28</v>
      </c>
      <c r="G118" s="1">
        <v>43882</v>
      </c>
    </row>
    <row r="119" spans="1:7" x14ac:dyDescent="0.25">
      <c r="A119" t="s">
        <v>166</v>
      </c>
      <c r="B119" t="s">
        <v>159</v>
      </c>
      <c r="C119" t="s">
        <v>33</v>
      </c>
      <c r="D119">
        <v>38</v>
      </c>
      <c r="E119" t="s">
        <v>47</v>
      </c>
      <c r="F119" t="s">
        <v>40</v>
      </c>
      <c r="G119" s="1">
        <v>43882</v>
      </c>
    </row>
    <row r="120" spans="1:7" x14ac:dyDescent="0.25">
      <c r="A120" t="s">
        <v>167</v>
      </c>
      <c r="B120" t="s">
        <v>179</v>
      </c>
      <c r="C120" t="s">
        <v>33</v>
      </c>
      <c r="D120">
        <v>33</v>
      </c>
      <c r="E120" t="s">
        <v>43</v>
      </c>
      <c r="F120" t="s">
        <v>49</v>
      </c>
      <c r="G120" s="1">
        <v>43882</v>
      </c>
    </row>
    <row r="121" spans="1:7" x14ac:dyDescent="0.25">
      <c r="A121" t="s">
        <v>168</v>
      </c>
      <c r="B121" t="s">
        <v>136</v>
      </c>
      <c r="C121" t="s">
        <v>28</v>
      </c>
      <c r="D121">
        <v>28</v>
      </c>
      <c r="E121" t="s">
        <v>37</v>
      </c>
      <c r="F121" t="s">
        <v>33</v>
      </c>
      <c r="G121" s="1">
        <v>43884</v>
      </c>
    </row>
    <row r="122" spans="1:7" x14ac:dyDescent="0.25">
      <c r="A122" t="s">
        <v>169</v>
      </c>
      <c r="B122" t="s">
        <v>158</v>
      </c>
      <c r="C122" t="s">
        <v>28</v>
      </c>
      <c r="D122">
        <v>31</v>
      </c>
      <c r="E122" t="s">
        <v>37</v>
      </c>
      <c r="F122" t="s">
        <v>37</v>
      </c>
      <c r="G122" s="1">
        <v>43884</v>
      </c>
    </row>
    <row r="123" spans="1:7" x14ac:dyDescent="0.25">
      <c r="A123" t="s">
        <v>170</v>
      </c>
      <c r="B123" t="s">
        <v>178</v>
      </c>
      <c r="C123" t="s">
        <v>28</v>
      </c>
      <c r="D123">
        <v>29</v>
      </c>
      <c r="E123" t="s">
        <v>37</v>
      </c>
      <c r="F123" t="s">
        <v>52</v>
      </c>
      <c r="G123" s="1">
        <v>43884</v>
      </c>
    </row>
    <row r="124" spans="1:7" x14ac:dyDescent="0.25">
      <c r="A124" t="s">
        <v>171</v>
      </c>
      <c r="B124" t="s">
        <v>137</v>
      </c>
      <c r="C124" t="s">
        <v>33</v>
      </c>
      <c r="D124">
        <v>33</v>
      </c>
      <c r="E124" t="s">
        <v>43</v>
      </c>
      <c r="F124" t="s">
        <v>37</v>
      </c>
      <c r="G124" s="1">
        <v>43886</v>
      </c>
    </row>
    <row r="125" spans="1:7" x14ac:dyDescent="0.25">
      <c r="A125" t="s">
        <v>172</v>
      </c>
      <c r="B125" t="s">
        <v>176</v>
      </c>
      <c r="C125" t="s">
        <v>28</v>
      </c>
      <c r="D125">
        <v>27</v>
      </c>
      <c r="E125" t="s">
        <v>43</v>
      </c>
      <c r="F125" t="s">
        <v>43</v>
      </c>
      <c r="G125" s="1">
        <v>43886</v>
      </c>
    </row>
    <row r="126" spans="1:7" x14ac:dyDescent="0.25">
      <c r="A126" t="s">
        <v>173</v>
      </c>
      <c r="B126" t="s">
        <v>138</v>
      </c>
      <c r="C126" t="s">
        <v>33</v>
      </c>
      <c r="D126">
        <v>36</v>
      </c>
      <c r="E126" t="s">
        <v>37</v>
      </c>
      <c r="F126" t="s">
        <v>40</v>
      </c>
      <c r="G126" s="1">
        <v>43888</v>
      </c>
    </row>
    <row r="127" spans="1:7" x14ac:dyDescent="0.25">
      <c r="A127" t="s">
        <v>174</v>
      </c>
      <c r="B127" t="s">
        <v>174</v>
      </c>
      <c r="C127" t="s">
        <v>28</v>
      </c>
      <c r="D127">
        <v>31</v>
      </c>
      <c r="E127" t="s">
        <v>37</v>
      </c>
      <c r="F127" t="s">
        <v>37</v>
      </c>
      <c r="G127" s="1">
        <v>43888</v>
      </c>
    </row>
    <row r="128" spans="1:7" x14ac:dyDescent="0.25">
      <c r="A128" t="s">
        <v>175</v>
      </c>
      <c r="B128" t="s">
        <v>139</v>
      </c>
      <c r="C128" t="s">
        <v>28</v>
      </c>
      <c r="D128">
        <v>42</v>
      </c>
      <c r="E128" t="s">
        <v>28</v>
      </c>
      <c r="F128" t="s">
        <v>43</v>
      </c>
      <c r="G128" s="1">
        <v>43862</v>
      </c>
    </row>
    <row r="129" spans="1:7" x14ac:dyDescent="0.25">
      <c r="A129" t="s">
        <v>176</v>
      </c>
      <c r="B129" t="s">
        <v>157</v>
      </c>
      <c r="C129" t="s">
        <v>33</v>
      </c>
      <c r="D129">
        <v>26</v>
      </c>
      <c r="E129" t="s">
        <v>33</v>
      </c>
      <c r="F129" t="s">
        <v>33</v>
      </c>
      <c r="G129" s="1">
        <v>43862</v>
      </c>
    </row>
    <row r="130" spans="1:7" x14ac:dyDescent="0.25">
      <c r="A130" t="s">
        <v>177</v>
      </c>
      <c r="B130" t="s">
        <v>193</v>
      </c>
      <c r="C130" t="s">
        <v>33</v>
      </c>
      <c r="D130">
        <v>34</v>
      </c>
      <c r="E130" t="s">
        <v>28</v>
      </c>
      <c r="F130" t="s">
        <v>47</v>
      </c>
      <c r="G130" s="1">
        <v>43862</v>
      </c>
    </row>
    <row r="131" spans="1:7" x14ac:dyDescent="0.25">
      <c r="A131" t="s">
        <v>178</v>
      </c>
      <c r="B131" t="s">
        <v>140</v>
      </c>
      <c r="C131" t="s">
        <v>33</v>
      </c>
      <c r="D131">
        <v>31</v>
      </c>
      <c r="E131" t="s">
        <v>28</v>
      </c>
      <c r="F131" t="s">
        <v>47</v>
      </c>
      <c r="G131" s="1">
        <v>43864</v>
      </c>
    </row>
    <row r="132" spans="1:7" x14ac:dyDescent="0.25">
      <c r="A132" t="s">
        <v>179</v>
      </c>
      <c r="B132" t="s">
        <v>171</v>
      </c>
      <c r="C132" t="s">
        <v>33</v>
      </c>
      <c r="D132">
        <v>36</v>
      </c>
      <c r="E132" t="s">
        <v>37</v>
      </c>
      <c r="F132" t="s">
        <v>49</v>
      </c>
      <c r="G132" s="1">
        <v>43864</v>
      </c>
    </row>
    <row r="133" spans="1:7" x14ac:dyDescent="0.25">
      <c r="A133" t="s">
        <v>180</v>
      </c>
      <c r="B133" t="s">
        <v>192</v>
      </c>
      <c r="C133" t="s">
        <v>28</v>
      </c>
      <c r="D133">
        <v>27</v>
      </c>
      <c r="E133" t="s">
        <v>43</v>
      </c>
      <c r="F133" t="s">
        <v>43</v>
      </c>
      <c r="G133" s="1">
        <v>43864</v>
      </c>
    </row>
    <row r="134" spans="1:7" x14ac:dyDescent="0.25">
      <c r="A134" t="s">
        <v>181</v>
      </c>
      <c r="B134" t="s">
        <v>141</v>
      </c>
      <c r="C134" t="s">
        <v>28</v>
      </c>
      <c r="D134">
        <v>39</v>
      </c>
      <c r="E134" t="s">
        <v>37</v>
      </c>
      <c r="F134" t="s">
        <v>49</v>
      </c>
      <c r="G134" s="1">
        <v>43867</v>
      </c>
    </row>
    <row r="135" spans="1:7" x14ac:dyDescent="0.25">
      <c r="A135" t="s">
        <v>182</v>
      </c>
      <c r="B135" t="s">
        <v>170</v>
      </c>
      <c r="C135" t="s">
        <v>28</v>
      </c>
      <c r="D135">
        <v>33</v>
      </c>
      <c r="E135" t="s">
        <v>40</v>
      </c>
      <c r="F135" t="s">
        <v>52</v>
      </c>
      <c r="G135" s="1">
        <v>43867</v>
      </c>
    </row>
    <row r="136" spans="1:7" x14ac:dyDescent="0.25">
      <c r="A136" t="s">
        <v>183</v>
      </c>
      <c r="B136" t="s">
        <v>191</v>
      </c>
      <c r="C136" t="s">
        <v>33</v>
      </c>
      <c r="D136">
        <v>38</v>
      </c>
      <c r="E136" t="s">
        <v>47</v>
      </c>
      <c r="F136" t="s">
        <v>40</v>
      </c>
      <c r="G136" s="1">
        <v>43867</v>
      </c>
    </row>
    <row r="137" spans="1:7" x14ac:dyDescent="0.25">
      <c r="A137" t="s">
        <v>184</v>
      </c>
      <c r="B137" t="s">
        <v>142</v>
      </c>
      <c r="C137" t="s">
        <v>33</v>
      </c>
      <c r="D137">
        <v>26</v>
      </c>
      <c r="E137" t="s">
        <v>33</v>
      </c>
      <c r="F137" t="s">
        <v>52</v>
      </c>
      <c r="G137" s="1">
        <v>43869</v>
      </c>
    </row>
    <row r="138" spans="1:7" x14ac:dyDescent="0.25">
      <c r="A138" t="s">
        <v>185</v>
      </c>
      <c r="B138" t="s">
        <v>164</v>
      </c>
      <c r="C138" t="s">
        <v>33</v>
      </c>
      <c r="D138">
        <v>36</v>
      </c>
      <c r="E138" t="s">
        <v>37</v>
      </c>
      <c r="F138" t="s">
        <v>28</v>
      </c>
      <c r="G138" s="1">
        <v>43869</v>
      </c>
    </row>
    <row r="139" spans="1:7" x14ac:dyDescent="0.25">
      <c r="A139" t="s">
        <v>186</v>
      </c>
      <c r="B139" t="s">
        <v>184</v>
      </c>
      <c r="C139" t="s">
        <v>33</v>
      </c>
      <c r="D139">
        <v>37</v>
      </c>
      <c r="E139" t="s">
        <v>47</v>
      </c>
      <c r="F139" t="s">
        <v>61</v>
      </c>
      <c r="G139" s="1">
        <v>43869</v>
      </c>
    </row>
    <row r="140" spans="1:7" x14ac:dyDescent="0.25">
      <c r="A140" t="s">
        <v>187</v>
      </c>
      <c r="B140" t="s">
        <v>143</v>
      </c>
      <c r="C140" t="s">
        <v>33</v>
      </c>
      <c r="D140">
        <v>44</v>
      </c>
      <c r="E140" t="s">
        <v>47</v>
      </c>
      <c r="F140" t="s">
        <v>53</v>
      </c>
      <c r="G140" s="1">
        <v>43871</v>
      </c>
    </row>
    <row r="141" spans="1:7" x14ac:dyDescent="0.25">
      <c r="A141" t="s">
        <v>188</v>
      </c>
      <c r="B141" t="s">
        <v>163</v>
      </c>
      <c r="C141" t="s">
        <v>33</v>
      </c>
      <c r="D141">
        <v>33</v>
      </c>
      <c r="E141" t="s">
        <v>43</v>
      </c>
      <c r="F141" t="s">
        <v>49</v>
      </c>
      <c r="G141" s="1">
        <v>43871</v>
      </c>
    </row>
    <row r="142" spans="1:7" x14ac:dyDescent="0.25">
      <c r="A142" t="s">
        <v>189</v>
      </c>
      <c r="B142" t="s">
        <v>183</v>
      </c>
      <c r="C142" t="s">
        <v>28</v>
      </c>
      <c r="D142">
        <v>35</v>
      </c>
      <c r="E142" t="s">
        <v>37</v>
      </c>
      <c r="F142" t="s">
        <v>40</v>
      </c>
      <c r="G142" s="1">
        <v>43871</v>
      </c>
    </row>
    <row r="143" spans="1:7" x14ac:dyDescent="0.25">
      <c r="A143" t="s">
        <v>190</v>
      </c>
      <c r="B143" t="s">
        <v>144</v>
      </c>
      <c r="C143" t="s">
        <v>28</v>
      </c>
      <c r="D143">
        <v>31</v>
      </c>
      <c r="E143" t="s">
        <v>28</v>
      </c>
      <c r="F143" t="s">
        <v>54</v>
      </c>
      <c r="G143" s="1">
        <v>43873</v>
      </c>
    </row>
    <row r="144" spans="1:7" x14ac:dyDescent="0.25">
      <c r="A144" t="s">
        <v>191</v>
      </c>
      <c r="B144" t="s">
        <v>153</v>
      </c>
      <c r="C144" t="s">
        <v>33</v>
      </c>
      <c r="D144">
        <v>28</v>
      </c>
      <c r="E144" t="s">
        <v>43</v>
      </c>
      <c r="F144" t="s">
        <v>47</v>
      </c>
      <c r="G144" s="1">
        <v>43873</v>
      </c>
    </row>
    <row r="145" spans="1:7" x14ac:dyDescent="0.25">
      <c r="A145" t="s">
        <v>192</v>
      </c>
      <c r="B145" t="s">
        <v>189</v>
      </c>
      <c r="C145" t="s">
        <v>33</v>
      </c>
      <c r="D145">
        <v>26</v>
      </c>
      <c r="E145" t="s">
        <v>33</v>
      </c>
      <c r="F145" t="s">
        <v>33</v>
      </c>
      <c r="G145" s="1">
        <v>43873</v>
      </c>
    </row>
    <row r="146" spans="1:7" x14ac:dyDescent="0.25">
      <c r="A146" t="s">
        <v>193</v>
      </c>
      <c r="B146" t="s">
        <v>145</v>
      </c>
      <c r="C146" t="s">
        <v>33</v>
      </c>
      <c r="D146">
        <v>38</v>
      </c>
      <c r="E146" t="s">
        <v>37</v>
      </c>
      <c r="F146" t="s">
        <v>57</v>
      </c>
      <c r="G146" s="1">
        <v>43875</v>
      </c>
    </row>
    <row r="147" spans="1:7" x14ac:dyDescent="0.25">
      <c r="A147" t="s">
        <v>194</v>
      </c>
      <c r="B147" t="s">
        <v>152</v>
      </c>
      <c r="C147" t="s">
        <v>33</v>
      </c>
      <c r="D147">
        <v>37</v>
      </c>
      <c r="E147" t="s">
        <v>47</v>
      </c>
      <c r="F147" t="s">
        <v>61</v>
      </c>
      <c r="G147" s="1">
        <v>43875</v>
      </c>
    </row>
    <row r="148" spans="1:7" x14ac:dyDescent="0.25">
      <c r="A148" t="s">
        <v>195</v>
      </c>
      <c r="B148" t="s">
        <v>198</v>
      </c>
      <c r="C148" t="s">
        <v>33</v>
      </c>
      <c r="D148">
        <v>29</v>
      </c>
      <c r="E148" t="s">
        <v>33</v>
      </c>
      <c r="F148" t="s">
        <v>37</v>
      </c>
      <c r="G148" s="1">
        <v>43875</v>
      </c>
    </row>
    <row r="149" spans="1:7" x14ac:dyDescent="0.25">
      <c r="A149" t="s">
        <v>196</v>
      </c>
      <c r="B149" t="s">
        <v>156</v>
      </c>
      <c r="C149" t="s">
        <v>28</v>
      </c>
      <c r="D149">
        <v>40</v>
      </c>
      <c r="E149" t="s">
        <v>28</v>
      </c>
      <c r="F149" t="s">
        <v>28</v>
      </c>
      <c r="G149" s="1">
        <v>43865</v>
      </c>
    </row>
    <row r="150" spans="1:7" x14ac:dyDescent="0.25">
      <c r="A150" t="s">
        <v>197</v>
      </c>
      <c r="B150" t="s">
        <v>166</v>
      </c>
      <c r="C150" t="s">
        <v>33</v>
      </c>
      <c r="D150">
        <v>29</v>
      </c>
      <c r="E150" t="s">
        <v>33</v>
      </c>
      <c r="F150" t="s">
        <v>37</v>
      </c>
      <c r="G150" s="1">
        <v>43863</v>
      </c>
    </row>
    <row r="151" spans="1:7" x14ac:dyDescent="0.25">
      <c r="A151" t="s">
        <v>198</v>
      </c>
      <c r="B151" t="s">
        <v>186</v>
      </c>
      <c r="C151" t="s">
        <v>28</v>
      </c>
      <c r="D151">
        <v>33</v>
      </c>
      <c r="E151" t="s">
        <v>40</v>
      </c>
      <c r="F151" t="s">
        <v>52</v>
      </c>
      <c r="G151" s="1">
        <v>43863</v>
      </c>
    </row>
    <row r="152" spans="1:7" x14ac:dyDescent="0.25">
      <c r="A152" t="s">
        <v>199</v>
      </c>
      <c r="B152" t="s">
        <v>199</v>
      </c>
      <c r="C152" t="s">
        <v>33</v>
      </c>
      <c r="D152">
        <v>29</v>
      </c>
      <c r="E152" t="s">
        <v>37</v>
      </c>
      <c r="F152" t="s">
        <v>49</v>
      </c>
      <c r="G152" s="1">
        <v>43891</v>
      </c>
    </row>
    <row r="153" spans="1:7" x14ac:dyDescent="0.25">
      <c r="A153" t="s">
        <v>201</v>
      </c>
      <c r="B153" t="s">
        <v>231</v>
      </c>
      <c r="C153" t="s">
        <v>28</v>
      </c>
      <c r="D153">
        <v>42</v>
      </c>
      <c r="E153" t="s">
        <v>28</v>
      </c>
      <c r="F153" t="s">
        <v>33</v>
      </c>
      <c r="G153" s="1">
        <v>43891</v>
      </c>
    </row>
    <row r="154" spans="1:7" x14ac:dyDescent="0.25">
      <c r="A154" t="s">
        <v>202</v>
      </c>
      <c r="B154" t="s">
        <v>262</v>
      </c>
      <c r="C154" t="s">
        <v>33</v>
      </c>
      <c r="D154">
        <v>37</v>
      </c>
      <c r="E154" t="s">
        <v>47</v>
      </c>
      <c r="F154" t="s">
        <v>61</v>
      </c>
      <c r="G154" s="1">
        <v>43891</v>
      </c>
    </row>
    <row r="155" spans="1:7" x14ac:dyDescent="0.25">
      <c r="A155" t="s">
        <v>203</v>
      </c>
      <c r="B155" t="s">
        <v>293</v>
      </c>
      <c r="C155" t="s">
        <v>28</v>
      </c>
      <c r="D155">
        <v>35</v>
      </c>
      <c r="E155" t="s">
        <v>37</v>
      </c>
      <c r="F155" t="s">
        <v>40</v>
      </c>
      <c r="G155" s="1">
        <v>43891</v>
      </c>
    </row>
    <row r="156" spans="1:7" x14ac:dyDescent="0.25">
      <c r="A156" t="s">
        <v>204</v>
      </c>
      <c r="B156" t="s">
        <v>201</v>
      </c>
      <c r="C156" t="s">
        <v>28</v>
      </c>
      <c r="D156">
        <v>35</v>
      </c>
      <c r="E156" t="s">
        <v>28</v>
      </c>
      <c r="F156" t="s">
        <v>40</v>
      </c>
      <c r="G156" s="1">
        <v>43892</v>
      </c>
    </row>
    <row r="157" spans="1:7" x14ac:dyDescent="0.25">
      <c r="A157" t="s">
        <v>205</v>
      </c>
      <c r="B157" t="s">
        <v>232</v>
      </c>
      <c r="C157" t="s">
        <v>33</v>
      </c>
      <c r="D157">
        <v>29</v>
      </c>
      <c r="E157" t="s">
        <v>33</v>
      </c>
      <c r="F157" t="s">
        <v>37</v>
      </c>
      <c r="G157" s="1">
        <v>43892</v>
      </c>
    </row>
    <row r="158" spans="1:7" x14ac:dyDescent="0.25">
      <c r="A158" t="s">
        <v>206</v>
      </c>
      <c r="B158" t="s">
        <v>263</v>
      </c>
      <c r="C158" t="s">
        <v>33</v>
      </c>
      <c r="D158">
        <v>28</v>
      </c>
      <c r="E158" t="s">
        <v>43</v>
      </c>
      <c r="F158" t="s">
        <v>47</v>
      </c>
      <c r="G158" s="1">
        <v>43892</v>
      </c>
    </row>
    <row r="159" spans="1:7" x14ac:dyDescent="0.25">
      <c r="A159" t="s">
        <v>207</v>
      </c>
      <c r="B159" t="s">
        <v>294</v>
      </c>
      <c r="C159" t="s">
        <v>33</v>
      </c>
      <c r="D159">
        <v>37</v>
      </c>
      <c r="E159" t="s">
        <v>47</v>
      </c>
      <c r="F159" t="s">
        <v>61</v>
      </c>
      <c r="G159" s="1">
        <v>43892</v>
      </c>
    </row>
    <row r="160" spans="1:7" x14ac:dyDescent="0.25">
      <c r="A160" t="s">
        <v>208</v>
      </c>
      <c r="B160" t="s">
        <v>202</v>
      </c>
      <c r="C160" t="s">
        <v>33</v>
      </c>
      <c r="D160">
        <v>37</v>
      </c>
      <c r="E160" t="s">
        <v>47</v>
      </c>
      <c r="F160" t="s">
        <v>61</v>
      </c>
      <c r="G160" s="1">
        <v>43893</v>
      </c>
    </row>
    <row r="161" spans="1:7" x14ac:dyDescent="0.25">
      <c r="A161" t="s">
        <v>209</v>
      </c>
      <c r="B161" t="s">
        <v>233</v>
      </c>
      <c r="C161" t="s">
        <v>28</v>
      </c>
      <c r="D161">
        <v>35</v>
      </c>
      <c r="E161" t="s">
        <v>37</v>
      </c>
      <c r="F161" t="s">
        <v>40</v>
      </c>
      <c r="G161" s="1">
        <v>43893</v>
      </c>
    </row>
    <row r="162" spans="1:7" x14ac:dyDescent="0.25">
      <c r="A162" t="s">
        <v>210</v>
      </c>
      <c r="B162" t="s">
        <v>264</v>
      </c>
      <c r="C162" t="s">
        <v>28</v>
      </c>
      <c r="D162">
        <v>33</v>
      </c>
      <c r="E162" t="s">
        <v>40</v>
      </c>
      <c r="F162" t="s">
        <v>33</v>
      </c>
      <c r="G162" s="1">
        <v>43893</v>
      </c>
    </row>
    <row r="163" spans="1:7" x14ac:dyDescent="0.25">
      <c r="A163" t="s">
        <v>211</v>
      </c>
      <c r="B163" t="s">
        <v>295</v>
      </c>
      <c r="C163" t="s">
        <v>33</v>
      </c>
      <c r="D163">
        <v>28</v>
      </c>
      <c r="E163" t="s">
        <v>43</v>
      </c>
      <c r="F163" t="s">
        <v>47</v>
      </c>
      <c r="G163" s="1">
        <v>43893</v>
      </c>
    </row>
    <row r="164" spans="1:7" x14ac:dyDescent="0.25">
      <c r="A164" t="s">
        <v>212</v>
      </c>
      <c r="B164" t="s">
        <v>203</v>
      </c>
      <c r="C164" t="s">
        <v>33</v>
      </c>
      <c r="D164">
        <v>28</v>
      </c>
      <c r="E164" t="s">
        <v>43</v>
      </c>
      <c r="F164" t="s">
        <v>47</v>
      </c>
      <c r="G164" s="1">
        <v>43894</v>
      </c>
    </row>
    <row r="165" spans="1:7" x14ac:dyDescent="0.25">
      <c r="A165" t="s">
        <v>213</v>
      </c>
      <c r="B165" t="s">
        <v>234</v>
      </c>
      <c r="C165" t="s">
        <v>33</v>
      </c>
      <c r="D165">
        <v>37</v>
      </c>
      <c r="E165" t="s">
        <v>47</v>
      </c>
      <c r="F165" t="s">
        <v>61</v>
      </c>
      <c r="G165" s="1">
        <v>43894</v>
      </c>
    </row>
    <row r="166" spans="1:7" x14ac:dyDescent="0.25">
      <c r="A166" t="s">
        <v>214</v>
      </c>
      <c r="B166" t="s">
        <v>265</v>
      </c>
      <c r="C166" t="s">
        <v>33</v>
      </c>
      <c r="D166">
        <v>36</v>
      </c>
      <c r="E166" t="s">
        <v>37</v>
      </c>
      <c r="F166" t="s">
        <v>40</v>
      </c>
      <c r="G166" s="1">
        <v>43894</v>
      </c>
    </row>
    <row r="167" spans="1:7" x14ac:dyDescent="0.25">
      <c r="A167" t="s">
        <v>215</v>
      </c>
      <c r="B167" t="s">
        <v>296</v>
      </c>
      <c r="C167" t="s">
        <v>28</v>
      </c>
      <c r="D167">
        <v>33</v>
      </c>
      <c r="E167" t="s">
        <v>40</v>
      </c>
      <c r="F167" t="s">
        <v>33</v>
      </c>
      <c r="G167" s="1">
        <v>43894</v>
      </c>
    </row>
    <row r="168" spans="1:7" x14ac:dyDescent="0.25">
      <c r="A168" t="s">
        <v>216</v>
      </c>
      <c r="B168" t="s">
        <v>204</v>
      </c>
      <c r="C168" t="s">
        <v>28</v>
      </c>
      <c r="D168">
        <v>33</v>
      </c>
      <c r="E168" t="s">
        <v>40</v>
      </c>
      <c r="F168" t="s">
        <v>52</v>
      </c>
      <c r="G168" s="1">
        <v>43895</v>
      </c>
    </row>
    <row r="169" spans="1:7" x14ac:dyDescent="0.25">
      <c r="A169" t="s">
        <v>217</v>
      </c>
      <c r="B169" t="s">
        <v>235</v>
      </c>
      <c r="C169" t="s">
        <v>33</v>
      </c>
      <c r="D169">
        <v>28</v>
      </c>
      <c r="E169" t="s">
        <v>43</v>
      </c>
      <c r="F169" t="s">
        <v>47</v>
      </c>
      <c r="G169" s="1">
        <v>43895</v>
      </c>
    </row>
    <row r="170" spans="1:7" x14ac:dyDescent="0.25">
      <c r="A170" t="s">
        <v>218</v>
      </c>
      <c r="B170" t="s">
        <v>266</v>
      </c>
      <c r="C170" t="s">
        <v>28</v>
      </c>
      <c r="D170">
        <v>40</v>
      </c>
      <c r="E170" t="s">
        <v>28</v>
      </c>
      <c r="F170" t="s">
        <v>47</v>
      </c>
      <c r="G170" s="1">
        <v>43895</v>
      </c>
    </row>
    <row r="171" spans="1:7" x14ac:dyDescent="0.25">
      <c r="A171" t="s">
        <v>219</v>
      </c>
      <c r="B171" t="s">
        <v>297</v>
      </c>
      <c r="C171" t="s">
        <v>33</v>
      </c>
      <c r="D171">
        <v>36</v>
      </c>
      <c r="E171" t="s">
        <v>37</v>
      </c>
      <c r="F171" t="s">
        <v>28</v>
      </c>
      <c r="G171" s="1">
        <v>43895</v>
      </c>
    </row>
    <row r="172" spans="1:7" x14ac:dyDescent="0.25">
      <c r="A172" t="s">
        <v>220</v>
      </c>
      <c r="B172" t="s">
        <v>205</v>
      </c>
      <c r="C172" t="s">
        <v>33</v>
      </c>
      <c r="D172">
        <v>36</v>
      </c>
      <c r="E172" t="s">
        <v>37</v>
      </c>
      <c r="F172" t="s">
        <v>49</v>
      </c>
      <c r="G172" s="1">
        <v>43896</v>
      </c>
    </row>
    <row r="173" spans="1:7" x14ac:dyDescent="0.25">
      <c r="A173" t="s">
        <v>221</v>
      </c>
      <c r="B173" t="s">
        <v>236</v>
      </c>
      <c r="C173" t="s">
        <v>28</v>
      </c>
      <c r="D173">
        <v>33</v>
      </c>
      <c r="E173" t="s">
        <v>40</v>
      </c>
      <c r="F173" t="s">
        <v>52</v>
      </c>
      <c r="G173" s="1">
        <v>43896</v>
      </c>
    </row>
    <row r="174" spans="1:7" x14ac:dyDescent="0.25">
      <c r="A174" t="s">
        <v>222</v>
      </c>
      <c r="B174" t="s">
        <v>267</v>
      </c>
      <c r="C174" t="s">
        <v>33</v>
      </c>
      <c r="D174">
        <v>26</v>
      </c>
      <c r="E174" t="s">
        <v>33</v>
      </c>
      <c r="F174" t="s">
        <v>61</v>
      </c>
      <c r="G174" s="1">
        <v>43896</v>
      </c>
    </row>
    <row r="175" spans="1:7" x14ac:dyDescent="0.25">
      <c r="A175" t="s">
        <v>223</v>
      </c>
      <c r="B175" t="s">
        <v>298</v>
      </c>
      <c r="C175" t="s">
        <v>28</v>
      </c>
      <c r="D175">
        <v>40</v>
      </c>
      <c r="E175" t="s">
        <v>28</v>
      </c>
      <c r="F175" t="s">
        <v>47</v>
      </c>
      <c r="G175" s="1">
        <v>43896</v>
      </c>
    </row>
    <row r="176" spans="1:7" x14ac:dyDescent="0.25">
      <c r="A176" t="s">
        <v>224</v>
      </c>
      <c r="B176" t="s">
        <v>206</v>
      </c>
      <c r="C176" t="s">
        <v>28</v>
      </c>
      <c r="D176">
        <v>40</v>
      </c>
      <c r="E176" t="s">
        <v>28</v>
      </c>
      <c r="F176" t="s">
        <v>28</v>
      </c>
      <c r="G176" s="1">
        <v>43897</v>
      </c>
    </row>
    <row r="177" spans="1:7" x14ac:dyDescent="0.25">
      <c r="A177" t="s">
        <v>225</v>
      </c>
      <c r="B177" t="s">
        <v>237</v>
      </c>
      <c r="C177" t="s">
        <v>33</v>
      </c>
      <c r="D177">
        <v>36</v>
      </c>
      <c r="E177" t="s">
        <v>37</v>
      </c>
      <c r="F177" t="s">
        <v>49</v>
      </c>
      <c r="G177" s="1">
        <v>43897</v>
      </c>
    </row>
    <row r="178" spans="1:7" x14ac:dyDescent="0.25">
      <c r="A178" t="s">
        <v>226</v>
      </c>
      <c r="B178" t="s">
        <v>268</v>
      </c>
      <c r="C178" t="s">
        <v>28</v>
      </c>
      <c r="D178">
        <v>31</v>
      </c>
      <c r="E178" t="s">
        <v>37</v>
      </c>
      <c r="F178" t="s">
        <v>40</v>
      </c>
      <c r="G178" s="1">
        <v>43897</v>
      </c>
    </row>
    <row r="179" spans="1:7" x14ac:dyDescent="0.25">
      <c r="A179" t="s">
        <v>227</v>
      </c>
      <c r="B179" t="s">
        <v>299</v>
      </c>
      <c r="C179" t="s">
        <v>33</v>
      </c>
      <c r="D179">
        <v>26</v>
      </c>
      <c r="E179" t="s">
        <v>33</v>
      </c>
      <c r="F179" t="s">
        <v>61</v>
      </c>
      <c r="G179" s="1">
        <v>43897</v>
      </c>
    </row>
    <row r="180" spans="1:7" x14ac:dyDescent="0.25">
      <c r="A180" t="s">
        <v>228</v>
      </c>
      <c r="B180" t="s">
        <v>207</v>
      </c>
      <c r="C180" t="s">
        <v>33</v>
      </c>
      <c r="D180">
        <v>26</v>
      </c>
      <c r="E180" t="s">
        <v>33</v>
      </c>
      <c r="F180" t="s">
        <v>33</v>
      </c>
      <c r="G180" s="1">
        <v>43898</v>
      </c>
    </row>
    <row r="181" spans="1:7" x14ac:dyDescent="0.25">
      <c r="A181" t="s">
        <v>229</v>
      </c>
      <c r="B181" t="s">
        <v>238</v>
      </c>
      <c r="C181" t="s">
        <v>28</v>
      </c>
      <c r="D181">
        <v>40</v>
      </c>
      <c r="E181" t="s">
        <v>28</v>
      </c>
      <c r="F181" t="s">
        <v>28</v>
      </c>
      <c r="G181" s="1">
        <v>43898</v>
      </c>
    </row>
    <row r="182" spans="1:7" x14ac:dyDescent="0.25">
      <c r="A182" t="s">
        <v>230</v>
      </c>
      <c r="B182" t="s">
        <v>269</v>
      </c>
      <c r="C182" t="s">
        <v>33</v>
      </c>
      <c r="D182">
        <v>38</v>
      </c>
      <c r="E182" t="s">
        <v>47</v>
      </c>
      <c r="F182" t="s">
        <v>52</v>
      </c>
      <c r="G182" s="1">
        <v>43898</v>
      </c>
    </row>
    <row r="183" spans="1:7" x14ac:dyDescent="0.25">
      <c r="A183" t="s">
        <v>231</v>
      </c>
      <c r="B183" t="s">
        <v>208</v>
      </c>
      <c r="C183" t="s">
        <v>28</v>
      </c>
      <c r="D183">
        <v>31</v>
      </c>
      <c r="E183" t="s">
        <v>37</v>
      </c>
      <c r="F183" t="s">
        <v>37</v>
      </c>
      <c r="G183" s="1">
        <v>43899</v>
      </c>
    </row>
    <row r="184" spans="1:7" x14ac:dyDescent="0.25">
      <c r="A184" t="s">
        <v>232</v>
      </c>
      <c r="B184" t="s">
        <v>239</v>
      </c>
      <c r="C184" t="s">
        <v>33</v>
      </c>
      <c r="D184">
        <v>26</v>
      </c>
      <c r="E184" t="s">
        <v>33</v>
      </c>
      <c r="F184" t="s">
        <v>33</v>
      </c>
      <c r="G184" s="1">
        <v>43899</v>
      </c>
    </row>
    <row r="185" spans="1:7" x14ac:dyDescent="0.25">
      <c r="A185" t="s">
        <v>233</v>
      </c>
      <c r="B185" t="s">
        <v>270</v>
      </c>
      <c r="C185" t="s">
        <v>28</v>
      </c>
      <c r="D185">
        <v>27</v>
      </c>
      <c r="E185" t="s">
        <v>43</v>
      </c>
      <c r="F185" t="s">
        <v>49</v>
      </c>
      <c r="G185" s="1">
        <v>43899</v>
      </c>
    </row>
    <row r="186" spans="1:7" x14ac:dyDescent="0.25">
      <c r="A186" t="s">
        <v>234</v>
      </c>
      <c r="B186" t="s">
        <v>209</v>
      </c>
      <c r="C186" t="s">
        <v>33</v>
      </c>
      <c r="D186">
        <v>38</v>
      </c>
      <c r="E186" t="s">
        <v>47</v>
      </c>
      <c r="F186" t="s">
        <v>40</v>
      </c>
      <c r="G186" s="1">
        <v>43900</v>
      </c>
    </row>
    <row r="187" spans="1:7" x14ac:dyDescent="0.25">
      <c r="A187" t="s">
        <v>235</v>
      </c>
      <c r="B187" t="s">
        <v>240</v>
      </c>
      <c r="C187" t="s">
        <v>28</v>
      </c>
      <c r="D187">
        <v>31</v>
      </c>
      <c r="E187" t="s">
        <v>37</v>
      </c>
      <c r="F187" t="s">
        <v>37</v>
      </c>
      <c r="G187" s="1">
        <v>43900</v>
      </c>
    </row>
    <row r="188" spans="1:7" x14ac:dyDescent="0.25">
      <c r="A188" t="s">
        <v>236</v>
      </c>
      <c r="B188" t="s">
        <v>271</v>
      </c>
      <c r="C188" t="s">
        <v>33</v>
      </c>
      <c r="D188">
        <v>34</v>
      </c>
      <c r="E188" t="s">
        <v>28</v>
      </c>
      <c r="F188" t="s">
        <v>28</v>
      </c>
      <c r="G188" s="1">
        <v>43900</v>
      </c>
    </row>
    <row r="189" spans="1:7" x14ac:dyDescent="0.25">
      <c r="A189" t="s">
        <v>237</v>
      </c>
      <c r="B189" t="s">
        <v>210</v>
      </c>
      <c r="C189" t="s">
        <v>28</v>
      </c>
      <c r="D189">
        <v>27</v>
      </c>
      <c r="E189" t="s">
        <v>43</v>
      </c>
      <c r="F189" t="s">
        <v>43</v>
      </c>
      <c r="G189" s="1">
        <v>43901</v>
      </c>
    </row>
    <row r="190" spans="1:7" x14ac:dyDescent="0.25">
      <c r="A190" t="s">
        <v>238</v>
      </c>
      <c r="B190" t="s">
        <v>241</v>
      </c>
      <c r="C190" t="s">
        <v>33</v>
      </c>
      <c r="D190">
        <v>38</v>
      </c>
      <c r="E190" t="s">
        <v>47</v>
      </c>
      <c r="F190" t="s">
        <v>40</v>
      </c>
      <c r="G190" s="1">
        <v>43901</v>
      </c>
    </row>
    <row r="191" spans="1:7" x14ac:dyDescent="0.25">
      <c r="A191" t="s">
        <v>239</v>
      </c>
      <c r="B191" t="s">
        <v>272</v>
      </c>
      <c r="C191" t="s">
        <v>28</v>
      </c>
      <c r="D191">
        <v>29</v>
      </c>
      <c r="E191" t="s">
        <v>37</v>
      </c>
      <c r="F191" t="s">
        <v>61</v>
      </c>
      <c r="G191" s="1">
        <v>43901</v>
      </c>
    </row>
    <row r="192" spans="1:7" x14ac:dyDescent="0.25">
      <c r="A192" t="s">
        <v>240</v>
      </c>
      <c r="B192" t="s">
        <v>211</v>
      </c>
      <c r="C192" t="s">
        <v>33</v>
      </c>
      <c r="D192">
        <v>34</v>
      </c>
      <c r="E192" t="s">
        <v>28</v>
      </c>
      <c r="F192" t="s">
        <v>47</v>
      </c>
      <c r="G192" s="1">
        <v>43902</v>
      </c>
    </row>
    <row r="193" spans="1:7" x14ac:dyDescent="0.25">
      <c r="A193" t="s">
        <v>241</v>
      </c>
      <c r="B193" t="s">
        <v>242</v>
      </c>
      <c r="C193" t="s">
        <v>28</v>
      </c>
      <c r="D193">
        <v>27</v>
      </c>
      <c r="E193" t="s">
        <v>43</v>
      </c>
      <c r="F193" t="s">
        <v>43</v>
      </c>
      <c r="G193" s="1">
        <v>43902</v>
      </c>
    </row>
    <row r="194" spans="1:7" x14ac:dyDescent="0.25">
      <c r="A194" t="s">
        <v>242</v>
      </c>
      <c r="B194" t="s">
        <v>273</v>
      </c>
      <c r="C194" t="s">
        <v>33</v>
      </c>
      <c r="D194">
        <v>33</v>
      </c>
      <c r="E194" t="s">
        <v>43</v>
      </c>
      <c r="F194" t="s">
        <v>49</v>
      </c>
      <c r="G194" s="1">
        <v>43902</v>
      </c>
    </row>
    <row r="195" spans="1:7" x14ac:dyDescent="0.25">
      <c r="A195" t="s">
        <v>243</v>
      </c>
      <c r="B195" t="s">
        <v>212</v>
      </c>
      <c r="C195" t="s">
        <v>28</v>
      </c>
      <c r="D195">
        <v>29</v>
      </c>
      <c r="E195" t="s">
        <v>37</v>
      </c>
      <c r="F195" t="s">
        <v>52</v>
      </c>
      <c r="G195" s="1">
        <v>43903</v>
      </c>
    </row>
    <row r="196" spans="1:7" x14ac:dyDescent="0.25">
      <c r="A196" t="s">
        <v>244</v>
      </c>
      <c r="B196" t="s">
        <v>243</v>
      </c>
      <c r="C196" t="s">
        <v>33</v>
      </c>
      <c r="D196">
        <v>34</v>
      </c>
      <c r="E196" t="s">
        <v>28</v>
      </c>
      <c r="F196" t="s">
        <v>47</v>
      </c>
      <c r="G196" s="1">
        <v>43903</v>
      </c>
    </row>
    <row r="197" spans="1:7" x14ac:dyDescent="0.25">
      <c r="A197" t="s">
        <v>245</v>
      </c>
      <c r="B197" t="s">
        <v>274</v>
      </c>
      <c r="C197" t="s">
        <v>33</v>
      </c>
      <c r="D197">
        <v>36</v>
      </c>
      <c r="E197" t="s">
        <v>37</v>
      </c>
      <c r="F197" t="s">
        <v>28</v>
      </c>
      <c r="G197" s="1">
        <v>43903</v>
      </c>
    </row>
    <row r="198" spans="1:7" x14ac:dyDescent="0.25">
      <c r="A198" t="s">
        <v>246</v>
      </c>
      <c r="B198" t="s">
        <v>213</v>
      </c>
      <c r="C198" t="s">
        <v>33</v>
      </c>
      <c r="D198">
        <v>33</v>
      </c>
      <c r="E198" t="s">
        <v>43</v>
      </c>
      <c r="F198" t="s">
        <v>49</v>
      </c>
      <c r="G198" s="1">
        <v>43904</v>
      </c>
    </row>
    <row r="199" spans="1:7" x14ac:dyDescent="0.25">
      <c r="A199" t="s">
        <v>247</v>
      </c>
      <c r="B199" t="s">
        <v>244</v>
      </c>
      <c r="C199" t="s">
        <v>28</v>
      </c>
      <c r="D199">
        <v>29</v>
      </c>
      <c r="E199" t="s">
        <v>37</v>
      </c>
      <c r="F199" t="s">
        <v>52</v>
      </c>
      <c r="G199" s="1">
        <v>43904</v>
      </c>
    </row>
    <row r="200" spans="1:7" x14ac:dyDescent="0.25">
      <c r="A200" t="s">
        <v>248</v>
      </c>
      <c r="B200" t="s">
        <v>275</v>
      </c>
      <c r="C200" t="s">
        <v>28</v>
      </c>
      <c r="D200">
        <v>42</v>
      </c>
      <c r="E200" t="s">
        <v>28</v>
      </c>
      <c r="F200" t="s">
        <v>52</v>
      </c>
      <c r="G200" s="1">
        <v>43904</v>
      </c>
    </row>
    <row r="201" spans="1:7" x14ac:dyDescent="0.25">
      <c r="A201" t="s">
        <v>249</v>
      </c>
      <c r="B201" t="s">
        <v>214</v>
      </c>
      <c r="C201" t="s">
        <v>33</v>
      </c>
      <c r="D201">
        <v>36</v>
      </c>
      <c r="E201" t="s">
        <v>37</v>
      </c>
      <c r="F201" t="s">
        <v>28</v>
      </c>
      <c r="G201" s="1">
        <v>43905</v>
      </c>
    </row>
    <row r="202" spans="1:7" x14ac:dyDescent="0.25">
      <c r="A202" t="s">
        <v>250</v>
      </c>
      <c r="B202" t="s">
        <v>245</v>
      </c>
      <c r="C202" t="s">
        <v>33</v>
      </c>
      <c r="D202">
        <v>33</v>
      </c>
      <c r="E202" t="s">
        <v>43</v>
      </c>
      <c r="F202" t="s">
        <v>49</v>
      </c>
      <c r="G202" s="1">
        <v>43905</v>
      </c>
    </row>
    <row r="203" spans="1:7" x14ac:dyDescent="0.25">
      <c r="A203" t="s">
        <v>251</v>
      </c>
      <c r="B203" t="s">
        <v>276</v>
      </c>
      <c r="C203" t="s">
        <v>33</v>
      </c>
      <c r="D203">
        <v>29</v>
      </c>
      <c r="E203" t="s">
        <v>33</v>
      </c>
      <c r="F203" t="s">
        <v>33</v>
      </c>
      <c r="G203" s="1">
        <v>43905</v>
      </c>
    </row>
    <row r="204" spans="1:7" x14ac:dyDescent="0.25">
      <c r="A204" t="s">
        <v>252</v>
      </c>
      <c r="B204" t="s">
        <v>215</v>
      </c>
      <c r="C204" t="s">
        <v>28</v>
      </c>
      <c r="D204">
        <v>42</v>
      </c>
      <c r="E204" t="s">
        <v>28</v>
      </c>
      <c r="F204" t="s">
        <v>33</v>
      </c>
      <c r="G204" s="1">
        <v>43906</v>
      </c>
    </row>
    <row r="205" spans="1:7" x14ac:dyDescent="0.25">
      <c r="A205" t="s">
        <v>253</v>
      </c>
      <c r="B205" t="s">
        <v>246</v>
      </c>
      <c r="C205" t="s">
        <v>33</v>
      </c>
      <c r="D205">
        <v>36</v>
      </c>
      <c r="E205" t="s">
        <v>37</v>
      </c>
      <c r="F205" t="s">
        <v>28</v>
      </c>
      <c r="G205" s="1">
        <v>43906</v>
      </c>
    </row>
    <row r="206" spans="1:7" x14ac:dyDescent="0.25">
      <c r="A206" t="s">
        <v>254</v>
      </c>
      <c r="B206" t="s">
        <v>277</v>
      </c>
      <c r="C206" t="s">
        <v>28</v>
      </c>
      <c r="D206">
        <v>35</v>
      </c>
      <c r="E206" t="s">
        <v>37</v>
      </c>
      <c r="F206" t="s">
        <v>47</v>
      </c>
      <c r="G206" s="1">
        <v>43906</v>
      </c>
    </row>
    <row r="207" spans="1:7" x14ac:dyDescent="0.25">
      <c r="A207" t="s">
        <v>255</v>
      </c>
      <c r="B207" t="s">
        <v>216</v>
      </c>
      <c r="C207" t="s">
        <v>33</v>
      </c>
      <c r="D207">
        <v>29</v>
      </c>
      <c r="E207" t="s">
        <v>33</v>
      </c>
      <c r="F207" t="s">
        <v>37</v>
      </c>
      <c r="G207" s="1">
        <v>43907</v>
      </c>
    </row>
    <row r="208" spans="1:7" x14ac:dyDescent="0.25">
      <c r="A208" t="s">
        <v>256</v>
      </c>
      <c r="B208" t="s">
        <v>247</v>
      </c>
      <c r="C208" t="s">
        <v>28</v>
      </c>
      <c r="D208">
        <v>42</v>
      </c>
      <c r="E208" t="s">
        <v>28</v>
      </c>
      <c r="F208" t="s">
        <v>33</v>
      </c>
      <c r="G208" s="1">
        <v>43907</v>
      </c>
    </row>
    <row r="209" spans="1:7" x14ac:dyDescent="0.25">
      <c r="A209" t="s">
        <v>257</v>
      </c>
      <c r="B209" t="s">
        <v>278</v>
      </c>
      <c r="C209" t="s">
        <v>33</v>
      </c>
      <c r="D209">
        <v>37</v>
      </c>
      <c r="E209" t="s">
        <v>47</v>
      </c>
      <c r="F209" t="s">
        <v>40</v>
      </c>
      <c r="G209" s="1">
        <v>43907</v>
      </c>
    </row>
    <row r="210" spans="1:7" x14ac:dyDescent="0.25">
      <c r="A210" t="s">
        <v>258</v>
      </c>
      <c r="B210" t="s">
        <v>217</v>
      </c>
      <c r="C210" t="s">
        <v>28</v>
      </c>
      <c r="D210">
        <v>35</v>
      </c>
      <c r="E210" t="s">
        <v>37</v>
      </c>
      <c r="F210" t="s">
        <v>40</v>
      </c>
      <c r="G210" s="1">
        <v>43908</v>
      </c>
    </row>
    <row r="211" spans="1:7" x14ac:dyDescent="0.25">
      <c r="A211" t="s">
        <v>259</v>
      </c>
      <c r="B211" t="s">
        <v>248</v>
      </c>
      <c r="C211" t="s">
        <v>33</v>
      </c>
      <c r="D211">
        <v>29</v>
      </c>
      <c r="E211" t="s">
        <v>33</v>
      </c>
      <c r="F211" t="s">
        <v>37</v>
      </c>
      <c r="G211" s="1">
        <v>43908</v>
      </c>
    </row>
    <row r="212" spans="1:7" x14ac:dyDescent="0.25">
      <c r="A212" t="s">
        <v>260</v>
      </c>
      <c r="B212" t="s">
        <v>279</v>
      </c>
      <c r="C212" t="s">
        <v>33</v>
      </c>
      <c r="D212">
        <v>28</v>
      </c>
      <c r="E212" t="s">
        <v>43</v>
      </c>
      <c r="F212" t="s">
        <v>61</v>
      </c>
      <c r="G212" s="1">
        <v>43908</v>
      </c>
    </row>
    <row r="213" spans="1:7" x14ac:dyDescent="0.25">
      <c r="A213" t="s">
        <v>261</v>
      </c>
      <c r="B213" t="s">
        <v>218</v>
      </c>
      <c r="C213" t="s">
        <v>33</v>
      </c>
      <c r="D213">
        <v>37</v>
      </c>
      <c r="E213" t="s">
        <v>47</v>
      </c>
      <c r="F213" t="s">
        <v>61</v>
      </c>
      <c r="G213" s="1">
        <v>43909</v>
      </c>
    </row>
    <row r="214" spans="1:7" x14ac:dyDescent="0.25">
      <c r="A214" t="s">
        <v>262</v>
      </c>
      <c r="B214" t="s">
        <v>249</v>
      </c>
      <c r="C214" t="s">
        <v>28</v>
      </c>
      <c r="D214">
        <v>35</v>
      </c>
      <c r="E214" t="s">
        <v>37</v>
      </c>
      <c r="F214" t="s">
        <v>40</v>
      </c>
      <c r="G214" s="1">
        <v>43909</v>
      </c>
    </row>
    <row r="215" spans="1:7" x14ac:dyDescent="0.25">
      <c r="A215" t="s">
        <v>263</v>
      </c>
      <c r="B215" t="s">
        <v>280</v>
      </c>
      <c r="C215" t="s">
        <v>28</v>
      </c>
      <c r="D215">
        <v>33</v>
      </c>
      <c r="E215" t="s">
        <v>40</v>
      </c>
      <c r="F215" t="s">
        <v>52</v>
      </c>
      <c r="G215" s="1">
        <v>43909</v>
      </c>
    </row>
    <row r="216" spans="1:7" x14ac:dyDescent="0.25">
      <c r="A216" t="s">
        <v>264</v>
      </c>
      <c r="B216" t="s">
        <v>219</v>
      </c>
      <c r="C216" t="s">
        <v>33</v>
      </c>
      <c r="D216">
        <v>28</v>
      </c>
      <c r="E216" t="s">
        <v>43</v>
      </c>
      <c r="F216" t="s">
        <v>47</v>
      </c>
      <c r="G216" s="1">
        <v>43910</v>
      </c>
    </row>
    <row r="217" spans="1:7" x14ac:dyDescent="0.25">
      <c r="A217" t="s">
        <v>265</v>
      </c>
      <c r="B217" t="s">
        <v>250</v>
      </c>
      <c r="C217" t="s">
        <v>28</v>
      </c>
      <c r="D217">
        <v>40</v>
      </c>
      <c r="E217" t="s">
        <v>28</v>
      </c>
      <c r="F217" t="s">
        <v>33</v>
      </c>
      <c r="G217" s="1">
        <v>43910</v>
      </c>
    </row>
    <row r="218" spans="1:7" x14ac:dyDescent="0.25">
      <c r="A218" t="s">
        <v>266</v>
      </c>
      <c r="B218" t="s">
        <v>281</v>
      </c>
      <c r="C218" t="s">
        <v>33</v>
      </c>
      <c r="D218">
        <v>36</v>
      </c>
      <c r="E218" t="s">
        <v>37</v>
      </c>
      <c r="F218" t="s">
        <v>49</v>
      </c>
      <c r="G218" s="1">
        <v>43910</v>
      </c>
    </row>
    <row r="219" spans="1:7" x14ac:dyDescent="0.25">
      <c r="A219" t="s">
        <v>267</v>
      </c>
      <c r="B219" t="s">
        <v>220</v>
      </c>
      <c r="C219" t="s">
        <v>28</v>
      </c>
      <c r="D219">
        <v>33</v>
      </c>
      <c r="E219" t="s">
        <v>40</v>
      </c>
      <c r="F219" t="s">
        <v>52</v>
      </c>
      <c r="G219" s="1">
        <v>43911</v>
      </c>
    </row>
    <row r="220" spans="1:7" x14ac:dyDescent="0.25">
      <c r="A220" t="s">
        <v>268</v>
      </c>
      <c r="B220" t="s">
        <v>251</v>
      </c>
      <c r="C220" t="s">
        <v>33</v>
      </c>
      <c r="D220">
        <v>26</v>
      </c>
      <c r="E220" t="s">
        <v>33</v>
      </c>
      <c r="F220" t="s">
        <v>52</v>
      </c>
      <c r="G220" s="1">
        <v>43911</v>
      </c>
    </row>
    <row r="221" spans="1:7" x14ac:dyDescent="0.25">
      <c r="A221" t="s">
        <v>269</v>
      </c>
      <c r="B221" t="s">
        <v>282</v>
      </c>
      <c r="C221" t="s">
        <v>28</v>
      </c>
      <c r="D221">
        <v>40</v>
      </c>
      <c r="E221" t="s">
        <v>28</v>
      </c>
      <c r="F221" t="s">
        <v>28</v>
      </c>
      <c r="G221" s="1">
        <v>43911</v>
      </c>
    </row>
    <row r="222" spans="1:7" x14ac:dyDescent="0.25">
      <c r="A222" t="s">
        <v>270</v>
      </c>
      <c r="B222" t="s">
        <v>221</v>
      </c>
      <c r="C222" t="s">
        <v>33</v>
      </c>
      <c r="D222">
        <v>36</v>
      </c>
      <c r="E222" t="s">
        <v>37</v>
      </c>
      <c r="F222" t="s">
        <v>49</v>
      </c>
      <c r="G222" s="1">
        <v>43912</v>
      </c>
    </row>
    <row r="223" spans="1:7" x14ac:dyDescent="0.25">
      <c r="A223" t="s">
        <v>271</v>
      </c>
      <c r="B223" t="s">
        <v>252</v>
      </c>
      <c r="C223" t="s">
        <v>28</v>
      </c>
      <c r="D223">
        <v>31</v>
      </c>
      <c r="E223" t="s">
        <v>37</v>
      </c>
      <c r="F223" t="s">
        <v>28</v>
      </c>
      <c r="G223" s="1">
        <v>43912</v>
      </c>
    </row>
    <row r="224" spans="1:7" x14ac:dyDescent="0.25">
      <c r="A224" t="s">
        <v>272</v>
      </c>
      <c r="B224" t="s">
        <v>283</v>
      </c>
      <c r="C224" t="s">
        <v>33</v>
      </c>
      <c r="D224">
        <v>26</v>
      </c>
      <c r="E224" t="s">
        <v>33</v>
      </c>
      <c r="F224" t="s">
        <v>33</v>
      </c>
      <c r="G224" s="1">
        <v>43912</v>
      </c>
    </row>
    <row r="225" spans="1:7" x14ac:dyDescent="0.25">
      <c r="A225" t="s">
        <v>273</v>
      </c>
      <c r="B225" t="s">
        <v>222</v>
      </c>
      <c r="C225" t="s">
        <v>28</v>
      </c>
      <c r="D225">
        <v>40</v>
      </c>
      <c r="E225" t="s">
        <v>28</v>
      </c>
      <c r="F225" t="s">
        <v>28</v>
      </c>
      <c r="G225" s="1">
        <v>43913</v>
      </c>
    </row>
    <row r="226" spans="1:7" x14ac:dyDescent="0.25">
      <c r="A226" t="s">
        <v>274</v>
      </c>
      <c r="B226" t="s">
        <v>253</v>
      </c>
      <c r="C226" t="s">
        <v>33</v>
      </c>
      <c r="D226">
        <v>38</v>
      </c>
      <c r="E226" t="s">
        <v>47</v>
      </c>
      <c r="F226" t="s">
        <v>49</v>
      </c>
      <c r="G226" s="1">
        <v>43913</v>
      </c>
    </row>
    <row r="227" spans="1:7" x14ac:dyDescent="0.25">
      <c r="A227" t="s">
        <v>275</v>
      </c>
      <c r="B227" t="s">
        <v>284</v>
      </c>
      <c r="C227" t="s">
        <v>28</v>
      </c>
      <c r="D227">
        <v>31</v>
      </c>
      <c r="E227" t="s">
        <v>37</v>
      </c>
      <c r="F227" t="s">
        <v>37</v>
      </c>
      <c r="G227" s="1">
        <v>43913</v>
      </c>
    </row>
    <row r="228" spans="1:7" x14ac:dyDescent="0.25">
      <c r="A228" t="s">
        <v>276</v>
      </c>
      <c r="B228" t="s">
        <v>223</v>
      </c>
      <c r="C228" t="s">
        <v>33</v>
      </c>
      <c r="D228">
        <v>26</v>
      </c>
      <c r="E228" t="s">
        <v>33</v>
      </c>
      <c r="F228" t="s">
        <v>33</v>
      </c>
      <c r="G228" s="1">
        <v>43914</v>
      </c>
    </row>
    <row r="229" spans="1:7" x14ac:dyDescent="0.25">
      <c r="A229" t="s">
        <v>277</v>
      </c>
      <c r="B229" t="s">
        <v>254</v>
      </c>
      <c r="C229" t="s">
        <v>28</v>
      </c>
      <c r="D229">
        <v>27</v>
      </c>
      <c r="E229" t="s">
        <v>43</v>
      </c>
      <c r="F229" t="s">
        <v>40</v>
      </c>
      <c r="G229" s="1">
        <v>43914</v>
      </c>
    </row>
    <row r="230" spans="1:7" x14ac:dyDescent="0.25">
      <c r="A230" t="s">
        <v>278</v>
      </c>
      <c r="B230" t="s">
        <v>285</v>
      </c>
      <c r="C230" t="s">
        <v>33</v>
      </c>
      <c r="D230">
        <v>38</v>
      </c>
      <c r="E230" t="s">
        <v>47</v>
      </c>
      <c r="F230" t="s">
        <v>40</v>
      </c>
      <c r="G230" s="1">
        <v>43914</v>
      </c>
    </row>
    <row r="231" spans="1:7" x14ac:dyDescent="0.25">
      <c r="A231" t="s">
        <v>279</v>
      </c>
      <c r="B231" t="s">
        <v>224</v>
      </c>
      <c r="C231" t="s">
        <v>28</v>
      </c>
      <c r="D231">
        <v>31</v>
      </c>
      <c r="E231" t="s">
        <v>37</v>
      </c>
      <c r="F231" t="s">
        <v>37</v>
      </c>
      <c r="G231" s="1">
        <v>43915</v>
      </c>
    </row>
    <row r="232" spans="1:7" x14ac:dyDescent="0.25">
      <c r="A232" t="s">
        <v>280</v>
      </c>
      <c r="B232" t="s">
        <v>255</v>
      </c>
      <c r="C232" t="s">
        <v>33</v>
      </c>
      <c r="D232">
        <v>34</v>
      </c>
      <c r="E232" t="s">
        <v>28</v>
      </c>
      <c r="F232" t="s">
        <v>61</v>
      </c>
      <c r="G232" s="1">
        <v>43915</v>
      </c>
    </row>
    <row r="233" spans="1:7" x14ac:dyDescent="0.25">
      <c r="A233" t="s">
        <v>281</v>
      </c>
      <c r="B233" t="s">
        <v>286</v>
      </c>
      <c r="C233" t="s">
        <v>28</v>
      </c>
      <c r="D233">
        <v>27</v>
      </c>
      <c r="E233" t="s">
        <v>43</v>
      </c>
      <c r="F233" t="s">
        <v>43</v>
      </c>
      <c r="G233" s="1">
        <v>43915</v>
      </c>
    </row>
    <row r="234" spans="1:7" x14ac:dyDescent="0.25">
      <c r="A234" t="s">
        <v>282</v>
      </c>
      <c r="B234" t="s">
        <v>225</v>
      </c>
      <c r="C234" t="s">
        <v>33</v>
      </c>
      <c r="D234">
        <v>38</v>
      </c>
      <c r="E234" t="s">
        <v>47</v>
      </c>
      <c r="F234" t="s">
        <v>40</v>
      </c>
      <c r="G234" s="1">
        <v>43916</v>
      </c>
    </row>
    <row r="235" spans="1:7" x14ac:dyDescent="0.25">
      <c r="A235" t="s">
        <v>283</v>
      </c>
      <c r="B235" t="s">
        <v>256</v>
      </c>
      <c r="C235" t="s">
        <v>28</v>
      </c>
      <c r="D235">
        <v>29</v>
      </c>
      <c r="E235" t="s">
        <v>37</v>
      </c>
      <c r="F235" t="s">
        <v>47</v>
      </c>
      <c r="G235" s="1">
        <v>43916</v>
      </c>
    </row>
    <row r="236" spans="1:7" x14ac:dyDescent="0.25">
      <c r="A236" t="s">
        <v>284</v>
      </c>
      <c r="B236" t="s">
        <v>287</v>
      </c>
      <c r="C236" t="s">
        <v>33</v>
      </c>
      <c r="D236">
        <v>34</v>
      </c>
      <c r="E236" t="s">
        <v>28</v>
      </c>
      <c r="F236" t="s">
        <v>47</v>
      </c>
      <c r="G236" s="1">
        <v>43916</v>
      </c>
    </row>
    <row r="237" spans="1:7" x14ac:dyDescent="0.25">
      <c r="A237" t="s">
        <v>285</v>
      </c>
      <c r="B237" t="s">
        <v>226</v>
      </c>
      <c r="C237" t="s">
        <v>28</v>
      </c>
      <c r="D237">
        <v>27</v>
      </c>
      <c r="E237" t="s">
        <v>43</v>
      </c>
      <c r="F237" t="s">
        <v>43</v>
      </c>
      <c r="G237" s="1">
        <v>43917</v>
      </c>
    </row>
    <row r="238" spans="1:7" x14ac:dyDescent="0.25">
      <c r="A238" t="s">
        <v>286</v>
      </c>
      <c r="B238" t="s">
        <v>257</v>
      </c>
      <c r="C238" t="s">
        <v>33</v>
      </c>
      <c r="D238">
        <v>33</v>
      </c>
      <c r="E238" t="s">
        <v>43</v>
      </c>
      <c r="F238" t="s">
        <v>49</v>
      </c>
      <c r="G238" s="1">
        <v>43917</v>
      </c>
    </row>
    <row r="239" spans="1:7" x14ac:dyDescent="0.25">
      <c r="A239" t="s">
        <v>287</v>
      </c>
      <c r="B239" t="s">
        <v>288</v>
      </c>
      <c r="C239" t="s">
        <v>28</v>
      </c>
      <c r="D239">
        <v>29</v>
      </c>
      <c r="E239" t="s">
        <v>37</v>
      </c>
      <c r="F239" t="s">
        <v>52</v>
      </c>
      <c r="G239" s="1">
        <v>43917</v>
      </c>
    </row>
    <row r="240" spans="1:7" x14ac:dyDescent="0.25">
      <c r="A240" t="s">
        <v>288</v>
      </c>
      <c r="B240" t="s">
        <v>227</v>
      </c>
      <c r="C240" t="s">
        <v>33</v>
      </c>
      <c r="D240">
        <v>34</v>
      </c>
      <c r="E240" t="s">
        <v>28</v>
      </c>
      <c r="F240" t="s">
        <v>47</v>
      </c>
      <c r="G240" s="1">
        <v>43918</v>
      </c>
    </row>
    <row r="241" spans="1:7" x14ac:dyDescent="0.25">
      <c r="A241" t="s">
        <v>289</v>
      </c>
      <c r="B241" t="s">
        <v>258</v>
      </c>
      <c r="C241" t="s">
        <v>33</v>
      </c>
      <c r="D241">
        <v>36</v>
      </c>
      <c r="E241" t="s">
        <v>37</v>
      </c>
      <c r="F241" t="s">
        <v>28</v>
      </c>
      <c r="G241" s="1">
        <v>43918</v>
      </c>
    </row>
    <row r="242" spans="1:7" x14ac:dyDescent="0.25">
      <c r="A242" t="s">
        <v>290</v>
      </c>
      <c r="B242" t="s">
        <v>289</v>
      </c>
      <c r="C242" t="s">
        <v>33</v>
      </c>
      <c r="D242">
        <v>33</v>
      </c>
      <c r="E242" t="s">
        <v>43</v>
      </c>
      <c r="F242" t="s">
        <v>49</v>
      </c>
      <c r="G242" s="1">
        <v>43918</v>
      </c>
    </row>
    <row r="243" spans="1:7" x14ac:dyDescent="0.25">
      <c r="A243" t="s">
        <v>291</v>
      </c>
      <c r="B243" t="s">
        <v>228</v>
      </c>
      <c r="C243" t="s">
        <v>28</v>
      </c>
      <c r="D243">
        <v>29</v>
      </c>
      <c r="E243" t="s">
        <v>37</v>
      </c>
      <c r="F243" t="s">
        <v>52</v>
      </c>
      <c r="G243" s="1">
        <v>43919</v>
      </c>
    </row>
    <row r="244" spans="1:7" x14ac:dyDescent="0.25">
      <c r="A244" t="s">
        <v>292</v>
      </c>
      <c r="B244" t="s">
        <v>259</v>
      </c>
      <c r="C244" t="s">
        <v>28</v>
      </c>
      <c r="D244">
        <v>42</v>
      </c>
      <c r="E244" t="s">
        <v>28</v>
      </c>
      <c r="F244" t="s">
        <v>33</v>
      </c>
      <c r="G244" s="1">
        <v>43919</v>
      </c>
    </row>
    <row r="245" spans="1:7" x14ac:dyDescent="0.25">
      <c r="A245" t="s">
        <v>293</v>
      </c>
      <c r="B245" t="s">
        <v>290</v>
      </c>
      <c r="C245" t="s">
        <v>33</v>
      </c>
      <c r="D245">
        <v>36</v>
      </c>
      <c r="E245" t="s">
        <v>37</v>
      </c>
      <c r="F245" t="s">
        <v>28</v>
      </c>
      <c r="G245" s="1">
        <v>43919</v>
      </c>
    </row>
    <row r="246" spans="1:7" x14ac:dyDescent="0.25">
      <c r="A246" t="s">
        <v>294</v>
      </c>
      <c r="B246" t="s">
        <v>229</v>
      </c>
      <c r="C246" t="s">
        <v>33</v>
      </c>
      <c r="D246">
        <v>33</v>
      </c>
      <c r="E246" t="s">
        <v>43</v>
      </c>
      <c r="F246" t="s">
        <v>49</v>
      </c>
      <c r="G246" s="1">
        <v>43920</v>
      </c>
    </row>
    <row r="247" spans="1:7" x14ac:dyDescent="0.25">
      <c r="A247" t="s">
        <v>295</v>
      </c>
      <c r="B247" t="s">
        <v>260</v>
      </c>
      <c r="C247" t="s">
        <v>33</v>
      </c>
      <c r="D247">
        <v>29</v>
      </c>
      <c r="E247" t="s">
        <v>33</v>
      </c>
      <c r="F247" t="s">
        <v>52</v>
      </c>
      <c r="G247" s="1">
        <v>43920</v>
      </c>
    </row>
    <row r="248" spans="1:7" x14ac:dyDescent="0.25">
      <c r="A248" t="s">
        <v>296</v>
      </c>
      <c r="B248" t="s">
        <v>291</v>
      </c>
      <c r="C248" t="s">
        <v>28</v>
      </c>
      <c r="D248">
        <v>42</v>
      </c>
      <c r="E248" t="s">
        <v>28</v>
      </c>
      <c r="F248" t="s">
        <v>33</v>
      </c>
      <c r="G248" s="1">
        <v>43920</v>
      </c>
    </row>
    <row r="249" spans="1:7" x14ac:dyDescent="0.25">
      <c r="A249" t="s">
        <v>297</v>
      </c>
      <c r="B249" t="s">
        <v>230</v>
      </c>
      <c r="C249" t="s">
        <v>33</v>
      </c>
      <c r="D249">
        <v>36</v>
      </c>
      <c r="E249" t="s">
        <v>37</v>
      </c>
      <c r="F249" t="s">
        <v>28</v>
      </c>
      <c r="G249" s="1">
        <v>43921</v>
      </c>
    </row>
    <row r="250" spans="1:7" x14ac:dyDescent="0.25">
      <c r="A250" t="s">
        <v>298</v>
      </c>
      <c r="B250" t="s">
        <v>261</v>
      </c>
      <c r="C250" t="s">
        <v>28</v>
      </c>
      <c r="D250">
        <v>35</v>
      </c>
      <c r="E250" t="s">
        <v>37</v>
      </c>
      <c r="F250" t="s">
        <v>28</v>
      </c>
      <c r="G250" s="1">
        <v>43921</v>
      </c>
    </row>
    <row r="251" spans="1:7" x14ac:dyDescent="0.25">
      <c r="A251" t="s">
        <v>299</v>
      </c>
      <c r="B251" t="s">
        <v>292</v>
      </c>
      <c r="C251" t="s">
        <v>33</v>
      </c>
      <c r="D251">
        <v>29</v>
      </c>
      <c r="E251" t="s">
        <v>33</v>
      </c>
      <c r="F251" t="s">
        <v>37</v>
      </c>
      <c r="G251" s="1">
        <v>43921</v>
      </c>
    </row>
    <row r="252" spans="1:7" x14ac:dyDescent="0.25">
      <c r="A252" t="s">
        <v>300</v>
      </c>
      <c r="B252" t="s">
        <v>300</v>
      </c>
      <c r="C252" t="s">
        <v>28</v>
      </c>
      <c r="D252">
        <v>31</v>
      </c>
      <c r="E252" t="s">
        <v>37</v>
      </c>
      <c r="F252" t="s">
        <v>28</v>
      </c>
      <c r="G252" s="1">
        <v>43922</v>
      </c>
    </row>
    <row r="253" spans="1:7" x14ac:dyDescent="0.25">
      <c r="A253" t="s">
        <v>302</v>
      </c>
      <c r="B253" t="s">
        <v>331</v>
      </c>
      <c r="C253" t="s">
        <v>33</v>
      </c>
      <c r="D253">
        <v>38</v>
      </c>
      <c r="E253" t="s">
        <v>43</v>
      </c>
      <c r="F253" t="s">
        <v>40</v>
      </c>
      <c r="G253" s="1">
        <v>43922</v>
      </c>
    </row>
    <row r="254" spans="1:7" x14ac:dyDescent="0.25">
      <c r="A254" t="s">
        <v>303</v>
      </c>
      <c r="B254" t="s">
        <v>361</v>
      </c>
      <c r="C254" t="s">
        <v>33</v>
      </c>
      <c r="D254">
        <v>26</v>
      </c>
      <c r="E254" t="s">
        <v>43</v>
      </c>
      <c r="F254" t="s">
        <v>47</v>
      </c>
      <c r="G254" s="1">
        <v>43922</v>
      </c>
    </row>
    <row r="255" spans="1:7" x14ac:dyDescent="0.25">
      <c r="A255" t="s">
        <v>304</v>
      </c>
      <c r="B255" t="s">
        <v>391</v>
      </c>
      <c r="C255" t="s">
        <v>33</v>
      </c>
      <c r="D255">
        <v>33</v>
      </c>
      <c r="E255" t="s">
        <v>37</v>
      </c>
      <c r="F255" t="s">
        <v>28</v>
      </c>
      <c r="G255" s="1">
        <v>43922</v>
      </c>
    </row>
    <row r="256" spans="1:7" x14ac:dyDescent="0.25">
      <c r="A256" t="s">
        <v>305</v>
      </c>
      <c r="B256" t="s">
        <v>302</v>
      </c>
      <c r="C256" t="s">
        <v>33</v>
      </c>
      <c r="D256">
        <v>38</v>
      </c>
      <c r="E256" t="s">
        <v>47</v>
      </c>
      <c r="F256" t="s">
        <v>61</v>
      </c>
      <c r="G256" s="1">
        <v>43923</v>
      </c>
    </row>
    <row r="257" spans="1:7" x14ac:dyDescent="0.25">
      <c r="A257" t="s">
        <v>306</v>
      </c>
      <c r="B257" t="s">
        <v>332</v>
      </c>
      <c r="C257" t="s">
        <v>28</v>
      </c>
      <c r="D257">
        <v>27</v>
      </c>
      <c r="E257" t="s">
        <v>28</v>
      </c>
      <c r="F257" t="s">
        <v>49</v>
      </c>
      <c r="G257" s="1">
        <v>43923</v>
      </c>
    </row>
    <row r="258" spans="1:7" x14ac:dyDescent="0.25">
      <c r="A258" t="s">
        <v>307</v>
      </c>
      <c r="B258" t="s">
        <v>362</v>
      </c>
      <c r="C258" t="s">
        <v>28</v>
      </c>
      <c r="D258">
        <v>32</v>
      </c>
      <c r="E258" t="s">
        <v>28</v>
      </c>
      <c r="F258" t="s">
        <v>33</v>
      </c>
      <c r="G258" s="1">
        <v>43923</v>
      </c>
    </row>
    <row r="259" spans="1:7" x14ac:dyDescent="0.25">
      <c r="A259" t="s">
        <v>308</v>
      </c>
      <c r="B259" t="s">
        <v>392</v>
      </c>
      <c r="C259" t="s">
        <v>28</v>
      </c>
      <c r="D259">
        <v>39</v>
      </c>
      <c r="E259" t="s">
        <v>47</v>
      </c>
      <c r="F259" t="s">
        <v>61</v>
      </c>
      <c r="G259" s="1">
        <v>43923</v>
      </c>
    </row>
    <row r="260" spans="1:7" x14ac:dyDescent="0.25">
      <c r="A260" t="s">
        <v>309</v>
      </c>
      <c r="B260" t="s">
        <v>303</v>
      </c>
      <c r="C260" t="s">
        <v>33</v>
      </c>
      <c r="D260">
        <v>27</v>
      </c>
      <c r="E260" t="s">
        <v>43</v>
      </c>
      <c r="F260" t="s">
        <v>47</v>
      </c>
      <c r="G260" s="1">
        <v>43924</v>
      </c>
    </row>
    <row r="261" spans="1:7" x14ac:dyDescent="0.25">
      <c r="A261" t="s">
        <v>310</v>
      </c>
      <c r="B261" t="s">
        <v>333</v>
      </c>
      <c r="C261" t="s">
        <v>33</v>
      </c>
      <c r="D261">
        <v>34</v>
      </c>
      <c r="E261" t="s">
        <v>37</v>
      </c>
      <c r="F261" t="s">
        <v>28</v>
      </c>
      <c r="G261" s="1">
        <v>43924</v>
      </c>
    </row>
    <row r="262" spans="1:7" x14ac:dyDescent="0.25">
      <c r="A262" t="s">
        <v>311</v>
      </c>
      <c r="B262" t="s">
        <v>363</v>
      </c>
      <c r="C262" t="s">
        <v>33</v>
      </c>
      <c r="D262">
        <v>29</v>
      </c>
      <c r="E262" t="s">
        <v>37</v>
      </c>
      <c r="F262" t="s">
        <v>40</v>
      </c>
      <c r="G262" s="1">
        <v>43924</v>
      </c>
    </row>
    <row r="263" spans="1:7" x14ac:dyDescent="0.25">
      <c r="A263" t="s">
        <v>312</v>
      </c>
      <c r="B263" t="s">
        <v>393</v>
      </c>
      <c r="C263" t="s">
        <v>33</v>
      </c>
      <c r="D263">
        <v>26</v>
      </c>
      <c r="E263" t="s">
        <v>43</v>
      </c>
      <c r="F263" t="s">
        <v>47</v>
      </c>
      <c r="G263" s="1">
        <v>43924</v>
      </c>
    </row>
    <row r="264" spans="1:7" x14ac:dyDescent="0.25">
      <c r="A264" t="s">
        <v>313</v>
      </c>
      <c r="B264" t="s">
        <v>304</v>
      </c>
      <c r="C264" t="s">
        <v>28</v>
      </c>
      <c r="D264">
        <v>34</v>
      </c>
      <c r="E264" t="s">
        <v>28</v>
      </c>
      <c r="F264" t="s">
        <v>33</v>
      </c>
      <c r="G264" s="1">
        <v>43925</v>
      </c>
    </row>
    <row r="265" spans="1:7" x14ac:dyDescent="0.25">
      <c r="A265" t="s">
        <v>314</v>
      </c>
      <c r="B265" t="s">
        <v>334</v>
      </c>
      <c r="C265" t="s">
        <v>28</v>
      </c>
      <c r="D265">
        <v>40</v>
      </c>
      <c r="E265" t="s">
        <v>47</v>
      </c>
      <c r="F265" t="s">
        <v>61</v>
      </c>
      <c r="G265" s="1">
        <v>43925</v>
      </c>
    </row>
    <row r="266" spans="1:7" x14ac:dyDescent="0.25">
      <c r="A266" t="s">
        <v>315</v>
      </c>
      <c r="B266" t="s">
        <v>364</v>
      </c>
      <c r="C266" t="s">
        <v>28</v>
      </c>
      <c r="D266">
        <v>36</v>
      </c>
      <c r="E266" t="s">
        <v>33</v>
      </c>
      <c r="F266" t="s">
        <v>52</v>
      </c>
      <c r="G266" s="1">
        <v>43925</v>
      </c>
    </row>
    <row r="267" spans="1:7" x14ac:dyDescent="0.25">
      <c r="A267" t="s">
        <v>316</v>
      </c>
      <c r="B267" t="s">
        <v>394</v>
      </c>
      <c r="C267" t="s">
        <v>28</v>
      </c>
      <c r="D267">
        <v>32</v>
      </c>
      <c r="E267" t="s">
        <v>28</v>
      </c>
      <c r="F267" t="s">
        <v>33</v>
      </c>
      <c r="G267" s="1">
        <v>43925</v>
      </c>
    </row>
    <row r="268" spans="1:7" x14ac:dyDescent="0.25">
      <c r="A268" t="s">
        <v>317</v>
      </c>
      <c r="B268" t="s">
        <v>305</v>
      </c>
      <c r="C268" t="s">
        <v>33</v>
      </c>
      <c r="D268">
        <v>29</v>
      </c>
      <c r="E268" t="s">
        <v>37</v>
      </c>
      <c r="F268" t="s">
        <v>37</v>
      </c>
      <c r="G268" s="1">
        <v>43926</v>
      </c>
    </row>
    <row r="269" spans="1:7" x14ac:dyDescent="0.25">
      <c r="A269" t="s">
        <v>318</v>
      </c>
      <c r="B269" t="s">
        <v>335</v>
      </c>
      <c r="C269" t="s">
        <v>33</v>
      </c>
      <c r="D269">
        <v>26</v>
      </c>
      <c r="E269" t="s">
        <v>43</v>
      </c>
      <c r="F269" t="s">
        <v>47</v>
      </c>
      <c r="G269" s="1">
        <v>43926</v>
      </c>
    </row>
    <row r="270" spans="1:7" x14ac:dyDescent="0.25">
      <c r="A270" t="s">
        <v>319</v>
      </c>
      <c r="B270" t="s">
        <v>365</v>
      </c>
      <c r="C270" t="s">
        <v>33</v>
      </c>
      <c r="D270">
        <v>38</v>
      </c>
      <c r="E270" t="s">
        <v>43</v>
      </c>
      <c r="F270" t="s">
        <v>49</v>
      </c>
      <c r="G270" s="1">
        <v>43926</v>
      </c>
    </row>
    <row r="271" spans="1:7" x14ac:dyDescent="0.25">
      <c r="A271" t="s">
        <v>320</v>
      </c>
      <c r="B271" t="s">
        <v>395</v>
      </c>
      <c r="C271" t="s">
        <v>33</v>
      </c>
      <c r="D271">
        <v>29</v>
      </c>
      <c r="E271" t="s">
        <v>37</v>
      </c>
      <c r="F271" t="s">
        <v>40</v>
      </c>
      <c r="G271" s="1">
        <v>43926</v>
      </c>
    </row>
    <row r="272" spans="1:7" x14ac:dyDescent="0.25">
      <c r="A272" t="s">
        <v>321</v>
      </c>
      <c r="B272" t="s">
        <v>306</v>
      </c>
      <c r="C272" t="s">
        <v>28</v>
      </c>
      <c r="D272">
        <v>35</v>
      </c>
      <c r="E272" t="s">
        <v>33</v>
      </c>
      <c r="F272" t="s">
        <v>52</v>
      </c>
      <c r="G272" s="1">
        <v>43927</v>
      </c>
    </row>
    <row r="273" spans="1:7" x14ac:dyDescent="0.25">
      <c r="A273" t="s">
        <v>322</v>
      </c>
      <c r="B273" t="s">
        <v>336</v>
      </c>
      <c r="C273" t="s">
        <v>28</v>
      </c>
      <c r="D273">
        <v>31</v>
      </c>
      <c r="E273" t="s">
        <v>28</v>
      </c>
      <c r="F273" t="s">
        <v>33</v>
      </c>
      <c r="G273" s="1">
        <v>43927</v>
      </c>
    </row>
    <row r="274" spans="1:7" x14ac:dyDescent="0.25">
      <c r="A274" t="s">
        <v>323</v>
      </c>
      <c r="B274" t="s">
        <v>366</v>
      </c>
      <c r="C274" t="s">
        <v>28</v>
      </c>
      <c r="D274">
        <v>27</v>
      </c>
      <c r="E274" t="s">
        <v>28</v>
      </c>
      <c r="F274" t="s">
        <v>37</v>
      </c>
      <c r="G274" s="1">
        <v>43927</v>
      </c>
    </row>
    <row r="275" spans="1:7" x14ac:dyDescent="0.25">
      <c r="A275" t="s">
        <v>324</v>
      </c>
      <c r="B275" t="s">
        <v>396</v>
      </c>
      <c r="C275" t="s">
        <v>28</v>
      </c>
      <c r="D275">
        <v>36</v>
      </c>
      <c r="E275" t="s">
        <v>33</v>
      </c>
      <c r="F275" t="s">
        <v>52</v>
      </c>
      <c r="G275" s="1">
        <v>43927</v>
      </c>
    </row>
    <row r="276" spans="1:7" x14ac:dyDescent="0.25">
      <c r="A276" t="s">
        <v>325</v>
      </c>
      <c r="B276" t="s">
        <v>307</v>
      </c>
      <c r="C276" t="s">
        <v>33</v>
      </c>
      <c r="D276">
        <v>37</v>
      </c>
      <c r="E276" t="s">
        <v>43</v>
      </c>
      <c r="F276" t="s">
        <v>40</v>
      </c>
      <c r="G276" s="1">
        <v>43928</v>
      </c>
    </row>
    <row r="277" spans="1:7" x14ac:dyDescent="0.25">
      <c r="A277" t="s">
        <v>326</v>
      </c>
      <c r="B277" t="s">
        <v>337</v>
      </c>
      <c r="C277" t="s">
        <v>33</v>
      </c>
      <c r="D277">
        <v>29</v>
      </c>
      <c r="E277" t="s">
        <v>37</v>
      </c>
      <c r="F277" t="s">
        <v>37</v>
      </c>
      <c r="G277" s="1">
        <v>43928</v>
      </c>
    </row>
    <row r="278" spans="1:7" x14ac:dyDescent="0.25">
      <c r="A278" t="s">
        <v>327</v>
      </c>
      <c r="B278" t="s">
        <v>367</v>
      </c>
      <c r="C278" t="s">
        <v>33</v>
      </c>
      <c r="D278">
        <v>34</v>
      </c>
      <c r="E278" t="s">
        <v>37</v>
      </c>
      <c r="F278" t="s">
        <v>28</v>
      </c>
      <c r="G278" s="1">
        <v>43928</v>
      </c>
    </row>
    <row r="279" spans="1:7" x14ac:dyDescent="0.25">
      <c r="A279" t="s">
        <v>328</v>
      </c>
      <c r="B279" t="s">
        <v>397</v>
      </c>
      <c r="C279" t="s">
        <v>33</v>
      </c>
      <c r="D279">
        <v>38</v>
      </c>
      <c r="E279" t="s">
        <v>43</v>
      </c>
      <c r="F279" t="s">
        <v>49</v>
      </c>
      <c r="G279" s="1">
        <v>43928</v>
      </c>
    </row>
    <row r="280" spans="1:7" x14ac:dyDescent="0.25">
      <c r="A280" t="s">
        <v>329</v>
      </c>
      <c r="B280" t="s">
        <v>308</v>
      </c>
      <c r="C280" t="s">
        <v>28</v>
      </c>
      <c r="D280">
        <v>28</v>
      </c>
      <c r="E280" t="s">
        <v>28</v>
      </c>
      <c r="F280" t="s">
        <v>49</v>
      </c>
      <c r="G280" s="1">
        <v>43929</v>
      </c>
    </row>
    <row r="281" spans="1:7" x14ac:dyDescent="0.25">
      <c r="A281" t="s">
        <v>330</v>
      </c>
      <c r="B281" t="s">
        <v>338</v>
      </c>
      <c r="C281" t="s">
        <v>28</v>
      </c>
      <c r="D281">
        <v>35</v>
      </c>
      <c r="E281" t="s">
        <v>33</v>
      </c>
      <c r="F281" t="s">
        <v>52</v>
      </c>
      <c r="G281" s="1">
        <v>43929</v>
      </c>
    </row>
    <row r="282" spans="1:7" x14ac:dyDescent="0.25">
      <c r="A282" t="s">
        <v>331</v>
      </c>
      <c r="B282" t="s">
        <v>368</v>
      </c>
      <c r="C282" t="s">
        <v>28</v>
      </c>
      <c r="D282">
        <v>40</v>
      </c>
      <c r="E282" t="s">
        <v>47</v>
      </c>
      <c r="F282" t="s">
        <v>61</v>
      </c>
      <c r="G282" s="1">
        <v>43929</v>
      </c>
    </row>
    <row r="283" spans="1:7" x14ac:dyDescent="0.25">
      <c r="A283" t="s">
        <v>332</v>
      </c>
      <c r="B283" t="s">
        <v>398</v>
      </c>
      <c r="C283" t="s">
        <v>28</v>
      </c>
      <c r="D283">
        <v>27</v>
      </c>
      <c r="E283" t="s">
        <v>28</v>
      </c>
      <c r="F283" t="s">
        <v>37</v>
      </c>
      <c r="G283" s="1">
        <v>43929</v>
      </c>
    </row>
    <row r="284" spans="1:7" x14ac:dyDescent="0.25">
      <c r="A284" t="s">
        <v>333</v>
      </c>
      <c r="B284" t="s">
        <v>309</v>
      </c>
      <c r="C284" t="s">
        <v>33</v>
      </c>
      <c r="D284">
        <v>33</v>
      </c>
      <c r="E284" t="s">
        <v>37</v>
      </c>
      <c r="F284" t="s">
        <v>28</v>
      </c>
      <c r="G284" s="1">
        <v>43930</v>
      </c>
    </row>
    <row r="285" spans="1:7" x14ac:dyDescent="0.25">
      <c r="A285" t="s">
        <v>334</v>
      </c>
      <c r="B285" t="s">
        <v>339</v>
      </c>
      <c r="C285" t="s">
        <v>33</v>
      </c>
      <c r="D285">
        <v>37</v>
      </c>
      <c r="E285" t="s">
        <v>43</v>
      </c>
      <c r="F285" t="s">
        <v>40</v>
      </c>
      <c r="G285" s="1">
        <v>43930</v>
      </c>
    </row>
    <row r="286" spans="1:7" x14ac:dyDescent="0.25">
      <c r="A286" t="s">
        <v>335</v>
      </c>
      <c r="B286" t="s">
        <v>369</v>
      </c>
      <c r="C286" t="s">
        <v>33</v>
      </c>
      <c r="D286">
        <v>26</v>
      </c>
      <c r="E286" t="s">
        <v>43</v>
      </c>
      <c r="F286" t="s">
        <v>47</v>
      </c>
      <c r="G286" s="1">
        <v>43930</v>
      </c>
    </row>
    <row r="287" spans="1:7" x14ac:dyDescent="0.25">
      <c r="A287" t="s">
        <v>336</v>
      </c>
      <c r="B287" t="s">
        <v>399</v>
      </c>
      <c r="C287" t="s">
        <v>33</v>
      </c>
      <c r="D287">
        <v>34</v>
      </c>
      <c r="E287" t="s">
        <v>37</v>
      </c>
      <c r="F287" t="s">
        <v>28</v>
      </c>
      <c r="G287" s="1">
        <v>43930</v>
      </c>
    </row>
    <row r="288" spans="1:7" x14ac:dyDescent="0.25">
      <c r="A288" t="s">
        <v>337</v>
      </c>
      <c r="B288" t="s">
        <v>310</v>
      </c>
      <c r="C288" t="s">
        <v>28</v>
      </c>
      <c r="D288">
        <v>39</v>
      </c>
      <c r="E288" t="s">
        <v>47</v>
      </c>
      <c r="F288" t="s">
        <v>61</v>
      </c>
      <c r="G288" s="1">
        <v>43931</v>
      </c>
    </row>
    <row r="289" spans="1:7" x14ac:dyDescent="0.25">
      <c r="A289" t="s">
        <v>338</v>
      </c>
      <c r="B289" t="s">
        <v>340</v>
      </c>
      <c r="C289" t="s">
        <v>28</v>
      </c>
      <c r="D289">
        <v>28</v>
      </c>
      <c r="E289" t="s">
        <v>28</v>
      </c>
      <c r="F289" t="s">
        <v>49</v>
      </c>
      <c r="G289" s="1">
        <v>43931</v>
      </c>
    </row>
    <row r="290" spans="1:7" x14ac:dyDescent="0.25">
      <c r="A290" t="s">
        <v>339</v>
      </c>
      <c r="B290" t="s">
        <v>370</v>
      </c>
      <c r="C290" t="s">
        <v>28</v>
      </c>
      <c r="D290">
        <v>31</v>
      </c>
      <c r="E290" t="s">
        <v>28</v>
      </c>
      <c r="F290" t="s">
        <v>33</v>
      </c>
      <c r="G290" s="1">
        <v>43931</v>
      </c>
    </row>
    <row r="291" spans="1:7" x14ac:dyDescent="0.25">
      <c r="A291" t="s">
        <v>340</v>
      </c>
      <c r="B291" t="s">
        <v>400</v>
      </c>
      <c r="C291" t="s">
        <v>28</v>
      </c>
      <c r="D291">
        <v>40</v>
      </c>
      <c r="E291" t="s">
        <v>47</v>
      </c>
      <c r="F291" t="s">
        <v>61</v>
      </c>
      <c r="G291" s="1">
        <v>43931</v>
      </c>
    </row>
    <row r="292" spans="1:7" x14ac:dyDescent="0.25">
      <c r="A292" t="s">
        <v>341</v>
      </c>
      <c r="B292" t="s">
        <v>311</v>
      </c>
      <c r="C292" t="s">
        <v>33</v>
      </c>
      <c r="D292">
        <v>26</v>
      </c>
      <c r="E292" t="s">
        <v>43</v>
      </c>
      <c r="F292" t="s">
        <v>47</v>
      </c>
      <c r="G292" s="1">
        <v>43932</v>
      </c>
    </row>
    <row r="293" spans="1:7" x14ac:dyDescent="0.25">
      <c r="A293" t="s">
        <v>342</v>
      </c>
      <c r="B293" t="s">
        <v>341</v>
      </c>
      <c r="C293" t="s">
        <v>33</v>
      </c>
      <c r="D293">
        <v>33</v>
      </c>
      <c r="E293" t="s">
        <v>37</v>
      </c>
      <c r="F293" t="s">
        <v>28</v>
      </c>
      <c r="G293" s="1">
        <v>43932</v>
      </c>
    </row>
    <row r="294" spans="1:7" x14ac:dyDescent="0.25">
      <c r="A294" t="s">
        <v>343</v>
      </c>
      <c r="B294" t="s">
        <v>371</v>
      </c>
      <c r="C294" t="s">
        <v>33</v>
      </c>
      <c r="D294">
        <v>29</v>
      </c>
      <c r="E294" t="s">
        <v>37</v>
      </c>
      <c r="F294" t="s">
        <v>40</v>
      </c>
      <c r="G294" s="1">
        <v>43932</v>
      </c>
    </row>
    <row r="295" spans="1:7" x14ac:dyDescent="0.25">
      <c r="A295" t="s">
        <v>344</v>
      </c>
      <c r="B295" t="s">
        <v>401</v>
      </c>
      <c r="C295" t="s">
        <v>33</v>
      </c>
      <c r="D295">
        <v>26</v>
      </c>
      <c r="E295" t="s">
        <v>43</v>
      </c>
      <c r="F295" t="s">
        <v>47</v>
      </c>
      <c r="G295" s="1">
        <v>43932</v>
      </c>
    </row>
    <row r="296" spans="1:7" x14ac:dyDescent="0.25">
      <c r="A296" t="s">
        <v>345</v>
      </c>
      <c r="B296" t="s">
        <v>312</v>
      </c>
      <c r="C296" t="s">
        <v>28</v>
      </c>
      <c r="D296">
        <v>32</v>
      </c>
      <c r="E296" t="s">
        <v>28</v>
      </c>
      <c r="F296" t="s">
        <v>33</v>
      </c>
      <c r="G296" s="1">
        <v>43933</v>
      </c>
    </row>
    <row r="297" spans="1:7" x14ac:dyDescent="0.25">
      <c r="A297" t="s">
        <v>346</v>
      </c>
      <c r="B297" t="s">
        <v>342</v>
      </c>
      <c r="C297" t="s">
        <v>28</v>
      </c>
      <c r="D297">
        <v>39</v>
      </c>
      <c r="E297" t="s">
        <v>47</v>
      </c>
      <c r="F297" t="s">
        <v>61</v>
      </c>
      <c r="G297" s="1">
        <v>43933</v>
      </c>
    </row>
    <row r="298" spans="1:7" x14ac:dyDescent="0.25">
      <c r="A298" t="s">
        <v>347</v>
      </c>
      <c r="B298" t="s">
        <v>372</v>
      </c>
      <c r="C298" t="s">
        <v>28</v>
      </c>
      <c r="D298">
        <v>35</v>
      </c>
      <c r="E298" t="s">
        <v>33</v>
      </c>
      <c r="F298" t="s">
        <v>52</v>
      </c>
      <c r="G298" s="1">
        <v>43933</v>
      </c>
    </row>
    <row r="299" spans="1:7" x14ac:dyDescent="0.25">
      <c r="A299" t="s">
        <v>348</v>
      </c>
      <c r="B299" t="s">
        <v>402</v>
      </c>
      <c r="C299" t="s">
        <v>28</v>
      </c>
      <c r="D299">
        <v>31</v>
      </c>
      <c r="E299" t="s">
        <v>28</v>
      </c>
      <c r="F299" t="s">
        <v>33</v>
      </c>
      <c r="G299" s="1">
        <v>43933</v>
      </c>
    </row>
    <row r="300" spans="1:7" x14ac:dyDescent="0.25">
      <c r="A300" t="s">
        <v>349</v>
      </c>
      <c r="B300" t="s">
        <v>313</v>
      </c>
      <c r="C300" t="s">
        <v>33</v>
      </c>
      <c r="D300">
        <v>29</v>
      </c>
      <c r="E300" t="s">
        <v>37</v>
      </c>
      <c r="F300" t="s">
        <v>37</v>
      </c>
      <c r="G300" s="1">
        <v>43934</v>
      </c>
    </row>
    <row r="301" spans="1:7" x14ac:dyDescent="0.25">
      <c r="A301" t="s">
        <v>350</v>
      </c>
      <c r="B301" t="s">
        <v>343</v>
      </c>
      <c r="C301" t="s">
        <v>33</v>
      </c>
      <c r="D301">
        <v>26</v>
      </c>
      <c r="E301" t="s">
        <v>43</v>
      </c>
      <c r="F301" t="s">
        <v>47</v>
      </c>
      <c r="G301" s="1">
        <v>43934</v>
      </c>
    </row>
    <row r="302" spans="1:7" x14ac:dyDescent="0.25">
      <c r="A302" t="s">
        <v>351</v>
      </c>
      <c r="B302" t="s">
        <v>373</v>
      </c>
      <c r="C302" t="s">
        <v>33</v>
      </c>
      <c r="D302">
        <v>37</v>
      </c>
      <c r="E302" t="s">
        <v>43</v>
      </c>
      <c r="F302" t="s">
        <v>49</v>
      </c>
      <c r="G302" s="1">
        <v>43934</v>
      </c>
    </row>
    <row r="303" spans="1:7" x14ac:dyDescent="0.25">
      <c r="A303" t="s">
        <v>352</v>
      </c>
      <c r="B303" t="s">
        <v>403</v>
      </c>
      <c r="C303" t="s">
        <v>33</v>
      </c>
      <c r="D303">
        <v>29</v>
      </c>
      <c r="E303" t="s">
        <v>37</v>
      </c>
      <c r="F303" t="s">
        <v>40</v>
      </c>
      <c r="G303" s="1">
        <v>43934</v>
      </c>
    </row>
    <row r="304" spans="1:7" x14ac:dyDescent="0.25">
      <c r="A304" t="s">
        <v>353</v>
      </c>
      <c r="B304" t="s">
        <v>314</v>
      </c>
      <c r="C304" t="s">
        <v>28</v>
      </c>
      <c r="D304">
        <v>36</v>
      </c>
      <c r="E304" t="s">
        <v>33</v>
      </c>
      <c r="F304" t="s">
        <v>52</v>
      </c>
      <c r="G304" s="1">
        <v>43935</v>
      </c>
    </row>
    <row r="305" spans="1:7" x14ac:dyDescent="0.25">
      <c r="A305" t="s">
        <v>354</v>
      </c>
      <c r="B305" t="s">
        <v>344</v>
      </c>
      <c r="C305" t="s">
        <v>28</v>
      </c>
      <c r="D305">
        <v>32</v>
      </c>
      <c r="E305" t="s">
        <v>28</v>
      </c>
      <c r="F305" t="s">
        <v>33</v>
      </c>
      <c r="G305" s="1">
        <v>43935</v>
      </c>
    </row>
    <row r="306" spans="1:7" x14ac:dyDescent="0.25">
      <c r="A306" t="s">
        <v>355</v>
      </c>
      <c r="B306" t="s">
        <v>374</v>
      </c>
      <c r="C306" t="s">
        <v>28</v>
      </c>
      <c r="D306">
        <v>28</v>
      </c>
      <c r="E306" t="s">
        <v>28</v>
      </c>
      <c r="F306" t="s">
        <v>37</v>
      </c>
      <c r="G306" s="1">
        <v>43935</v>
      </c>
    </row>
    <row r="307" spans="1:7" x14ac:dyDescent="0.25">
      <c r="A307" t="s">
        <v>356</v>
      </c>
      <c r="B307" t="s">
        <v>404</v>
      </c>
      <c r="C307" t="s">
        <v>28</v>
      </c>
      <c r="D307">
        <v>35</v>
      </c>
      <c r="E307" t="s">
        <v>33</v>
      </c>
      <c r="F307" t="s">
        <v>52</v>
      </c>
      <c r="G307" s="1">
        <v>43935</v>
      </c>
    </row>
    <row r="308" spans="1:7" x14ac:dyDescent="0.25">
      <c r="A308" t="s">
        <v>357</v>
      </c>
      <c r="B308" t="s">
        <v>315</v>
      </c>
      <c r="C308" t="s">
        <v>33</v>
      </c>
      <c r="D308">
        <v>38</v>
      </c>
      <c r="E308" t="s">
        <v>43</v>
      </c>
      <c r="F308" t="s">
        <v>40</v>
      </c>
      <c r="G308" s="1">
        <v>43936</v>
      </c>
    </row>
    <row r="309" spans="1:7" x14ac:dyDescent="0.25">
      <c r="A309" t="s">
        <v>358</v>
      </c>
      <c r="B309" t="s">
        <v>345</v>
      </c>
      <c r="C309" t="s">
        <v>33</v>
      </c>
      <c r="D309">
        <v>29</v>
      </c>
      <c r="E309" t="s">
        <v>37</v>
      </c>
      <c r="F309" t="s">
        <v>37</v>
      </c>
      <c r="G309" s="1">
        <v>43936</v>
      </c>
    </row>
    <row r="310" spans="1:7" x14ac:dyDescent="0.25">
      <c r="A310" t="s">
        <v>359</v>
      </c>
      <c r="B310" t="s">
        <v>375</v>
      </c>
      <c r="C310" t="s">
        <v>33</v>
      </c>
      <c r="D310">
        <v>33</v>
      </c>
      <c r="E310" t="s">
        <v>37</v>
      </c>
      <c r="F310" t="s">
        <v>28</v>
      </c>
      <c r="G310" s="1">
        <v>43936</v>
      </c>
    </row>
    <row r="311" spans="1:7" x14ac:dyDescent="0.25">
      <c r="A311" t="s">
        <v>360</v>
      </c>
      <c r="B311" t="s">
        <v>405</v>
      </c>
      <c r="C311" t="s">
        <v>33</v>
      </c>
      <c r="D311">
        <v>37</v>
      </c>
      <c r="E311" t="s">
        <v>43</v>
      </c>
      <c r="F311" t="s">
        <v>49</v>
      </c>
      <c r="G311" s="1">
        <v>43936</v>
      </c>
    </row>
    <row r="312" spans="1:7" x14ac:dyDescent="0.25">
      <c r="A312" t="s">
        <v>361</v>
      </c>
      <c r="B312" t="s">
        <v>316</v>
      </c>
      <c r="C312" t="s">
        <v>28</v>
      </c>
      <c r="D312">
        <v>27</v>
      </c>
      <c r="E312" t="s">
        <v>28</v>
      </c>
      <c r="F312" t="s">
        <v>49</v>
      </c>
      <c r="G312" s="1">
        <v>43937</v>
      </c>
    </row>
    <row r="313" spans="1:7" x14ac:dyDescent="0.25">
      <c r="A313" t="s">
        <v>362</v>
      </c>
      <c r="B313" t="s">
        <v>346</v>
      </c>
      <c r="C313" t="s">
        <v>28</v>
      </c>
      <c r="D313">
        <v>36</v>
      </c>
      <c r="E313" t="s">
        <v>33</v>
      </c>
      <c r="F313" t="s">
        <v>52</v>
      </c>
      <c r="G313" s="1">
        <v>43937</v>
      </c>
    </row>
    <row r="314" spans="1:7" x14ac:dyDescent="0.25">
      <c r="A314" t="s">
        <v>363</v>
      </c>
      <c r="B314" t="s">
        <v>376</v>
      </c>
      <c r="C314" t="s">
        <v>28</v>
      </c>
      <c r="D314">
        <v>39</v>
      </c>
      <c r="E314" t="s">
        <v>47</v>
      </c>
      <c r="F314" t="s">
        <v>61</v>
      </c>
      <c r="G314" s="1">
        <v>43937</v>
      </c>
    </row>
    <row r="315" spans="1:7" x14ac:dyDescent="0.25">
      <c r="A315" t="s">
        <v>364</v>
      </c>
      <c r="B315" t="s">
        <v>406</v>
      </c>
      <c r="C315" t="s">
        <v>28</v>
      </c>
      <c r="D315">
        <v>28</v>
      </c>
      <c r="E315" t="s">
        <v>28</v>
      </c>
      <c r="F315" t="s">
        <v>37</v>
      </c>
      <c r="G315" s="1">
        <v>43937</v>
      </c>
    </row>
    <row r="316" spans="1:7" x14ac:dyDescent="0.25">
      <c r="A316" t="s">
        <v>365</v>
      </c>
      <c r="B316" t="s">
        <v>317</v>
      </c>
      <c r="C316" t="s">
        <v>33</v>
      </c>
      <c r="D316">
        <v>34</v>
      </c>
      <c r="E316" t="s">
        <v>37</v>
      </c>
      <c r="F316" t="s">
        <v>28</v>
      </c>
      <c r="G316" s="1">
        <v>43938</v>
      </c>
    </row>
    <row r="317" spans="1:7" x14ac:dyDescent="0.25">
      <c r="A317" t="s">
        <v>366</v>
      </c>
      <c r="B317" t="s">
        <v>347</v>
      </c>
      <c r="C317" t="s">
        <v>33</v>
      </c>
      <c r="D317">
        <v>38</v>
      </c>
      <c r="E317" t="s">
        <v>43</v>
      </c>
      <c r="F317" t="s">
        <v>40</v>
      </c>
      <c r="G317" s="1">
        <v>43938</v>
      </c>
    </row>
    <row r="318" spans="1:7" x14ac:dyDescent="0.25">
      <c r="A318" t="s">
        <v>367</v>
      </c>
      <c r="B318" t="s">
        <v>377</v>
      </c>
      <c r="C318" t="s">
        <v>33</v>
      </c>
      <c r="D318">
        <v>26</v>
      </c>
      <c r="E318" t="s">
        <v>43</v>
      </c>
      <c r="F318" t="s">
        <v>47</v>
      </c>
      <c r="G318" s="1">
        <v>43938</v>
      </c>
    </row>
    <row r="319" spans="1:7" x14ac:dyDescent="0.25">
      <c r="A319" t="s">
        <v>368</v>
      </c>
      <c r="B319" t="s">
        <v>407</v>
      </c>
      <c r="C319" t="s">
        <v>33</v>
      </c>
      <c r="D319">
        <v>33</v>
      </c>
      <c r="E319" t="s">
        <v>37</v>
      </c>
      <c r="F319" t="s">
        <v>28</v>
      </c>
      <c r="G319" s="1">
        <v>43938</v>
      </c>
    </row>
    <row r="320" spans="1:7" x14ac:dyDescent="0.25">
      <c r="A320" t="s">
        <v>369</v>
      </c>
      <c r="B320" t="s">
        <v>318</v>
      </c>
      <c r="C320" t="s">
        <v>28</v>
      </c>
      <c r="D320">
        <v>40</v>
      </c>
      <c r="E320" t="s">
        <v>47</v>
      </c>
      <c r="F320" t="s">
        <v>61</v>
      </c>
      <c r="G320" s="1">
        <v>43939</v>
      </c>
    </row>
    <row r="321" spans="1:7" x14ac:dyDescent="0.25">
      <c r="A321" t="s">
        <v>370</v>
      </c>
      <c r="B321" t="s">
        <v>348</v>
      </c>
      <c r="C321" t="s">
        <v>28</v>
      </c>
      <c r="D321">
        <v>27</v>
      </c>
      <c r="E321" t="s">
        <v>28</v>
      </c>
      <c r="F321" t="s">
        <v>49</v>
      </c>
      <c r="G321" s="1">
        <v>43939</v>
      </c>
    </row>
    <row r="322" spans="1:7" x14ac:dyDescent="0.25">
      <c r="A322" t="s">
        <v>371</v>
      </c>
      <c r="B322" t="s">
        <v>378</v>
      </c>
      <c r="C322" t="s">
        <v>28</v>
      </c>
      <c r="D322">
        <v>32</v>
      </c>
      <c r="E322" t="s">
        <v>28</v>
      </c>
      <c r="F322" t="s">
        <v>33</v>
      </c>
      <c r="G322" s="1">
        <v>43939</v>
      </c>
    </row>
    <row r="323" spans="1:7" x14ac:dyDescent="0.25">
      <c r="A323" t="s">
        <v>372</v>
      </c>
      <c r="B323" t="s">
        <v>408</v>
      </c>
      <c r="C323" t="s">
        <v>28</v>
      </c>
      <c r="D323">
        <v>39</v>
      </c>
      <c r="E323" t="s">
        <v>47</v>
      </c>
      <c r="F323" t="s">
        <v>61</v>
      </c>
      <c r="G323" s="1">
        <v>43939</v>
      </c>
    </row>
    <row r="324" spans="1:7" x14ac:dyDescent="0.25">
      <c r="A324" t="s">
        <v>373</v>
      </c>
      <c r="B324" t="s">
        <v>319</v>
      </c>
      <c r="C324" t="s">
        <v>33</v>
      </c>
      <c r="D324">
        <v>26</v>
      </c>
      <c r="E324" t="s">
        <v>43</v>
      </c>
      <c r="F324" t="s">
        <v>47</v>
      </c>
      <c r="G324" s="1">
        <v>43940</v>
      </c>
    </row>
    <row r="325" spans="1:7" x14ac:dyDescent="0.25">
      <c r="A325" t="s">
        <v>374</v>
      </c>
      <c r="B325" t="s">
        <v>349</v>
      </c>
      <c r="C325" t="s">
        <v>33</v>
      </c>
      <c r="D325">
        <v>34</v>
      </c>
      <c r="E325" t="s">
        <v>37</v>
      </c>
      <c r="F325" t="s">
        <v>28</v>
      </c>
      <c r="G325" s="1">
        <v>43940</v>
      </c>
    </row>
    <row r="326" spans="1:7" x14ac:dyDescent="0.25">
      <c r="A326" t="s">
        <v>375</v>
      </c>
      <c r="B326" t="s">
        <v>379</v>
      </c>
      <c r="C326" t="s">
        <v>33</v>
      </c>
      <c r="D326">
        <v>29</v>
      </c>
      <c r="E326" t="s">
        <v>37</v>
      </c>
      <c r="F326" t="s">
        <v>40</v>
      </c>
      <c r="G326" s="1">
        <v>43940</v>
      </c>
    </row>
    <row r="327" spans="1:7" x14ac:dyDescent="0.25">
      <c r="A327" t="s">
        <v>376</v>
      </c>
      <c r="B327" t="s">
        <v>409</v>
      </c>
      <c r="C327" t="s">
        <v>33</v>
      </c>
      <c r="D327">
        <v>26</v>
      </c>
      <c r="E327" t="s">
        <v>43</v>
      </c>
      <c r="F327" t="s">
        <v>47</v>
      </c>
      <c r="G327" s="1">
        <v>43940</v>
      </c>
    </row>
    <row r="328" spans="1:7" x14ac:dyDescent="0.25">
      <c r="A328" t="s">
        <v>377</v>
      </c>
      <c r="B328" t="s">
        <v>320</v>
      </c>
      <c r="C328" t="s">
        <v>28</v>
      </c>
      <c r="D328">
        <v>31</v>
      </c>
      <c r="E328" t="s">
        <v>28</v>
      </c>
      <c r="F328" t="s">
        <v>33</v>
      </c>
      <c r="G328" s="1">
        <v>43941</v>
      </c>
    </row>
    <row r="329" spans="1:7" x14ac:dyDescent="0.25">
      <c r="A329" t="s">
        <v>378</v>
      </c>
      <c r="B329" t="s">
        <v>350</v>
      </c>
      <c r="C329" t="s">
        <v>28</v>
      </c>
      <c r="D329">
        <v>40</v>
      </c>
      <c r="E329" t="s">
        <v>47</v>
      </c>
      <c r="F329" t="s">
        <v>61</v>
      </c>
      <c r="G329" s="1">
        <v>43941</v>
      </c>
    </row>
    <row r="330" spans="1:7" x14ac:dyDescent="0.25">
      <c r="A330" t="s">
        <v>379</v>
      </c>
      <c r="B330" t="s">
        <v>380</v>
      </c>
      <c r="C330" t="s">
        <v>28</v>
      </c>
      <c r="D330">
        <v>36</v>
      </c>
      <c r="E330" t="s">
        <v>33</v>
      </c>
      <c r="F330" t="s">
        <v>52</v>
      </c>
      <c r="G330" s="1">
        <v>43941</v>
      </c>
    </row>
    <row r="331" spans="1:7" x14ac:dyDescent="0.25">
      <c r="A331" t="s">
        <v>380</v>
      </c>
      <c r="B331" t="s">
        <v>410</v>
      </c>
      <c r="C331" t="s">
        <v>28</v>
      </c>
      <c r="D331">
        <v>32</v>
      </c>
      <c r="E331" t="s">
        <v>28</v>
      </c>
      <c r="F331" t="s">
        <v>33</v>
      </c>
      <c r="G331" s="1">
        <v>43941</v>
      </c>
    </row>
    <row r="332" spans="1:7" x14ac:dyDescent="0.25">
      <c r="A332" t="s">
        <v>381</v>
      </c>
      <c r="B332" t="s">
        <v>321</v>
      </c>
      <c r="C332" t="s">
        <v>33</v>
      </c>
      <c r="D332">
        <v>29</v>
      </c>
      <c r="E332" t="s">
        <v>37</v>
      </c>
      <c r="F332" t="s">
        <v>37</v>
      </c>
      <c r="G332" s="1">
        <v>43942</v>
      </c>
    </row>
    <row r="333" spans="1:7" x14ac:dyDescent="0.25">
      <c r="A333" t="s">
        <v>382</v>
      </c>
      <c r="B333" t="s">
        <v>351</v>
      </c>
      <c r="C333" t="s">
        <v>33</v>
      </c>
      <c r="D333">
        <v>27</v>
      </c>
      <c r="E333" t="s">
        <v>43</v>
      </c>
      <c r="F333" t="s">
        <v>28</v>
      </c>
      <c r="G333" s="1">
        <v>43942</v>
      </c>
    </row>
    <row r="334" spans="1:7" x14ac:dyDescent="0.25">
      <c r="A334" t="s">
        <v>383</v>
      </c>
      <c r="B334" t="s">
        <v>381</v>
      </c>
      <c r="C334" t="s">
        <v>33</v>
      </c>
      <c r="D334">
        <v>38</v>
      </c>
      <c r="E334" t="s">
        <v>43</v>
      </c>
      <c r="F334" t="s">
        <v>49</v>
      </c>
      <c r="G334" s="1">
        <v>43942</v>
      </c>
    </row>
    <row r="335" spans="1:7" x14ac:dyDescent="0.25">
      <c r="A335" t="s">
        <v>384</v>
      </c>
      <c r="B335" t="s">
        <v>411</v>
      </c>
      <c r="C335" t="s">
        <v>33</v>
      </c>
      <c r="D335">
        <v>29</v>
      </c>
      <c r="E335" t="s">
        <v>37</v>
      </c>
      <c r="F335" t="s">
        <v>40</v>
      </c>
      <c r="G335" s="1">
        <v>43942</v>
      </c>
    </row>
    <row r="336" spans="1:7" x14ac:dyDescent="0.25">
      <c r="A336" t="s">
        <v>385</v>
      </c>
      <c r="B336" t="s">
        <v>322</v>
      </c>
      <c r="C336" t="s">
        <v>28</v>
      </c>
      <c r="D336">
        <v>35</v>
      </c>
      <c r="E336" t="s">
        <v>33</v>
      </c>
      <c r="F336" t="s">
        <v>52</v>
      </c>
      <c r="G336" s="1">
        <v>43943</v>
      </c>
    </row>
    <row r="337" spans="1:7" x14ac:dyDescent="0.25">
      <c r="A337" t="s">
        <v>386</v>
      </c>
      <c r="B337" t="s">
        <v>352</v>
      </c>
      <c r="C337" t="s">
        <v>28</v>
      </c>
      <c r="D337">
        <v>33</v>
      </c>
      <c r="E337" t="s">
        <v>37</v>
      </c>
      <c r="F337" t="s">
        <v>61</v>
      </c>
      <c r="G337" s="1">
        <v>43943</v>
      </c>
    </row>
    <row r="338" spans="1:7" x14ac:dyDescent="0.25">
      <c r="A338" t="s">
        <v>387</v>
      </c>
      <c r="B338" t="s">
        <v>382</v>
      </c>
      <c r="C338" t="s">
        <v>28</v>
      </c>
      <c r="D338">
        <v>27</v>
      </c>
      <c r="E338" t="s">
        <v>28</v>
      </c>
      <c r="F338" t="s">
        <v>37</v>
      </c>
      <c r="G338" s="1">
        <v>43943</v>
      </c>
    </row>
    <row r="339" spans="1:7" x14ac:dyDescent="0.25">
      <c r="A339" t="s">
        <v>388</v>
      </c>
      <c r="B339" t="s">
        <v>412</v>
      </c>
      <c r="C339" t="s">
        <v>28</v>
      </c>
      <c r="D339">
        <v>35</v>
      </c>
      <c r="E339" t="s">
        <v>33</v>
      </c>
      <c r="F339" t="s">
        <v>52</v>
      </c>
      <c r="G339" s="1">
        <v>43943</v>
      </c>
    </row>
    <row r="340" spans="1:7" x14ac:dyDescent="0.25">
      <c r="A340" t="s">
        <v>389</v>
      </c>
      <c r="B340" t="s">
        <v>323</v>
      </c>
      <c r="C340" t="s">
        <v>33</v>
      </c>
      <c r="D340">
        <v>37</v>
      </c>
      <c r="E340" t="s">
        <v>43</v>
      </c>
      <c r="F340" t="s">
        <v>40</v>
      </c>
      <c r="G340" s="1">
        <v>43944</v>
      </c>
    </row>
    <row r="341" spans="1:7" x14ac:dyDescent="0.25">
      <c r="A341" t="s">
        <v>390</v>
      </c>
      <c r="B341" t="s">
        <v>353</v>
      </c>
      <c r="C341" t="s">
        <v>33</v>
      </c>
      <c r="D341">
        <v>29</v>
      </c>
      <c r="E341" t="s">
        <v>28</v>
      </c>
      <c r="F341" t="s">
        <v>47</v>
      </c>
      <c r="G341" s="1">
        <v>43944</v>
      </c>
    </row>
    <row r="342" spans="1:7" x14ac:dyDescent="0.25">
      <c r="A342" t="s">
        <v>391</v>
      </c>
      <c r="B342" t="s">
        <v>383</v>
      </c>
      <c r="C342" t="s">
        <v>33</v>
      </c>
      <c r="D342">
        <v>34</v>
      </c>
      <c r="E342" t="s">
        <v>37</v>
      </c>
      <c r="F342" t="s">
        <v>28</v>
      </c>
      <c r="G342" s="1">
        <v>43944</v>
      </c>
    </row>
    <row r="343" spans="1:7" x14ac:dyDescent="0.25">
      <c r="A343" t="s">
        <v>392</v>
      </c>
      <c r="B343" t="s">
        <v>413</v>
      </c>
      <c r="C343" t="s">
        <v>33</v>
      </c>
      <c r="D343">
        <v>37</v>
      </c>
      <c r="E343" t="s">
        <v>43</v>
      </c>
      <c r="F343" t="s">
        <v>49</v>
      </c>
      <c r="G343" s="1">
        <v>43944</v>
      </c>
    </row>
    <row r="344" spans="1:7" x14ac:dyDescent="0.25">
      <c r="A344" t="s">
        <v>393</v>
      </c>
      <c r="B344" t="s">
        <v>324</v>
      </c>
      <c r="C344" t="s">
        <v>28</v>
      </c>
      <c r="D344">
        <v>28</v>
      </c>
      <c r="E344" t="s">
        <v>28</v>
      </c>
      <c r="F344" t="s">
        <v>49</v>
      </c>
      <c r="G344" s="1">
        <v>43945</v>
      </c>
    </row>
    <row r="345" spans="1:7" x14ac:dyDescent="0.25">
      <c r="A345" t="s">
        <v>394</v>
      </c>
      <c r="B345" t="s">
        <v>354</v>
      </c>
      <c r="C345" t="s">
        <v>28</v>
      </c>
      <c r="D345">
        <v>35</v>
      </c>
      <c r="E345" t="s">
        <v>47</v>
      </c>
      <c r="F345" t="s">
        <v>33</v>
      </c>
      <c r="G345" s="1">
        <v>43945</v>
      </c>
    </row>
    <row r="346" spans="1:7" x14ac:dyDescent="0.25">
      <c r="A346" t="s">
        <v>395</v>
      </c>
      <c r="B346" t="s">
        <v>384</v>
      </c>
      <c r="C346" t="s">
        <v>28</v>
      </c>
      <c r="D346">
        <v>40</v>
      </c>
      <c r="E346" t="s">
        <v>47</v>
      </c>
      <c r="F346" t="s">
        <v>61</v>
      </c>
      <c r="G346" s="1">
        <v>43945</v>
      </c>
    </row>
    <row r="347" spans="1:7" x14ac:dyDescent="0.25">
      <c r="A347" t="s">
        <v>396</v>
      </c>
      <c r="B347" t="s">
        <v>414</v>
      </c>
      <c r="C347" t="s">
        <v>28</v>
      </c>
      <c r="D347">
        <v>28</v>
      </c>
      <c r="E347" t="s">
        <v>28</v>
      </c>
      <c r="F347" t="s">
        <v>37</v>
      </c>
      <c r="G347" s="1">
        <v>43945</v>
      </c>
    </row>
    <row r="348" spans="1:7" x14ac:dyDescent="0.25">
      <c r="A348" t="s">
        <v>397</v>
      </c>
      <c r="B348" t="s">
        <v>325</v>
      </c>
      <c r="C348" t="s">
        <v>33</v>
      </c>
      <c r="D348">
        <v>33</v>
      </c>
      <c r="E348" t="s">
        <v>37</v>
      </c>
      <c r="F348" t="s">
        <v>28</v>
      </c>
      <c r="G348" s="1">
        <v>43946</v>
      </c>
    </row>
    <row r="349" spans="1:7" x14ac:dyDescent="0.25">
      <c r="A349" t="s">
        <v>398</v>
      </c>
      <c r="B349" t="s">
        <v>355</v>
      </c>
      <c r="C349" t="s">
        <v>33</v>
      </c>
      <c r="D349">
        <v>31</v>
      </c>
      <c r="E349" t="s">
        <v>37</v>
      </c>
      <c r="F349" t="s">
        <v>40</v>
      </c>
      <c r="G349" s="1">
        <v>43946</v>
      </c>
    </row>
    <row r="350" spans="1:7" x14ac:dyDescent="0.25">
      <c r="A350" t="s">
        <v>399</v>
      </c>
      <c r="B350" t="s">
        <v>385</v>
      </c>
      <c r="C350" t="s">
        <v>33</v>
      </c>
      <c r="D350">
        <v>26</v>
      </c>
      <c r="E350" t="s">
        <v>43</v>
      </c>
      <c r="F350" t="s">
        <v>47</v>
      </c>
      <c r="G350" s="1">
        <v>43946</v>
      </c>
    </row>
    <row r="351" spans="1:7" x14ac:dyDescent="0.25">
      <c r="A351" t="s">
        <v>400</v>
      </c>
      <c r="B351" t="s">
        <v>415</v>
      </c>
      <c r="C351" t="s">
        <v>33</v>
      </c>
      <c r="D351">
        <v>33</v>
      </c>
      <c r="E351" t="s">
        <v>37</v>
      </c>
      <c r="F351" t="s">
        <v>28</v>
      </c>
      <c r="G351" s="1">
        <v>43946</v>
      </c>
    </row>
    <row r="352" spans="1:7" x14ac:dyDescent="0.25">
      <c r="A352" t="s">
        <v>401</v>
      </c>
      <c r="B352" t="s">
        <v>326</v>
      </c>
      <c r="C352" t="s">
        <v>28</v>
      </c>
      <c r="D352">
        <v>39</v>
      </c>
      <c r="E352" t="s">
        <v>47</v>
      </c>
      <c r="F352" t="s">
        <v>61</v>
      </c>
      <c r="G352" s="1">
        <v>43947</v>
      </c>
    </row>
    <row r="353" spans="1:7" x14ac:dyDescent="0.25">
      <c r="A353" t="s">
        <v>402</v>
      </c>
      <c r="B353" t="s">
        <v>356</v>
      </c>
      <c r="C353" t="s">
        <v>28</v>
      </c>
      <c r="D353">
        <v>39</v>
      </c>
      <c r="E353" t="s">
        <v>33</v>
      </c>
      <c r="F353" t="s">
        <v>52</v>
      </c>
      <c r="G353" s="1">
        <v>43947</v>
      </c>
    </row>
    <row r="354" spans="1:7" x14ac:dyDescent="0.25">
      <c r="A354" t="s">
        <v>403</v>
      </c>
      <c r="B354" t="s">
        <v>386</v>
      </c>
      <c r="C354" t="s">
        <v>28</v>
      </c>
      <c r="D354">
        <v>31</v>
      </c>
      <c r="E354" t="s">
        <v>28</v>
      </c>
      <c r="F354" t="s">
        <v>33</v>
      </c>
      <c r="G354" s="1">
        <v>43947</v>
      </c>
    </row>
    <row r="355" spans="1:7" x14ac:dyDescent="0.25">
      <c r="A355" t="s">
        <v>404</v>
      </c>
      <c r="B355" t="s">
        <v>416</v>
      </c>
      <c r="C355" t="s">
        <v>28</v>
      </c>
      <c r="D355">
        <v>39</v>
      </c>
      <c r="E355" t="s">
        <v>47</v>
      </c>
      <c r="F355" t="s">
        <v>61</v>
      </c>
      <c r="G355" s="1">
        <v>43947</v>
      </c>
    </row>
    <row r="356" spans="1:7" x14ac:dyDescent="0.25">
      <c r="A356" t="s">
        <v>405</v>
      </c>
      <c r="B356" t="s">
        <v>327</v>
      </c>
      <c r="C356" t="s">
        <v>33</v>
      </c>
      <c r="D356">
        <v>26</v>
      </c>
      <c r="E356" t="s">
        <v>43</v>
      </c>
      <c r="F356" t="s">
        <v>47</v>
      </c>
      <c r="G356" s="1">
        <v>43948</v>
      </c>
    </row>
    <row r="357" spans="1:7" x14ac:dyDescent="0.25">
      <c r="A357" t="s">
        <v>406</v>
      </c>
      <c r="B357" t="s">
        <v>357</v>
      </c>
      <c r="C357" t="s">
        <v>33</v>
      </c>
      <c r="D357">
        <v>38</v>
      </c>
      <c r="E357" t="s">
        <v>43</v>
      </c>
      <c r="F357" t="s">
        <v>49</v>
      </c>
      <c r="G357" s="1">
        <v>43948</v>
      </c>
    </row>
    <row r="358" spans="1:7" x14ac:dyDescent="0.25">
      <c r="A358" t="s">
        <v>407</v>
      </c>
      <c r="B358" t="s">
        <v>387</v>
      </c>
      <c r="C358" t="s">
        <v>33</v>
      </c>
      <c r="D358">
        <v>29</v>
      </c>
      <c r="E358" t="s">
        <v>37</v>
      </c>
      <c r="F358" t="s">
        <v>40</v>
      </c>
      <c r="G358" s="1">
        <v>43948</v>
      </c>
    </row>
    <row r="359" spans="1:7" x14ac:dyDescent="0.25">
      <c r="A359" t="s">
        <v>408</v>
      </c>
      <c r="B359" t="s">
        <v>417</v>
      </c>
      <c r="C359" t="s">
        <v>33</v>
      </c>
      <c r="D359">
        <v>26</v>
      </c>
      <c r="E359" t="s">
        <v>43</v>
      </c>
      <c r="F359" t="s">
        <v>47</v>
      </c>
      <c r="G359" s="1">
        <v>43948</v>
      </c>
    </row>
    <row r="360" spans="1:7" x14ac:dyDescent="0.25">
      <c r="A360" t="s">
        <v>409</v>
      </c>
      <c r="B360" t="s">
        <v>328</v>
      </c>
      <c r="C360" t="s">
        <v>28</v>
      </c>
      <c r="D360">
        <v>32</v>
      </c>
      <c r="E360" t="s">
        <v>28</v>
      </c>
      <c r="F360" t="s">
        <v>33</v>
      </c>
      <c r="G360" s="1">
        <v>43949</v>
      </c>
    </row>
    <row r="361" spans="1:7" x14ac:dyDescent="0.25">
      <c r="A361" t="s">
        <v>410</v>
      </c>
      <c r="B361" t="s">
        <v>358</v>
      </c>
      <c r="C361" t="s">
        <v>28</v>
      </c>
      <c r="D361">
        <v>28</v>
      </c>
      <c r="E361" t="s">
        <v>28</v>
      </c>
      <c r="F361" t="s">
        <v>37</v>
      </c>
      <c r="G361" s="1">
        <v>43949</v>
      </c>
    </row>
    <row r="362" spans="1:7" x14ac:dyDescent="0.25">
      <c r="A362" t="s">
        <v>411</v>
      </c>
      <c r="B362" t="s">
        <v>388</v>
      </c>
      <c r="C362" t="s">
        <v>28</v>
      </c>
      <c r="D362">
        <v>35</v>
      </c>
      <c r="E362" t="s">
        <v>33</v>
      </c>
      <c r="F362" t="s">
        <v>52</v>
      </c>
      <c r="G362" s="1">
        <v>43949</v>
      </c>
    </row>
    <row r="363" spans="1:7" x14ac:dyDescent="0.25">
      <c r="A363" t="s">
        <v>412</v>
      </c>
      <c r="B363" t="s">
        <v>329</v>
      </c>
      <c r="C363" t="s">
        <v>33</v>
      </c>
      <c r="D363">
        <v>29</v>
      </c>
      <c r="E363" t="s">
        <v>37</v>
      </c>
      <c r="F363" t="s">
        <v>37</v>
      </c>
      <c r="G363" s="1">
        <v>43950</v>
      </c>
    </row>
    <row r="364" spans="1:7" x14ac:dyDescent="0.25">
      <c r="A364" t="s">
        <v>413</v>
      </c>
      <c r="B364" t="s">
        <v>359</v>
      </c>
      <c r="C364" t="s">
        <v>33</v>
      </c>
      <c r="D364">
        <v>34</v>
      </c>
      <c r="E364" t="s">
        <v>37</v>
      </c>
      <c r="F364" t="s">
        <v>28</v>
      </c>
      <c r="G364" s="1">
        <v>43950</v>
      </c>
    </row>
    <row r="365" spans="1:7" x14ac:dyDescent="0.25">
      <c r="A365" t="s">
        <v>414</v>
      </c>
      <c r="B365" t="s">
        <v>389</v>
      </c>
      <c r="C365" t="s">
        <v>33</v>
      </c>
      <c r="D365">
        <v>37</v>
      </c>
      <c r="E365" t="s">
        <v>43</v>
      </c>
      <c r="F365" t="s">
        <v>49</v>
      </c>
      <c r="G365" s="1">
        <v>43950</v>
      </c>
    </row>
    <row r="366" spans="1:7" x14ac:dyDescent="0.25">
      <c r="A366" t="s">
        <v>415</v>
      </c>
      <c r="B366" t="s">
        <v>330</v>
      </c>
      <c r="C366" t="s">
        <v>28</v>
      </c>
      <c r="D366">
        <v>36</v>
      </c>
      <c r="E366" t="s">
        <v>33</v>
      </c>
      <c r="F366" t="s">
        <v>52</v>
      </c>
      <c r="G366" s="1">
        <v>43951</v>
      </c>
    </row>
    <row r="367" spans="1:7" x14ac:dyDescent="0.25">
      <c r="A367" t="s">
        <v>416</v>
      </c>
      <c r="B367" t="s">
        <v>360</v>
      </c>
      <c r="C367" t="s">
        <v>28</v>
      </c>
      <c r="D367">
        <v>40</v>
      </c>
      <c r="E367" t="s">
        <v>47</v>
      </c>
      <c r="F367" t="s">
        <v>61</v>
      </c>
      <c r="G367" s="1">
        <v>43951</v>
      </c>
    </row>
    <row r="368" spans="1:7" x14ac:dyDescent="0.25">
      <c r="A368" t="s">
        <v>417</v>
      </c>
      <c r="B368" t="s">
        <v>390</v>
      </c>
      <c r="C368" t="s">
        <v>28</v>
      </c>
      <c r="D368">
        <v>28</v>
      </c>
      <c r="E368" t="s">
        <v>28</v>
      </c>
      <c r="F368" t="s">
        <v>37</v>
      </c>
      <c r="G368" s="1">
        <v>43951</v>
      </c>
    </row>
    <row r="369" spans="1:7" x14ac:dyDescent="0.25">
      <c r="A369" t="s">
        <v>418</v>
      </c>
      <c r="B369" t="s">
        <v>418</v>
      </c>
      <c r="C369" t="s">
        <v>28</v>
      </c>
      <c r="D369">
        <v>32</v>
      </c>
      <c r="E369" t="s">
        <v>28</v>
      </c>
      <c r="F369" t="s">
        <v>33</v>
      </c>
      <c r="G369" s="1">
        <v>43949</v>
      </c>
    </row>
    <row r="370" spans="1:7" x14ac:dyDescent="0.25">
      <c r="A370" t="s">
        <v>419</v>
      </c>
      <c r="B370" t="s">
        <v>419</v>
      </c>
      <c r="C370" t="s">
        <v>33</v>
      </c>
      <c r="D370">
        <v>29</v>
      </c>
      <c r="E370" t="s">
        <v>37</v>
      </c>
      <c r="F370" t="s">
        <v>40</v>
      </c>
      <c r="G370" s="1">
        <v>43950</v>
      </c>
    </row>
    <row r="371" spans="1:7" x14ac:dyDescent="0.25">
      <c r="A371" t="s">
        <v>420</v>
      </c>
      <c r="B371" t="s">
        <v>420</v>
      </c>
      <c r="C371" t="s">
        <v>28</v>
      </c>
      <c r="D371">
        <v>35</v>
      </c>
      <c r="E371" t="s">
        <v>33</v>
      </c>
      <c r="F371" t="s">
        <v>52</v>
      </c>
      <c r="G371" s="1">
        <v>43951</v>
      </c>
    </row>
    <row r="372" spans="1:7" x14ac:dyDescent="0.25">
      <c r="A372" t="s">
        <v>421</v>
      </c>
      <c r="B372" t="s">
        <v>421</v>
      </c>
      <c r="C372" t="s">
        <v>33</v>
      </c>
      <c r="D372">
        <v>30</v>
      </c>
      <c r="E372" t="s">
        <v>37</v>
      </c>
      <c r="F372" t="s">
        <v>28</v>
      </c>
      <c r="G372" s="1">
        <v>43952</v>
      </c>
    </row>
    <row r="373" spans="1:7" x14ac:dyDescent="0.25">
      <c r="A373" t="s">
        <v>423</v>
      </c>
      <c r="B373" t="s">
        <v>423</v>
      </c>
      <c r="C373" t="s">
        <v>28</v>
      </c>
      <c r="D373">
        <v>38</v>
      </c>
      <c r="E373" t="s">
        <v>47</v>
      </c>
      <c r="F373" t="s">
        <v>61</v>
      </c>
      <c r="G373" s="1">
        <v>43953</v>
      </c>
    </row>
    <row r="374" spans="1:7" x14ac:dyDescent="0.25">
      <c r="A374" t="s">
        <v>424</v>
      </c>
      <c r="B374" t="s">
        <v>424</v>
      </c>
      <c r="C374" t="s">
        <v>33</v>
      </c>
      <c r="D374">
        <v>25</v>
      </c>
      <c r="E374" t="s">
        <v>43</v>
      </c>
      <c r="F374" t="s">
        <v>47</v>
      </c>
      <c r="G374" s="1">
        <v>43954</v>
      </c>
    </row>
    <row r="375" spans="1:7" x14ac:dyDescent="0.25">
      <c r="A375" t="s">
        <v>426</v>
      </c>
      <c r="B375" t="s">
        <v>426</v>
      </c>
      <c r="C375" t="s">
        <v>28</v>
      </c>
      <c r="D375">
        <v>36</v>
      </c>
      <c r="E375" t="s">
        <v>28</v>
      </c>
      <c r="F375" t="s">
        <v>33</v>
      </c>
      <c r="G375" s="1">
        <v>43955</v>
      </c>
    </row>
    <row r="376" spans="1:7" x14ac:dyDescent="0.25">
      <c r="A376" t="s">
        <v>427</v>
      </c>
      <c r="B376" t="s">
        <v>427</v>
      </c>
      <c r="C376" t="s">
        <v>33</v>
      </c>
      <c r="D376">
        <v>28</v>
      </c>
      <c r="E376" t="s">
        <v>37</v>
      </c>
      <c r="F376" t="s">
        <v>40</v>
      </c>
      <c r="G376" s="1">
        <v>43956</v>
      </c>
    </row>
    <row r="377" spans="1:7" x14ac:dyDescent="0.25">
      <c r="A377" t="s">
        <v>428</v>
      </c>
      <c r="B377" t="s">
        <v>428</v>
      </c>
      <c r="C377" t="s">
        <v>28</v>
      </c>
      <c r="D377">
        <v>34</v>
      </c>
      <c r="E377" t="s">
        <v>33</v>
      </c>
      <c r="F377" t="s">
        <v>52</v>
      </c>
      <c r="G377" s="1">
        <v>43957</v>
      </c>
    </row>
    <row r="378" spans="1:7" x14ac:dyDescent="0.25">
      <c r="A378" t="s">
        <v>429</v>
      </c>
      <c r="B378" t="s">
        <v>429</v>
      </c>
      <c r="C378" t="s">
        <v>33</v>
      </c>
      <c r="D378">
        <v>39</v>
      </c>
      <c r="E378" t="s">
        <v>43</v>
      </c>
      <c r="F378" t="s">
        <v>49</v>
      </c>
      <c r="G378" s="1">
        <v>43958</v>
      </c>
    </row>
    <row r="379" spans="1:7" x14ac:dyDescent="0.25">
      <c r="A379" t="s">
        <v>430</v>
      </c>
      <c r="B379" t="s">
        <v>430</v>
      </c>
      <c r="C379" t="s">
        <v>28</v>
      </c>
      <c r="D379">
        <v>29</v>
      </c>
      <c r="E379" t="s">
        <v>28</v>
      </c>
      <c r="F379" t="s">
        <v>37</v>
      </c>
      <c r="G379" s="1">
        <v>43959</v>
      </c>
    </row>
    <row r="380" spans="1:7" x14ac:dyDescent="0.25">
      <c r="A380" t="s">
        <v>431</v>
      </c>
      <c r="B380" t="s">
        <v>431</v>
      </c>
      <c r="C380" t="s">
        <v>33</v>
      </c>
      <c r="D380">
        <v>35</v>
      </c>
      <c r="E380" t="s">
        <v>37</v>
      </c>
      <c r="F380" t="s">
        <v>28</v>
      </c>
      <c r="G380" s="1">
        <v>43960</v>
      </c>
    </row>
    <row r="381" spans="1:7" x14ac:dyDescent="0.25">
      <c r="A381" t="s">
        <v>432</v>
      </c>
      <c r="B381" t="s">
        <v>432</v>
      </c>
      <c r="C381" t="s">
        <v>28</v>
      </c>
      <c r="D381">
        <v>41</v>
      </c>
      <c r="E381" t="s">
        <v>47</v>
      </c>
      <c r="F381" t="s">
        <v>61</v>
      </c>
      <c r="G381" s="1">
        <v>43961</v>
      </c>
    </row>
    <row r="382" spans="1:7" x14ac:dyDescent="0.25">
      <c r="A382" t="s">
        <v>433</v>
      </c>
      <c r="B382" t="s">
        <v>433</v>
      </c>
      <c r="C382" t="s">
        <v>33</v>
      </c>
      <c r="D382">
        <v>24</v>
      </c>
      <c r="E382" t="s">
        <v>43</v>
      </c>
      <c r="F382" t="s">
        <v>47</v>
      </c>
      <c r="G382" s="1">
        <v>43962</v>
      </c>
    </row>
    <row r="383" spans="1:7" x14ac:dyDescent="0.25">
      <c r="A383" t="s">
        <v>434</v>
      </c>
      <c r="B383" t="s">
        <v>434</v>
      </c>
      <c r="C383" t="s">
        <v>28</v>
      </c>
      <c r="D383">
        <v>37</v>
      </c>
      <c r="E383" t="s">
        <v>28</v>
      </c>
      <c r="F383" t="s">
        <v>33</v>
      </c>
      <c r="G383" s="1">
        <v>43963</v>
      </c>
    </row>
    <row r="384" spans="1:7" x14ac:dyDescent="0.25">
      <c r="A384" t="s">
        <v>435</v>
      </c>
      <c r="B384" t="s">
        <v>435</v>
      </c>
      <c r="C384" t="s">
        <v>33</v>
      </c>
      <c r="D384">
        <v>31</v>
      </c>
      <c r="E384" t="s">
        <v>37</v>
      </c>
      <c r="F384" t="s">
        <v>40</v>
      </c>
      <c r="G384" s="1">
        <v>43964</v>
      </c>
    </row>
    <row r="385" spans="1:7" x14ac:dyDescent="0.25">
      <c r="A385" t="s">
        <v>436</v>
      </c>
      <c r="B385" t="s">
        <v>436</v>
      </c>
      <c r="C385" t="s">
        <v>28</v>
      </c>
      <c r="D385">
        <v>35</v>
      </c>
      <c r="E385" t="s">
        <v>33</v>
      </c>
      <c r="F385" t="s">
        <v>52</v>
      </c>
      <c r="G385" s="1">
        <v>43965</v>
      </c>
    </row>
    <row r="386" spans="1:7" x14ac:dyDescent="0.25">
      <c r="A386" t="s">
        <v>437</v>
      </c>
      <c r="B386" t="s">
        <v>437</v>
      </c>
      <c r="C386" t="s">
        <v>33</v>
      </c>
      <c r="D386">
        <v>40</v>
      </c>
      <c r="E386" t="s">
        <v>43</v>
      </c>
      <c r="F386" t="s">
        <v>49</v>
      </c>
      <c r="G386" s="1">
        <v>43966</v>
      </c>
    </row>
    <row r="387" spans="1:7" x14ac:dyDescent="0.25">
      <c r="A387" t="s">
        <v>438</v>
      </c>
      <c r="B387" t="s">
        <v>438</v>
      </c>
      <c r="C387" t="s">
        <v>28</v>
      </c>
      <c r="D387">
        <v>26</v>
      </c>
      <c r="E387" t="s">
        <v>28</v>
      </c>
      <c r="F387" t="s">
        <v>37</v>
      </c>
      <c r="G387" s="1">
        <v>43967</v>
      </c>
    </row>
    <row r="388" spans="1:7" x14ac:dyDescent="0.25">
      <c r="A388" t="s">
        <v>439</v>
      </c>
      <c r="B388" t="s">
        <v>439</v>
      </c>
      <c r="C388" t="s">
        <v>33</v>
      </c>
      <c r="D388">
        <v>33</v>
      </c>
      <c r="E388" t="s">
        <v>37</v>
      </c>
      <c r="F388" t="s">
        <v>28</v>
      </c>
      <c r="G388" s="1">
        <v>43968</v>
      </c>
    </row>
    <row r="389" spans="1:7" x14ac:dyDescent="0.25">
      <c r="A389" t="s">
        <v>440</v>
      </c>
      <c r="B389" t="s">
        <v>440</v>
      </c>
      <c r="C389" t="s">
        <v>28</v>
      </c>
      <c r="D389">
        <v>39</v>
      </c>
      <c r="E389" t="s">
        <v>47</v>
      </c>
      <c r="F389" t="s">
        <v>61</v>
      </c>
      <c r="G389" s="1">
        <v>43969</v>
      </c>
    </row>
    <row r="390" spans="1:7" x14ac:dyDescent="0.25">
      <c r="A390" t="s">
        <v>441</v>
      </c>
      <c r="B390" t="s">
        <v>441</v>
      </c>
      <c r="C390" t="s">
        <v>33</v>
      </c>
      <c r="D390">
        <v>25</v>
      </c>
      <c r="E390" t="s">
        <v>43</v>
      </c>
      <c r="F390" t="s">
        <v>47</v>
      </c>
      <c r="G390" s="1">
        <v>43970</v>
      </c>
    </row>
    <row r="391" spans="1:7" x14ac:dyDescent="0.25">
      <c r="A391" t="s">
        <v>442</v>
      </c>
      <c r="B391" t="s">
        <v>442</v>
      </c>
      <c r="C391" t="s">
        <v>28</v>
      </c>
      <c r="D391">
        <v>36</v>
      </c>
      <c r="E391" t="s">
        <v>28</v>
      </c>
      <c r="F391" t="s">
        <v>33</v>
      </c>
      <c r="G391" s="1">
        <v>43971</v>
      </c>
    </row>
    <row r="392" spans="1:7" x14ac:dyDescent="0.25">
      <c r="A392" t="s">
        <v>443</v>
      </c>
      <c r="B392" t="s">
        <v>443</v>
      </c>
      <c r="C392" t="s">
        <v>33</v>
      </c>
      <c r="D392">
        <v>29</v>
      </c>
      <c r="E392" t="s">
        <v>37</v>
      </c>
      <c r="F392" t="s">
        <v>40</v>
      </c>
      <c r="G392" s="1">
        <v>43972</v>
      </c>
    </row>
    <row r="393" spans="1:7" x14ac:dyDescent="0.25">
      <c r="A393" t="s">
        <v>444</v>
      </c>
      <c r="B393" t="s">
        <v>444</v>
      </c>
      <c r="C393" t="s">
        <v>28</v>
      </c>
      <c r="D393">
        <v>34</v>
      </c>
      <c r="E393" t="s">
        <v>33</v>
      </c>
      <c r="F393" t="s">
        <v>52</v>
      </c>
      <c r="G393" s="1">
        <v>43973</v>
      </c>
    </row>
    <row r="394" spans="1:7" x14ac:dyDescent="0.25">
      <c r="A394" t="s">
        <v>445</v>
      </c>
      <c r="B394" t="s">
        <v>445</v>
      </c>
      <c r="C394" t="s">
        <v>33</v>
      </c>
      <c r="D394">
        <v>38</v>
      </c>
      <c r="E394" t="s">
        <v>43</v>
      </c>
      <c r="F394" t="s">
        <v>49</v>
      </c>
      <c r="G394" s="1">
        <v>43974</v>
      </c>
    </row>
    <row r="395" spans="1:7" x14ac:dyDescent="0.25">
      <c r="A395" t="s">
        <v>446</v>
      </c>
      <c r="B395" t="s">
        <v>446</v>
      </c>
      <c r="C395" t="s">
        <v>28</v>
      </c>
      <c r="D395">
        <v>27</v>
      </c>
      <c r="E395" t="s">
        <v>28</v>
      </c>
      <c r="F395" t="s">
        <v>37</v>
      </c>
      <c r="G395" s="1">
        <v>43975</v>
      </c>
    </row>
    <row r="396" spans="1:7" x14ac:dyDescent="0.25">
      <c r="A396" t="s">
        <v>447</v>
      </c>
      <c r="B396" t="s">
        <v>447</v>
      </c>
      <c r="C396" t="s">
        <v>33</v>
      </c>
      <c r="D396">
        <v>32</v>
      </c>
      <c r="E396" t="s">
        <v>37</v>
      </c>
      <c r="F396" t="s">
        <v>28</v>
      </c>
      <c r="G396" s="1">
        <v>43976</v>
      </c>
    </row>
    <row r="397" spans="1:7" x14ac:dyDescent="0.25">
      <c r="A397" t="s">
        <v>448</v>
      </c>
      <c r="B397" t="s">
        <v>448</v>
      </c>
      <c r="C397" t="s">
        <v>28</v>
      </c>
      <c r="D397">
        <v>40</v>
      </c>
      <c r="E397" t="s">
        <v>47</v>
      </c>
      <c r="F397" t="s">
        <v>61</v>
      </c>
      <c r="G397" s="1">
        <v>43977</v>
      </c>
    </row>
    <row r="398" spans="1:7" x14ac:dyDescent="0.25">
      <c r="A398" t="s">
        <v>449</v>
      </c>
      <c r="B398" t="s">
        <v>449</v>
      </c>
      <c r="C398" t="s">
        <v>33</v>
      </c>
      <c r="D398">
        <v>26</v>
      </c>
      <c r="E398" t="s">
        <v>43</v>
      </c>
      <c r="F398" t="s">
        <v>47</v>
      </c>
      <c r="G398" s="1">
        <v>43978</v>
      </c>
    </row>
    <row r="399" spans="1:7" x14ac:dyDescent="0.25">
      <c r="A399" t="s">
        <v>450</v>
      </c>
      <c r="B399" t="s">
        <v>450</v>
      </c>
      <c r="C399" t="s">
        <v>28</v>
      </c>
      <c r="D399">
        <v>37</v>
      </c>
      <c r="E399" t="s">
        <v>28</v>
      </c>
      <c r="F399" t="s">
        <v>33</v>
      </c>
      <c r="G399" s="1">
        <v>43979</v>
      </c>
    </row>
    <row r="400" spans="1:7" x14ac:dyDescent="0.25">
      <c r="A400" t="s">
        <v>451</v>
      </c>
      <c r="B400" t="s">
        <v>451</v>
      </c>
      <c r="C400" t="s">
        <v>33</v>
      </c>
      <c r="D400">
        <v>30</v>
      </c>
      <c r="E400" t="s">
        <v>37</v>
      </c>
      <c r="F400" t="s">
        <v>40</v>
      </c>
      <c r="G400" s="1">
        <v>43980</v>
      </c>
    </row>
    <row r="401" spans="1:7" x14ac:dyDescent="0.25">
      <c r="A401" t="s">
        <v>452</v>
      </c>
      <c r="B401" t="s">
        <v>452</v>
      </c>
      <c r="C401" t="s">
        <v>28</v>
      </c>
      <c r="D401">
        <v>35</v>
      </c>
      <c r="E401" t="s">
        <v>33</v>
      </c>
      <c r="F401" t="s">
        <v>52</v>
      </c>
      <c r="G401" s="1">
        <v>43981</v>
      </c>
    </row>
    <row r="402" spans="1:7" x14ac:dyDescent="0.25">
      <c r="A402" t="s">
        <v>453</v>
      </c>
      <c r="B402" t="s">
        <v>453</v>
      </c>
      <c r="C402" t="s">
        <v>33</v>
      </c>
      <c r="D402">
        <v>39</v>
      </c>
      <c r="E402" t="s">
        <v>43</v>
      </c>
      <c r="F402" t="s">
        <v>49</v>
      </c>
      <c r="G402" s="1">
        <v>43982</v>
      </c>
    </row>
    <row r="403" spans="1:7" x14ac:dyDescent="0.25">
      <c r="A403" t="s">
        <v>454</v>
      </c>
      <c r="B403" t="s">
        <v>454</v>
      </c>
      <c r="C403" t="s">
        <v>28</v>
      </c>
      <c r="D403">
        <v>28</v>
      </c>
      <c r="E403" t="s">
        <v>28</v>
      </c>
      <c r="F403" t="s">
        <v>37</v>
      </c>
      <c r="G403" s="1">
        <v>43952</v>
      </c>
    </row>
    <row r="404" spans="1:7" x14ac:dyDescent="0.25">
      <c r="A404" t="s">
        <v>455</v>
      </c>
      <c r="B404" t="s">
        <v>455</v>
      </c>
      <c r="C404" t="s">
        <v>33</v>
      </c>
      <c r="D404">
        <v>33</v>
      </c>
      <c r="E404" t="s">
        <v>37</v>
      </c>
      <c r="F404" t="s">
        <v>28</v>
      </c>
      <c r="G404" s="1">
        <v>43953</v>
      </c>
    </row>
    <row r="405" spans="1:7" x14ac:dyDescent="0.25">
      <c r="A405" t="s">
        <v>456</v>
      </c>
      <c r="B405" t="s">
        <v>456</v>
      </c>
      <c r="C405" t="s">
        <v>28</v>
      </c>
      <c r="D405">
        <v>39</v>
      </c>
      <c r="E405" t="s">
        <v>47</v>
      </c>
      <c r="F405" t="s">
        <v>61</v>
      </c>
      <c r="G405" s="1">
        <v>43954</v>
      </c>
    </row>
    <row r="406" spans="1:7" x14ac:dyDescent="0.25">
      <c r="A406" t="s">
        <v>457</v>
      </c>
      <c r="B406" t="s">
        <v>457</v>
      </c>
      <c r="C406" t="s">
        <v>33</v>
      </c>
      <c r="D406">
        <v>25</v>
      </c>
      <c r="E406" t="s">
        <v>43</v>
      </c>
      <c r="F406" t="s">
        <v>47</v>
      </c>
      <c r="G406" s="1">
        <v>43955</v>
      </c>
    </row>
    <row r="407" spans="1:7" x14ac:dyDescent="0.25">
      <c r="A407" t="s">
        <v>458</v>
      </c>
      <c r="B407" t="s">
        <v>458</v>
      </c>
      <c r="C407" t="s">
        <v>28</v>
      </c>
      <c r="D407">
        <v>36</v>
      </c>
      <c r="E407" t="s">
        <v>28</v>
      </c>
      <c r="F407" t="s">
        <v>33</v>
      </c>
      <c r="G407" s="1">
        <v>43956</v>
      </c>
    </row>
    <row r="408" spans="1:7" x14ac:dyDescent="0.25">
      <c r="A408" t="s">
        <v>459</v>
      </c>
      <c r="B408" t="s">
        <v>459</v>
      </c>
      <c r="C408" t="s">
        <v>33</v>
      </c>
      <c r="D408">
        <v>28</v>
      </c>
      <c r="E408" t="s">
        <v>37</v>
      </c>
      <c r="F408" t="s">
        <v>40</v>
      </c>
      <c r="G408" s="1">
        <v>43957</v>
      </c>
    </row>
    <row r="409" spans="1:7" x14ac:dyDescent="0.25">
      <c r="A409" t="s">
        <v>460</v>
      </c>
      <c r="B409" t="s">
        <v>460</v>
      </c>
      <c r="C409" t="s">
        <v>28</v>
      </c>
      <c r="D409">
        <v>34</v>
      </c>
      <c r="E409" t="s">
        <v>33</v>
      </c>
      <c r="F409" t="s">
        <v>52</v>
      </c>
      <c r="G409" s="1">
        <v>43958</v>
      </c>
    </row>
    <row r="410" spans="1:7" x14ac:dyDescent="0.25">
      <c r="A410" t="s">
        <v>461</v>
      </c>
      <c r="B410" t="s">
        <v>461</v>
      </c>
      <c r="C410" t="s">
        <v>33</v>
      </c>
      <c r="D410">
        <v>40</v>
      </c>
      <c r="E410" t="s">
        <v>43</v>
      </c>
      <c r="F410" t="s">
        <v>49</v>
      </c>
      <c r="G410" s="1">
        <v>43959</v>
      </c>
    </row>
    <row r="411" spans="1:7" x14ac:dyDescent="0.25">
      <c r="A411" t="s">
        <v>462</v>
      </c>
      <c r="B411" t="s">
        <v>462</v>
      </c>
      <c r="C411" t="s">
        <v>28</v>
      </c>
      <c r="D411">
        <v>26</v>
      </c>
      <c r="E411" t="s">
        <v>28</v>
      </c>
      <c r="F411" t="s">
        <v>37</v>
      </c>
      <c r="G411" s="1">
        <v>43960</v>
      </c>
    </row>
    <row r="412" spans="1:7" x14ac:dyDescent="0.25">
      <c r="A412" t="s">
        <v>463</v>
      </c>
      <c r="B412" t="s">
        <v>463</v>
      </c>
      <c r="C412" t="s">
        <v>33</v>
      </c>
      <c r="D412">
        <v>33</v>
      </c>
      <c r="E412" t="s">
        <v>37</v>
      </c>
      <c r="F412" t="s">
        <v>28</v>
      </c>
      <c r="G412" s="1">
        <v>43961</v>
      </c>
    </row>
    <row r="413" spans="1:7" x14ac:dyDescent="0.25">
      <c r="A413" t="s">
        <v>464</v>
      </c>
      <c r="B413" t="s">
        <v>464</v>
      </c>
      <c r="C413" t="s">
        <v>28</v>
      </c>
      <c r="D413">
        <v>39</v>
      </c>
      <c r="E413" t="s">
        <v>47</v>
      </c>
      <c r="F413" t="s">
        <v>61</v>
      </c>
      <c r="G413" s="1">
        <v>43962</v>
      </c>
    </row>
    <row r="414" spans="1:7" x14ac:dyDescent="0.25">
      <c r="A414" t="s">
        <v>465</v>
      </c>
      <c r="B414" t="s">
        <v>465</v>
      </c>
      <c r="C414" t="s">
        <v>33</v>
      </c>
      <c r="D414">
        <v>25</v>
      </c>
      <c r="E414" t="s">
        <v>43</v>
      </c>
      <c r="F414" t="s">
        <v>47</v>
      </c>
      <c r="G414" s="1">
        <v>43963</v>
      </c>
    </row>
    <row r="415" spans="1:7" x14ac:dyDescent="0.25">
      <c r="A415" t="s">
        <v>466</v>
      </c>
      <c r="B415" t="s">
        <v>466</v>
      </c>
      <c r="C415" t="s">
        <v>28</v>
      </c>
      <c r="D415">
        <v>36</v>
      </c>
      <c r="E415" t="s">
        <v>28</v>
      </c>
      <c r="F415" t="s">
        <v>33</v>
      </c>
      <c r="G415" s="1">
        <v>43964</v>
      </c>
    </row>
    <row r="416" spans="1:7" x14ac:dyDescent="0.25">
      <c r="A416" t="s">
        <v>467</v>
      </c>
      <c r="B416" t="s">
        <v>467</v>
      </c>
      <c r="C416" t="s">
        <v>33</v>
      </c>
      <c r="D416">
        <v>28</v>
      </c>
      <c r="E416" t="s">
        <v>37</v>
      </c>
      <c r="F416" t="s">
        <v>40</v>
      </c>
      <c r="G416" s="1">
        <v>43965</v>
      </c>
    </row>
    <row r="417" spans="1:7" x14ac:dyDescent="0.25">
      <c r="A417" t="s">
        <v>468</v>
      </c>
      <c r="B417" t="s">
        <v>468</v>
      </c>
      <c r="C417" t="s">
        <v>28</v>
      </c>
      <c r="D417">
        <v>34</v>
      </c>
      <c r="E417" t="s">
        <v>33</v>
      </c>
      <c r="F417" t="s">
        <v>52</v>
      </c>
      <c r="G417" s="1">
        <v>43966</v>
      </c>
    </row>
    <row r="418" spans="1:7" x14ac:dyDescent="0.25">
      <c r="A418" t="s">
        <v>469</v>
      </c>
      <c r="B418" t="s">
        <v>469</v>
      </c>
      <c r="C418" t="s">
        <v>33</v>
      </c>
      <c r="D418">
        <v>40</v>
      </c>
      <c r="E418" t="s">
        <v>43</v>
      </c>
      <c r="F418" t="s">
        <v>49</v>
      </c>
      <c r="G418" s="1">
        <v>43967</v>
      </c>
    </row>
    <row r="419" spans="1:7" x14ac:dyDescent="0.25">
      <c r="A419" t="s">
        <v>470</v>
      </c>
      <c r="B419" t="s">
        <v>470</v>
      </c>
      <c r="C419" t="s">
        <v>28</v>
      </c>
      <c r="D419">
        <v>26</v>
      </c>
      <c r="E419" t="s">
        <v>28</v>
      </c>
      <c r="F419" t="s">
        <v>37</v>
      </c>
      <c r="G419" s="1">
        <v>43968</v>
      </c>
    </row>
    <row r="420" spans="1:7" x14ac:dyDescent="0.25">
      <c r="A420" t="s">
        <v>471</v>
      </c>
      <c r="B420" t="s">
        <v>471</v>
      </c>
      <c r="C420" t="s">
        <v>33</v>
      </c>
      <c r="D420">
        <v>33</v>
      </c>
      <c r="E420" t="s">
        <v>37</v>
      </c>
      <c r="F420" t="s">
        <v>28</v>
      </c>
      <c r="G420" s="1">
        <v>43969</v>
      </c>
    </row>
    <row r="421" spans="1:7" x14ac:dyDescent="0.25">
      <c r="A421" t="s">
        <v>472</v>
      </c>
      <c r="B421" t="s">
        <v>472</v>
      </c>
      <c r="C421" t="s">
        <v>28</v>
      </c>
      <c r="D421">
        <v>39</v>
      </c>
      <c r="E421" t="s">
        <v>47</v>
      </c>
      <c r="F421" t="s">
        <v>61</v>
      </c>
      <c r="G421" s="1">
        <v>43970</v>
      </c>
    </row>
    <row r="422" spans="1:7" x14ac:dyDescent="0.25">
      <c r="A422" t="s">
        <v>473</v>
      </c>
      <c r="B422" t="s">
        <v>473</v>
      </c>
      <c r="C422" t="s">
        <v>33</v>
      </c>
      <c r="D422">
        <v>25</v>
      </c>
      <c r="E422" t="s">
        <v>43</v>
      </c>
      <c r="F422" t="s">
        <v>47</v>
      </c>
      <c r="G422" s="1">
        <v>43971</v>
      </c>
    </row>
    <row r="423" spans="1:7" x14ac:dyDescent="0.25">
      <c r="A423" t="s">
        <v>474</v>
      </c>
      <c r="B423" t="s">
        <v>474</v>
      </c>
      <c r="C423" t="s">
        <v>28</v>
      </c>
      <c r="D423">
        <v>36</v>
      </c>
      <c r="E423" t="s">
        <v>28</v>
      </c>
      <c r="F423" t="s">
        <v>33</v>
      </c>
      <c r="G423" s="1">
        <v>43972</v>
      </c>
    </row>
    <row r="424" spans="1:7" x14ac:dyDescent="0.25">
      <c r="A424" t="s">
        <v>475</v>
      </c>
      <c r="B424" t="s">
        <v>475</v>
      </c>
      <c r="C424" t="s">
        <v>33</v>
      </c>
      <c r="D424">
        <v>28</v>
      </c>
      <c r="E424" t="s">
        <v>37</v>
      </c>
      <c r="F424" t="s">
        <v>40</v>
      </c>
      <c r="G424" s="1">
        <v>43973</v>
      </c>
    </row>
    <row r="425" spans="1:7" x14ac:dyDescent="0.25">
      <c r="A425" t="s">
        <v>476</v>
      </c>
      <c r="B425" t="s">
        <v>476</v>
      </c>
      <c r="C425" t="s">
        <v>28</v>
      </c>
      <c r="D425">
        <v>34</v>
      </c>
      <c r="E425" t="s">
        <v>33</v>
      </c>
      <c r="F425" t="s">
        <v>52</v>
      </c>
      <c r="G425" s="1">
        <v>43974</v>
      </c>
    </row>
    <row r="426" spans="1:7" x14ac:dyDescent="0.25">
      <c r="A426" t="s">
        <v>477</v>
      </c>
      <c r="B426" t="s">
        <v>477</v>
      </c>
      <c r="C426" t="s">
        <v>33</v>
      </c>
      <c r="D426">
        <v>40</v>
      </c>
      <c r="E426" t="s">
        <v>43</v>
      </c>
      <c r="F426" t="s">
        <v>49</v>
      </c>
      <c r="G426" s="1">
        <v>43975</v>
      </c>
    </row>
    <row r="427" spans="1:7" x14ac:dyDescent="0.25">
      <c r="A427" t="s">
        <v>478</v>
      </c>
      <c r="B427" t="s">
        <v>478</v>
      </c>
      <c r="C427" t="s">
        <v>28</v>
      </c>
      <c r="D427">
        <v>26</v>
      </c>
      <c r="E427" t="s">
        <v>28</v>
      </c>
      <c r="F427" t="s">
        <v>37</v>
      </c>
      <c r="G427" s="1">
        <v>43976</v>
      </c>
    </row>
    <row r="428" spans="1:7" x14ac:dyDescent="0.25">
      <c r="A428" t="s">
        <v>479</v>
      </c>
      <c r="B428" t="s">
        <v>479</v>
      </c>
      <c r="C428" t="s">
        <v>33</v>
      </c>
      <c r="D428">
        <v>33</v>
      </c>
      <c r="E428" t="s">
        <v>37</v>
      </c>
      <c r="F428" t="s">
        <v>28</v>
      </c>
      <c r="G428" s="1">
        <v>43977</v>
      </c>
    </row>
    <row r="429" spans="1:7" x14ac:dyDescent="0.25">
      <c r="A429" t="s">
        <v>480</v>
      </c>
      <c r="B429" t="s">
        <v>480</v>
      </c>
      <c r="C429" t="s">
        <v>28</v>
      </c>
      <c r="D429">
        <v>39</v>
      </c>
      <c r="E429" t="s">
        <v>47</v>
      </c>
      <c r="F429" t="s">
        <v>61</v>
      </c>
      <c r="G429" s="1">
        <v>43978</v>
      </c>
    </row>
    <row r="430" spans="1:7" x14ac:dyDescent="0.25">
      <c r="A430" t="s">
        <v>481</v>
      </c>
      <c r="B430" t="s">
        <v>481</v>
      </c>
      <c r="C430" t="s">
        <v>33</v>
      </c>
      <c r="D430">
        <v>25</v>
      </c>
      <c r="E430" t="s">
        <v>43</v>
      </c>
      <c r="F430" t="s">
        <v>47</v>
      </c>
      <c r="G430" s="1">
        <v>43979</v>
      </c>
    </row>
    <row r="431" spans="1:7" x14ac:dyDescent="0.25">
      <c r="A431" t="s">
        <v>482</v>
      </c>
      <c r="B431" t="s">
        <v>482</v>
      </c>
      <c r="C431" t="s">
        <v>28</v>
      </c>
      <c r="D431">
        <v>36</v>
      </c>
      <c r="E431" t="s">
        <v>28</v>
      </c>
      <c r="F431" t="s">
        <v>33</v>
      </c>
      <c r="G431" s="1">
        <v>43980</v>
      </c>
    </row>
    <row r="432" spans="1:7" x14ac:dyDescent="0.25">
      <c r="A432" t="s">
        <v>483</v>
      </c>
      <c r="B432" t="s">
        <v>483</v>
      </c>
      <c r="C432" t="s">
        <v>33</v>
      </c>
      <c r="D432">
        <v>28</v>
      </c>
      <c r="E432" t="s">
        <v>37</v>
      </c>
      <c r="F432" t="s">
        <v>40</v>
      </c>
      <c r="G432" s="1">
        <v>43981</v>
      </c>
    </row>
    <row r="433" spans="1:7" x14ac:dyDescent="0.25">
      <c r="A433" t="s">
        <v>484</v>
      </c>
      <c r="B433" t="s">
        <v>484</v>
      </c>
      <c r="C433" t="s">
        <v>28</v>
      </c>
      <c r="D433">
        <v>34</v>
      </c>
      <c r="E433" t="s">
        <v>33</v>
      </c>
      <c r="F433" t="s">
        <v>52</v>
      </c>
      <c r="G433" s="1">
        <v>43982</v>
      </c>
    </row>
    <row r="434" spans="1:7" x14ac:dyDescent="0.25">
      <c r="A434" t="s">
        <v>485</v>
      </c>
      <c r="B434" t="s">
        <v>485</v>
      </c>
      <c r="C434" t="s">
        <v>33</v>
      </c>
      <c r="D434">
        <v>40</v>
      </c>
      <c r="E434" t="s">
        <v>43</v>
      </c>
      <c r="F434" t="s">
        <v>49</v>
      </c>
      <c r="G434" s="1">
        <v>43952</v>
      </c>
    </row>
    <row r="435" spans="1:7" x14ac:dyDescent="0.25">
      <c r="A435" t="s">
        <v>486</v>
      </c>
      <c r="B435" t="s">
        <v>486</v>
      </c>
      <c r="C435" t="s">
        <v>28</v>
      </c>
      <c r="D435">
        <v>26</v>
      </c>
      <c r="E435" t="s">
        <v>28</v>
      </c>
      <c r="F435" t="s">
        <v>37</v>
      </c>
      <c r="G435" s="1">
        <v>43953</v>
      </c>
    </row>
    <row r="436" spans="1:7" x14ac:dyDescent="0.25">
      <c r="A436" t="s">
        <v>487</v>
      </c>
      <c r="B436" t="s">
        <v>487</v>
      </c>
      <c r="C436" t="s">
        <v>33</v>
      </c>
      <c r="D436">
        <v>33</v>
      </c>
      <c r="E436" t="s">
        <v>37</v>
      </c>
      <c r="F436" t="s">
        <v>28</v>
      </c>
      <c r="G436" s="1">
        <v>43954</v>
      </c>
    </row>
    <row r="437" spans="1:7" x14ac:dyDescent="0.25">
      <c r="A437" t="s">
        <v>488</v>
      </c>
      <c r="B437" t="s">
        <v>488</v>
      </c>
      <c r="C437" t="s">
        <v>28</v>
      </c>
      <c r="D437">
        <v>39</v>
      </c>
      <c r="E437" t="s">
        <v>47</v>
      </c>
      <c r="F437" t="s">
        <v>61</v>
      </c>
      <c r="G437" s="1">
        <v>43955</v>
      </c>
    </row>
    <row r="438" spans="1:7" x14ac:dyDescent="0.25">
      <c r="A438" t="s">
        <v>489</v>
      </c>
      <c r="B438" t="s">
        <v>489</v>
      </c>
      <c r="C438" t="s">
        <v>33</v>
      </c>
      <c r="D438">
        <v>25</v>
      </c>
      <c r="E438" t="s">
        <v>43</v>
      </c>
      <c r="F438" t="s">
        <v>47</v>
      </c>
      <c r="G438" s="1">
        <v>43956</v>
      </c>
    </row>
    <row r="439" spans="1:7" x14ac:dyDescent="0.25">
      <c r="A439" t="s">
        <v>490</v>
      </c>
      <c r="B439" t="s">
        <v>490</v>
      </c>
      <c r="C439" t="s">
        <v>28</v>
      </c>
      <c r="D439">
        <v>36</v>
      </c>
      <c r="E439" t="s">
        <v>28</v>
      </c>
      <c r="F439" t="s">
        <v>33</v>
      </c>
      <c r="G439" s="1">
        <v>43957</v>
      </c>
    </row>
    <row r="440" spans="1:7" x14ac:dyDescent="0.25">
      <c r="A440" t="s">
        <v>491</v>
      </c>
      <c r="B440" t="s">
        <v>491</v>
      </c>
      <c r="C440" t="s">
        <v>33</v>
      </c>
      <c r="D440">
        <v>28</v>
      </c>
      <c r="E440" t="s">
        <v>37</v>
      </c>
      <c r="F440" t="s">
        <v>40</v>
      </c>
      <c r="G440" s="1">
        <v>43958</v>
      </c>
    </row>
    <row r="441" spans="1:7" x14ac:dyDescent="0.25">
      <c r="A441" t="s">
        <v>492</v>
      </c>
      <c r="B441" t="s">
        <v>492</v>
      </c>
      <c r="C441" t="s">
        <v>28</v>
      </c>
      <c r="D441">
        <v>34</v>
      </c>
      <c r="E441" t="s">
        <v>33</v>
      </c>
      <c r="F441" t="s">
        <v>52</v>
      </c>
      <c r="G441" s="1">
        <v>43959</v>
      </c>
    </row>
    <row r="442" spans="1:7" x14ac:dyDescent="0.25">
      <c r="A442" t="s">
        <v>493</v>
      </c>
      <c r="B442" t="s">
        <v>493</v>
      </c>
      <c r="C442" t="s">
        <v>33</v>
      </c>
      <c r="D442">
        <v>40</v>
      </c>
      <c r="E442" t="s">
        <v>43</v>
      </c>
      <c r="F442" t="s">
        <v>49</v>
      </c>
      <c r="G442" s="1">
        <v>43960</v>
      </c>
    </row>
    <row r="443" spans="1:7" x14ac:dyDescent="0.25">
      <c r="A443" t="s">
        <v>494</v>
      </c>
      <c r="B443" t="s">
        <v>494</v>
      </c>
      <c r="C443" t="s">
        <v>28</v>
      </c>
      <c r="D443">
        <v>26</v>
      </c>
      <c r="E443" t="s">
        <v>28</v>
      </c>
      <c r="F443" t="s">
        <v>37</v>
      </c>
      <c r="G443" s="1">
        <v>43961</v>
      </c>
    </row>
    <row r="444" spans="1:7" x14ac:dyDescent="0.25">
      <c r="A444" t="s">
        <v>495</v>
      </c>
      <c r="B444" t="s">
        <v>495</v>
      </c>
      <c r="C444" t="s">
        <v>33</v>
      </c>
      <c r="D444">
        <v>33</v>
      </c>
      <c r="E444" t="s">
        <v>37</v>
      </c>
      <c r="F444" t="s">
        <v>28</v>
      </c>
      <c r="G444" s="1">
        <v>43962</v>
      </c>
    </row>
    <row r="445" spans="1:7" x14ac:dyDescent="0.25">
      <c r="A445" t="s">
        <v>496</v>
      </c>
      <c r="B445" t="s">
        <v>496</v>
      </c>
      <c r="C445" t="s">
        <v>28</v>
      </c>
      <c r="D445">
        <v>39</v>
      </c>
      <c r="E445" t="s">
        <v>47</v>
      </c>
      <c r="F445" t="s">
        <v>61</v>
      </c>
      <c r="G445" s="1">
        <v>43963</v>
      </c>
    </row>
    <row r="446" spans="1:7" x14ac:dyDescent="0.25">
      <c r="A446" t="s">
        <v>497</v>
      </c>
      <c r="B446" t="s">
        <v>497</v>
      </c>
      <c r="C446" t="s">
        <v>33</v>
      </c>
      <c r="D446">
        <v>25</v>
      </c>
      <c r="E446" t="s">
        <v>43</v>
      </c>
      <c r="F446" t="s">
        <v>47</v>
      </c>
      <c r="G446" s="1">
        <v>43964</v>
      </c>
    </row>
    <row r="447" spans="1:7" x14ac:dyDescent="0.25">
      <c r="A447" t="s">
        <v>498</v>
      </c>
      <c r="B447" t="s">
        <v>498</v>
      </c>
      <c r="C447" t="s">
        <v>28</v>
      </c>
      <c r="D447">
        <v>36</v>
      </c>
      <c r="E447" t="s">
        <v>28</v>
      </c>
      <c r="F447" t="s">
        <v>33</v>
      </c>
      <c r="G447" s="1">
        <v>43965</v>
      </c>
    </row>
    <row r="448" spans="1:7" x14ac:dyDescent="0.25">
      <c r="A448" t="s">
        <v>499</v>
      </c>
      <c r="B448" t="s">
        <v>499</v>
      </c>
      <c r="C448" t="s">
        <v>33</v>
      </c>
      <c r="D448">
        <v>28</v>
      </c>
      <c r="E448" t="s">
        <v>37</v>
      </c>
      <c r="F448" t="s">
        <v>40</v>
      </c>
      <c r="G448" s="1">
        <v>43966</v>
      </c>
    </row>
    <row r="449" spans="1:7" x14ac:dyDescent="0.25">
      <c r="A449" t="s">
        <v>500</v>
      </c>
      <c r="B449" t="s">
        <v>500</v>
      </c>
      <c r="C449" t="s">
        <v>28</v>
      </c>
      <c r="D449">
        <v>34</v>
      </c>
      <c r="E449" t="s">
        <v>33</v>
      </c>
      <c r="F449" t="s">
        <v>52</v>
      </c>
      <c r="G449" s="1">
        <v>43967</v>
      </c>
    </row>
    <row r="450" spans="1:7" x14ac:dyDescent="0.25">
      <c r="A450" t="s">
        <v>501</v>
      </c>
      <c r="B450" t="s">
        <v>501</v>
      </c>
      <c r="C450" t="s">
        <v>33</v>
      </c>
      <c r="D450">
        <v>40</v>
      </c>
      <c r="E450" t="s">
        <v>43</v>
      </c>
      <c r="F450" t="s">
        <v>49</v>
      </c>
      <c r="G450" s="1">
        <v>43968</v>
      </c>
    </row>
    <row r="451" spans="1:7" x14ac:dyDescent="0.25">
      <c r="A451" t="s">
        <v>502</v>
      </c>
      <c r="B451" t="s">
        <v>502</v>
      </c>
      <c r="C451" t="s">
        <v>28</v>
      </c>
      <c r="D451">
        <v>26</v>
      </c>
      <c r="E451" t="s">
        <v>28</v>
      </c>
      <c r="F451" t="s">
        <v>37</v>
      </c>
      <c r="G451" s="1">
        <v>43969</v>
      </c>
    </row>
    <row r="452" spans="1:7" x14ac:dyDescent="0.25">
      <c r="A452" t="s">
        <v>503</v>
      </c>
      <c r="B452" t="s">
        <v>503</v>
      </c>
      <c r="C452" t="s">
        <v>33</v>
      </c>
      <c r="D452">
        <v>33</v>
      </c>
      <c r="E452" t="s">
        <v>37</v>
      </c>
      <c r="F452" t="s">
        <v>28</v>
      </c>
      <c r="G452" s="1">
        <v>43970</v>
      </c>
    </row>
    <row r="453" spans="1:7" x14ac:dyDescent="0.25">
      <c r="A453" t="s">
        <v>504</v>
      </c>
      <c r="B453" t="s">
        <v>504</v>
      </c>
      <c r="C453" t="s">
        <v>28</v>
      </c>
      <c r="D453">
        <v>39</v>
      </c>
      <c r="E453" t="s">
        <v>47</v>
      </c>
      <c r="F453" t="s">
        <v>61</v>
      </c>
      <c r="G453" s="1">
        <v>43971</v>
      </c>
    </row>
    <row r="454" spans="1:7" x14ac:dyDescent="0.25">
      <c r="A454" t="s">
        <v>505</v>
      </c>
      <c r="B454" t="s">
        <v>505</v>
      </c>
      <c r="C454" t="s">
        <v>33</v>
      </c>
      <c r="D454">
        <v>25</v>
      </c>
      <c r="E454" t="s">
        <v>43</v>
      </c>
      <c r="F454" t="s">
        <v>47</v>
      </c>
      <c r="G454" s="1">
        <v>43972</v>
      </c>
    </row>
    <row r="455" spans="1:7" x14ac:dyDescent="0.25">
      <c r="A455" t="s">
        <v>506</v>
      </c>
      <c r="B455" t="s">
        <v>506</v>
      </c>
      <c r="C455" t="s">
        <v>28</v>
      </c>
      <c r="D455">
        <v>36</v>
      </c>
      <c r="E455" t="s">
        <v>28</v>
      </c>
      <c r="F455" t="s">
        <v>33</v>
      </c>
      <c r="G455" s="1">
        <v>43973</v>
      </c>
    </row>
    <row r="456" spans="1:7" x14ac:dyDescent="0.25">
      <c r="A456" t="s">
        <v>507</v>
      </c>
      <c r="B456" t="s">
        <v>507</v>
      </c>
      <c r="C456" t="s">
        <v>33</v>
      </c>
      <c r="D456">
        <v>28</v>
      </c>
      <c r="E456" t="s">
        <v>37</v>
      </c>
      <c r="F456" t="s">
        <v>40</v>
      </c>
      <c r="G456" s="1">
        <v>43974</v>
      </c>
    </row>
    <row r="457" spans="1:7" x14ac:dyDescent="0.25">
      <c r="A457" t="s">
        <v>508</v>
      </c>
      <c r="B457" t="s">
        <v>508</v>
      </c>
      <c r="C457" t="s">
        <v>28</v>
      </c>
      <c r="D457">
        <v>34</v>
      </c>
      <c r="E457" t="s">
        <v>33</v>
      </c>
      <c r="F457" t="s">
        <v>52</v>
      </c>
      <c r="G457" s="1">
        <v>43975</v>
      </c>
    </row>
    <row r="458" spans="1:7" x14ac:dyDescent="0.25">
      <c r="A458" t="s">
        <v>509</v>
      </c>
      <c r="B458" t="s">
        <v>509</v>
      </c>
      <c r="C458" t="s">
        <v>33</v>
      </c>
      <c r="D458">
        <v>40</v>
      </c>
      <c r="E458" t="s">
        <v>43</v>
      </c>
      <c r="F458" t="s">
        <v>49</v>
      </c>
      <c r="G458" s="1">
        <v>43976</v>
      </c>
    </row>
    <row r="459" spans="1:7" x14ac:dyDescent="0.25">
      <c r="A459" t="s">
        <v>510</v>
      </c>
      <c r="B459" t="s">
        <v>510</v>
      </c>
      <c r="C459" t="s">
        <v>28</v>
      </c>
      <c r="D459">
        <v>26</v>
      </c>
      <c r="E459" t="s">
        <v>28</v>
      </c>
      <c r="F459" t="s">
        <v>37</v>
      </c>
      <c r="G459" s="1">
        <v>43977</v>
      </c>
    </row>
    <row r="460" spans="1:7" x14ac:dyDescent="0.25">
      <c r="A460" t="s">
        <v>511</v>
      </c>
      <c r="B460" t="s">
        <v>511</v>
      </c>
      <c r="C460" t="s">
        <v>33</v>
      </c>
      <c r="D460">
        <v>33</v>
      </c>
      <c r="E460" t="s">
        <v>37</v>
      </c>
      <c r="F460" t="s">
        <v>28</v>
      </c>
      <c r="G460" s="1">
        <v>43978</v>
      </c>
    </row>
    <row r="461" spans="1:7" x14ac:dyDescent="0.25">
      <c r="A461" t="s">
        <v>512</v>
      </c>
      <c r="B461" t="s">
        <v>512</v>
      </c>
      <c r="C461" t="s">
        <v>28</v>
      </c>
      <c r="D461">
        <v>39</v>
      </c>
      <c r="E461" t="s">
        <v>47</v>
      </c>
      <c r="F461" t="s">
        <v>61</v>
      </c>
      <c r="G461" s="1">
        <v>43979</v>
      </c>
    </row>
    <row r="462" spans="1:7" x14ac:dyDescent="0.25">
      <c r="A462" t="s">
        <v>513</v>
      </c>
      <c r="B462" t="s">
        <v>513</v>
      </c>
      <c r="C462" t="s">
        <v>33</v>
      </c>
      <c r="D462">
        <v>25</v>
      </c>
      <c r="E462" t="s">
        <v>43</v>
      </c>
      <c r="F462" t="s">
        <v>47</v>
      </c>
      <c r="G462" s="1">
        <v>43980</v>
      </c>
    </row>
    <row r="463" spans="1:7" x14ac:dyDescent="0.25">
      <c r="A463" t="s">
        <v>514</v>
      </c>
      <c r="B463" t="s">
        <v>514</v>
      </c>
      <c r="C463" t="s">
        <v>28</v>
      </c>
      <c r="D463">
        <v>36</v>
      </c>
      <c r="E463" t="s">
        <v>28</v>
      </c>
      <c r="F463" t="s">
        <v>33</v>
      </c>
      <c r="G463" s="1">
        <v>43981</v>
      </c>
    </row>
    <row r="464" spans="1:7" x14ac:dyDescent="0.25">
      <c r="A464" t="s">
        <v>515</v>
      </c>
      <c r="B464" t="s">
        <v>515</v>
      </c>
      <c r="C464" t="s">
        <v>33</v>
      </c>
      <c r="D464">
        <v>28</v>
      </c>
      <c r="E464" t="s">
        <v>37</v>
      </c>
      <c r="F464" t="s">
        <v>40</v>
      </c>
      <c r="G464" s="1">
        <v>43982</v>
      </c>
    </row>
    <row r="465" spans="1:7" x14ac:dyDescent="0.25">
      <c r="A465" t="s">
        <v>516</v>
      </c>
      <c r="B465" t="s">
        <v>516</v>
      </c>
      <c r="C465" t="s">
        <v>28</v>
      </c>
      <c r="D465">
        <v>34</v>
      </c>
      <c r="E465" t="s">
        <v>33</v>
      </c>
      <c r="F465" t="s">
        <v>52</v>
      </c>
      <c r="G465" s="1">
        <v>43952</v>
      </c>
    </row>
    <row r="466" spans="1:7" x14ac:dyDescent="0.25">
      <c r="A466" t="s">
        <v>517</v>
      </c>
      <c r="B466" t="s">
        <v>517</v>
      </c>
      <c r="C466" t="s">
        <v>33</v>
      </c>
      <c r="D466">
        <v>40</v>
      </c>
      <c r="E466" t="s">
        <v>43</v>
      </c>
      <c r="F466" t="s">
        <v>49</v>
      </c>
      <c r="G466" s="1">
        <v>43953</v>
      </c>
    </row>
    <row r="467" spans="1:7" x14ac:dyDescent="0.25">
      <c r="A467" t="s">
        <v>518</v>
      </c>
      <c r="B467" t="s">
        <v>518</v>
      </c>
      <c r="C467" t="s">
        <v>28</v>
      </c>
      <c r="D467">
        <v>26</v>
      </c>
      <c r="E467" t="s">
        <v>28</v>
      </c>
      <c r="F467" t="s">
        <v>37</v>
      </c>
      <c r="G467" s="1">
        <v>43954</v>
      </c>
    </row>
    <row r="468" spans="1:7" x14ac:dyDescent="0.25">
      <c r="A468" t="s">
        <v>519</v>
      </c>
      <c r="B468" t="s">
        <v>519</v>
      </c>
      <c r="C468" t="s">
        <v>33</v>
      </c>
      <c r="D468">
        <v>33</v>
      </c>
      <c r="E468" t="s">
        <v>37</v>
      </c>
      <c r="F468" t="s">
        <v>28</v>
      </c>
      <c r="G468" s="1">
        <v>43955</v>
      </c>
    </row>
    <row r="469" spans="1:7" x14ac:dyDescent="0.25">
      <c r="A469" t="s">
        <v>520</v>
      </c>
      <c r="B469" t="s">
        <v>520</v>
      </c>
      <c r="C469" t="s">
        <v>28</v>
      </c>
      <c r="D469">
        <v>39</v>
      </c>
      <c r="E469" t="s">
        <v>47</v>
      </c>
      <c r="F469" t="s">
        <v>61</v>
      </c>
      <c r="G469" s="1">
        <v>43956</v>
      </c>
    </row>
    <row r="470" spans="1:7" x14ac:dyDescent="0.25">
      <c r="A470" t="s">
        <v>521</v>
      </c>
      <c r="B470" t="s">
        <v>521</v>
      </c>
      <c r="C470" t="s">
        <v>33</v>
      </c>
      <c r="D470">
        <v>25</v>
      </c>
      <c r="E470" t="s">
        <v>43</v>
      </c>
      <c r="F470" t="s">
        <v>47</v>
      </c>
      <c r="G470" s="1">
        <v>43957</v>
      </c>
    </row>
    <row r="471" spans="1:7" x14ac:dyDescent="0.25">
      <c r="A471" t="s">
        <v>522</v>
      </c>
      <c r="B471" t="s">
        <v>522</v>
      </c>
      <c r="C471" t="s">
        <v>28</v>
      </c>
      <c r="D471">
        <v>36</v>
      </c>
      <c r="E471" t="s">
        <v>28</v>
      </c>
      <c r="F471" t="s">
        <v>33</v>
      </c>
      <c r="G471" s="1">
        <v>43958</v>
      </c>
    </row>
    <row r="472" spans="1:7" x14ac:dyDescent="0.25">
      <c r="A472" t="s">
        <v>523</v>
      </c>
      <c r="B472" t="s">
        <v>523</v>
      </c>
      <c r="C472" t="s">
        <v>33</v>
      </c>
      <c r="D472">
        <v>28</v>
      </c>
      <c r="E472" t="s">
        <v>37</v>
      </c>
      <c r="F472" t="s">
        <v>40</v>
      </c>
      <c r="G472" s="1">
        <v>43959</v>
      </c>
    </row>
    <row r="473" spans="1:7" x14ac:dyDescent="0.25">
      <c r="A473" t="s">
        <v>524</v>
      </c>
      <c r="B473" t="s">
        <v>524</v>
      </c>
      <c r="C473" t="s">
        <v>28</v>
      </c>
      <c r="D473">
        <v>34</v>
      </c>
      <c r="E473" t="s">
        <v>33</v>
      </c>
      <c r="F473" t="s">
        <v>52</v>
      </c>
      <c r="G473" s="1">
        <v>43960</v>
      </c>
    </row>
    <row r="474" spans="1:7" x14ac:dyDescent="0.25">
      <c r="A474" t="s">
        <v>525</v>
      </c>
      <c r="B474" t="s">
        <v>525</v>
      </c>
      <c r="C474" t="s">
        <v>33</v>
      </c>
      <c r="D474">
        <v>40</v>
      </c>
      <c r="E474" t="s">
        <v>43</v>
      </c>
      <c r="F474" t="s">
        <v>49</v>
      </c>
      <c r="G474" s="1">
        <v>43961</v>
      </c>
    </row>
    <row r="475" spans="1:7" x14ac:dyDescent="0.25">
      <c r="A475" t="s">
        <v>526</v>
      </c>
      <c r="B475" t="s">
        <v>526</v>
      </c>
      <c r="C475" t="s">
        <v>28</v>
      </c>
      <c r="D475">
        <v>26</v>
      </c>
      <c r="E475" t="s">
        <v>28</v>
      </c>
      <c r="F475" t="s">
        <v>37</v>
      </c>
      <c r="G475" s="1">
        <v>43962</v>
      </c>
    </row>
    <row r="476" spans="1:7" x14ac:dyDescent="0.25">
      <c r="A476" t="s">
        <v>527</v>
      </c>
      <c r="B476" t="s">
        <v>527</v>
      </c>
      <c r="C476" t="s">
        <v>33</v>
      </c>
      <c r="D476">
        <v>33</v>
      </c>
      <c r="E476" t="s">
        <v>37</v>
      </c>
      <c r="F476" t="s">
        <v>28</v>
      </c>
      <c r="G476" s="1">
        <v>43963</v>
      </c>
    </row>
    <row r="477" spans="1:7" x14ac:dyDescent="0.25">
      <c r="A477" t="s">
        <v>528</v>
      </c>
      <c r="B477" t="s">
        <v>528</v>
      </c>
      <c r="C477" t="s">
        <v>28</v>
      </c>
      <c r="D477">
        <v>39</v>
      </c>
      <c r="E477" t="s">
        <v>47</v>
      </c>
      <c r="F477" t="s">
        <v>61</v>
      </c>
      <c r="G477" s="1">
        <v>43964</v>
      </c>
    </row>
    <row r="478" spans="1:7" x14ac:dyDescent="0.25">
      <c r="A478" t="s">
        <v>529</v>
      </c>
      <c r="B478" t="s">
        <v>529</v>
      </c>
      <c r="C478" t="s">
        <v>33</v>
      </c>
      <c r="D478">
        <v>25</v>
      </c>
      <c r="E478" t="s">
        <v>43</v>
      </c>
      <c r="F478" t="s">
        <v>47</v>
      </c>
      <c r="G478" s="1">
        <v>43965</v>
      </c>
    </row>
    <row r="479" spans="1:7" x14ac:dyDescent="0.25">
      <c r="A479" t="s">
        <v>530</v>
      </c>
      <c r="B479" t="s">
        <v>530</v>
      </c>
      <c r="C479" t="s">
        <v>28</v>
      </c>
      <c r="D479">
        <v>36</v>
      </c>
      <c r="E479" t="s">
        <v>28</v>
      </c>
      <c r="F479" t="s">
        <v>33</v>
      </c>
      <c r="G479" s="1">
        <v>43966</v>
      </c>
    </row>
    <row r="480" spans="1:7" x14ac:dyDescent="0.25">
      <c r="A480" t="s">
        <v>531</v>
      </c>
      <c r="B480" t="s">
        <v>531</v>
      </c>
      <c r="C480" t="s">
        <v>33</v>
      </c>
      <c r="D480">
        <v>28</v>
      </c>
      <c r="E480" t="s">
        <v>37</v>
      </c>
      <c r="F480" t="s">
        <v>40</v>
      </c>
      <c r="G480" s="1">
        <v>43967</v>
      </c>
    </row>
    <row r="481" spans="1:7" x14ac:dyDescent="0.25">
      <c r="A481" t="s">
        <v>532</v>
      </c>
      <c r="B481" t="s">
        <v>532</v>
      </c>
      <c r="C481" t="s">
        <v>28</v>
      </c>
      <c r="D481">
        <v>34</v>
      </c>
      <c r="E481" t="s">
        <v>33</v>
      </c>
      <c r="F481" t="s">
        <v>52</v>
      </c>
      <c r="G481" s="1">
        <v>43968</v>
      </c>
    </row>
    <row r="482" spans="1:7" x14ac:dyDescent="0.25">
      <c r="A482" t="s">
        <v>533</v>
      </c>
      <c r="B482" t="s">
        <v>533</v>
      </c>
      <c r="C482" t="s">
        <v>33</v>
      </c>
      <c r="D482">
        <v>40</v>
      </c>
      <c r="E482" t="s">
        <v>43</v>
      </c>
      <c r="F482" t="s">
        <v>49</v>
      </c>
      <c r="G482" s="1">
        <v>43969</v>
      </c>
    </row>
    <row r="483" spans="1:7" x14ac:dyDescent="0.25">
      <c r="A483" t="s">
        <v>534</v>
      </c>
      <c r="B483" t="s">
        <v>534</v>
      </c>
      <c r="C483" t="s">
        <v>28</v>
      </c>
      <c r="D483">
        <v>26</v>
      </c>
      <c r="E483" t="s">
        <v>28</v>
      </c>
      <c r="F483" t="s">
        <v>37</v>
      </c>
      <c r="G483" s="1">
        <v>43970</v>
      </c>
    </row>
    <row r="484" spans="1:7" x14ac:dyDescent="0.25">
      <c r="A484" t="s">
        <v>535</v>
      </c>
      <c r="B484" t="s">
        <v>535</v>
      </c>
      <c r="C484" t="s">
        <v>33</v>
      </c>
      <c r="D484">
        <v>33</v>
      </c>
      <c r="E484" t="s">
        <v>37</v>
      </c>
      <c r="F484" t="s">
        <v>28</v>
      </c>
      <c r="G484" s="1">
        <v>43971</v>
      </c>
    </row>
    <row r="485" spans="1:7" x14ac:dyDescent="0.25">
      <c r="A485" t="s">
        <v>536</v>
      </c>
      <c r="B485" t="s">
        <v>536</v>
      </c>
      <c r="C485" t="s">
        <v>28</v>
      </c>
      <c r="D485">
        <v>39</v>
      </c>
      <c r="E485" t="s">
        <v>47</v>
      </c>
      <c r="F485" t="s">
        <v>61</v>
      </c>
      <c r="G485" s="1">
        <v>43972</v>
      </c>
    </row>
    <row r="486" spans="1:7" x14ac:dyDescent="0.25">
      <c r="A486" t="s">
        <v>537</v>
      </c>
      <c r="B486" t="s">
        <v>537</v>
      </c>
      <c r="C486" t="s">
        <v>33</v>
      </c>
      <c r="D486">
        <v>25</v>
      </c>
      <c r="E486" t="s">
        <v>43</v>
      </c>
      <c r="F486" t="s">
        <v>47</v>
      </c>
      <c r="G486" s="1">
        <v>43973</v>
      </c>
    </row>
    <row r="487" spans="1:7" x14ac:dyDescent="0.25">
      <c r="A487" t="s">
        <v>538</v>
      </c>
      <c r="B487" t="s">
        <v>538</v>
      </c>
      <c r="C487" t="s">
        <v>28</v>
      </c>
      <c r="D487">
        <v>36</v>
      </c>
      <c r="E487" t="s">
        <v>28</v>
      </c>
      <c r="F487" t="s">
        <v>33</v>
      </c>
      <c r="G487" s="1">
        <v>43974</v>
      </c>
    </row>
    <row r="488" spans="1:7" x14ac:dyDescent="0.25">
      <c r="A488" t="s">
        <v>539</v>
      </c>
      <c r="B488" t="s">
        <v>539</v>
      </c>
      <c r="C488" t="s">
        <v>33</v>
      </c>
      <c r="D488">
        <v>28</v>
      </c>
      <c r="E488" t="s">
        <v>37</v>
      </c>
      <c r="F488" t="s">
        <v>40</v>
      </c>
      <c r="G488" s="1">
        <v>43975</v>
      </c>
    </row>
    <row r="489" spans="1:7" x14ac:dyDescent="0.25">
      <c r="A489" t="s">
        <v>540</v>
      </c>
      <c r="B489" t="s">
        <v>540</v>
      </c>
      <c r="C489" t="s">
        <v>28</v>
      </c>
      <c r="D489">
        <v>34</v>
      </c>
      <c r="E489" t="s">
        <v>33</v>
      </c>
      <c r="F489" t="s">
        <v>52</v>
      </c>
      <c r="G489" s="1">
        <v>43976</v>
      </c>
    </row>
    <row r="490" spans="1:7" x14ac:dyDescent="0.25">
      <c r="A490" t="s">
        <v>541</v>
      </c>
      <c r="B490" t="s">
        <v>541</v>
      </c>
      <c r="C490" t="s">
        <v>33</v>
      </c>
      <c r="D490">
        <v>40</v>
      </c>
      <c r="E490" t="s">
        <v>43</v>
      </c>
      <c r="F490" t="s">
        <v>49</v>
      </c>
      <c r="G490" s="1">
        <v>43977</v>
      </c>
    </row>
    <row r="491" spans="1:7" x14ac:dyDescent="0.25">
      <c r="A491" t="s">
        <v>542</v>
      </c>
      <c r="B491" t="s">
        <v>542</v>
      </c>
      <c r="C491" t="s">
        <v>28</v>
      </c>
      <c r="D491">
        <v>26</v>
      </c>
      <c r="E491" t="s">
        <v>28</v>
      </c>
      <c r="F491" t="s">
        <v>37</v>
      </c>
      <c r="G491" s="1">
        <v>43978</v>
      </c>
    </row>
    <row r="492" spans="1:7" x14ac:dyDescent="0.25">
      <c r="A492" t="s">
        <v>543</v>
      </c>
      <c r="B492" t="s">
        <v>543</v>
      </c>
      <c r="C492" t="s">
        <v>33</v>
      </c>
      <c r="D492">
        <v>33</v>
      </c>
      <c r="E492" t="s">
        <v>37</v>
      </c>
      <c r="F492" t="s">
        <v>28</v>
      </c>
      <c r="G492" s="1">
        <v>43979</v>
      </c>
    </row>
    <row r="493" spans="1:7" x14ac:dyDescent="0.25">
      <c r="A493" t="s">
        <v>544</v>
      </c>
      <c r="B493" t="s">
        <v>544</v>
      </c>
      <c r="C493" t="s">
        <v>28</v>
      </c>
      <c r="D493">
        <v>39</v>
      </c>
      <c r="E493" t="s">
        <v>47</v>
      </c>
      <c r="F493" t="s">
        <v>61</v>
      </c>
      <c r="G493" s="1">
        <v>43980</v>
      </c>
    </row>
    <row r="494" spans="1:7" x14ac:dyDescent="0.25">
      <c r="A494" t="s">
        <v>545</v>
      </c>
      <c r="B494" t="s">
        <v>545</v>
      </c>
      <c r="C494" t="s">
        <v>33</v>
      </c>
      <c r="D494">
        <v>25</v>
      </c>
      <c r="E494" t="s">
        <v>43</v>
      </c>
      <c r="F494" t="s">
        <v>47</v>
      </c>
      <c r="G494" s="1">
        <v>43981</v>
      </c>
    </row>
    <row r="495" spans="1:7" x14ac:dyDescent="0.25">
      <c r="A495" t="s">
        <v>546</v>
      </c>
      <c r="B495" t="s">
        <v>546</v>
      </c>
      <c r="C495" t="s">
        <v>28</v>
      </c>
      <c r="D495">
        <v>36</v>
      </c>
      <c r="E495" t="s">
        <v>28</v>
      </c>
      <c r="F495" t="s">
        <v>33</v>
      </c>
      <c r="G495" s="1">
        <v>43982</v>
      </c>
    </row>
    <row r="496" spans="1:7" x14ac:dyDescent="0.25">
      <c r="A496" t="s">
        <v>547</v>
      </c>
      <c r="B496" t="s">
        <v>547</v>
      </c>
      <c r="C496" t="s">
        <v>33</v>
      </c>
      <c r="D496">
        <v>28</v>
      </c>
      <c r="E496" t="s">
        <v>37</v>
      </c>
      <c r="F496" t="s">
        <v>40</v>
      </c>
      <c r="G496" s="1">
        <v>43952</v>
      </c>
    </row>
    <row r="497" spans="1:7" x14ac:dyDescent="0.25">
      <c r="A497" t="s">
        <v>548</v>
      </c>
      <c r="B497" t="s">
        <v>548</v>
      </c>
      <c r="C497" t="s">
        <v>28</v>
      </c>
      <c r="D497">
        <v>34</v>
      </c>
      <c r="E497" t="s">
        <v>33</v>
      </c>
      <c r="F497" t="s">
        <v>52</v>
      </c>
      <c r="G497" s="1">
        <v>43953</v>
      </c>
    </row>
    <row r="498" spans="1:7" x14ac:dyDescent="0.25">
      <c r="A498" t="s">
        <v>549</v>
      </c>
      <c r="B498" t="s">
        <v>549</v>
      </c>
      <c r="C498" t="s">
        <v>33</v>
      </c>
      <c r="D498">
        <v>40</v>
      </c>
      <c r="E498" t="s">
        <v>43</v>
      </c>
      <c r="F498" t="s">
        <v>49</v>
      </c>
      <c r="G498" s="1">
        <v>43954</v>
      </c>
    </row>
    <row r="499" spans="1:7" x14ac:dyDescent="0.25">
      <c r="A499" t="s">
        <v>550</v>
      </c>
      <c r="B499" t="s">
        <v>550</v>
      </c>
      <c r="C499" t="s">
        <v>28</v>
      </c>
      <c r="D499">
        <v>26</v>
      </c>
      <c r="E499" t="s">
        <v>28</v>
      </c>
      <c r="F499" t="s">
        <v>37</v>
      </c>
      <c r="G499" s="1">
        <v>43955</v>
      </c>
    </row>
    <row r="500" spans="1:7" x14ac:dyDescent="0.25">
      <c r="A500" t="s">
        <v>551</v>
      </c>
      <c r="B500" t="s">
        <v>551</v>
      </c>
      <c r="C500" t="s">
        <v>33</v>
      </c>
      <c r="D500">
        <v>33</v>
      </c>
      <c r="E500" t="s">
        <v>37</v>
      </c>
      <c r="F500" t="s">
        <v>28</v>
      </c>
      <c r="G500" s="1">
        <v>43956</v>
      </c>
    </row>
    <row r="501" spans="1:7" x14ac:dyDescent="0.25">
      <c r="A501" t="s">
        <v>552</v>
      </c>
      <c r="B501" t="s">
        <v>552</v>
      </c>
      <c r="C501" t="s">
        <v>28</v>
      </c>
      <c r="D501">
        <v>39</v>
      </c>
      <c r="E501" t="s">
        <v>47</v>
      </c>
      <c r="F501" t="s">
        <v>61</v>
      </c>
      <c r="G501" s="1">
        <v>43957</v>
      </c>
    </row>
    <row r="502" spans="1:7" x14ac:dyDescent="0.25">
      <c r="A502" t="s">
        <v>553</v>
      </c>
      <c r="B502" t="s">
        <v>553</v>
      </c>
      <c r="C502" t="s">
        <v>28</v>
      </c>
      <c r="D502">
        <v>37</v>
      </c>
      <c r="E502" t="s">
        <v>28</v>
      </c>
      <c r="F502" t="s">
        <v>33</v>
      </c>
      <c r="G502" s="1">
        <v>43983</v>
      </c>
    </row>
    <row r="503" spans="1:7" x14ac:dyDescent="0.25">
      <c r="A503" t="s">
        <v>555</v>
      </c>
      <c r="B503" t="s">
        <v>555</v>
      </c>
      <c r="C503" t="s">
        <v>33</v>
      </c>
      <c r="D503">
        <v>29</v>
      </c>
      <c r="E503" t="s">
        <v>37</v>
      </c>
      <c r="F503" t="s">
        <v>40</v>
      </c>
      <c r="G503" s="1">
        <v>43984</v>
      </c>
    </row>
    <row r="504" spans="1:7" x14ac:dyDescent="0.25">
      <c r="A504" t="s">
        <v>556</v>
      </c>
      <c r="B504" t="s">
        <v>556</v>
      </c>
      <c r="C504" t="s">
        <v>28</v>
      </c>
      <c r="D504">
        <v>35</v>
      </c>
      <c r="E504" t="s">
        <v>33</v>
      </c>
      <c r="F504" t="s">
        <v>52</v>
      </c>
      <c r="G504" s="1">
        <v>43985</v>
      </c>
    </row>
    <row r="505" spans="1:7" x14ac:dyDescent="0.25">
      <c r="A505" t="s">
        <v>557</v>
      </c>
      <c r="B505" t="s">
        <v>557</v>
      </c>
      <c r="C505" t="s">
        <v>33</v>
      </c>
      <c r="D505">
        <v>39</v>
      </c>
      <c r="E505" t="s">
        <v>43</v>
      </c>
      <c r="F505" t="s">
        <v>49</v>
      </c>
      <c r="G505" s="1">
        <v>43986</v>
      </c>
    </row>
    <row r="506" spans="1:7" x14ac:dyDescent="0.25">
      <c r="A506" t="s">
        <v>558</v>
      </c>
      <c r="B506" t="s">
        <v>558</v>
      </c>
      <c r="C506" t="s">
        <v>28</v>
      </c>
      <c r="D506">
        <v>27</v>
      </c>
      <c r="E506" t="s">
        <v>28</v>
      </c>
      <c r="F506" t="s">
        <v>37</v>
      </c>
      <c r="G506" s="1">
        <v>43987</v>
      </c>
    </row>
    <row r="507" spans="1:7" x14ac:dyDescent="0.25">
      <c r="A507" t="s">
        <v>559</v>
      </c>
      <c r="B507" t="s">
        <v>559</v>
      </c>
      <c r="C507" t="s">
        <v>33</v>
      </c>
      <c r="D507">
        <v>32</v>
      </c>
      <c r="E507" t="s">
        <v>37</v>
      </c>
      <c r="F507" t="s">
        <v>28</v>
      </c>
      <c r="G507" s="1">
        <v>43988</v>
      </c>
    </row>
    <row r="508" spans="1:7" x14ac:dyDescent="0.25">
      <c r="A508" t="s">
        <v>560</v>
      </c>
      <c r="B508" t="s">
        <v>560</v>
      </c>
      <c r="C508" t="s">
        <v>28</v>
      </c>
      <c r="D508">
        <v>38</v>
      </c>
      <c r="E508" t="s">
        <v>47</v>
      </c>
      <c r="F508" t="s">
        <v>61</v>
      </c>
      <c r="G508" s="1">
        <v>43989</v>
      </c>
    </row>
    <row r="509" spans="1:7" x14ac:dyDescent="0.25">
      <c r="A509" t="s">
        <v>561</v>
      </c>
      <c r="B509" t="s">
        <v>561</v>
      </c>
      <c r="C509" t="s">
        <v>33</v>
      </c>
      <c r="D509">
        <v>26</v>
      </c>
      <c r="E509" t="s">
        <v>43</v>
      </c>
      <c r="F509" t="s">
        <v>47</v>
      </c>
      <c r="G509" s="1">
        <v>43990</v>
      </c>
    </row>
    <row r="510" spans="1:7" x14ac:dyDescent="0.25">
      <c r="A510" t="s">
        <v>562</v>
      </c>
      <c r="B510" t="s">
        <v>562</v>
      </c>
      <c r="C510" t="s">
        <v>28</v>
      </c>
      <c r="D510">
        <v>34</v>
      </c>
      <c r="E510" t="s">
        <v>28</v>
      </c>
      <c r="F510" t="s">
        <v>33</v>
      </c>
      <c r="G510" s="1">
        <v>43991</v>
      </c>
    </row>
    <row r="511" spans="1:7" x14ac:dyDescent="0.25">
      <c r="A511" t="s">
        <v>563</v>
      </c>
      <c r="B511" t="s">
        <v>563</v>
      </c>
      <c r="C511" t="s">
        <v>33</v>
      </c>
      <c r="D511">
        <v>40</v>
      </c>
      <c r="E511" t="s">
        <v>37</v>
      </c>
      <c r="F511" t="s">
        <v>40</v>
      </c>
      <c r="G511" s="1">
        <v>43992</v>
      </c>
    </row>
    <row r="512" spans="1:7" x14ac:dyDescent="0.25">
      <c r="A512" t="s">
        <v>564</v>
      </c>
      <c r="B512" t="s">
        <v>564</v>
      </c>
      <c r="C512" t="s">
        <v>28</v>
      </c>
      <c r="D512">
        <v>36</v>
      </c>
      <c r="E512" t="s">
        <v>33</v>
      </c>
      <c r="F512" t="s">
        <v>52</v>
      </c>
      <c r="G512" s="1">
        <v>43993</v>
      </c>
    </row>
    <row r="513" spans="1:7" x14ac:dyDescent="0.25">
      <c r="A513" t="s">
        <v>565</v>
      </c>
      <c r="B513" t="s">
        <v>565</v>
      </c>
      <c r="C513" t="s">
        <v>33</v>
      </c>
      <c r="D513">
        <v>29</v>
      </c>
      <c r="E513" t="s">
        <v>43</v>
      </c>
      <c r="F513" t="s">
        <v>49</v>
      </c>
      <c r="G513" s="1">
        <v>43994</v>
      </c>
    </row>
    <row r="514" spans="1:7" x14ac:dyDescent="0.25">
      <c r="A514" t="s">
        <v>566</v>
      </c>
      <c r="B514" t="s">
        <v>566</v>
      </c>
      <c r="C514" t="s">
        <v>28</v>
      </c>
      <c r="D514">
        <v>33</v>
      </c>
      <c r="E514" t="s">
        <v>28</v>
      </c>
      <c r="F514" t="s">
        <v>37</v>
      </c>
      <c r="G514" s="1">
        <v>43995</v>
      </c>
    </row>
    <row r="515" spans="1:7" x14ac:dyDescent="0.25">
      <c r="A515" t="s">
        <v>567</v>
      </c>
      <c r="B515" t="s">
        <v>567</v>
      </c>
      <c r="C515" t="s">
        <v>33</v>
      </c>
      <c r="D515">
        <v>31</v>
      </c>
      <c r="E515" t="s">
        <v>37</v>
      </c>
      <c r="F515" t="s">
        <v>28</v>
      </c>
      <c r="G515" s="1">
        <v>43996</v>
      </c>
    </row>
    <row r="516" spans="1:7" x14ac:dyDescent="0.25">
      <c r="A516" t="s">
        <v>568</v>
      </c>
      <c r="B516" t="s">
        <v>568</v>
      </c>
      <c r="C516" t="s">
        <v>28</v>
      </c>
      <c r="D516">
        <v>39</v>
      </c>
      <c r="E516" t="s">
        <v>47</v>
      </c>
      <c r="F516" t="s">
        <v>61</v>
      </c>
      <c r="G516" s="1">
        <v>43997</v>
      </c>
    </row>
    <row r="517" spans="1:7" x14ac:dyDescent="0.25">
      <c r="A517" t="s">
        <v>569</v>
      </c>
      <c r="B517" t="s">
        <v>569</v>
      </c>
      <c r="C517" t="s">
        <v>33</v>
      </c>
      <c r="D517">
        <v>28</v>
      </c>
      <c r="E517" t="s">
        <v>43</v>
      </c>
      <c r="F517" t="s">
        <v>47</v>
      </c>
      <c r="G517" s="1">
        <v>43998</v>
      </c>
    </row>
    <row r="518" spans="1:7" x14ac:dyDescent="0.25">
      <c r="A518" t="s">
        <v>570</v>
      </c>
      <c r="B518" t="s">
        <v>570</v>
      </c>
      <c r="C518" t="s">
        <v>28</v>
      </c>
      <c r="D518">
        <v>35</v>
      </c>
      <c r="E518" t="s">
        <v>28</v>
      </c>
      <c r="F518" t="s">
        <v>33</v>
      </c>
      <c r="G518" s="1">
        <v>43999</v>
      </c>
    </row>
    <row r="519" spans="1:7" x14ac:dyDescent="0.25">
      <c r="A519" t="s">
        <v>571</v>
      </c>
      <c r="B519" t="s">
        <v>571</v>
      </c>
      <c r="C519" t="s">
        <v>33</v>
      </c>
      <c r="D519">
        <v>39</v>
      </c>
      <c r="E519" t="s">
        <v>37</v>
      </c>
      <c r="F519" t="s">
        <v>40</v>
      </c>
      <c r="G519" s="1">
        <v>44000</v>
      </c>
    </row>
    <row r="520" spans="1:7" x14ac:dyDescent="0.25">
      <c r="A520" t="s">
        <v>572</v>
      </c>
      <c r="B520" t="s">
        <v>572</v>
      </c>
      <c r="C520" t="s">
        <v>28</v>
      </c>
      <c r="D520">
        <v>27</v>
      </c>
      <c r="E520" t="s">
        <v>33</v>
      </c>
      <c r="F520" t="s">
        <v>52</v>
      </c>
      <c r="G520" s="1">
        <v>44001</v>
      </c>
    </row>
    <row r="521" spans="1:7" x14ac:dyDescent="0.25">
      <c r="A521" t="s">
        <v>573</v>
      </c>
      <c r="B521" t="s">
        <v>573</v>
      </c>
      <c r="C521" t="s">
        <v>33</v>
      </c>
      <c r="D521">
        <v>32</v>
      </c>
      <c r="E521" t="s">
        <v>43</v>
      </c>
      <c r="F521" t="s">
        <v>49</v>
      </c>
      <c r="G521" s="1">
        <v>44002</v>
      </c>
    </row>
    <row r="522" spans="1:7" x14ac:dyDescent="0.25">
      <c r="A522" t="s">
        <v>574</v>
      </c>
      <c r="B522" t="s">
        <v>574</v>
      </c>
      <c r="C522" t="s">
        <v>28</v>
      </c>
      <c r="D522">
        <v>38</v>
      </c>
      <c r="E522" t="s">
        <v>28</v>
      </c>
      <c r="F522" t="s">
        <v>37</v>
      </c>
      <c r="G522" s="1">
        <v>44003</v>
      </c>
    </row>
    <row r="523" spans="1:7" x14ac:dyDescent="0.25">
      <c r="A523" t="s">
        <v>575</v>
      </c>
      <c r="B523" t="s">
        <v>575</v>
      </c>
      <c r="C523" t="s">
        <v>33</v>
      </c>
      <c r="D523">
        <v>26</v>
      </c>
      <c r="E523" t="s">
        <v>37</v>
      </c>
      <c r="F523" t="s">
        <v>28</v>
      </c>
      <c r="G523" s="1">
        <v>44004</v>
      </c>
    </row>
    <row r="524" spans="1:7" x14ac:dyDescent="0.25">
      <c r="A524" t="s">
        <v>576</v>
      </c>
      <c r="B524" t="s">
        <v>576</v>
      </c>
      <c r="C524" t="s">
        <v>28</v>
      </c>
      <c r="D524">
        <v>34</v>
      </c>
      <c r="E524" t="s">
        <v>47</v>
      </c>
      <c r="F524" t="s">
        <v>61</v>
      </c>
      <c r="G524" s="1">
        <v>44005</v>
      </c>
    </row>
    <row r="525" spans="1:7" x14ac:dyDescent="0.25">
      <c r="A525" t="s">
        <v>577</v>
      </c>
      <c r="B525" t="s">
        <v>577</v>
      </c>
      <c r="C525" t="s">
        <v>33</v>
      </c>
      <c r="D525">
        <v>40</v>
      </c>
      <c r="E525" t="s">
        <v>43</v>
      </c>
      <c r="F525" t="s">
        <v>47</v>
      </c>
      <c r="G525" s="1">
        <v>44006</v>
      </c>
    </row>
    <row r="526" spans="1:7" x14ac:dyDescent="0.25">
      <c r="A526" t="s">
        <v>578</v>
      </c>
      <c r="B526" t="s">
        <v>578</v>
      </c>
      <c r="C526" t="s">
        <v>28</v>
      </c>
      <c r="D526">
        <v>28</v>
      </c>
      <c r="E526" t="s">
        <v>28</v>
      </c>
      <c r="F526" t="s">
        <v>33</v>
      </c>
      <c r="G526" s="1">
        <v>44007</v>
      </c>
    </row>
    <row r="527" spans="1:7" x14ac:dyDescent="0.25">
      <c r="A527" t="s">
        <v>579</v>
      </c>
      <c r="B527" t="s">
        <v>579</v>
      </c>
      <c r="C527" t="s">
        <v>33</v>
      </c>
      <c r="D527">
        <v>33</v>
      </c>
      <c r="E527" t="s">
        <v>37</v>
      </c>
      <c r="F527" t="s">
        <v>40</v>
      </c>
      <c r="G527" s="1">
        <v>44008</v>
      </c>
    </row>
    <row r="528" spans="1:7" x14ac:dyDescent="0.25">
      <c r="A528" t="s">
        <v>580</v>
      </c>
      <c r="B528" t="s">
        <v>580</v>
      </c>
      <c r="C528" t="s">
        <v>28</v>
      </c>
      <c r="D528">
        <v>39</v>
      </c>
      <c r="E528" t="s">
        <v>33</v>
      </c>
      <c r="F528" t="s">
        <v>52</v>
      </c>
      <c r="G528" s="1">
        <v>44009</v>
      </c>
    </row>
    <row r="529" spans="1:7" x14ac:dyDescent="0.25">
      <c r="A529" t="s">
        <v>581</v>
      </c>
      <c r="B529" t="s">
        <v>581</v>
      </c>
      <c r="C529" t="s">
        <v>33</v>
      </c>
      <c r="D529">
        <v>27</v>
      </c>
      <c r="E529" t="s">
        <v>43</v>
      </c>
      <c r="F529" t="s">
        <v>49</v>
      </c>
      <c r="G529" s="1">
        <v>44010</v>
      </c>
    </row>
    <row r="530" spans="1:7" x14ac:dyDescent="0.25">
      <c r="A530" t="s">
        <v>582</v>
      </c>
      <c r="B530" t="s">
        <v>582</v>
      </c>
      <c r="C530" t="s">
        <v>28</v>
      </c>
      <c r="D530">
        <v>35</v>
      </c>
      <c r="E530" t="s">
        <v>28</v>
      </c>
      <c r="F530" t="s">
        <v>37</v>
      </c>
      <c r="G530" s="1">
        <v>44011</v>
      </c>
    </row>
    <row r="531" spans="1:7" x14ac:dyDescent="0.25">
      <c r="A531" t="s">
        <v>583</v>
      </c>
      <c r="B531" t="s">
        <v>583</v>
      </c>
      <c r="C531" t="s">
        <v>33</v>
      </c>
      <c r="D531">
        <v>39</v>
      </c>
      <c r="E531" t="s">
        <v>37</v>
      </c>
      <c r="F531" t="s">
        <v>28</v>
      </c>
      <c r="G531" s="1">
        <v>44012</v>
      </c>
    </row>
    <row r="532" spans="1:7" x14ac:dyDescent="0.25">
      <c r="A532" t="s">
        <v>584</v>
      </c>
      <c r="B532" t="s">
        <v>584</v>
      </c>
      <c r="C532" t="s">
        <v>28</v>
      </c>
      <c r="D532">
        <v>26</v>
      </c>
      <c r="E532" t="s">
        <v>47</v>
      </c>
      <c r="F532" t="s">
        <v>61</v>
      </c>
      <c r="G532" s="1">
        <v>43983</v>
      </c>
    </row>
    <row r="533" spans="1:7" x14ac:dyDescent="0.25">
      <c r="A533" t="s">
        <v>585</v>
      </c>
      <c r="B533" t="s">
        <v>585</v>
      </c>
      <c r="C533" t="s">
        <v>33</v>
      </c>
      <c r="D533">
        <v>34</v>
      </c>
      <c r="E533" t="s">
        <v>43</v>
      </c>
      <c r="F533" t="s">
        <v>47</v>
      </c>
      <c r="G533" s="1">
        <v>43984</v>
      </c>
    </row>
    <row r="534" spans="1:7" x14ac:dyDescent="0.25">
      <c r="A534" t="s">
        <v>586</v>
      </c>
      <c r="B534" t="s">
        <v>586</v>
      </c>
      <c r="C534" t="s">
        <v>28</v>
      </c>
      <c r="D534">
        <v>28</v>
      </c>
      <c r="E534" t="s">
        <v>28</v>
      </c>
      <c r="F534" t="s">
        <v>33</v>
      </c>
      <c r="G534" s="1">
        <v>43985</v>
      </c>
    </row>
    <row r="535" spans="1:7" x14ac:dyDescent="0.25">
      <c r="A535" t="s">
        <v>587</v>
      </c>
      <c r="B535" t="s">
        <v>587</v>
      </c>
      <c r="C535" t="s">
        <v>33</v>
      </c>
      <c r="D535">
        <v>33</v>
      </c>
      <c r="E535" t="s">
        <v>37</v>
      </c>
      <c r="F535" t="s">
        <v>40</v>
      </c>
      <c r="G535" s="1">
        <v>43986</v>
      </c>
    </row>
    <row r="536" spans="1:7" x14ac:dyDescent="0.25">
      <c r="A536" t="s">
        <v>588</v>
      </c>
      <c r="B536" t="s">
        <v>588</v>
      </c>
      <c r="C536" t="s">
        <v>28</v>
      </c>
      <c r="D536">
        <v>39</v>
      </c>
      <c r="E536" t="s">
        <v>33</v>
      </c>
      <c r="F536" t="s">
        <v>52</v>
      </c>
      <c r="G536" s="1">
        <v>43987</v>
      </c>
    </row>
    <row r="537" spans="1:7" x14ac:dyDescent="0.25">
      <c r="A537" t="s">
        <v>589</v>
      </c>
      <c r="B537" t="s">
        <v>589</v>
      </c>
      <c r="C537" t="s">
        <v>33</v>
      </c>
      <c r="D537">
        <v>27</v>
      </c>
      <c r="E537" t="s">
        <v>43</v>
      </c>
      <c r="F537" t="s">
        <v>49</v>
      </c>
      <c r="G537" s="1">
        <v>43988</v>
      </c>
    </row>
    <row r="538" spans="1:7" x14ac:dyDescent="0.25">
      <c r="A538" t="s">
        <v>590</v>
      </c>
      <c r="B538" t="s">
        <v>590</v>
      </c>
      <c r="C538" t="s">
        <v>28</v>
      </c>
      <c r="D538">
        <v>35</v>
      </c>
      <c r="E538" t="s">
        <v>28</v>
      </c>
      <c r="F538" t="s">
        <v>37</v>
      </c>
      <c r="G538" s="1">
        <v>43989</v>
      </c>
    </row>
    <row r="539" spans="1:7" x14ac:dyDescent="0.25">
      <c r="A539" t="s">
        <v>591</v>
      </c>
      <c r="B539" t="s">
        <v>591</v>
      </c>
      <c r="C539" t="s">
        <v>33</v>
      </c>
      <c r="D539">
        <v>39</v>
      </c>
      <c r="E539" t="s">
        <v>37</v>
      </c>
      <c r="F539" t="s">
        <v>28</v>
      </c>
      <c r="G539" s="1">
        <v>43990</v>
      </c>
    </row>
    <row r="540" spans="1:7" x14ac:dyDescent="0.25">
      <c r="A540" t="s">
        <v>592</v>
      </c>
      <c r="B540" t="s">
        <v>592</v>
      </c>
      <c r="C540" t="s">
        <v>28</v>
      </c>
      <c r="D540">
        <v>26</v>
      </c>
      <c r="E540" t="s">
        <v>47</v>
      </c>
      <c r="F540" t="s">
        <v>61</v>
      </c>
      <c r="G540" s="1">
        <v>43991</v>
      </c>
    </row>
    <row r="541" spans="1:7" x14ac:dyDescent="0.25">
      <c r="A541" t="s">
        <v>593</v>
      </c>
      <c r="B541" t="s">
        <v>593</v>
      </c>
      <c r="C541" t="s">
        <v>33</v>
      </c>
      <c r="D541">
        <v>34</v>
      </c>
      <c r="E541" t="s">
        <v>43</v>
      </c>
      <c r="F541" t="s">
        <v>47</v>
      </c>
      <c r="G541" s="1">
        <v>43992</v>
      </c>
    </row>
    <row r="542" spans="1:7" x14ac:dyDescent="0.25">
      <c r="A542" t="s">
        <v>594</v>
      </c>
      <c r="B542" t="s">
        <v>594</v>
      </c>
      <c r="C542" t="s">
        <v>28</v>
      </c>
      <c r="D542">
        <v>28</v>
      </c>
      <c r="E542" t="s">
        <v>28</v>
      </c>
      <c r="F542" t="s">
        <v>33</v>
      </c>
      <c r="G542" s="1">
        <v>43993</v>
      </c>
    </row>
    <row r="543" spans="1:7" x14ac:dyDescent="0.25">
      <c r="A543" t="s">
        <v>595</v>
      </c>
      <c r="B543" t="s">
        <v>595</v>
      </c>
      <c r="C543" t="s">
        <v>33</v>
      </c>
      <c r="D543">
        <v>33</v>
      </c>
      <c r="E543" t="s">
        <v>37</v>
      </c>
      <c r="F543" t="s">
        <v>40</v>
      </c>
      <c r="G543" s="1">
        <v>43994</v>
      </c>
    </row>
    <row r="544" spans="1:7" x14ac:dyDescent="0.25">
      <c r="A544" t="s">
        <v>596</v>
      </c>
      <c r="B544" t="s">
        <v>596</v>
      </c>
      <c r="C544" t="s">
        <v>28</v>
      </c>
      <c r="D544">
        <v>39</v>
      </c>
      <c r="E544" t="s">
        <v>33</v>
      </c>
      <c r="F544" t="s">
        <v>52</v>
      </c>
      <c r="G544" s="1">
        <v>43995</v>
      </c>
    </row>
    <row r="545" spans="1:7" x14ac:dyDescent="0.25">
      <c r="A545" t="s">
        <v>597</v>
      </c>
      <c r="B545" t="s">
        <v>597</v>
      </c>
      <c r="C545" t="s">
        <v>33</v>
      </c>
      <c r="D545">
        <v>27</v>
      </c>
      <c r="E545" t="s">
        <v>43</v>
      </c>
      <c r="F545" t="s">
        <v>49</v>
      </c>
      <c r="G545" s="1">
        <v>43996</v>
      </c>
    </row>
    <row r="546" spans="1:7" x14ac:dyDescent="0.25">
      <c r="A546" t="s">
        <v>598</v>
      </c>
      <c r="B546" t="s">
        <v>598</v>
      </c>
      <c r="C546" t="s">
        <v>28</v>
      </c>
      <c r="D546">
        <v>35</v>
      </c>
      <c r="E546" t="s">
        <v>28</v>
      </c>
      <c r="F546" t="s">
        <v>37</v>
      </c>
      <c r="G546" s="1">
        <v>43997</v>
      </c>
    </row>
    <row r="547" spans="1:7" x14ac:dyDescent="0.25">
      <c r="A547" t="s">
        <v>599</v>
      </c>
      <c r="B547" t="s">
        <v>599</v>
      </c>
      <c r="C547" t="s">
        <v>33</v>
      </c>
      <c r="D547">
        <v>39</v>
      </c>
      <c r="E547" t="s">
        <v>37</v>
      </c>
      <c r="F547" t="s">
        <v>28</v>
      </c>
      <c r="G547" s="1">
        <v>43998</v>
      </c>
    </row>
    <row r="548" spans="1:7" x14ac:dyDescent="0.25">
      <c r="A548" t="s">
        <v>600</v>
      </c>
      <c r="B548" t="s">
        <v>600</v>
      </c>
      <c r="C548" t="s">
        <v>28</v>
      </c>
      <c r="D548">
        <v>26</v>
      </c>
      <c r="E548" t="s">
        <v>47</v>
      </c>
      <c r="F548" t="s">
        <v>61</v>
      </c>
      <c r="G548" s="1">
        <v>43999</v>
      </c>
    </row>
    <row r="549" spans="1:7" x14ac:dyDescent="0.25">
      <c r="A549" t="s">
        <v>601</v>
      </c>
      <c r="B549" t="s">
        <v>601</v>
      </c>
      <c r="C549" t="s">
        <v>33</v>
      </c>
      <c r="D549">
        <v>34</v>
      </c>
      <c r="E549" t="s">
        <v>43</v>
      </c>
      <c r="F549" t="s">
        <v>47</v>
      </c>
      <c r="G549" s="1">
        <v>44000</v>
      </c>
    </row>
    <row r="550" spans="1:7" x14ac:dyDescent="0.25">
      <c r="A550" t="s">
        <v>602</v>
      </c>
      <c r="B550" t="s">
        <v>602</v>
      </c>
      <c r="C550" t="s">
        <v>28</v>
      </c>
      <c r="D550">
        <v>28</v>
      </c>
      <c r="E550" t="s">
        <v>28</v>
      </c>
      <c r="F550" t="s">
        <v>33</v>
      </c>
      <c r="G550" s="1">
        <v>44001</v>
      </c>
    </row>
    <row r="551" spans="1:7" x14ac:dyDescent="0.25">
      <c r="A551" t="s">
        <v>603</v>
      </c>
      <c r="B551" t="s">
        <v>603</v>
      </c>
      <c r="C551" t="s">
        <v>33</v>
      </c>
      <c r="D551">
        <v>33</v>
      </c>
      <c r="E551" t="s">
        <v>37</v>
      </c>
      <c r="F551" t="s">
        <v>40</v>
      </c>
      <c r="G551" s="1">
        <v>44002</v>
      </c>
    </row>
    <row r="552" spans="1:7" x14ac:dyDescent="0.25">
      <c r="A552" t="s">
        <v>604</v>
      </c>
      <c r="B552" t="s">
        <v>604</v>
      </c>
      <c r="C552" t="s">
        <v>28</v>
      </c>
      <c r="D552">
        <v>39</v>
      </c>
      <c r="E552" t="s">
        <v>33</v>
      </c>
      <c r="F552" t="s">
        <v>52</v>
      </c>
      <c r="G552" s="1">
        <v>44003</v>
      </c>
    </row>
    <row r="553" spans="1:7" x14ac:dyDescent="0.25">
      <c r="A553" t="s">
        <v>605</v>
      </c>
      <c r="B553" t="s">
        <v>605</v>
      </c>
      <c r="C553" t="s">
        <v>33</v>
      </c>
      <c r="D553">
        <v>27</v>
      </c>
      <c r="E553" t="s">
        <v>43</v>
      </c>
      <c r="F553" t="s">
        <v>49</v>
      </c>
      <c r="G553" s="1">
        <v>44004</v>
      </c>
    </row>
    <row r="554" spans="1:7" x14ac:dyDescent="0.25">
      <c r="A554" t="s">
        <v>606</v>
      </c>
      <c r="B554" t="s">
        <v>606</v>
      </c>
      <c r="C554" t="s">
        <v>28</v>
      </c>
      <c r="D554">
        <v>35</v>
      </c>
      <c r="E554" t="s">
        <v>28</v>
      </c>
      <c r="F554" t="s">
        <v>37</v>
      </c>
      <c r="G554" s="1">
        <v>44005</v>
      </c>
    </row>
    <row r="555" spans="1:7" x14ac:dyDescent="0.25">
      <c r="A555" t="s">
        <v>607</v>
      </c>
      <c r="B555" t="s">
        <v>607</v>
      </c>
      <c r="C555" t="s">
        <v>33</v>
      </c>
      <c r="D555">
        <v>39</v>
      </c>
      <c r="E555" t="s">
        <v>37</v>
      </c>
      <c r="F555" t="s">
        <v>28</v>
      </c>
      <c r="G555" s="1">
        <v>44006</v>
      </c>
    </row>
    <row r="556" spans="1:7" x14ac:dyDescent="0.25">
      <c r="A556" t="s">
        <v>608</v>
      </c>
      <c r="B556" t="s">
        <v>608</v>
      </c>
      <c r="C556" t="s">
        <v>28</v>
      </c>
      <c r="D556">
        <v>26</v>
      </c>
      <c r="E556" t="s">
        <v>47</v>
      </c>
      <c r="F556" t="s">
        <v>61</v>
      </c>
      <c r="G556" s="1">
        <v>44007</v>
      </c>
    </row>
    <row r="557" spans="1:7" x14ac:dyDescent="0.25">
      <c r="A557" t="s">
        <v>609</v>
      </c>
      <c r="B557" t="s">
        <v>609</v>
      </c>
      <c r="C557" t="s">
        <v>33</v>
      </c>
      <c r="D557">
        <v>34</v>
      </c>
      <c r="E557" t="s">
        <v>43</v>
      </c>
      <c r="F557" t="s">
        <v>47</v>
      </c>
      <c r="G557" s="1">
        <v>44008</v>
      </c>
    </row>
    <row r="558" spans="1:7" x14ac:dyDescent="0.25">
      <c r="A558" t="s">
        <v>610</v>
      </c>
      <c r="B558" t="s">
        <v>610</v>
      </c>
      <c r="C558" t="s">
        <v>28</v>
      </c>
      <c r="D558">
        <v>28</v>
      </c>
      <c r="E558" t="s">
        <v>28</v>
      </c>
      <c r="F558" t="s">
        <v>33</v>
      </c>
      <c r="G558" s="1">
        <v>44009</v>
      </c>
    </row>
    <row r="559" spans="1:7" x14ac:dyDescent="0.25">
      <c r="A559" t="s">
        <v>611</v>
      </c>
      <c r="B559" t="s">
        <v>611</v>
      </c>
      <c r="C559" t="s">
        <v>33</v>
      </c>
      <c r="D559">
        <v>33</v>
      </c>
      <c r="E559" t="s">
        <v>37</v>
      </c>
      <c r="F559" t="s">
        <v>40</v>
      </c>
      <c r="G559" s="1">
        <v>44010</v>
      </c>
    </row>
    <row r="560" spans="1:7" x14ac:dyDescent="0.25">
      <c r="A560" t="s">
        <v>612</v>
      </c>
      <c r="B560" t="s">
        <v>612</v>
      </c>
      <c r="C560" t="s">
        <v>28</v>
      </c>
      <c r="D560">
        <v>39</v>
      </c>
      <c r="E560" t="s">
        <v>33</v>
      </c>
      <c r="F560" t="s">
        <v>52</v>
      </c>
      <c r="G560" s="1">
        <v>44011</v>
      </c>
    </row>
    <row r="561" spans="1:7" x14ac:dyDescent="0.25">
      <c r="A561" t="s">
        <v>613</v>
      </c>
      <c r="B561" t="s">
        <v>613</v>
      </c>
      <c r="C561" t="s">
        <v>33</v>
      </c>
      <c r="D561">
        <v>27</v>
      </c>
      <c r="E561" t="s">
        <v>43</v>
      </c>
      <c r="F561" t="s">
        <v>49</v>
      </c>
      <c r="G561" s="1">
        <v>44012</v>
      </c>
    </row>
    <row r="562" spans="1:7" x14ac:dyDescent="0.25">
      <c r="A562" t="s">
        <v>614</v>
      </c>
      <c r="B562" t="s">
        <v>614</v>
      </c>
      <c r="C562" t="s">
        <v>28</v>
      </c>
      <c r="D562">
        <v>35</v>
      </c>
      <c r="E562" t="s">
        <v>28</v>
      </c>
      <c r="F562" t="s">
        <v>37</v>
      </c>
      <c r="G562" s="1">
        <v>43983</v>
      </c>
    </row>
    <row r="563" spans="1:7" x14ac:dyDescent="0.25">
      <c r="A563" t="s">
        <v>615</v>
      </c>
      <c r="B563" t="s">
        <v>615</v>
      </c>
      <c r="C563" t="s">
        <v>33</v>
      </c>
      <c r="D563">
        <v>39</v>
      </c>
      <c r="E563" t="s">
        <v>37</v>
      </c>
      <c r="F563" t="s">
        <v>28</v>
      </c>
      <c r="G563" s="1">
        <v>43984</v>
      </c>
    </row>
    <row r="564" spans="1:7" x14ac:dyDescent="0.25">
      <c r="A564" t="s">
        <v>616</v>
      </c>
      <c r="B564" t="s">
        <v>616</v>
      </c>
      <c r="C564" t="s">
        <v>28</v>
      </c>
      <c r="D564">
        <v>26</v>
      </c>
      <c r="E564" t="s">
        <v>47</v>
      </c>
      <c r="F564" t="s">
        <v>61</v>
      </c>
      <c r="G564" s="1">
        <v>43985</v>
      </c>
    </row>
    <row r="565" spans="1:7" x14ac:dyDescent="0.25">
      <c r="A565" t="s">
        <v>617</v>
      </c>
      <c r="B565" t="s">
        <v>617</v>
      </c>
      <c r="C565" t="s">
        <v>33</v>
      </c>
      <c r="D565">
        <v>34</v>
      </c>
      <c r="E565" t="s">
        <v>43</v>
      </c>
      <c r="F565" t="s">
        <v>47</v>
      </c>
      <c r="G565" s="1">
        <v>43986</v>
      </c>
    </row>
    <row r="566" spans="1:7" x14ac:dyDescent="0.25">
      <c r="A566" t="s">
        <v>618</v>
      </c>
      <c r="B566" t="s">
        <v>618</v>
      </c>
      <c r="C566" t="s">
        <v>28</v>
      </c>
      <c r="D566">
        <v>28</v>
      </c>
      <c r="E566" t="s">
        <v>28</v>
      </c>
      <c r="F566" t="s">
        <v>33</v>
      </c>
      <c r="G566" s="1">
        <v>43987</v>
      </c>
    </row>
    <row r="567" spans="1:7" x14ac:dyDescent="0.25">
      <c r="A567" t="s">
        <v>619</v>
      </c>
      <c r="B567" t="s">
        <v>619</v>
      </c>
      <c r="C567" t="s">
        <v>33</v>
      </c>
      <c r="D567">
        <v>33</v>
      </c>
      <c r="E567" t="s">
        <v>37</v>
      </c>
      <c r="F567" t="s">
        <v>40</v>
      </c>
      <c r="G567" s="1">
        <v>43988</v>
      </c>
    </row>
    <row r="568" spans="1:7" x14ac:dyDescent="0.25">
      <c r="A568" t="s">
        <v>620</v>
      </c>
      <c r="B568" t="s">
        <v>620</v>
      </c>
      <c r="C568" t="s">
        <v>28</v>
      </c>
      <c r="D568">
        <v>39</v>
      </c>
      <c r="E568" t="s">
        <v>33</v>
      </c>
      <c r="F568" t="s">
        <v>52</v>
      </c>
      <c r="G568" s="1">
        <v>43989</v>
      </c>
    </row>
    <row r="569" spans="1:7" x14ac:dyDescent="0.25">
      <c r="A569" t="s">
        <v>621</v>
      </c>
      <c r="B569" t="s">
        <v>621</v>
      </c>
      <c r="C569" t="s">
        <v>33</v>
      </c>
      <c r="D569">
        <v>27</v>
      </c>
      <c r="E569" t="s">
        <v>43</v>
      </c>
      <c r="F569" t="s">
        <v>49</v>
      </c>
      <c r="G569" s="1">
        <v>43990</v>
      </c>
    </row>
    <row r="570" spans="1:7" x14ac:dyDescent="0.25">
      <c r="A570" t="s">
        <v>622</v>
      </c>
      <c r="B570" t="s">
        <v>622</v>
      </c>
      <c r="C570" t="s">
        <v>28</v>
      </c>
      <c r="D570">
        <v>35</v>
      </c>
      <c r="E570" t="s">
        <v>28</v>
      </c>
      <c r="F570" t="s">
        <v>37</v>
      </c>
      <c r="G570" s="1">
        <v>43991</v>
      </c>
    </row>
    <row r="571" spans="1:7" x14ac:dyDescent="0.25">
      <c r="A571" t="s">
        <v>623</v>
      </c>
      <c r="B571" t="s">
        <v>623</v>
      </c>
      <c r="C571" t="s">
        <v>33</v>
      </c>
      <c r="D571">
        <v>39</v>
      </c>
      <c r="E571" t="s">
        <v>37</v>
      </c>
      <c r="F571" t="s">
        <v>28</v>
      </c>
      <c r="G571" s="1">
        <v>43992</v>
      </c>
    </row>
    <row r="572" spans="1:7" x14ac:dyDescent="0.25">
      <c r="A572" t="s">
        <v>624</v>
      </c>
      <c r="B572" t="s">
        <v>624</v>
      </c>
      <c r="C572" t="s">
        <v>28</v>
      </c>
      <c r="D572">
        <v>26</v>
      </c>
      <c r="E572" t="s">
        <v>47</v>
      </c>
      <c r="F572" t="s">
        <v>61</v>
      </c>
      <c r="G572" s="1">
        <v>43993</v>
      </c>
    </row>
    <row r="573" spans="1:7" x14ac:dyDescent="0.25">
      <c r="A573" t="s">
        <v>625</v>
      </c>
      <c r="B573" t="s">
        <v>625</v>
      </c>
      <c r="C573" t="s">
        <v>33</v>
      </c>
      <c r="D573">
        <v>34</v>
      </c>
      <c r="E573" t="s">
        <v>43</v>
      </c>
      <c r="F573" t="s">
        <v>47</v>
      </c>
      <c r="G573" s="1">
        <v>43994</v>
      </c>
    </row>
    <row r="574" spans="1:7" x14ac:dyDescent="0.25">
      <c r="A574" t="s">
        <v>626</v>
      </c>
      <c r="B574" t="s">
        <v>626</v>
      </c>
      <c r="C574" t="s">
        <v>28</v>
      </c>
      <c r="D574">
        <v>28</v>
      </c>
      <c r="E574" t="s">
        <v>28</v>
      </c>
      <c r="F574" t="s">
        <v>33</v>
      </c>
      <c r="G574" s="1">
        <v>43995</v>
      </c>
    </row>
    <row r="575" spans="1:7" x14ac:dyDescent="0.25">
      <c r="A575" t="s">
        <v>627</v>
      </c>
      <c r="B575" t="s">
        <v>627</v>
      </c>
      <c r="C575" t="s">
        <v>33</v>
      </c>
      <c r="D575">
        <v>33</v>
      </c>
      <c r="E575" t="s">
        <v>37</v>
      </c>
      <c r="F575" t="s">
        <v>40</v>
      </c>
      <c r="G575" s="1">
        <v>43996</v>
      </c>
    </row>
    <row r="576" spans="1:7" x14ac:dyDescent="0.25">
      <c r="A576" t="s">
        <v>628</v>
      </c>
      <c r="B576" t="s">
        <v>628</v>
      </c>
      <c r="C576" t="s">
        <v>28</v>
      </c>
      <c r="D576">
        <v>39</v>
      </c>
      <c r="E576" t="s">
        <v>33</v>
      </c>
      <c r="F576" t="s">
        <v>52</v>
      </c>
      <c r="G576" s="1">
        <v>43997</v>
      </c>
    </row>
    <row r="577" spans="1:7" x14ac:dyDescent="0.25">
      <c r="A577" t="s">
        <v>629</v>
      </c>
      <c r="B577" t="s">
        <v>629</v>
      </c>
      <c r="C577" t="s">
        <v>33</v>
      </c>
      <c r="D577">
        <v>27</v>
      </c>
      <c r="E577" t="s">
        <v>43</v>
      </c>
      <c r="F577" t="s">
        <v>49</v>
      </c>
      <c r="G577" s="1">
        <v>43998</v>
      </c>
    </row>
    <row r="578" spans="1:7" x14ac:dyDescent="0.25">
      <c r="A578" t="s">
        <v>630</v>
      </c>
      <c r="B578" t="s">
        <v>630</v>
      </c>
      <c r="C578" t="s">
        <v>28</v>
      </c>
      <c r="D578">
        <v>35</v>
      </c>
      <c r="E578" t="s">
        <v>28</v>
      </c>
      <c r="F578" t="s">
        <v>37</v>
      </c>
      <c r="G578" s="1">
        <v>43999</v>
      </c>
    </row>
    <row r="579" spans="1:7" x14ac:dyDescent="0.25">
      <c r="A579" t="s">
        <v>631</v>
      </c>
      <c r="B579" t="s">
        <v>631</v>
      </c>
      <c r="C579" t="s">
        <v>33</v>
      </c>
      <c r="D579">
        <v>39</v>
      </c>
      <c r="E579" t="s">
        <v>37</v>
      </c>
      <c r="F579" t="s">
        <v>28</v>
      </c>
      <c r="G579" s="1">
        <v>44000</v>
      </c>
    </row>
    <row r="580" spans="1:7" x14ac:dyDescent="0.25">
      <c r="A580" t="s">
        <v>632</v>
      </c>
      <c r="B580" t="s">
        <v>632</v>
      </c>
      <c r="C580" t="s">
        <v>28</v>
      </c>
      <c r="D580">
        <v>26</v>
      </c>
      <c r="E580" t="s">
        <v>47</v>
      </c>
      <c r="F580" t="s">
        <v>61</v>
      </c>
      <c r="G580" s="1">
        <v>44001</v>
      </c>
    </row>
    <row r="581" spans="1:7" x14ac:dyDescent="0.25">
      <c r="A581" t="s">
        <v>633</v>
      </c>
      <c r="B581" t="s">
        <v>633</v>
      </c>
      <c r="C581" t="s">
        <v>33</v>
      </c>
      <c r="D581">
        <v>34</v>
      </c>
      <c r="E581" t="s">
        <v>43</v>
      </c>
      <c r="F581" t="s">
        <v>47</v>
      </c>
      <c r="G581" s="1">
        <v>44002</v>
      </c>
    </row>
    <row r="582" spans="1:7" x14ac:dyDescent="0.25">
      <c r="A582" t="s">
        <v>634</v>
      </c>
      <c r="B582" t="s">
        <v>634</v>
      </c>
      <c r="C582" t="s">
        <v>28</v>
      </c>
      <c r="D582">
        <v>28</v>
      </c>
      <c r="E582" t="s">
        <v>28</v>
      </c>
      <c r="F582" t="s">
        <v>33</v>
      </c>
      <c r="G582" s="1">
        <v>44003</v>
      </c>
    </row>
    <row r="583" spans="1:7" x14ac:dyDescent="0.25">
      <c r="A583" t="s">
        <v>635</v>
      </c>
      <c r="B583" t="s">
        <v>635</v>
      </c>
      <c r="C583" t="s">
        <v>33</v>
      </c>
      <c r="D583">
        <v>33</v>
      </c>
      <c r="E583" t="s">
        <v>37</v>
      </c>
      <c r="F583" t="s">
        <v>40</v>
      </c>
      <c r="G583" s="1">
        <v>44004</v>
      </c>
    </row>
    <row r="584" spans="1:7" x14ac:dyDescent="0.25">
      <c r="A584" t="s">
        <v>636</v>
      </c>
      <c r="B584" t="s">
        <v>636</v>
      </c>
      <c r="C584" t="s">
        <v>28</v>
      </c>
      <c r="D584">
        <v>39</v>
      </c>
      <c r="E584" t="s">
        <v>33</v>
      </c>
      <c r="F584" t="s">
        <v>52</v>
      </c>
      <c r="G584" s="1">
        <v>44005</v>
      </c>
    </row>
    <row r="585" spans="1:7" x14ac:dyDescent="0.25">
      <c r="A585" t="s">
        <v>637</v>
      </c>
      <c r="B585" t="s">
        <v>637</v>
      </c>
      <c r="C585" t="s">
        <v>33</v>
      </c>
      <c r="D585">
        <v>27</v>
      </c>
      <c r="E585" t="s">
        <v>43</v>
      </c>
      <c r="F585" t="s">
        <v>49</v>
      </c>
      <c r="G585" s="1">
        <v>44006</v>
      </c>
    </row>
    <row r="586" spans="1:7" x14ac:dyDescent="0.25">
      <c r="A586" t="s">
        <v>638</v>
      </c>
      <c r="B586" t="s">
        <v>638</v>
      </c>
      <c r="C586" t="s">
        <v>28</v>
      </c>
      <c r="D586">
        <v>35</v>
      </c>
      <c r="E586" t="s">
        <v>28</v>
      </c>
      <c r="F586" t="s">
        <v>37</v>
      </c>
      <c r="G586" s="1">
        <v>44007</v>
      </c>
    </row>
    <row r="587" spans="1:7" x14ac:dyDescent="0.25">
      <c r="A587" t="s">
        <v>639</v>
      </c>
      <c r="B587" t="s">
        <v>639</v>
      </c>
      <c r="C587" t="s">
        <v>33</v>
      </c>
      <c r="D587">
        <v>39</v>
      </c>
      <c r="E587" t="s">
        <v>37</v>
      </c>
      <c r="F587" t="s">
        <v>28</v>
      </c>
      <c r="G587" s="1">
        <v>44008</v>
      </c>
    </row>
    <row r="588" spans="1:7" x14ac:dyDescent="0.25">
      <c r="A588" t="s">
        <v>640</v>
      </c>
      <c r="B588" t="s">
        <v>640</v>
      </c>
      <c r="C588" t="s">
        <v>28</v>
      </c>
      <c r="D588">
        <v>26</v>
      </c>
      <c r="E588" t="s">
        <v>47</v>
      </c>
      <c r="F588" t="s">
        <v>61</v>
      </c>
      <c r="G588" s="1">
        <v>44009</v>
      </c>
    </row>
    <row r="589" spans="1:7" x14ac:dyDescent="0.25">
      <c r="A589" t="s">
        <v>641</v>
      </c>
      <c r="B589" t="s">
        <v>641</v>
      </c>
      <c r="C589" t="s">
        <v>33</v>
      </c>
      <c r="D589">
        <v>34</v>
      </c>
      <c r="E589" t="s">
        <v>43</v>
      </c>
      <c r="F589" t="s">
        <v>47</v>
      </c>
      <c r="G589" s="1">
        <v>44010</v>
      </c>
    </row>
    <row r="590" spans="1:7" x14ac:dyDescent="0.25">
      <c r="A590" t="s">
        <v>642</v>
      </c>
      <c r="B590" t="s">
        <v>642</v>
      </c>
      <c r="C590" t="s">
        <v>28</v>
      </c>
      <c r="D590">
        <v>28</v>
      </c>
      <c r="E590" t="s">
        <v>28</v>
      </c>
      <c r="F590" t="s">
        <v>33</v>
      </c>
      <c r="G590" s="1">
        <v>44011</v>
      </c>
    </row>
    <row r="591" spans="1:7" x14ac:dyDescent="0.25">
      <c r="A591" t="s">
        <v>643</v>
      </c>
      <c r="B591" t="s">
        <v>643</v>
      </c>
      <c r="C591" t="s">
        <v>33</v>
      </c>
      <c r="D591">
        <v>33</v>
      </c>
      <c r="E591" t="s">
        <v>37</v>
      </c>
      <c r="F591" t="s">
        <v>40</v>
      </c>
      <c r="G591" s="1">
        <v>44012</v>
      </c>
    </row>
    <row r="592" spans="1:7" x14ac:dyDescent="0.25">
      <c r="A592" t="s">
        <v>644</v>
      </c>
      <c r="B592" t="s">
        <v>644</v>
      </c>
      <c r="C592" t="s">
        <v>28</v>
      </c>
      <c r="D592">
        <v>39</v>
      </c>
      <c r="E592" t="s">
        <v>33</v>
      </c>
      <c r="F592" t="s">
        <v>52</v>
      </c>
      <c r="G592" s="1">
        <v>44013</v>
      </c>
    </row>
    <row r="593" spans="1:7" x14ac:dyDescent="0.25">
      <c r="A593" t="s">
        <v>646</v>
      </c>
      <c r="B593" t="s">
        <v>646</v>
      </c>
      <c r="C593" t="s">
        <v>33</v>
      </c>
      <c r="D593">
        <v>27</v>
      </c>
      <c r="E593" t="s">
        <v>43</v>
      </c>
      <c r="F593" t="s">
        <v>49</v>
      </c>
      <c r="G593" s="1">
        <v>44014</v>
      </c>
    </row>
    <row r="594" spans="1:7" x14ac:dyDescent="0.25">
      <c r="A594" t="s">
        <v>647</v>
      </c>
      <c r="B594" t="s">
        <v>647</v>
      </c>
      <c r="C594" t="s">
        <v>28</v>
      </c>
      <c r="D594">
        <v>35</v>
      </c>
      <c r="E594" t="s">
        <v>28</v>
      </c>
      <c r="F594" t="s">
        <v>37</v>
      </c>
      <c r="G594" s="1">
        <v>44015</v>
      </c>
    </row>
    <row r="595" spans="1:7" x14ac:dyDescent="0.25">
      <c r="A595" t="s">
        <v>648</v>
      </c>
      <c r="B595" t="s">
        <v>648</v>
      </c>
      <c r="C595" t="s">
        <v>33</v>
      </c>
      <c r="D595">
        <v>39</v>
      </c>
      <c r="E595" t="s">
        <v>37</v>
      </c>
      <c r="F595" t="s">
        <v>28</v>
      </c>
      <c r="G595" s="1">
        <v>44016</v>
      </c>
    </row>
    <row r="596" spans="1:7" x14ac:dyDescent="0.25">
      <c r="A596" t="s">
        <v>649</v>
      </c>
      <c r="B596" t="s">
        <v>649</v>
      </c>
      <c r="C596" t="s">
        <v>28</v>
      </c>
      <c r="D596">
        <v>26</v>
      </c>
      <c r="E596" t="s">
        <v>47</v>
      </c>
      <c r="F596" t="s">
        <v>61</v>
      </c>
      <c r="G596" s="1">
        <v>44017</v>
      </c>
    </row>
    <row r="597" spans="1:7" x14ac:dyDescent="0.25">
      <c r="A597" t="s">
        <v>650</v>
      </c>
      <c r="B597" t="s">
        <v>650</v>
      </c>
      <c r="C597" t="s">
        <v>33</v>
      </c>
      <c r="D597">
        <v>34</v>
      </c>
      <c r="E597" t="s">
        <v>43</v>
      </c>
      <c r="F597" t="s">
        <v>47</v>
      </c>
      <c r="G597" s="1">
        <v>44018</v>
      </c>
    </row>
    <row r="598" spans="1:7" x14ac:dyDescent="0.25">
      <c r="A598" t="s">
        <v>651</v>
      </c>
      <c r="B598" t="s">
        <v>651</v>
      </c>
      <c r="C598" t="s">
        <v>28</v>
      </c>
      <c r="D598">
        <v>28</v>
      </c>
      <c r="E598" t="s">
        <v>28</v>
      </c>
      <c r="F598" t="s">
        <v>33</v>
      </c>
      <c r="G598" s="1">
        <v>44019</v>
      </c>
    </row>
    <row r="599" spans="1:7" x14ac:dyDescent="0.25">
      <c r="A599" t="s">
        <v>652</v>
      </c>
      <c r="B599" t="s">
        <v>652</v>
      </c>
      <c r="C599" t="s">
        <v>33</v>
      </c>
      <c r="D599">
        <v>33</v>
      </c>
      <c r="E599" t="s">
        <v>37</v>
      </c>
      <c r="F599" t="s">
        <v>40</v>
      </c>
      <c r="G599" s="1">
        <v>44020</v>
      </c>
    </row>
    <row r="600" spans="1:7" x14ac:dyDescent="0.25">
      <c r="A600" t="s">
        <v>653</v>
      </c>
      <c r="B600" t="s">
        <v>653</v>
      </c>
      <c r="C600" t="s">
        <v>28</v>
      </c>
      <c r="D600">
        <v>39</v>
      </c>
      <c r="E600" t="s">
        <v>33</v>
      </c>
      <c r="F600" t="s">
        <v>52</v>
      </c>
      <c r="G600" s="1">
        <v>44021</v>
      </c>
    </row>
    <row r="601" spans="1:7" x14ac:dyDescent="0.25">
      <c r="A601" t="s">
        <v>654</v>
      </c>
      <c r="B601" t="s">
        <v>654</v>
      </c>
      <c r="C601" t="s">
        <v>33</v>
      </c>
      <c r="D601">
        <v>27</v>
      </c>
      <c r="E601" t="s">
        <v>43</v>
      </c>
      <c r="F601" t="s">
        <v>49</v>
      </c>
      <c r="G601" s="1">
        <v>44022</v>
      </c>
    </row>
    <row r="602" spans="1:7" x14ac:dyDescent="0.25">
      <c r="A602" t="s">
        <v>655</v>
      </c>
      <c r="B602" t="s">
        <v>655</v>
      </c>
      <c r="C602" t="s">
        <v>28</v>
      </c>
      <c r="D602">
        <v>35</v>
      </c>
      <c r="E602" t="s">
        <v>28</v>
      </c>
      <c r="F602" t="s">
        <v>37</v>
      </c>
      <c r="G602" s="1">
        <v>44023</v>
      </c>
    </row>
    <row r="603" spans="1:7" x14ac:dyDescent="0.25">
      <c r="A603" t="s">
        <v>656</v>
      </c>
      <c r="B603" t="s">
        <v>656</v>
      </c>
      <c r="C603" t="s">
        <v>33</v>
      </c>
      <c r="D603">
        <v>39</v>
      </c>
      <c r="E603" t="s">
        <v>37</v>
      </c>
      <c r="F603" t="s">
        <v>28</v>
      </c>
      <c r="G603" s="1">
        <v>44024</v>
      </c>
    </row>
    <row r="604" spans="1:7" x14ac:dyDescent="0.25">
      <c r="A604" t="s">
        <v>657</v>
      </c>
      <c r="B604" t="s">
        <v>657</v>
      </c>
      <c r="C604" t="s">
        <v>28</v>
      </c>
      <c r="D604">
        <v>26</v>
      </c>
      <c r="E604" t="s">
        <v>47</v>
      </c>
      <c r="F604" t="s">
        <v>61</v>
      </c>
      <c r="G604" s="1">
        <v>44025</v>
      </c>
    </row>
    <row r="605" spans="1:7" x14ac:dyDescent="0.25">
      <c r="A605" t="s">
        <v>658</v>
      </c>
      <c r="B605" t="s">
        <v>658</v>
      </c>
      <c r="C605" t="s">
        <v>33</v>
      </c>
      <c r="D605">
        <v>34</v>
      </c>
      <c r="E605" t="s">
        <v>43</v>
      </c>
      <c r="F605" t="s">
        <v>47</v>
      </c>
      <c r="G605" s="1">
        <v>44026</v>
      </c>
    </row>
    <row r="606" spans="1:7" x14ac:dyDescent="0.25">
      <c r="A606" t="s">
        <v>659</v>
      </c>
      <c r="B606" t="s">
        <v>659</v>
      </c>
      <c r="C606" t="s">
        <v>28</v>
      </c>
      <c r="D606">
        <v>28</v>
      </c>
      <c r="E606" t="s">
        <v>28</v>
      </c>
      <c r="F606" t="s">
        <v>33</v>
      </c>
      <c r="G606" s="1">
        <v>44027</v>
      </c>
    </row>
    <row r="607" spans="1:7" x14ac:dyDescent="0.25">
      <c r="A607" t="s">
        <v>660</v>
      </c>
      <c r="B607" t="s">
        <v>660</v>
      </c>
      <c r="C607" t="s">
        <v>33</v>
      </c>
      <c r="D607">
        <v>33</v>
      </c>
      <c r="E607" t="s">
        <v>37</v>
      </c>
      <c r="F607" t="s">
        <v>40</v>
      </c>
      <c r="G607" s="1">
        <v>44028</v>
      </c>
    </row>
    <row r="608" spans="1:7" x14ac:dyDescent="0.25">
      <c r="A608" t="s">
        <v>661</v>
      </c>
      <c r="B608" t="s">
        <v>661</v>
      </c>
      <c r="C608" t="s">
        <v>28</v>
      </c>
      <c r="D608">
        <v>39</v>
      </c>
      <c r="E608" t="s">
        <v>33</v>
      </c>
      <c r="F608" t="s">
        <v>52</v>
      </c>
      <c r="G608" s="1">
        <v>44029</v>
      </c>
    </row>
    <row r="609" spans="1:7" x14ac:dyDescent="0.25">
      <c r="A609" t="s">
        <v>662</v>
      </c>
      <c r="B609" t="s">
        <v>662</v>
      </c>
      <c r="C609" t="s">
        <v>33</v>
      </c>
      <c r="D609">
        <v>27</v>
      </c>
      <c r="E609" t="s">
        <v>43</v>
      </c>
      <c r="F609" t="s">
        <v>49</v>
      </c>
      <c r="G609" s="1">
        <v>44030</v>
      </c>
    </row>
    <row r="610" spans="1:7" x14ac:dyDescent="0.25">
      <c r="A610" t="s">
        <v>663</v>
      </c>
      <c r="B610" t="s">
        <v>663</v>
      </c>
      <c r="C610" t="s">
        <v>28</v>
      </c>
      <c r="D610">
        <v>35</v>
      </c>
      <c r="E610" t="s">
        <v>28</v>
      </c>
      <c r="F610" t="s">
        <v>37</v>
      </c>
      <c r="G610" s="1">
        <v>44031</v>
      </c>
    </row>
    <row r="611" spans="1:7" x14ac:dyDescent="0.25">
      <c r="A611" t="s">
        <v>664</v>
      </c>
      <c r="B611" t="s">
        <v>664</v>
      </c>
      <c r="C611" t="s">
        <v>33</v>
      </c>
      <c r="D611">
        <v>39</v>
      </c>
      <c r="E611" t="s">
        <v>37</v>
      </c>
      <c r="F611" t="s">
        <v>28</v>
      </c>
      <c r="G611" s="1">
        <v>44032</v>
      </c>
    </row>
    <row r="612" spans="1:7" x14ac:dyDescent="0.25">
      <c r="A612" t="s">
        <v>665</v>
      </c>
      <c r="B612" t="s">
        <v>665</v>
      </c>
      <c r="C612" t="s">
        <v>28</v>
      </c>
      <c r="D612">
        <v>26</v>
      </c>
      <c r="E612" t="s">
        <v>47</v>
      </c>
      <c r="F612" t="s">
        <v>61</v>
      </c>
      <c r="G612" s="1">
        <v>44033</v>
      </c>
    </row>
    <row r="613" spans="1:7" x14ac:dyDescent="0.25">
      <c r="A613" t="s">
        <v>666</v>
      </c>
      <c r="B613" t="s">
        <v>666</v>
      </c>
      <c r="C613" t="s">
        <v>33</v>
      </c>
      <c r="D613">
        <v>34</v>
      </c>
      <c r="E613" t="s">
        <v>43</v>
      </c>
      <c r="F613" t="s">
        <v>47</v>
      </c>
      <c r="G613" s="1">
        <v>44034</v>
      </c>
    </row>
    <row r="614" spans="1:7" x14ac:dyDescent="0.25">
      <c r="A614" t="s">
        <v>667</v>
      </c>
      <c r="B614" t="s">
        <v>667</v>
      </c>
      <c r="C614" t="s">
        <v>28</v>
      </c>
      <c r="D614">
        <v>28</v>
      </c>
      <c r="E614" t="s">
        <v>28</v>
      </c>
      <c r="F614" t="s">
        <v>33</v>
      </c>
      <c r="G614" s="1">
        <v>44035</v>
      </c>
    </row>
    <row r="615" spans="1:7" x14ac:dyDescent="0.25">
      <c r="A615" t="s">
        <v>668</v>
      </c>
      <c r="B615" t="s">
        <v>668</v>
      </c>
      <c r="C615" t="s">
        <v>33</v>
      </c>
      <c r="D615">
        <v>33</v>
      </c>
      <c r="E615" t="s">
        <v>37</v>
      </c>
      <c r="F615" t="s">
        <v>40</v>
      </c>
      <c r="G615" s="1">
        <v>44036</v>
      </c>
    </row>
    <row r="616" spans="1:7" x14ac:dyDescent="0.25">
      <c r="A616" t="s">
        <v>669</v>
      </c>
      <c r="B616" t="s">
        <v>669</v>
      </c>
      <c r="C616" t="s">
        <v>28</v>
      </c>
      <c r="D616">
        <v>39</v>
      </c>
      <c r="E616" t="s">
        <v>33</v>
      </c>
      <c r="F616" t="s">
        <v>52</v>
      </c>
      <c r="G616" s="1">
        <v>44037</v>
      </c>
    </row>
    <row r="617" spans="1:7" x14ac:dyDescent="0.25">
      <c r="A617" t="s">
        <v>670</v>
      </c>
      <c r="B617" t="s">
        <v>670</v>
      </c>
      <c r="C617" t="s">
        <v>33</v>
      </c>
      <c r="D617">
        <v>27</v>
      </c>
      <c r="E617" t="s">
        <v>43</v>
      </c>
      <c r="F617" t="s">
        <v>49</v>
      </c>
      <c r="G617" s="1">
        <v>44038</v>
      </c>
    </row>
    <row r="618" spans="1:7" x14ac:dyDescent="0.25">
      <c r="A618" t="s">
        <v>671</v>
      </c>
      <c r="B618" t="s">
        <v>671</v>
      </c>
      <c r="C618" t="s">
        <v>28</v>
      </c>
      <c r="D618">
        <v>35</v>
      </c>
      <c r="E618" t="s">
        <v>28</v>
      </c>
      <c r="F618" t="s">
        <v>37</v>
      </c>
      <c r="G618" s="1">
        <v>44039</v>
      </c>
    </row>
    <row r="619" spans="1:7" x14ac:dyDescent="0.25">
      <c r="A619" t="s">
        <v>672</v>
      </c>
      <c r="B619" t="s">
        <v>672</v>
      </c>
      <c r="C619" t="s">
        <v>33</v>
      </c>
      <c r="D619">
        <v>39</v>
      </c>
      <c r="E619" t="s">
        <v>37</v>
      </c>
      <c r="F619" t="s">
        <v>28</v>
      </c>
      <c r="G619" s="1">
        <v>44040</v>
      </c>
    </row>
    <row r="620" spans="1:7" x14ac:dyDescent="0.25">
      <c r="A620" t="s">
        <v>673</v>
      </c>
      <c r="B620" t="s">
        <v>673</v>
      </c>
      <c r="C620" t="s">
        <v>28</v>
      </c>
      <c r="D620">
        <v>26</v>
      </c>
      <c r="E620" t="s">
        <v>47</v>
      </c>
      <c r="F620" t="s">
        <v>61</v>
      </c>
      <c r="G620" s="1">
        <v>44041</v>
      </c>
    </row>
    <row r="621" spans="1:7" x14ac:dyDescent="0.25">
      <c r="A621" t="s">
        <v>674</v>
      </c>
      <c r="B621" t="s">
        <v>674</v>
      </c>
      <c r="C621" t="s">
        <v>33</v>
      </c>
      <c r="D621">
        <v>34</v>
      </c>
      <c r="E621" t="s">
        <v>43</v>
      </c>
      <c r="F621" t="s">
        <v>47</v>
      </c>
      <c r="G621" s="1">
        <v>44042</v>
      </c>
    </row>
    <row r="622" spans="1:7" x14ac:dyDescent="0.25">
      <c r="A622" t="s">
        <v>675</v>
      </c>
      <c r="B622" t="s">
        <v>675</v>
      </c>
      <c r="C622" t="s">
        <v>28</v>
      </c>
      <c r="D622">
        <v>28</v>
      </c>
      <c r="E622" t="s">
        <v>28</v>
      </c>
      <c r="F622" t="s">
        <v>33</v>
      </c>
      <c r="G622" s="1">
        <v>44043</v>
      </c>
    </row>
    <row r="623" spans="1:7" x14ac:dyDescent="0.25">
      <c r="A623" t="s">
        <v>676</v>
      </c>
      <c r="B623" t="s">
        <v>676</v>
      </c>
      <c r="C623" t="s">
        <v>33</v>
      </c>
      <c r="D623">
        <v>33</v>
      </c>
      <c r="E623" t="s">
        <v>37</v>
      </c>
      <c r="F623" t="s">
        <v>40</v>
      </c>
      <c r="G623" s="1">
        <v>44013</v>
      </c>
    </row>
    <row r="624" spans="1:7" x14ac:dyDescent="0.25">
      <c r="A624" t="s">
        <v>677</v>
      </c>
      <c r="B624" t="s">
        <v>677</v>
      </c>
      <c r="C624" t="s">
        <v>28</v>
      </c>
      <c r="D624">
        <v>39</v>
      </c>
      <c r="E624" t="s">
        <v>33</v>
      </c>
      <c r="F624" t="s">
        <v>52</v>
      </c>
      <c r="G624" s="1">
        <v>44014</v>
      </c>
    </row>
    <row r="625" spans="1:7" x14ac:dyDescent="0.25">
      <c r="A625" t="s">
        <v>678</v>
      </c>
      <c r="B625" t="s">
        <v>678</v>
      </c>
      <c r="C625" t="s">
        <v>33</v>
      </c>
      <c r="D625">
        <v>27</v>
      </c>
      <c r="E625" t="s">
        <v>43</v>
      </c>
      <c r="F625" t="s">
        <v>49</v>
      </c>
      <c r="G625" s="1">
        <v>44015</v>
      </c>
    </row>
    <row r="626" spans="1:7" x14ac:dyDescent="0.25">
      <c r="A626" t="s">
        <v>679</v>
      </c>
      <c r="B626" t="s">
        <v>679</v>
      </c>
      <c r="C626" t="s">
        <v>28</v>
      </c>
      <c r="D626">
        <v>35</v>
      </c>
      <c r="E626" t="s">
        <v>28</v>
      </c>
      <c r="F626" t="s">
        <v>37</v>
      </c>
      <c r="G626" s="1">
        <v>44016</v>
      </c>
    </row>
    <row r="627" spans="1:7" x14ac:dyDescent="0.25">
      <c r="A627" t="s">
        <v>680</v>
      </c>
      <c r="B627" t="s">
        <v>680</v>
      </c>
      <c r="C627" t="s">
        <v>33</v>
      </c>
      <c r="D627">
        <v>39</v>
      </c>
      <c r="E627" t="s">
        <v>37</v>
      </c>
      <c r="F627" t="s">
        <v>28</v>
      </c>
      <c r="G627" s="1">
        <v>44017</v>
      </c>
    </row>
    <row r="628" spans="1:7" x14ac:dyDescent="0.25">
      <c r="A628" t="s">
        <v>681</v>
      </c>
      <c r="B628" t="s">
        <v>681</v>
      </c>
      <c r="C628" t="s">
        <v>28</v>
      </c>
      <c r="D628">
        <v>26</v>
      </c>
      <c r="E628" t="s">
        <v>47</v>
      </c>
      <c r="F628" t="s">
        <v>61</v>
      </c>
      <c r="G628" s="1">
        <v>44018</v>
      </c>
    </row>
    <row r="629" spans="1:7" x14ac:dyDescent="0.25">
      <c r="A629" t="s">
        <v>682</v>
      </c>
      <c r="B629" t="s">
        <v>682</v>
      </c>
      <c r="C629" t="s">
        <v>33</v>
      </c>
      <c r="D629">
        <v>34</v>
      </c>
      <c r="E629" t="s">
        <v>43</v>
      </c>
      <c r="F629" t="s">
        <v>47</v>
      </c>
      <c r="G629" s="1">
        <v>44019</v>
      </c>
    </row>
    <row r="630" spans="1:7" x14ac:dyDescent="0.25">
      <c r="A630" t="s">
        <v>683</v>
      </c>
      <c r="B630" t="s">
        <v>683</v>
      </c>
      <c r="C630" t="s">
        <v>28</v>
      </c>
      <c r="D630">
        <v>28</v>
      </c>
      <c r="E630" t="s">
        <v>28</v>
      </c>
      <c r="F630" t="s">
        <v>33</v>
      </c>
      <c r="G630" s="1">
        <v>44020</v>
      </c>
    </row>
    <row r="631" spans="1:7" x14ac:dyDescent="0.25">
      <c r="A631" t="s">
        <v>684</v>
      </c>
      <c r="B631" t="s">
        <v>684</v>
      </c>
      <c r="C631" t="s">
        <v>33</v>
      </c>
      <c r="D631">
        <v>33</v>
      </c>
      <c r="E631" t="s">
        <v>37</v>
      </c>
      <c r="F631" t="s">
        <v>40</v>
      </c>
      <c r="G631" s="1">
        <v>44021</v>
      </c>
    </row>
    <row r="632" spans="1:7" x14ac:dyDescent="0.25">
      <c r="A632" t="s">
        <v>685</v>
      </c>
      <c r="B632" t="s">
        <v>685</v>
      </c>
      <c r="C632" t="s">
        <v>28</v>
      </c>
      <c r="D632">
        <v>39</v>
      </c>
      <c r="E632" t="s">
        <v>33</v>
      </c>
      <c r="F632" t="s">
        <v>52</v>
      </c>
      <c r="G632" s="1">
        <v>44022</v>
      </c>
    </row>
    <row r="633" spans="1:7" x14ac:dyDescent="0.25">
      <c r="A633" t="s">
        <v>686</v>
      </c>
      <c r="B633" t="s">
        <v>686</v>
      </c>
      <c r="C633" t="s">
        <v>33</v>
      </c>
      <c r="D633">
        <v>27</v>
      </c>
      <c r="E633" t="s">
        <v>43</v>
      </c>
      <c r="F633" t="s">
        <v>49</v>
      </c>
      <c r="G633" s="1">
        <v>44023</v>
      </c>
    </row>
    <row r="634" spans="1:7" x14ac:dyDescent="0.25">
      <c r="A634" t="s">
        <v>687</v>
      </c>
      <c r="B634" t="s">
        <v>687</v>
      </c>
      <c r="C634" t="s">
        <v>28</v>
      </c>
      <c r="D634">
        <v>35</v>
      </c>
      <c r="E634" t="s">
        <v>28</v>
      </c>
      <c r="F634" t="s">
        <v>37</v>
      </c>
      <c r="G634" s="1">
        <v>44024</v>
      </c>
    </row>
    <row r="635" spans="1:7" x14ac:dyDescent="0.25">
      <c r="A635" t="s">
        <v>688</v>
      </c>
      <c r="B635" t="s">
        <v>688</v>
      </c>
      <c r="C635" t="s">
        <v>33</v>
      </c>
      <c r="D635">
        <v>39</v>
      </c>
      <c r="E635" t="s">
        <v>37</v>
      </c>
      <c r="F635" t="s">
        <v>28</v>
      </c>
      <c r="G635" s="1">
        <v>44025</v>
      </c>
    </row>
    <row r="636" spans="1:7" x14ac:dyDescent="0.25">
      <c r="A636" t="s">
        <v>689</v>
      </c>
      <c r="B636" t="s">
        <v>689</v>
      </c>
      <c r="C636" t="s">
        <v>28</v>
      </c>
      <c r="D636">
        <v>26</v>
      </c>
      <c r="E636" t="s">
        <v>47</v>
      </c>
      <c r="F636" t="s">
        <v>61</v>
      </c>
      <c r="G636" s="1">
        <v>44026</v>
      </c>
    </row>
    <row r="637" spans="1:7" x14ac:dyDescent="0.25">
      <c r="A637" t="s">
        <v>690</v>
      </c>
      <c r="B637" t="s">
        <v>690</v>
      </c>
      <c r="C637" t="s">
        <v>33</v>
      </c>
      <c r="D637">
        <v>34</v>
      </c>
      <c r="E637" t="s">
        <v>43</v>
      </c>
      <c r="F637" t="s">
        <v>47</v>
      </c>
      <c r="G637" s="1">
        <v>44027</v>
      </c>
    </row>
    <row r="638" spans="1:7" x14ac:dyDescent="0.25">
      <c r="A638" t="s">
        <v>691</v>
      </c>
      <c r="B638" t="s">
        <v>691</v>
      </c>
      <c r="C638" t="s">
        <v>28</v>
      </c>
      <c r="D638">
        <v>28</v>
      </c>
      <c r="E638" t="s">
        <v>28</v>
      </c>
      <c r="F638" t="s">
        <v>33</v>
      </c>
      <c r="G638" s="1">
        <v>44028</v>
      </c>
    </row>
    <row r="639" spans="1:7" x14ac:dyDescent="0.25">
      <c r="A639" t="s">
        <v>692</v>
      </c>
      <c r="B639" t="s">
        <v>692</v>
      </c>
      <c r="C639" t="s">
        <v>33</v>
      </c>
      <c r="D639">
        <v>33</v>
      </c>
      <c r="E639" t="s">
        <v>37</v>
      </c>
      <c r="F639" t="s">
        <v>40</v>
      </c>
      <c r="G639" s="1">
        <v>44029</v>
      </c>
    </row>
    <row r="640" spans="1:7" x14ac:dyDescent="0.25">
      <c r="A640" t="s">
        <v>693</v>
      </c>
      <c r="B640" t="s">
        <v>693</v>
      </c>
      <c r="C640" t="s">
        <v>28</v>
      </c>
      <c r="D640">
        <v>39</v>
      </c>
      <c r="E640" t="s">
        <v>33</v>
      </c>
      <c r="F640" t="s">
        <v>52</v>
      </c>
      <c r="G640" s="1">
        <v>44030</v>
      </c>
    </row>
    <row r="641" spans="1:7" x14ac:dyDescent="0.25">
      <c r="A641" t="s">
        <v>694</v>
      </c>
      <c r="B641" t="s">
        <v>694</v>
      </c>
      <c r="C641" t="s">
        <v>33</v>
      </c>
      <c r="D641">
        <v>27</v>
      </c>
      <c r="E641" t="s">
        <v>43</v>
      </c>
      <c r="F641" t="s">
        <v>49</v>
      </c>
      <c r="G641" s="1">
        <v>44031</v>
      </c>
    </row>
    <row r="642" spans="1:7" x14ac:dyDescent="0.25">
      <c r="A642" t="s">
        <v>695</v>
      </c>
      <c r="B642" t="s">
        <v>695</v>
      </c>
      <c r="C642" t="s">
        <v>28</v>
      </c>
      <c r="D642">
        <v>35</v>
      </c>
      <c r="E642" t="s">
        <v>28</v>
      </c>
      <c r="F642" t="s">
        <v>37</v>
      </c>
      <c r="G642" s="1">
        <v>44032</v>
      </c>
    </row>
    <row r="643" spans="1:7" x14ac:dyDescent="0.25">
      <c r="A643" t="s">
        <v>696</v>
      </c>
      <c r="B643" t="s">
        <v>696</v>
      </c>
      <c r="C643" t="s">
        <v>33</v>
      </c>
      <c r="D643">
        <v>39</v>
      </c>
      <c r="E643" t="s">
        <v>37</v>
      </c>
      <c r="F643" t="s">
        <v>28</v>
      </c>
      <c r="G643" s="1">
        <v>44033</v>
      </c>
    </row>
    <row r="644" spans="1:7" x14ac:dyDescent="0.25">
      <c r="A644" t="s">
        <v>697</v>
      </c>
      <c r="B644" t="s">
        <v>697</v>
      </c>
      <c r="C644" t="s">
        <v>28</v>
      </c>
      <c r="D644">
        <v>26</v>
      </c>
      <c r="E644" t="s">
        <v>47</v>
      </c>
      <c r="F644" t="s">
        <v>61</v>
      </c>
      <c r="G644" s="1">
        <v>44034</v>
      </c>
    </row>
    <row r="645" spans="1:7" x14ac:dyDescent="0.25">
      <c r="A645" t="s">
        <v>698</v>
      </c>
      <c r="B645" t="s">
        <v>698</v>
      </c>
      <c r="C645" t="s">
        <v>33</v>
      </c>
      <c r="D645">
        <v>34</v>
      </c>
      <c r="E645" t="s">
        <v>43</v>
      </c>
      <c r="F645" t="s">
        <v>47</v>
      </c>
      <c r="G645" s="1">
        <v>44035</v>
      </c>
    </row>
    <row r="646" spans="1:7" x14ac:dyDescent="0.25">
      <c r="A646" t="s">
        <v>699</v>
      </c>
      <c r="B646" t="s">
        <v>699</v>
      </c>
      <c r="C646" t="s">
        <v>28</v>
      </c>
      <c r="D646">
        <v>28</v>
      </c>
      <c r="E646" t="s">
        <v>28</v>
      </c>
      <c r="F646" t="s">
        <v>33</v>
      </c>
      <c r="G646" s="1">
        <v>44036</v>
      </c>
    </row>
    <row r="647" spans="1:7" x14ac:dyDescent="0.25">
      <c r="A647" t="s">
        <v>700</v>
      </c>
      <c r="B647" t="s">
        <v>700</v>
      </c>
      <c r="C647" t="s">
        <v>33</v>
      </c>
      <c r="D647">
        <v>33</v>
      </c>
      <c r="E647" t="s">
        <v>37</v>
      </c>
      <c r="F647" t="s">
        <v>40</v>
      </c>
      <c r="G647" s="1">
        <v>44037</v>
      </c>
    </row>
    <row r="648" spans="1:7" x14ac:dyDescent="0.25">
      <c r="A648" t="s">
        <v>701</v>
      </c>
      <c r="B648" t="s">
        <v>701</v>
      </c>
      <c r="C648" t="s">
        <v>28</v>
      </c>
      <c r="D648">
        <v>39</v>
      </c>
      <c r="E648" t="s">
        <v>33</v>
      </c>
      <c r="F648" t="s">
        <v>52</v>
      </c>
      <c r="G648" s="1">
        <v>44038</v>
      </c>
    </row>
    <row r="649" spans="1:7" x14ac:dyDescent="0.25">
      <c r="A649" t="s">
        <v>702</v>
      </c>
      <c r="B649" t="s">
        <v>702</v>
      </c>
      <c r="C649" t="s">
        <v>33</v>
      </c>
      <c r="D649">
        <v>27</v>
      </c>
      <c r="E649" t="s">
        <v>43</v>
      </c>
      <c r="F649" t="s">
        <v>49</v>
      </c>
      <c r="G649" s="1">
        <v>44039</v>
      </c>
    </row>
    <row r="650" spans="1:7" x14ac:dyDescent="0.25">
      <c r="A650" t="s">
        <v>703</v>
      </c>
      <c r="B650" t="s">
        <v>703</v>
      </c>
      <c r="C650" t="s">
        <v>28</v>
      </c>
      <c r="D650">
        <v>35</v>
      </c>
      <c r="E650" t="s">
        <v>28</v>
      </c>
      <c r="F650" t="s">
        <v>37</v>
      </c>
      <c r="G650" s="1">
        <v>44040</v>
      </c>
    </row>
    <row r="651" spans="1:7" x14ac:dyDescent="0.25">
      <c r="A651" t="s">
        <v>704</v>
      </c>
      <c r="B651" t="s">
        <v>704</v>
      </c>
      <c r="C651" t="s">
        <v>33</v>
      </c>
      <c r="D651">
        <v>39</v>
      </c>
      <c r="E651" t="s">
        <v>37</v>
      </c>
      <c r="F651" t="s">
        <v>28</v>
      </c>
      <c r="G651" s="1">
        <v>44041</v>
      </c>
    </row>
    <row r="652" spans="1:7" x14ac:dyDescent="0.25">
      <c r="A652" t="s">
        <v>705</v>
      </c>
      <c r="B652" t="s">
        <v>705</v>
      </c>
      <c r="C652" t="s">
        <v>28</v>
      </c>
      <c r="D652">
        <v>26</v>
      </c>
      <c r="E652" t="s">
        <v>47</v>
      </c>
      <c r="F652" t="s">
        <v>61</v>
      </c>
      <c r="G652" s="1">
        <v>44042</v>
      </c>
    </row>
    <row r="653" spans="1:7" x14ac:dyDescent="0.25">
      <c r="A653" t="s">
        <v>706</v>
      </c>
      <c r="B653" t="s">
        <v>706</v>
      </c>
      <c r="C653" t="s">
        <v>33</v>
      </c>
      <c r="D653">
        <v>34</v>
      </c>
      <c r="E653" t="s">
        <v>43</v>
      </c>
      <c r="F653" t="s">
        <v>47</v>
      </c>
      <c r="G653" s="1">
        <v>44043</v>
      </c>
    </row>
    <row r="654" spans="1:7" x14ac:dyDescent="0.25">
      <c r="A654" t="s">
        <v>707</v>
      </c>
      <c r="B654" t="s">
        <v>677</v>
      </c>
      <c r="C654" t="s">
        <v>28</v>
      </c>
      <c r="D654">
        <v>35</v>
      </c>
      <c r="E654" t="s">
        <v>28</v>
      </c>
      <c r="F654" t="s">
        <v>37</v>
      </c>
      <c r="G654" s="1">
        <v>44013</v>
      </c>
    </row>
    <row r="655" spans="1:7" x14ac:dyDescent="0.25">
      <c r="A655" t="s">
        <v>708</v>
      </c>
      <c r="B655" t="s">
        <v>678</v>
      </c>
      <c r="C655" t="s">
        <v>33</v>
      </c>
      <c r="D655">
        <v>39</v>
      </c>
      <c r="E655" t="s">
        <v>37</v>
      </c>
      <c r="F655" t="s">
        <v>28</v>
      </c>
      <c r="G655" s="1">
        <v>44014</v>
      </c>
    </row>
    <row r="656" spans="1:7" x14ac:dyDescent="0.25">
      <c r="A656" t="s">
        <v>709</v>
      </c>
      <c r="B656" t="s">
        <v>679</v>
      </c>
      <c r="C656" t="s">
        <v>28</v>
      </c>
      <c r="D656">
        <v>26</v>
      </c>
      <c r="E656" t="s">
        <v>47</v>
      </c>
      <c r="F656" t="s">
        <v>61</v>
      </c>
      <c r="G656" s="1">
        <v>44015</v>
      </c>
    </row>
    <row r="657" spans="1:7" x14ac:dyDescent="0.25">
      <c r="A657" t="s">
        <v>710</v>
      </c>
      <c r="B657" t="s">
        <v>680</v>
      </c>
      <c r="C657" t="s">
        <v>33</v>
      </c>
      <c r="D657">
        <v>34</v>
      </c>
      <c r="E657" t="s">
        <v>43</v>
      </c>
      <c r="F657" t="s">
        <v>47</v>
      </c>
      <c r="G657" s="1">
        <v>44016</v>
      </c>
    </row>
    <row r="658" spans="1:7" x14ac:dyDescent="0.25">
      <c r="A658" t="s">
        <v>711</v>
      </c>
      <c r="B658" t="s">
        <v>681</v>
      </c>
      <c r="C658" t="s">
        <v>28</v>
      </c>
      <c r="D658">
        <v>28</v>
      </c>
      <c r="E658" t="s">
        <v>28</v>
      </c>
      <c r="F658" t="s">
        <v>33</v>
      </c>
      <c r="G658" s="1">
        <v>44017</v>
      </c>
    </row>
    <row r="659" spans="1:7" x14ac:dyDescent="0.25">
      <c r="A659" t="s">
        <v>712</v>
      </c>
      <c r="B659" t="s">
        <v>682</v>
      </c>
      <c r="C659" t="s">
        <v>33</v>
      </c>
      <c r="D659">
        <v>33</v>
      </c>
      <c r="E659" t="s">
        <v>37</v>
      </c>
      <c r="F659" t="s">
        <v>40</v>
      </c>
      <c r="G659" s="1">
        <v>44018</v>
      </c>
    </row>
    <row r="660" spans="1:7" x14ac:dyDescent="0.25">
      <c r="A660" t="s">
        <v>713</v>
      </c>
      <c r="B660" t="s">
        <v>683</v>
      </c>
      <c r="C660" t="s">
        <v>28</v>
      </c>
      <c r="D660">
        <v>39</v>
      </c>
      <c r="E660" t="s">
        <v>33</v>
      </c>
      <c r="F660" t="s">
        <v>52</v>
      </c>
      <c r="G660" s="1">
        <v>44019</v>
      </c>
    </row>
    <row r="661" spans="1:7" x14ac:dyDescent="0.25">
      <c r="A661" t="s">
        <v>714</v>
      </c>
      <c r="B661" t="s">
        <v>684</v>
      </c>
      <c r="C661" t="s">
        <v>33</v>
      </c>
      <c r="D661">
        <v>27</v>
      </c>
      <c r="E661" t="s">
        <v>43</v>
      </c>
      <c r="F661" t="s">
        <v>49</v>
      </c>
      <c r="G661" s="1">
        <v>44020</v>
      </c>
    </row>
    <row r="662" spans="1:7" x14ac:dyDescent="0.25">
      <c r="A662" t="s">
        <v>715</v>
      </c>
      <c r="B662" t="s">
        <v>685</v>
      </c>
      <c r="C662" t="s">
        <v>28</v>
      </c>
      <c r="D662">
        <v>35</v>
      </c>
      <c r="E662" t="s">
        <v>28</v>
      </c>
      <c r="F662" t="s">
        <v>37</v>
      </c>
      <c r="G662" s="1">
        <v>44021</v>
      </c>
    </row>
    <row r="663" spans="1:7" x14ac:dyDescent="0.25">
      <c r="A663" t="s">
        <v>716</v>
      </c>
      <c r="B663" t="s">
        <v>686</v>
      </c>
      <c r="C663" t="s">
        <v>33</v>
      </c>
      <c r="D663">
        <v>39</v>
      </c>
      <c r="E663" t="s">
        <v>37</v>
      </c>
      <c r="F663" t="s">
        <v>28</v>
      </c>
      <c r="G663" s="1">
        <v>44022</v>
      </c>
    </row>
    <row r="664" spans="1:7" x14ac:dyDescent="0.25">
      <c r="A664" t="s">
        <v>717</v>
      </c>
      <c r="B664" t="s">
        <v>687</v>
      </c>
      <c r="C664" t="s">
        <v>28</v>
      </c>
      <c r="D664">
        <v>26</v>
      </c>
      <c r="E664" t="s">
        <v>47</v>
      </c>
      <c r="F664" t="s">
        <v>61</v>
      </c>
      <c r="G664" s="1">
        <v>44023</v>
      </c>
    </row>
    <row r="665" spans="1:7" x14ac:dyDescent="0.25">
      <c r="A665" t="s">
        <v>718</v>
      </c>
      <c r="B665" t="s">
        <v>688</v>
      </c>
      <c r="C665" t="s">
        <v>33</v>
      </c>
      <c r="D665">
        <v>34</v>
      </c>
      <c r="E665" t="s">
        <v>43</v>
      </c>
      <c r="F665" t="s">
        <v>47</v>
      </c>
      <c r="G665" s="1">
        <v>44024</v>
      </c>
    </row>
    <row r="666" spans="1:7" x14ac:dyDescent="0.25">
      <c r="A666" t="s">
        <v>719</v>
      </c>
      <c r="B666" t="s">
        <v>689</v>
      </c>
      <c r="C666" t="s">
        <v>28</v>
      </c>
      <c r="D666">
        <v>28</v>
      </c>
      <c r="E666" t="s">
        <v>28</v>
      </c>
      <c r="F666" t="s">
        <v>33</v>
      </c>
      <c r="G666" s="1">
        <v>44025</v>
      </c>
    </row>
    <row r="667" spans="1:7" x14ac:dyDescent="0.25">
      <c r="A667" t="s">
        <v>720</v>
      </c>
      <c r="B667" t="s">
        <v>690</v>
      </c>
      <c r="C667" t="s">
        <v>33</v>
      </c>
      <c r="D667">
        <v>33</v>
      </c>
      <c r="E667" t="s">
        <v>37</v>
      </c>
      <c r="F667" t="s">
        <v>40</v>
      </c>
      <c r="G667" s="1">
        <v>44026</v>
      </c>
    </row>
    <row r="668" spans="1:7" x14ac:dyDescent="0.25">
      <c r="A668" t="s">
        <v>721</v>
      </c>
      <c r="B668" t="s">
        <v>691</v>
      </c>
      <c r="C668" t="s">
        <v>28</v>
      </c>
      <c r="D668">
        <v>39</v>
      </c>
      <c r="E668" t="s">
        <v>33</v>
      </c>
      <c r="F668" t="s">
        <v>52</v>
      </c>
      <c r="G668" s="1">
        <v>44027</v>
      </c>
    </row>
    <row r="669" spans="1:7" x14ac:dyDescent="0.25">
      <c r="A669" t="s">
        <v>722</v>
      </c>
      <c r="B669" t="s">
        <v>692</v>
      </c>
      <c r="C669" t="s">
        <v>33</v>
      </c>
      <c r="D669">
        <v>27</v>
      </c>
      <c r="E669" t="s">
        <v>43</v>
      </c>
      <c r="F669" t="s">
        <v>49</v>
      </c>
      <c r="G669" s="1">
        <v>44028</v>
      </c>
    </row>
    <row r="670" spans="1:7" x14ac:dyDescent="0.25">
      <c r="A670" t="s">
        <v>723</v>
      </c>
      <c r="B670" t="s">
        <v>693</v>
      </c>
      <c r="C670" t="s">
        <v>28</v>
      </c>
      <c r="D670">
        <v>35</v>
      </c>
      <c r="E670" t="s">
        <v>28</v>
      </c>
      <c r="F670" t="s">
        <v>37</v>
      </c>
      <c r="G670" s="1">
        <v>44029</v>
      </c>
    </row>
    <row r="671" spans="1:7" x14ac:dyDescent="0.25">
      <c r="A671" t="s">
        <v>724</v>
      </c>
      <c r="B671" t="s">
        <v>694</v>
      </c>
      <c r="C671" t="s">
        <v>33</v>
      </c>
      <c r="D671">
        <v>39</v>
      </c>
      <c r="E671" t="s">
        <v>37</v>
      </c>
      <c r="F671" t="s">
        <v>28</v>
      </c>
      <c r="G671" s="1">
        <v>44030</v>
      </c>
    </row>
    <row r="672" spans="1:7" x14ac:dyDescent="0.25">
      <c r="A672" t="s">
        <v>725</v>
      </c>
      <c r="B672" t="s">
        <v>695</v>
      </c>
      <c r="C672" t="s">
        <v>28</v>
      </c>
      <c r="D672">
        <v>26</v>
      </c>
      <c r="E672" t="s">
        <v>47</v>
      </c>
      <c r="F672" t="s">
        <v>61</v>
      </c>
      <c r="G672" s="1">
        <v>44031</v>
      </c>
    </row>
    <row r="673" spans="1:7" x14ac:dyDescent="0.25">
      <c r="A673" t="s">
        <v>726</v>
      </c>
      <c r="B673" t="s">
        <v>696</v>
      </c>
      <c r="C673" t="s">
        <v>33</v>
      </c>
      <c r="D673">
        <v>34</v>
      </c>
      <c r="E673" t="s">
        <v>43</v>
      </c>
      <c r="F673" t="s">
        <v>47</v>
      </c>
      <c r="G673" s="1">
        <v>44032</v>
      </c>
    </row>
    <row r="674" spans="1:7" x14ac:dyDescent="0.25">
      <c r="A674" t="s">
        <v>727</v>
      </c>
      <c r="B674" t="s">
        <v>697</v>
      </c>
      <c r="C674" t="s">
        <v>28</v>
      </c>
      <c r="D674">
        <v>28</v>
      </c>
      <c r="E674" t="s">
        <v>28</v>
      </c>
      <c r="F674" t="s">
        <v>33</v>
      </c>
      <c r="G674" s="1">
        <v>44033</v>
      </c>
    </row>
    <row r="675" spans="1:7" x14ac:dyDescent="0.25">
      <c r="A675" t="s">
        <v>728</v>
      </c>
      <c r="B675" t="s">
        <v>698</v>
      </c>
      <c r="C675" t="s">
        <v>33</v>
      </c>
      <c r="D675">
        <v>33</v>
      </c>
      <c r="E675" t="s">
        <v>37</v>
      </c>
      <c r="F675" t="s">
        <v>40</v>
      </c>
      <c r="G675" s="1">
        <v>44034</v>
      </c>
    </row>
    <row r="676" spans="1:7" x14ac:dyDescent="0.25">
      <c r="A676" t="s">
        <v>729</v>
      </c>
      <c r="B676" t="s">
        <v>699</v>
      </c>
      <c r="C676" t="s">
        <v>28</v>
      </c>
      <c r="D676">
        <v>39</v>
      </c>
      <c r="E676" t="s">
        <v>33</v>
      </c>
      <c r="F676" t="s">
        <v>52</v>
      </c>
      <c r="G676" s="1">
        <v>44035</v>
      </c>
    </row>
    <row r="677" spans="1:7" x14ac:dyDescent="0.25">
      <c r="A677" t="s">
        <v>730</v>
      </c>
      <c r="B677" t="s">
        <v>700</v>
      </c>
      <c r="C677" t="s">
        <v>33</v>
      </c>
      <c r="D677">
        <v>27</v>
      </c>
      <c r="E677" t="s">
        <v>43</v>
      </c>
      <c r="F677" t="s">
        <v>49</v>
      </c>
      <c r="G677" s="1">
        <v>44036</v>
      </c>
    </row>
    <row r="678" spans="1:7" x14ac:dyDescent="0.25">
      <c r="A678" t="s">
        <v>731</v>
      </c>
      <c r="B678" t="s">
        <v>701</v>
      </c>
      <c r="C678" t="s">
        <v>28</v>
      </c>
      <c r="D678">
        <v>35</v>
      </c>
      <c r="E678" t="s">
        <v>28</v>
      </c>
      <c r="F678" t="s">
        <v>37</v>
      </c>
      <c r="G678" s="1">
        <v>44037</v>
      </c>
    </row>
    <row r="679" spans="1:7" x14ac:dyDescent="0.25">
      <c r="A679" t="s">
        <v>732</v>
      </c>
      <c r="B679" t="s">
        <v>702</v>
      </c>
      <c r="C679" t="s">
        <v>33</v>
      </c>
      <c r="D679">
        <v>39</v>
      </c>
      <c r="E679" t="s">
        <v>37</v>
      </c>
      <c r="F679" t="s">
        <v>28</v>
      </c>
      <c r="G679" s="1">
        <v>44038</v>
      </c>
    </row>
    <row r="680" spans="1:7" x14ac:dyDescent="0.25">
      <c r="A680" t="s">
        <v>733</v>
      </c>
      <c r="B680" t="s">
        <v>703</v>
      </c>
      <c r="C680" t="s">
        <v>28</v>
      </c>
      <c r="D680">
        <v>26</v>
      </c>
      <c r="E680" t="s">
        <v>47</v>
      </c>
      <c r="F680" t="s">
        <v>61</v>
      </c>
      <c r="G680" s="1">
        <v>44039</v>
      </c>
    </row>
    <row r="681" spans="1:7" x14ac:dyDescent="0.25">
      <c r="A681" t="s">
        <v>734</v>
      </c>
      <c r="B681" t="s">
        <v>704</v>
      </c>
      <c r="C681" t="s">
        <v>33</v>
      </c>
      <c r="D681">
        <v>34</v>
      </c>
      <c r="E681" t="s">
        <v>43</v>
      </c>
      <c r="F681" t="s">
        <v>47</v>
      </c>
      <c r="G681" s="1">
        <v>44040</v>
      </c>
    </row>
    <row r="682" spans="1:7" x14ac:dyDescent="0.25">
      <c r="A682" t="s">
        <v>735</v>
      </c>
      <c r="B682" t="s">
        <v>705</v>
      </c>
      <c r="C682" t="s">
        <v>28</v>
      </c>
      <c r="D682">
        <v>28</v>
      </c>
      <c r="E682" t="s">
        <v>28</v>
      </c>
      <c r="F682" t="s">
        <v>33</v>
      </c>
      <c r="G682" s="1">
        <v>44041</v>
      </c>
    </row>
    <row r="683" spans="1:7" x14ac:dyDescent="0.25">
      <c r="A683" t="s">
        <v>736</v>
      </c>
      <c r="B683" t="s">
        <v>706</v>
      </c>
      <c r="C683" t="s">
        <v>33</v>
      </c>
      <c r="D683">
        <v>33</v>
      </c>
      <c r="E683" t="s">
        <v>37</v>
      </c>
      <c r="F683" t="s">
        <v>40</v>
      </c>
      <c r="G683" s="1">
        <v>44042</v>
      </c>
    </row>
    <row r="684" spans="1:7" x14ac:dyDescent="0.25">
      <c r="A684" t="s">
        <v>737</v>
      </c>
      <c r="B684" t="s">
        <v>707</v>
      </c>
      <c r="C684" t="s">
        <v>28</v>
      </c>
      <c r="D684">
        <v>39</v>
      </c>
      <c r="E684" t="s">
        <v>33</v>
      </c>
      <c r="F684" t="s">
        <v>52</v>
      </c>
      <c r="G684" s="1">
        <v>44043</v>
      </c>
    </row>
    <row r="685" spans="1:7" x14ac:dyDescent="0.25">
      <c r="A685" t="s">
        <v>738</v>
      </c>
      <c r="B685" t="s">
        <v>708</v>
      </c>
      <c r="C685" t="s">
        <v>33</v>
      </c>
      <c r="D685">
        <v>27</v>
      </c>
      <c r="E685" t="s">
        <v>43</v>
      </c>
      <c r="F685" t="s">
        <v>49</v>
      </c>
      <c r="G685" s="1">
        <v>44013</v>
      </c>
    </row>
    <row r="686" spans="1:7" x14ac:dyDescent="0.25">
      <c r="A686" t="s">
        <v>739</v>
      </c>
      <c r="B686" t="s">
        <v>709</v>
      </c>
      <c r="C686" t="s">
        <v>28</v>
      </c>
      <c r="D686">
        <v>35</v>
      </c>
      <c r="E686" t="s">
        <v>28</v>
      </c>
      <c r="F686" t="s">
        <v>37</v>
      </c>
      <c r="G686" s="1">
        <v>44014</v>
      </c>
    </row>
    <row r="687" spans="1:7" x14ac:dyDescent="0.25">
      <c r="A687" t="s">
        <v>740</v>
      </c>
      <c r="B687" t="s">
        <v>710</v>
      </c>
      <c r="C687" t="s">
        <v>33</v>
      </c>
      <c r="D687">
        <v>39</v>
      </c>
      <c r="E687" t="s">
        <v>37</v>
      </c>
      <c r="F687" t="s">
        <v>28</v>
      </c>
      <c r="G687" s="1">
        <v>44015</v>
      </c>
    </row>
    <row r="688" spans="1:7" x14ac:dyDescent="0.25">
      <c r="A688" t="s">
        <v>741</v>
      </c>
      <c r="B688" t="s">
        <v>711</v>
      </c>
      <c r="C688" t="s">
        <v>28</v>
      </c>
      <c r="D688">
        <v>26</v>
      </c>
      <c r="E688" t="s">
        <v>47</v>
      </c>
      <c r="F688" t="s">
        <v>61</v>
      </c>
      <c r="G688" s="1">
        <v>44016</v>
      </c>
    </row>
    <row r="689" spans="1:7" x14ac:dyDescent="0.25">
      <c r="A689" t="s">
        <v>742</v>
      </c>
      <c r="B689" t="s">
        <v>712</v>
      </c>
      <c r="C689" t="s">
        <v>33</v>
      </c>
      <c r="D689">
        <v>34</v>
      </c>
      <c r="E689" t="s">
        <v>43</v>
      </c>
      <c r="F689" t="s">
        <v>47</v>
      </c>
      <c r="G689" s="1">
        <v>44017</v>
      </c>
    </row>
    <row r="690" spans="1:7" x14ac:dyDescent="0.25">
      <c r="A690" t="s">
        <v>743</v>
      </c>
      <c r="B690" t="s">
        <v>713</v>
      </c>
      <c r="C690" t="s">
        <v>28</v>
      </c>
      <c r="D690">
        <v>28</v>
      </c>
      <c r="E690" t="s">
        <v>28</v>
      </c>
      <c r="F690" t="s">
        <v>33</v>
      </c>
      <c r="G690" s="1">
        <v>44018</v>
      </c>
    </row>
    <row r="691" spans="1:7" x14ac:dyDescent="0.25">
      <c r="A691" t="s">
        <v>744</v>
      </c>
      <c r="B691" t="s">
        <v>714</v>
      </c>
      <c r="C691" t="s">
        <v>33</v>
      </c>
      <c r="D691">
        <v>33</v>
      </c>
      <c r="E691" t="s">
        <v>37</v>
      </c>
      <c r="F691" t="s">
        <v>40</v>
      </c>
      <c r="G691" s="1">
        <v>44019</v>
      </c>
    </row>
    <row r="692" spans="1:7" x14ac:dyDescent="0.25">
      <c r="A692" t="s">
        <v>745</v>
      </c>
      <c r="B692" t="s">
        <v>715</v>
      </c>
      <c r="C692" t="s">
        <v>28</v>
      </c>
      <c r="D692">
        <v>39</v>
      </c>
      <c r="E692" t="s">
        <v>33</v>
      </c>
      <c r="F692" t="s">
        <v>52</v>
      </c>
      <c r="G692" s="1">
        <v>44020</v>
      </c>
    </row>
    <row r="693" spans="1:7" x14ac:dyDescent="0.25">
      <c r="A693" t="s">
        <v>746</v>
      </c>
      <c r="B693" t="s">
        <v>716</v>
      </c>
      <c r="C693" t="s">
        <v>33</v>
      </c>
      <c r="D693">
        <v>27</v>
      </c>
      <c r="E693" t="s">
        <v>43</v>
      </c>
      <c r="F693" t="s">
        <v>49</v>
      </c>
      <c r="G693" s="1">
        <v>44021</v>
      </c>
    </row>
    <row r="694" spans="1:7" x14ac:dyDescent="0.25">
      <c r="A694" t="s">
        <v>747</v>
      </c>
      <c r="B694" t="s">
        <v>717</v>
      </c>
      <c r="C694" t="s">
        <v>28</v>
      </c>
      <c r="D694">
        <v>35</v>
      </c>
      <c r="E694" t="s">
        <v>28</v>
      </c>
      <c r="F694" t="s">
        <v>37</v>
      </c>
      <c r="G694" s="1">
        <v>44022</v>
      </c>
    </row>
    <row r="695" spans="1:7" x14ac:dyDescent="0.25">
      <c r="A695" t="s">
        <v>748</v>
      </c>
      <c r="B695" t="s">
        <v>718</v>
      </c>
      <c r="C695" t="s">
        <v>33</v>
      </c>
      <c r="D695">
        <v>39</v>
      </c>
      <c r="E695" t="s">
        <v>37</v>
      </c>
      <c r="F695" t="s">
        <v>28</v>
      </c>
      <c r="G695" s="1">
        <v>44023</v>
      </c>
    </row>
    <row r="696" spans="1:7" x14ac:dyDescent="0.25">
      <c r="A696" t="s">
        <v>749</v>
      </c>
      <c r="B696" t="s">
        <v>719</v>
      </c>
      <c r="C696" t="s">
        <v>28</v>
      </c>
      <c r="D696">
        <v>26</v>
      </c>
      <c r="E696" t="s">
        <v>47</v>
      </c>
      <c r="F696" t="s">
        <v>61</v>
      </c>
      <c r="G696" s="1">
        <v>44024</v>
      </c>
    </row>
    <row r="697" spans="1:7" x14ac:dyDescent="0.25">
      <c r="A697" t="s">
        <v>750</v>
      </c>
      <c r="B697" t="s">
        <v>720</v>
      </c>
      <c r="C697" t="s">
        <v>33</v>
      </c>
      <c r="D697">
        <v>34</v>
      </c>
      <c r="E697" t="s">
        <v>43</v>
      </c>
      <c r="F697" t="s">
        <v>47</v>
      </c>
      <c r="G697" s="1">
        <v>44025</v>
      </c>
    </row>
    <row r="698" spans="1:7" x14ac:dyDescent="0.25">
      <c r="A698" t="s">
        <v>751</v>
      </c>
      <c r="B698" t="s">
        <v>721</v>
      </c>
      <c r="C698" t="s">
        <v>28</v>
      </c>
      <c r="D698">
        <v>28</v>
      </c>
      <c r="E698" t="s">
        <v>28</v>
      </c>
      <c r="F698" t="s">
        <v>33</v>
      </c>
      <c r="G698" s="1">
        <v>44026</v>
      </c>
    </row>
    <row r="699" spans="1:7" x14ac:dyDescent="0.25">
      <c r="A699" t="s">
        <v>752</v>
      </c>
      <c r="B699" t="s">
        <v>722</v>
      </c>
      <c r="C699" t="s">
        <v>33</v>
      </c>
      <c r="D699">
        <v>33</v>
      </c>
      <c r="E699" t="s">
        <v>37</v>
      </c>
      <c r="F699" t="s">
        <v>40</v>
      </c>
      <c r="G699" s="1">
        <v>44027</v>
      </c>
    </row>
    <row r="700" spans="1:7" x14ac:dyDescent="0.25">
      <c r="A700" t="s">
        <v>753</v>
      </c>
      <c r="B700" t="s">
        <v>723</v>
      </c>
      <c r="C700" t="s">
        <v>28</v>
      </c>
      <c r="D700">
        <v>39</v>
      </c>
      <c r="E700" t="s">
        <v>33</v>
      </c>
      <c r="F700" t="s">
        <v>52</v>
      </c>
      <c r="G700" s="1">
        <v>44028</v>
      </c>
    </row>
    <row r="701" spans="1:7" x14ac:dyDescent="0.25">
      <c r="A701" t="s">
        <v>754</v>
      </c>
      <c r="B701" t="s">
        <v>724</v>
      </c>
      <c r="C701" t="s">
        <v>33</v>
      </c>
      <c r="D701">
        <v>27</v>
      </c>
      <c r="E701" t="s">
        <v>43</v>
      </c>
      <c r="F701" t="s">
        <v>49</v>
      </c>
      <c r="G701" s="1">
        <v>44029</v>
      </c>
    </row>
    <row r="702" spans="1:7" x14ac:dyDescent="0.25">
      <c r="A702" t="s">
        <v>755</v>
      </c>
      <c r="B702" t="s">
        <v>725</v>
      </c>
      <c r="C702" t="s">
        <v>28</v>
      </c>
      <c r="D702">
        <v>35</v>
      </c>
      <c r="E702" t="s">
        <v>28</v>
      </c>
      <c r="F702" t="s">
        <v>37</v>
      </c>
      <c r="G702" s="1">
        <v>44030</v>
      </c>
    </row>
    <row r="703" spans="1:7" x14ac:dyDescent="0.25">
      <c r="A703" t="s">
        <v>757</v>
      </c>
      <c r="B703" t="s">
        <v>726</v>
      </c>
      <c r="C703" t="s">
        <v>33</v>
      </c>
      <c r="D703">
        <v>39</v>
      </c>
      <c r="E703" t="s">
        <v>37</v>
      </c>
      <c r="F703" t="s">
        <v>28</v>
      </c>
      <c r="G703" s="1">
        <v>44031</v>
      </c>
    </row>
    <row r="704" spans="1:7" x14ac:dyDescent="0.25">
      <c r="A704" t="s">
        <v>758</v>
      </c>
      <c r="B704" t="s">
        <v>727</v>
      </c>
      <c r="C704" t="s">
        <v>28</v>
      </c>
      <c r="D704">
        <v>26</v>
      </c>
      <c r="E704" t="s">
        <v>47</v>
      </c>
      <c r="F704" t="s">
        <v>61</v>
      </c>
      <c r="G704" s="1">
        <v>44032</v>
      </c>
    </row>
    <row r="705" spans="1:7" x14ac:dyDescent="0.25">
      <c r="A705" t="s">
        <v>759</v>
      </c>
      <c r="B705" t="s">
        <v>728</v>
      </c>
      <c r="C705" t="s">
        <v>33</v>
      </c>
      <c r="D705">
        <v>34</v>
      </c>
      <c r="E705" t="s">
        <v>43</v>
      </c>
      <c r="F705" t="s">
        <v>47</v>
      </c>
      <c r="G705" s="1">
        <v>44033</v>
      </c>
    </row>
    <row r="706" spans="1:7" x14ac:dyDescent="0.25">
      <c r="A706" t="s">
        <v>760</v>
      </c>
      <c r="B706" t="s">
        <v>729</v>
      </c>
      <c r="C706" t="s">
        <v>28</v>
      </c>
      <c r="D706">
        <v>28</v>
      </c>
      <c r="E706" t="s">
        <v>28</v>
      </c>
      <c r="F706" t="s">
        <v>33</v>
      </c>
      <c r="G706" s="1">
        <v>44034</v>
      </c>
    </row>
    <row r="707" spans="1:7" x14ac:dyDescent="0.25">
      <c r="A707" t="s">
        <v>761</v>
      </c>
      <c r="B707" t="s">
        <v>730</v>
      </c>
      <c r="C707" t="s">
        <v>33</v>
      </c>
      <c r="D707">
        <v>33</v>
      </c>
      <c r="E707" t="s">
        <v>37</v>
      </c>
      <c r="F707" t="s">
        <v>40</v>
      </c>
      <c r="G707" s="1">
        <v>44035</v>
      </c>
    </row>
    <row r="708" spans="1:7" x14ac:dyDescent="0.25">
      <c r="A708" t="s">
        <v>762</v>
      </c>
      <c r="B708" t="s">
        <v>731</v>
      </c>
      <c r="C708" t="s">
        <v>28</v>
      </c>
      <c r="D708">
        <v>39</v>
      </c>
      <c r="E708" t="s">
        <v>33</v>
      </c>
      <c r="F708" t="s">
        <v>52</v>
      </c>
      <c r="G708" s="1">
        <v>44036</v>
      </c>
    </row>
    <row r="709" spans="1:7" x14ac:dyDescent="0.25">
      <c r="A709" t="s">
        <v>763</v>
      </c>
      <c r="B709" t="s">
        <v>732</v>
      </c>
      <c r="C709" t="s">
        <v>33</v>
      </c>
      <c r="D709">
        <v>27</v>
      </c>
      <c r="E709" t="s">
        <v>43</v>
      </c>
      <c r="F709" t="s">
        <v>49</v>
      </c>
      <c r="G709" s="1">
        <v>44037</v>
      </c>
    </row>
    <row r="710" spans="1:7" x14ac:dyDescent="0.25">
      <c r="A710" t="s">
        <v>764</v>
      </c>
      <c r="B710" t="s">
        <v>733</v>
      </c>
      <c r="C710" t="s">
        <v>28</v>
      </c>
      <c r="D710">
        <v>35</v>
      </c>
      <c r="E710" t="s">
        <v>28</v>
      </c>
      <c r="F710" t="s">
        <v>37</v>
      </c>
      <c r="G710" s="1">
        <v>44038</v>
      </c>
    </row>
    <row r="711" spans="1:7" x14ac:dyDescent="0.25">
      <c r="A711" t="s">
        <v>765</v>
      </c>
      <c r="B711" t="s">
        <v>734</v>
      </c>
      <c r="C711" t="s">
        <v>33</v>
      </c>
      <c r="D711">
        <v>39</v>
      </c>
      <c r="E711" t="s">
        <v>37</v>
      </c>
      <c r="F711" t="s">
        <v>28</v>
      </c>
      <c r="G711" s="1">
        <v>44039</v>
      </c>
    </row>
    <row r="712" spans="1:7" x14ac:dyDescent="0.25">
      <c r="A712" t="s">
        <v>766</v>
      </c>
      <c r="B712" t="s">
        <v>735</v>
      </c>
      <c r="C712" t="s">
        <v>28</v>
      </c>
      <c r="D712">
        <v>26</v>
      </c>
      <c r="E712" t="s">
        <v>47</v>
      </c>
      <c r="F712" t="s">
        <v>61</v>
      </c>
      <c r="G712" s="1">
        <v>44040</v>
      </c>
    </row>
    <row r="713" spans="1:7" x14ac:dyDescent="0.25">
      <c r="A713" t="s">
        <v>767</v>
      </c>
      <c r="B713" t="s">
        <v>736</v>
      </c>
      <c r="C713" t="s">
        <v>33</v>
      </c>
      <c r="D713">
        <v>34</v>
      </c>
      <c r="E713" t="s">
        <v>43</v>
      </c>
      <c r="F713" t="s">
        <v>47</v>
      </c>
      <c r="G713" s="1">
        <v>44041</v>
      </c>
    </row>
    <row r="714" spans="1:7" x14ac:dyDescent="0.25">
      <c r="A714" t="s">
        <v>768</v>
      </c>
      <c r="B714" t="s">
        <v>737</v>
      </c>
      <c r="C714" t="s">
        <v>28</v>
      </c>
      <c r="D714">
        <v>28</v>
      </c>
      <c r="E714" t="s">
        <v>28</v>
      </c>
      <c r="F714" t="s">
        <v>33</v>
      </c>
      <c r="G714" s="1">
        <v>44042</v>
      </c>
    </row>
    <row r="715" spans="1:7" x14ac:dyDescent="0.25">
      <c r="A715" t="s">
        <v>769</v>
      </c>
      <c r="B715" t="s">
        <v>738</v>
      </c>
      <c r="C715" t="s">
        <v>33</v>
      </c>
      <c r="D715">
        <v>33</v>
      </c>
      <c r="E715" t="s">
        <v>37</v>
      </c>
      <c r="F715" t="s">
        <v>40</v>
      </c>
      <c r="G715" s="1">
        <v>44043</v>
      </c>
    </row>
    <row r="716" spans="1:7" x14ac:dyDescent="0.25">
      <c r="A716" t="s">
        <v>770</v>
      </c>
      <c r="B716" t="s">
        <v>739</v>
      </c>
      <c r="C716" t="s">
        <v>28</v>
      </c>
      <c r="D716">
        <v>39</v>
      </c>
      <c r="E716" t="s">
        <v>33</v>
      </c>
      <c r="F716" t="s">
        <v>52</v>
      </c>
      <c r="G716" s="1">
        <v>44013</v>
      </c>
    </row>
    <row r="717" spans="1:7" x14ac:dyDescent="0.25">
      <c r="A717" t="s">
        <v>771</v>
      </c>
      <c r="B717" t="s">
        <v>740</v>
      </c>
      <c r="C717" t="s">
        <v>33</v>
      </c>
      <c r="D717">
        <v>27</v>
      </c>
      <c r="E717" t="s">
        <v>43</v>
      </c>
      <c r="F717" t="s">
        <v>49</v>
      </c>
      <c r="G717" s="1">
        <v>44014</v>
      </c>
    </row>
    <row r="718" spans="1:7" x14ac:dyDescent="0.25">
      <c r="A718" t="s">
        <v>772</v>
      </c>
      <c r="B718" t="s">
        <v>741</v>
      </c>
      <c r="C718" t="s">
        <v>28</v>
      </c>
      <c r="D718">
        <v>35</v>
      </c>
      <c r="E718" t="s">
        <v>28</v>
      </c>
      <c r="F718" t="s">
        <v>37</v>
      </c>
      <c r="G718" s="1">
        <v>44015</v>
      </c>
    </row>
    <row r="719" spans="1:7" x14ac:dyDescent="0.25">
      <c r="A719" t="s">
        <v>773</v>
      </c>
      <c r="B719" t="s">
        <v>742</v>
      </c>
      <c r="C719" t="s">
        <v>33</v>
      </c>
      <c r="D719">
        <v>39</v>
      </c>
      <c r="E719" t="s">
        <v>37</v>
      </c>
      <c r="F719" t="s">
        <v>28</v>
      </c>
      <c r="G719" s="1">
        <v>44016</v>
      </c>
    </row>
    <row r="720" spans="1:7" x14ac:dyDescent="0.25">
      <c r="A720" t="s">
        <v>774</v>
      </c>
      <c r="B720" t="s">
        <v>743</v>
      </c>
      <c r="C720" t="s">
        <v>28</v>
      </c>
      <c r="D720">
        <v>26</v>
      </c>
      <c r="E720" t="s">
        <v>47</v>
      </c>
      <c r="F720" t="s">
        <v>61</v>
      </c>
      <c r="G720" s="1">
        <v>44017</v>
      </c>
    </row>
    <row r="721" spans="1:7" x14ac:dyDescent="0.25">
      <c r="A721" t="s">
        <v>775</v>
      </c>
      <c r="B721" t="s">
        <v>744</v>
      </c>
      <c r="C721" t="s">
        <v>33</v>
      </c>
      <c r="D721">
        <v>34</v>
      </c>
      <c r="E721" t="s">
        <v>43</v>
      </c>
      <c r="F721" t="s">
        <v>47</v>
      </c>
      <c r="G721" s="1">
        <v>44018</v>
      </c>
    </row>
    <row r="722" spans="1:7" x14ac:dyDescent="0.25">
      <c r="A722" t="s">
        <v>776</v>
      </c>
      <c r="B722" t="s">
        <v>745</v>
      </c>
      <c r="C722" t="s">
        <v>28</v>
      </c>
      <c r="D722">
        <v>28</v>
      </c>
      <c r="E722" t="s">
        <v>28</v>
      </c>
      <c r="F722" t="s">
        <v>33</v>
      </c>
      <c r="G722" s="1">
        <v>44019</v>
      </c>
    </row>
    <row r="723" spans="1:7" x14ac:dyDescent="0.25">
      <c r="A723" t="s">
        <v>777</v>
      </c>
      <c r="B723" t="s">
        <v>746</v>
      </c>
      <c r="C723" t="s">
        <v>33</v>
      </c>
      <c r="D723">
        <v>33</v>
      </c>
      <c r="E723" t="s">
        <v>37</v>
      </c>
      <c r="F723" t="s">
        <v>40</v>
      </c>
      <c r="G723" s="1">
        <v>44020</v>
      </c>
    </row>
    <row r="724" spans="1:7" x14ac:dyDescent="0.25">
      <c r="A724" t="s">
        <v>778</v>
      </c>
      <c r="B724" t="s">
        <v>747</v>
      </c>
      <c r="C724" t="s">
        <v>28</v>
      </c>
      <c r="D724">
        <v>39</v>
      </c>
      <c r="E724" t="s">
        <v>33</v>
      </c>
      <c r="F724" t="s">
        <v>52</v>
      </c>
      <c r="G724" s="1">
        <v>44021</v>
      </c>
    </row>
    <row r="725" spans="1:7" x14ac:dyDescent="0.25">
      <c r="A725" t="s">
        <v>779</v>
      </c>
      <c r="B725" t="s">
        <v>748</v>
      </c>
      <c r="C725" t="s">
        <v>33</v>
      </c>
      <c r="D725">
        <v>27</v>
      </c>
      <c r="E725" t="s">
        <v>43</v>
      </c>
      <c r="F725" t="s">
        <v>49</v>
      </c>
      <c r="G725" s="1">
        <v>44022</v>
      </c>
    </row>
    <row r="726" spans="1:7" x14ac:dyDescent="0.25">
      <c r="A726" t="s">
        <v>780</v>
      </c>
      <c r="B726" t="s">
        <v>749</v>
      </c>
      <c r="C726" t="s">
        <v>28</v>
      </c>
      <c r="D726">
        <v>35</v>
      </c>
      <c r="E726" t="s">
        <v>28</v>
      </c>
      <c r="F726" t="s">
        <v>37</v>
      </c>
      <c r="G726" s="1">
        <v>44023</v>
      </c>
    </row>
    <row r="727" spans="1:7" x14ac:dyDescent="0.25">
      <c r="A727" t="s">
        <v>781</v>
      </c>
      <c r="B727" t="s">
        <v>750</v>
      </c>
      <c r="C727" t="s">
        <v>33</v>
      </c>
      <c r="D727">
        <v>39</v>
      </c>
      <c r="E727" t="s">
        <v>37</v>
      </c>
      <c r="F727" t="s">
        <v>28</v>
      </c>
      <c r="G727" s="1">
        <v>44024</v>
      </c>
    </row>
    <row r="728" spans="1:7" x14ac:dyDescent="0.25">
      <c r="A728" t="s">
        <v>782</v>
      </c>
      <c r="B728" t="s">
        <v>751</v>
      </c>
      <c r="C728" t="s">
        <v>28</v>
      </c>
      <c r="D728">
        <v>26</v>
      </c>
      <c r="E728" t="s">
        <v>47</v>
      </c>
      <c r="F728" t="s">
        <v>61</v>
      </c>
      <c r="G728" s="1">
        <v>44025</v>
      </c>
    </row>
    <row r="729" spans="1:7" x14ac:dyDescent="0.25">
      <c r="A729" t="s">
        <v>783</v>
      </c>
      <c r="B729" t="s">
        <v>752</v>
      </c>
      <c r="C729" t="s">
        <v>33</v>
      </c>
      <c r="D729">
        <v>34</v>
      </c>
      <c r="E729" t="s">
        <v>43</v>
      </c>
      <c r="F729" t="s">
        <v>47</v>
      </c>
      <c r="G729" s="1">
        <v>44026</v>
      </c>
    </row>
    <row r="730" spans="1:7" x14ac:dyDescent="0.25">
      <c r="A730" t="s">
        <v>784</v>
      </c>
      <c r="B730" t="s">
        <v>753</v>
      </c>
      <c r="C730" t="s">
        <v>28</v>
      </c>
      <c r="D730">
        <v>28</v>
      </c>
      <c r="E730" t="s">
        <v>28</v>
      </c>
      <c r="F730" t="s">
        <v>33</v>
      </c>
      <c r="G730" s="1">
        <v>44027</v>
      </c>
    </row>
    <row r="731" spans="1:7" x14ac:dyDescent="0.25">
      <c r="A731" t="s">
        <v>785</v>
      </c>
      <c r="B731" t="s">
        <v>754</v>
      </c>
      <c r="C731" t="s">
        <v>33</v>
      </c>
      <c r="D731">
        <v>33</v>
      </c>
      <c r="E731" t="s">
        <v>37</v>
      </c>
      <c r="F731" t="s">
        <v>40</v>
      </c>
      <c r="G731" s="1">
        <v>44028</v>
      </c>
    </row>
    <row r="732" spans="1:7" x14ac:dyDescent="0.25">
      <c r="A732" t="s">
        <v>786</v>
      </c>
      <c r="B732" t="s">
        <v>755</v>
      </c>
      <c r="C732" t="s">
        <v>28</v>
      </c>
      <c r="D732">
        <v>39</v>
      </c>
      <c r="E732" t="s">
        <v>33</v>
      </c>
      <c r="F732" t="s">
        <v>52</v>
      </c>
      <c r="G732" s="1">
        <v>44044</v>
      </c>
    </row>
    <row r="733" spans="1:7" x14ac:dyDescent="0.25">
      <c r="A733" t="s">
        <v>787</v>
      </c>
      <c r="B733" t="s">
        <v>757</v>
      </c>
      <c r="C733" t="s">
        <v>33</v>
      </c>
      <c r="D733">
        <v>27</v>
      </c>
      <c r="E733" t="s">
        <v>43</v>
      </c>
      <c r="F733" t="s">
        <v>49</v>
      </c>
      <c r="G733" s="1">
        <v>44045</v>
      </c>
    </row>
    <row r="734" spans="1:7" x14ac:dyDescent="0.25">
      <c r="A734" t="s">
        <v>788</v>
      </c>
      <c r="B734" t="s">
        <v>758</v>
      </c>
      <c r="C734" t="s">
        <v>28</v>
      </c>
      <c r="D734">
        <v>35</v>
      </c>
      <c r="E734" t="s">
        <v>28</v>
      </c>
      <c r="F734" t="s">
        <v>37</v>
      </c>
      <c r="G734" s="1">
        <v>44046</v>
      </c>
    </row>
    <row r="735" spans="1:7" x14ac:dyDescent="0.25">
      <c r="A735" t="s">
        <v>789</v>
      </c>
      <c r="B735" t="s">
        <v>759</v>
      </c>
      <c r="C735" t="s">
        <v>33</v>
      </c>
      <c r="D735">
        <v>39</v>
      </c>
      <c r="E735" t="s">
        <v>37</v>
      </c>
      <c r="F735" t="s">
        <v>28</v>
      </c>
      <c r="G735" s="1">
        <v>44047</v>
      </c>
    </row>
    <row r="736" spans="1:7" x14ac:dyDescent="0.25">
      <c r="A736" t="s">
        <v>790</v>
      </c>
      <c r="B736" t="s">
        <v>760</v>
      </c>
      <c r="C736" t="s">
        <v>28</v>
      </c>
      <c r="D736">
        <v>26</v>
      </c>
      <c r="E736" t="s">
        <v>47</v>
      </c>
      <c r="F736" t="s">
        <v>61</v>
      </c>
      <c r="G736" s="1">
        <v>44048</v>
      </c>
    </row>
    <row r="737" spans="1:7" x14ac:dyDescent="0.25">
      <c r="A737" t="s">
        <v>791</v>
      </c>
      <c r="B737" t="s">
        <v>761</v>
      </c>
      <c r="C737" t="s">
        <v>33</v>
      </c>
      <c r="D737">
        <v>34</v>
      </c>
      <c r="E737" t="s">
        <v>43</v>
      </c>
      <c r="F737" t="s">
        <v>47</v>
      </c>
      <c r="G737" s="1">
        <v>44049</v>
      </c>
    </row>
    <row r="738" spans="1:7" x14ac:dyDescent="0.25">
      <c r="A738" t="s">
        <v>792</v>
      </c>
      <c r="B738" t="s">
        <v>762</v>
      </c>
      <c r="C738" t="s">
        <v>28</v>
      </c>
      <c r="D738">
        <v>28</v>
      </c>
      <c r="E738" t="s">
        <v>28</v>
      </c>
      <c r="F738" t="s">
        <v>33</v>
      </c>
      <c r="G738" s="1">
        <v>44050</v>
      </c>
    </row>
    <row r="739" spans="1:7" x14ac:dyDescent="0.25">
      <c r="A739" t="s">
        <v>793</v>
      </c>
      <c r="B739" t="s">
        <v>763</v>
      </c>
      <c r="C739" t="s">
        <v>33</v>
      </c>
      <c r="D739">
        <v>33</v>
      </c>
      <c r="E739" t="s">
        <v>37</v>
      </c>
      <c r="F739" t="s">
        <v>40</v>
      </c>
      <c r="G739" s="1">
        <v>44051</v>
      </c>
    </row>
    <row r="740" spans="1:7" x14ac:dyDescent="0.25">
      <c r="A740" t="s">
        <v>794</v>
      </c>
      <c r="B740" t="s">
        <v>764</v>
      </c>
      <c r="C740" t="s">
        <v>28</v>
      </c>
      <c r="D740">
        <v>39</v>
      </c>
      <c r="E740" t="s">
        <v>33</v>
      </c>
      <c r="F740" t="s">
        <v>52</v>
      </c>
      <c r="G740" s="1">
        <v>44052</v>
      </c>
    </row>
    <row r="741" spans="1:7" x14ac:dyDescent="0.25">
      <c r="A741" t="s">
        <v>795</v>
      </c>
      <c r="B741" t="s">
        <v>765</v>
      </c>
      <c r="C741" t="s">
        <v>33</v>
      </c>
      <c r="D741">
        <v>27</v>
      </c>
      <c r="E741" t="s">
        <v>43</v>
      </c>
      <c r="F741" t="s">
        <v>49</v>
      </c>
      <c r="G741" s="1">
        <v>44053</v>
      </c>
    </row>
    <row r="742" spans="1:7" x14ac:dyDescent="0.25">
      <c r="A742" t="s">
        <v>796</v>
      </c>
      <c r="B742" t="s">
        <v>766</v>
      </c>
      <c r="C742" t="s">
        <v>28</v>
      </c>
      <c r="D742">
        <v>35</v>
      </c>
      <c r="E742" t="s">
        <v>28</v>
      </c>
      <c r="F742" t="s">
        <v>37</v>
      </c>
      <c r="G742" s="1">
        <v>44054</v>
      </c>
    </row>
    <row r="743" spans="1:7" x14ac:dyDescent="0.25">
      <c r="A743" t="s">
        <v>797</v>
      </c>
      <c r="B743" t="s">
        <v>767</v>
      </c>
      <c r="C743" t="s">
        <v>33</v>
      </c>
      <c r="D743">
        <v>39</v>
      </c>
      <c r="E743" t="s">
        <v>37</v>
      </c>
      <c r="F743" t="s">
        <v>28</v>
      </c>
      <c r="G743" s="1">
        <v>44055</v>
      </c>
    </row>
    <row r="744" spans="1:7" x14ac:dyDescent="0.25">
      <c r="A744" t="s">
        <v>798</v>
      </c>
      <c r="B744" t="s">
        <v>768</v>
      </c>
      <c r="C744" t="s">
        <v>28</v>
      </c>
      <c r="D744">
        <v>26</v>
      </c>
      <c r="E744" t="s">
        <v>47</v>
      </c>
      <c r="F744" t="s">
        <v>61</v>
      </c>
      <c r="G744" s="1">
        <v>44056</v>
      </c>
    </row>
    <row r="745" spans="1:7" x14ac:dyDescent="0.25">
      <c r="A745" t="s">
        <v>799</v>
      </c>
      <c r="B745" t="s">
        <v>769</v>
      </c>
      <c r="C745" t="s">
        <v>33</v>
      </c>
      <c r="D745">
        <v>34</v>
      </c>
      <c r="E745" t="s">
        <v>43</v>
      </c>
      <c r="F745" t="s">
        <v>47</v>
      </c>
      <c r="G745" s="1">
        <v>44057</v>
      </c>
    </row>
    <row r="746" spans="1:7" x14ac:dyDescent="0.25">
      <c r="A746" t="s">
        <v>800</v>
      </c>
      <c r="B746" t="s">
        <v>770</v>
      </c>
      <c r="C746" t="s">
        <v>28</v>
      </c>
      <c r="D746">
        <v>28</v>
      </c>
      <c r="E746" t="s">
        <v>28</v>
      </c>
      <c r="F746" t="s">
        <v>33</v>
      </c>
      <c r="G746" s="1">
        <v>44058</v>
      </c>
    </row>
    <row r="747" spans="1:7" x14ac:dyDescent="0.25">
      <c r="A747" t="s">
        <v>801</v>
      </c>
      <c r="B747" t="s">
        <v>771</v>
      </c>
      <c r="C747" t="s">
        <v>33</v>
      </c>
      <c r="D747">
        <v>33</v>
      </c>
      <c r="E747" t="s">
        <v>37</v>
      </c>
      <c r="F747" t="s">
        <v>40</v>
      </c>
      <c r="G747" s="1">
        <v>44059</v>
      </c>
    </row>
    <row r="748" spans="1:7" x14ac:dyDescent="0.25">
      <c r="A748" t="s">
        <v>802</v>
      </c>
      <c r="B748" t="s">
        <v>772</v>
      </c>
      <c r="C748" t="s">
        <v>28</v>
      </c>
      <c r="D748">
        <v>39</v>
      </c>
      <c r="E748" t="s">
        <v>33</v>
      </c>
      <c r="F748" t="s">
        <v>52</v>
      </c>
      <c r="G748" s="1">
        <v>44060</v>
      </c>
    </row>
    <row r="749" spans="1:7" x14ac:dyDescent="0.25">
      <c r="A749" t="s">
        <v>803</v>
      </c>
      <c r="B749" t="s">
        <v>773</v>
      </c>
      <c r="C749" t="s">
        <v>33</v>
      </c>
      <c r="D749">
        <v>27</v>
      </c>
      <c r="E749" t="s">
        <v>43</v>
      </c>
      <c r="F749" t="s">
        <v>49</v>
      </c>
      <c r="G749" s="1">
        <v>44061</v>
      </c>
    </row>
    <row r="750" spans="1:7" x14ac:dyDescent="0.25">
      <c r="A750" t="s">
        <v>804</v>
      </c>
      <c r="B750" t="s">
        <v>774</v>
      </c>
      <c r="C750" t="s">
        <v>28</v>
      </c>
      <c r="D750">
        <v>35</v>
      </c>
      <c r="E750" t="s">
        <v>28</v>
      </c>
      <c r="F750" t="s">
        <v>37</v>
      </c>
      <c r="G750" s="1">
        <v>44062</v>
      </c>
    </row>
    <row r="751" spans="1:7" x14ac:dyDescent="0.25">
      <c r="A751" t="s">
        <v>805</v>
      </c>
      <c r="B751" t="s">
        <v>775</v>
      </c>
      <c r="C751" t="s">
        <v>33</v>
      </c>
      <c r="D751">
        <v>39</v>
      </c>
      <c r="E751" t="s">
        <v>37</v>
      </c>
      <c r="F751" t="s">
        <v>28</v>
      </c>
      <c r="G751" s="1">
        <v>44063</v>
      </c>
    </row>
    <row r="752" spans="1:7" x14ac:dyDescent="0.25">
      <c r="A752" t="s">
        <v>806</v>
      </c>
      <c r="B752" t="s">
        <v>776</v>
      </c>
      <c r="C752" t="s">
        <v>28</v>
      </c>
      <c r="D752">
        <v>26</v>
      </c>
      <c r="E752" t="s">
        <v>47</v>
      </c>
      <c r="F752" t="s">
        <v>61</v>
      </c>
      <c r="G752" s="1">
        <v>44064</v>
      </c>
    </row>
    <row r="753" spans="1:7" x14ac:dyDescent="0.25">
      <c r="A753" t="s">
        <v>807</v>
      </c>
      <c r="B753" t="s">
        <v>777</v>
      </c>
      <c r="C753" t="s">
        <v>33</v>
      </c>
      <c r="D753">
        <v>34</v>
      </c>
      <c r="E753" t="s">
        <v>43</v>
      </c>
      <c r="F753" t="s">
        <v>47</v>
      </c>
      <c r="G753" s="1">
        <v>44065</v>
      </c>
    </row>
    <row r="754" spans="1:7" x14ac:dyDescent="0.25">
      <c r="A754" t="s">
        <v>808</v>
      </c>
      <c r="B754" t="s">
        <v>778</v>
      </c>
      <c r="C754" t="s">
        <v>28</v>
      </c>
      <c r="D754">
        <v>28</v>
      </c>
      <c r="E754" t="s">
        <v>28</v>
      </c>
      <c r="F754" t="s">
        <v>33</v>
      </c>
      <c r="G754" s="1">
        <v>44066</v>
      </c>
    </row>
    <row r="755" spans="1:7" x14ac:dyDescent="0.25">
      <c r="A755" t="s">
        <v>809</v>
      </c>
      <c r="B755" t="s">
        <v>779</v>
      </c>
      <c r="C755" t="s">
        <v>33</v>
      </c>
      <c r="D755">
        <v>33</v>
      </c>
      <c r="E755" t="s">
        <v>37</v>
      </c>
      <c r="F755" t="s">
        <v>40</v>
      </c>
      <c r="G755" s="1">
        <v>44067</v>
      </c>
    </row>
    <row r="756" spans="1:7" x14ac:dyDescent="0.25">
      <c r="A756" t="s">
        <v>810</v>
      </c>
      <c r="B756" t="s">
        <v>780</v>
      </c>
      <c r="C756" t="s">
        <v>28</v>
      </c>
      <c r="D756">
        <v>39</v>
      </c>
      <c r="E756" t="s">
        <v>33</v>
      </c>
      <c r="F756" t="s">
        <v>52</v>
      </c>
      <c r="G756" s="1">
        <v>44068</v>
      </c>
    </row>
    <row r="757" spans="1:7" x14ac:dyDescent="0.25">
      <c r="A757" t="s">
        <v>811</v>
      </c>
      <c r="B757" t="s">
        <v>781</v>
      </c>
      <c r="C757" t="s">
        <v>33</v>
      </c>
      <c r="D757">
        <v>27</v>
      </c>
      <c r="E757" t="s">
        <v>43</v>
      </c>
      <c r="F757" t="s">
        <v>49</v>
      </c>
      <c r="G757" s="1">
        <v>44069</v>
      </c>
    </row>
    <row r="758" spans="1:7" x14ac:dyDescent="0.25">
      <c r="A758" t="s">
        <v>812</v>
      </c>
      <c r="B758" t="s">
        <v>782</v>
      </c>
      <c r="C758" t="s">
        <v>28</v>
      </c>
      <c r="D758">
        <v>35</v>
      </c>
      <c r="E758" t="s">
        <v>28</v>
      </c>
      <c r="F758" t="s">
        <v>37</v>
      </c>
      <c r="G758" s="1">
        <v>44070</v>
      </c>
    </row>
    <row r="759" spans="1:7" x14ac:dyDescent="0.25">
      <c r="A759" t="s">
        <v>813</v>
      </c>
      <c r="B759" t="s">
        <v>783</v>
      </c>
      <c r="C759" t="s">
        <v>33</v>
      </c>
      <c r="D759">
        <v>39</v>
      </c>
      <c r="E759" t="s">
        <v>37</v>
      </c>
      <c r="F759" t="s">
        <v>28</v>
      </c>
      <c r="G759" s="1">
        <v>44071</v>
      </c>
    </row>
    <row r="760" spans="1:7" x14ac:dyDescent="0.25">
      <c r="A760" t="s">
        <v>814</v>
      </c>
      <c r="B760" t="s">
        <v>784</v>
      </c>
      <c r="C760" t="s">
        <v>28</v>
      </c>
      <c r="D760">
        <v>26</v>
      </c>
      <c r="E760" t="s">
        <v>47</v>
      </c>
      <c r="F760" t="s">
        <v>61</v>
      </c>
      <c r="G760" s="1">
        <v>44072</v>
      </c>
    </row>
    <row r="761" spans="1:7" x14ac:dyDescent="0.25">
      <c r="A761" t="s">
        <v>815</v>
      </c>
      <c r="B761" t="s">
        <v>785</v>
      </c>
      <c r="C761" t="s">
        <v>33</v>
      </c>
      <c r="D761">
        <v>34</v>
      </c>
      <c r="E761" t="s">
        <v>43</v>
      </c>
      <c r="F761" t="s">
        <v>47</v>
      </c>
      <c r="G761" s="1">
        <v>44073</v>
      </c>
    </row>
    <row r="762" spans="1:7" x14ac:dyDescent="0.25">
      <c r="A762" t="s">
        <v>816</v>
      </c>
      <c r="B762" t="s">
        <v>786</v>
      </c>
      <c r="C762" t="s">
        <v>28</v>
      </c>
      <c r="D762">
        <v>28</v>
      </c>
      <c r="E762" t="s">
        <v>28</v>
      </c>
      <c r="F762" t="s">
        <v>33</v>
      </c>
      <c r="G762" s="1">
        <v>44074</v>
      </c>
    </row>
    <row r="763" spans="1:7" x14ac:dyDescent="0.25">
      <c r="A763" t="s">
        <v>817</v>
      </c>
      <c r="B763" t="s">
        <v>787</v>
      </c>
      <c r="C763" t="s">
        <v>33</v>
      </c>
      <c r="D763">
        <v>33</v>
      </c>
      <c r="E763" t="s">
        <v>37</v>
      </c>
      <c r="F763" t="s">
        <v>40</v>
      </c>
      <c r="G763" s="1">
        <v>44044</v>
      </c>
    </row>
    <row r="764" spans="1:7" x14ac:dyDescent="0.25">
      <c r="A764" t="s">
        <v>818</v>
      </c>
      <c r="B764" t="s">
        <v>788</v>
      </c>
      <c r="C764" t="s">
        <v>28</v>
      </c>
      <c r="D764">
        <v>39</v>
      </c>
      <c r="E764" t="s">
        <v>33</v>
      </c>
      <c r="F764" t="s">
        <v>52</v>
      </c>
      <c r="G764" s="1">
        <v>44045</v>
      </c>
    </row>
    <row r="765" spans="1:7" x14ac:dyDescent="0.25">
      <c r="A765" t="s">
        <v>819</v>
      </c>
      <c r="B765" t="s">
        <v>789</v>
      </c>
      <c r="C765" t="s">
        <v>33</v>
      </c>
      <c r="D765">
        <v>27</v>
      </c>
      <c r="E765" t="s">
        <v>43</v>
      </c>
      <c r="F765" t="s">
        <v>49</v>
      </c>
      <c r="G765" s="1">
        <v>44046</v>
      </c>
    </row>
    <row r="766" spans="1:7" x14ac:dyDescent="0.25">
      <c r="A766" t="s">
        <v>820</v>
      </c>
      <c r="B766" t="s">
        <v>790</v>
      </c>
      <c r="C766" t="s">
        <v>28</v>
      </c>
      <c r="D766">
        <v>35</v>
      </c>
      <c r="E766" t="s">
        <v>28</v>
      </c>
      <c r="F766" t="s">
        <v>37</v>
      </c>
      <c r="G766" s="1">
        <v>44047</v>
      </c>
    </row>
    <row r="767" spans="1:7" x14ac:dyDescent="0.25">
      <c r="A767" t="s">
        <v>821</v>
      </c>
      <c r="B767" t="s">
        <v>791</v>
      </c>
      <c r="C767" t="s">
        <v>33</v>
      </c>
      <c r="D767">
        <v>39</v>
      </c>
      <c r="E767" t="s">
        <v>37</v>
      </c>
      <c r="F767" t="s">
        <v>28</v>
      </c>
      <c r="G767" s="1">
        <v>44048</v>
      </c>
    </row>
    <row r="768" spans="1:7" x14ac:dyDescent="0.25">
      <c r="A768" t="s">
        <v>822</v>
      </c>
      <c r="B768" t="s">
        <v>792</v>
      </c>
      <c r="C768" t="s">
        <v>28</v>
      </c>
      <c r="D768">
        <v>26</v>
      </c>
      <c r="E768" t="s">
        <v>47</v>
      </c>
      <c r="F768" t="s">
        <v>61</v>
      </c>
      <c r="G768" s="1">
        <v>44049</v>
      </c>
    </row>
    <row r="769" spans="1:7" x14ac:dyDescent="0.25">
      <c r="A769" t="s">
        <v>823</v>
      </c>
      <c r="B769" t="s">
        <v>793</v>
      </c>
      <c r="C769" t="s">
        <v>33</v>
      </c>
      <c r="D769">
        <v>34</v>
      </c>
      <c r="E769" t="s">
        <v>43</v>
      </c>
      <c r="F769" t="s">
        <v>47</v>
      </c>
      <c r="G769" s="1">
        <v>44050</v>
      </c>
    </row>
    <row r="770" spans="1:7" x14ac:dyDescent="0.25">
      <c r="A770" t="s">
        <v>824</v>
      </c>
      <c r="B770" t="s">
        <v>794</v>
      </c>
      <c r="C770" t="s">
        <v>28</v>
      </c>
      <c r="D770">
        <v>28</v>
      </c>
      <c r="E770" t="s">
        <v>28</v>
      </c>
      <c r="F770" t="s">
        <v>33</v>
      </c>
      <c r="G770" s="1">
        <v>44051</v>
      </c>
    </row>
    <row r="771" spans="1:7" x14ac:dyDescent="0.25">
      <c r="A771" t="s">
        <v>825</v>
      </c>
      <c r="B771" t="s">
        <v>795</v>
      </c>
      <c r="C771" t="s">
        <v>33</v>
      </c>
      <c r="D771">
        <v>33</v>
      </c>
      <c r="E771" t="s">
        <v>37</v>
      </c>
      <c r="F771" t="s">
        <v>40</v>
      </c>
      <c r="G771" s="1">
        <v>44052</v>
      </c>
    </row>
    <row r="772" spans="1:7" x14ac:dyDescent="0.25">
      <c r="A772" t="s">
        <v>826</v>
      </c>
      <c r="B772" t="s">
        <v>796</v>
      </c>
      <c r="C772" t="s">
        <v>28</v>
      </c>
      <c r="D772">
        <v>39</v>
      </c>
      <c r="E772" t="s">
        <v>33</v>
      </c>
      <c r="F772" t="s">
        <v>52</v>
      </c>
      <c r="G772" s="1">
        <v>44053</v>
      </c>
    </row>
    <row r="773" spans="1:7" x14ac:dyDescent="0.25">
      <c r="A773" t="s">
        <v>827</v>
      </c>
      <c r="B773" t="s">
        <v>797</v>
      </c>
      <c r="C773" t="s">
        <v>33</v>
      </c>
      <c r="D773">
        <v>27</v>
      </c>
      <c r="E773" t="s">
        <v>43</v>
      </c>
      <c r="F773" t="s">
        <v>49</v>
      </c>
      <c r="G773" s="1">
        <v>44054</v>
      </c>
    </row>
    <row r="774" spans="1:7" x14ac:dyDescent="0.25">
      <c r="A774" t="s">
        <v>828</v>
      </c>
      <c r="B774" t="s">
        <v>798</v>
      </c>
      <c r="C774" t="s">
        <v>28</v>
      </c>
      <c r="D774">
        <v>35</v>
      </c>
      <c r="E774" t="s">
        <v>28</v>
      </c>
      <c r="F774" t="s">
        <v>37</v>
      </c>
      <c r="G774" s="1">
        <v>44055</v>
      </c>
    </row>
    <row r="775" spans="1:7" x14ac:dyDescent="0.25">
      <c r="A775" t="s">
        <v>829</v>
      </c>
      <c r="B775" t="s">
        <v>799</v>
      </c>
      <c r="C775" t="s">
        <v>33</v>
      </c>
      <c r="D775">
        <v>39</v>
      </c>
      <c r="E775" t="s">
        <v>37</v>
      </c>
      <c r="F775" t="s">
        <v>28</v>
      </c>
      <c r="G775" s="1">
        <v>44056</v>
      </c>
    </row>
    <row r="776" spans="1:7" x14ac:dyDescent="0.25">
      <c r="A776" t="s">
        <v>830</v>
      </c>
      <c r="B776" t="s">
        <v>800</v>
      </c>
      <c r="C776" t="s">
        <v>28</v>
      </c>
      <c r="D776">
        <v>26</v>
      </c>
      <c r="E776" t="s">
        <v>47</v>
      </c>
      <c r="F776" t="s">
        <v>61</v>
      </c>
      <c r="G776" s="1">
        <v>44057</v>
      </c>
    </row>
    <row r="777" spans="1:7" x14ac:dyDescent="0.25">
      <c r="A777" t="s">
        <v>831</v>
      </c>
      <c r="B777" t="s">
        <v>801</v>
      </c>
      <c r="C777" t="s">
        <v>33</v>
      </c>
      <c r="D777">
        <v>34</v>
      </c>
      <c r="E777" t="s">
        <v>43</v>
      </c>
      <c r="F777" t="s">
        <v>47</v>
      </c>
      <c r="G777" s="1">
        <v>44058</v>
      </c>
    </row>
    <row r="778" spans="1:7" x14ac:dyDescent="0.25">
      <c r="A778" t="s">
        <v>832</v>
      </c>
      <c r="B778" t="s">
        <v>802</v>
      </c>
      <c r="C778" t="s">
        <v>28</v>
      </c>
      <c r="D778">
        <v>28</v>
      </c>
      <c r="E778" t="s">
        <v>28</v>
      </c>
      <c r="F778" t="s">
        <v>33</v>
      </c>
      <c r="G778" s="1">
        <v>44059</v>
      </c>
    </row>
    <row r="779" spans="1:7" x14ac:dyDescent="0.25">
      <c r="A779" t="s">
        <v>833</v>
      </c>
      <c r="B779" t="s">
        <v>803</v>
      </c>
      <c r="C779" t="s">
        <v>33</v>
      </c>
      <c r="D779">
        <v>33</v>
      </c>
      <c r="E779" t="s">
        <v>37</v>
      </c>
      <c r="F779" t="s">
        <v>40</v>
      </c>
      <c r="G779" s="1">
        <v>44060</v>
      </c>
    </row>
    <row r="780" spans="1:7" x14ac:dyDescent="0.25">
      <c r="A780" t="s">
        <v>834</v>
      </c>
      <c r="B780" t="s">
        <v>804</v>
      </c>
      <c r="C780" t="s">
        <v>28</v>
      </c>
      <c r="D780">
        <v>39</v>
      </c>
      <c r="E780" t="s">
        <v>33</v>
      </c>
      <c r="F780" t="s">
        <v>52</v>
      </c>
      <c r="G780" s="1">
        <v>44061</v>
      </c>
    </row>
    <row r="781" spans="1:7" x14ac:dyDescent="0.25">
      <c r="A781" t="s">
        <v>835</v>
      </c>
      <c r="B781" t="s">
        <v>805</v>
      </c>
      <c r="C781" t="s">
        <v>33</v>
      </c>
      <c r="D781">
        <v>27</v>
      </c>
      <c r="E781" t="s">
        <v>43</v>
      </c>
      <c r="F781" t="s">
        <v>49</v>
      </c>
      <c r="G781" s="1">
        <v>44062</v>
      </c>
    </row>
    <row r="782" spans="1:7" x14ac:dyDescent="0.25">
      <c r="A782" t="s">
        <v>836</v>
      </c>
      <c r="B782" t="s">
        <v>806</v>
      </c>
      <c r="C782" t="s">
        <v>28</v>
      </c>
      <c r="D782">
        <v>35</v>
      </c>
      <c r="E782" t="s">
        <v>28</v>
      </c>
      <c r="F782" t="s">
        <v>37</v>
      </c>
      <c r="G782" s="1">
        <v>44063</v>
      </c>
    </row>
    <row r="783" spans="1:7" x14ac:dyDescent="0.25">
      <c r="A783" t="s">
        <v>837</v>
      </c>
      <c r="B783" t="s">
        <v>807</v>
      </c>
      <c r="C783" t="s">
        <v>33</v>
      </c>
      <c r="D783">
        <v>39</v>
      </c>
      <c r="E783" t="s">
        <v>37</v>
      </c>
      <c r="F783" t="s">
        <v>28</v>
      </c>
      <c r="G783" s="1">
        <v>44064</v>
      </c>
    </row>
    <row r="784" spans="1:7" x14ac:dyDescent="0.25">
      <c r="A784" t="s">
        <v>838</v>
      </c>
      <c r="B784" t="s">
        <v>808</v>
      </c>
      <c r="C784" t="s">
        <v>28</v>
      </c>
      <c r="D784">
        <v>26</v>
      </c>
      <c r="E784" t="s">
        <v>47</v>
      </c>
      <c r="F784" t="s">
        <v>61</v>
      </c>
      <c r="G784" s="1">
        <v>44065</v>
      </c>
    </row>
    <row r="785" spans="1:7" x14ac:dyDescent="0.25">
      <c r="A785" t="s">
        <v>839</v>
      </c>
      <c r="B785" t="s">
        <v>809</v>
      </c>
      <c r="C785" t="s">
        <v>33</v>
      </c>
      <c r="D785">
        <v>34</v>
      </c>
      <c r="E785" t="s">
        <v>43</v>
      </c>
      <c r="F785" t="s">
        <v>47</v>
      </c>
      <c r="G785" s="1">
        <v>44066</v>
      </c>
    </row>
    <row r="786" spans="1:7" x14ac:dyDescent="0.25">
      <c r="A786" t="s">
        <v>840</v>
      </c>
      <c r="B786" t="s">
        <v>810</v>
      </c>
      <c r="C786" t="s">
        <v>28</v>
      </c>
      <c r="D786">
        <v>28</v>
      </c>
      <c r="E786" t="s">
        <v>28</v>
      </c>
      <c r="F786" t="s">
        <v>33</v>
      </c>
      <c r="G786" s="1">
        <v>44067</v>
      </c>
    </row>
    <row r="787" spans="1:7" x14ac:dyDescent="0.25">
      <c r="A787" t="s">
        <v>841</v>
      </c>
      <c r="B787" t="s">
        <v>811</v>
      </c>
      <c r="C787" t="s">
        <v>33</v>
      </c>
      <c r="D787">
        <v>33</v>
      </c>
      <c r="E787" t="s">
        <v>37</v>
      </c>
      <c r="F787" t="s">
        <v>40</v>
      </c>
      <c r="G787" s="1">
        <v>44068</v>
      </c>
    </row>
    <row r="788" spans="1:7" x14ac:dyDescent="0.25">
      <c r="A788" t="s">
        <v>842</v>
      </c>
      <c r="B788" t="s">
        <v>812</v>
      </c>
      <c r="C788" t="s">
        <v>28</v>
      </c>
      <c r="D788">
        <v>39</v>
      </c>
      <c r="E788" t="s">
        <v>33</v>
      </c>
      <c r="F788" t="s">
        <v>52</v>
      </c>
      <c r="G788" s="1">
        <v>44069</v>
      </c>
    </row>
    <row r="789" spans="1:7" x14ac:dyDescent="0.25">
      <c r="A789" t="s">
        <v>843</v>
      </c>
      <c r="B789" t="s">
        <v>813</v>
      </c>
      <c r="C789" t="s">
        <v>33</v>
      </c>
      <c r="D789">
        <v>27</v>
      </c>
      <c r="E789" t="s">
        <v>43</v>
      </c>
      <c r="F789" t="s">
        <v>49</v>
      </c>
      <c r="G789" s="1">
        <v>44070</v>
      </c>
    </row>
    <row r="790" spans="1:7" x14ac:dyDescent="0.25">
      <c r="A790" t="s">
        <v>844</v>
      </c>
      <c r="B790" t="s">
        <v>814</v>
      </c>
      <c r="C790" t="s">
        <v>28</v>
      </c>
      <c r="D790">
        <v>35</v>
      </c>
      <c r="E790" t="s">
        <v>28</v>
      </c>
      <c r="F790" t="s">
        <v>37</v>
      </c>
      <c r="G790" s="1">
        <v>44071</v>
      </c>
    </row>
    <row r="791" spans="1:7" x14ac:dyDescent="0.25">
      <c r="A791" t="s">
        <v>845</v>
      </c>
      <c r="B791" t="s">
        <v>815</v>
      </c>
      <c r="C791" t="s">
        <v>33</v>
      </c>
      <c r="D791">
        <v>39</v>
      </c>
      <c r="E791" t="s">
        <v>37</v>
      </c>
      <c r="F791" t="s">
        <v>28</v>
      </c>
      <c r="G791" s="1">
        <v>44072</v>
      </c>
    </row>
    <row r="792" spans="1:7" x14ac:dyDescent="0.25">
      <c r="A792" t="s">
        <v>846</v>
      </c>
      <c r="B792" t="s">
        <v>816</v>
      </c>
      <c r="C792" t="s">
        <v>28</v>
      </c>
      <c r="D792">
        <v>26</v>
      </c>
      <c r="E792" t="s">
        <v>47</v>
      </c>
      <c r="F792" t="s">
        <v>61</v>
      </c>
      <c r="G792" s="1">
        <v>44073</v>
      </c>
    </row>
    <row r="793" spans="1:7" x14ac:dyDescent="0.25">
      <c r="A793" t="s">
        <v>847</v>
      </c>
      <c r="B793" t="s">
        <v>817</v>
      </c>
      <c r="C793" t="s">
        <v>33</v>
      </c>
      <c r="D793">
        <v>34</v>
      </c>
      <c r="E793" t="s">
        <v>43</v>
      </c>
      <c r="F793" t="s">
        <v>47</v>
      </c>
      <c r="G793" s="1">
        <v>44074</v>
      </c>
    </row>
    <row r="794" spans="1:7" x14ac:dyDescent="0.25">
      <c r="A794" t="s">
        <v>848</v>
      </c>
      <c r="B794" t="s">
        <v>818</v>
      </c>
      <c r="C794" t="s">
        <v>28</v>
      </c>
      <c r="D794">
        <v>28</v>
      </c>
      <c r="E794" t="s">
        <v>28</v>
      </c>
      <c r="F794" t="s">
        <v>33</v>
      </c>
      <c r="G794" s="1">
        <v>44044</v>
      </c>
    </row>
    <row r="795" spans="1:7" x14ac:dyDescent="0.25">
      <c r="A795" t="s">
        <v>849</v>
      </c>
      <c r="B795" t="s">
        <v>819</v>
      </c>
      <c r="C795" t="s">
        <v>33</v>
      </c>
      <c r="D795">
        <v>33</v>
      </c>
      <c r="E795" t="s">
        <v>37</v>
      </c>
      <c r="F795" t="s">
        <v>40</v>
      </c>
      <c r="G795" s="1">
        <v>44045</v>
      </c>
    </row>
    <row r="796" spans="1:7" x14ac:dyDescent="0.25">
      <c r="A796" t="s">
        <v>850</v>
      </c>
      <c r="B796" t="s">
        <v>820</v>
      </c>
      <c r="C796" t="s">
        <v>28</v>
      </c>
      <c r="D796">
        <v>39</v>
      </c>
      <c r="E796" t="s">
        <v>33</v>
      </c>
      <c r="F796" t="s">
        <v>52</v>
      </c>
      <c r="G796" s="1">
        <v>44046</v>
      </c>
    </row>
    <row r="797" spans="1:7" x14ac:dyDescent="0.25">
      <c r="A797" t="s">
        <v>851</v>
      </c>
      <c r="B797" t="s">
        <v>821</v>
      </c>
      <c r="C797" t="s">
        <v>33</v>
      </c>
      <c r="D797">
        <v>27</v>
      </c>
      <c r="E797" t="s">
        <v>43</v>
      </c>
      <c r="F797" t="s">
        <v>49</v>
      </c>
      <c r="G797" s="1">
        <v>44047</v>
      </c>
    </row>
    <row r="798" spans="1:7" x14ac:dyDescent="0.25">
      <c r="A798" t="s">
        <v>852</v>
      </c>
      <c r="B798" t="s">
        <v>822</v>
      </c>
      <c r="C798" t="s">
        <v>28</v>
      </c>
      <c r="D798">
        <v>35</v>
      </c>
      <c r="E798" t="s">
        <v>28</v>
      </c>
      <c r="F798" t="s">
        <v>37</v>
      </c>
      <c r="G798" s="1">
        <v>44048</v>
      </c>
    </row>
    <row r="799" spans="1:7" x14ac:dyDescent="0.25">
      <c r="A799" t="s">
        <v>853</v>
      </c>
      <c r="B799" t="s">
        <v>823</v>
      </c>
      <c r="C799" t="s">
        <v>33</v>
      </c>
      <c r="D799">
        <v>39</v>
      </c>
      <c r="E799" t="s">
        <v>37</v>
      </c>
      <c r="F799" t="s">
        <v>28</v>
      </c>
      <c r="G799" s="1">
        <v>44049</v>
      </c>
    </row>
    <row r="800" spans="1:7" x14ac:dyDescent="0.25">
      <c r="A800" t="s">
        <v>854</v>
      </c>
      <c r="B800" t="s">
        <v>824</v>
      </c>
      <c r="C800" t="s">
        <v>28</v>
      </c>
      <c r="D800">
        <v>26</v>
      </c>
      <c r="E800" t="s">
        <v>47</v>
      </c>
      <c r="F800" t="s">
        <v>61</v>
      </c>
      <c r="G800" s="1">
        <v>44050</v>
      </c>
    </row>
    <row r="801" spans="1:7" x14ac:dyDescent="0.25">
      <c r="A801" t="s">
        <v>855</v>
      </c>
      <c r="B801" t="s">
        <v>825</v>
      </c>
      <c r="C801" t="s">
        <v>33</v>
      </c>
      <c r="D801">
        <v>34</v>
      </c>
      <c r="E801" t="s">
        <v>43</v>
      </c>
      <c r="F801" t="s">
        <v>47</v>
      </c>
      <c r="G801" s="1">
        <v>44051</v>
      </c>
    </row>
    <row r="802" spans="1:7" x14ac:dyDescent="0.25">
      <c r="A802" t="s">
        <v>856</v>
      </c>
      <c r="B802" t="s">
        <v>826</v>
      </c>
      <c r="C802" t="s">
        <v>28</v>
      </c>
      <c r="D802">
        <v>28</v>
      </c>
      <c r="E802" t="s">
        <v>28</v>
      </c>
      <c r="F802" t="s">
        <v>33</v>
      </c>
      <c r="G802" s="1">
        <v>44052</v>
      </c>
    </row>
    <row r="803" spans="1:7" x14ac:dyDescent="0.25">
      <c r="A803" t="s">
        <v>857</v>
      </c>
      <c r="B803" t="s">
        <v>827</v>
      </c>
      <c r="C803" t="s">
        <v>33</v>
      </c>
      <c r="D803">
        <v>33</v>
      </c>
      <c r="E803" t="s">
        <v>37</v>
      </c>
      <c r="F803" t="s">
        <v>40</v>
      </c>
      <c r="G803" s="1">
        <v>44053</v>
      </c>
    </row>
    <row r="804" spans="1:7" x14ac:dyDescent="0.25">
      <c r="A804" t="s">
        <v>858</v>
      </c>
      <c r="B804" t="s">
        <v>828</v>
      </c>
      <c r="C804" t="s">
        <v>28</v>
      </c>
      <c r="D804">
        <v>39</v>
      </c>
      <c r="E804" t="s">
        <v>33</v>
      </c>
      <c r="F804" t="s">
        <v>52</v>
      </c>
      <c r="G804" s="1">
        <v>44054</v>
      </c>
    </row>
    <row r="805" spans="1:7" x14ac:dyDescent="0.25">
      <c r="A805" t="s">
        <v>859</v>
      </c>
      <c r="B805" t="s">
        <v>829</v>
      </c>
      <c r="C805" t="s">
        <v>33</v>
      </c>
      <c r="D805">
        <v>27</v>
      </c>
      <c r="E805" t="s">
        <v>43</v>
      </c>
      <c r="F805" t="s">
        <v>49</v>
      </c>
      <c r="G805" s="1">
        <v>44055</v>
      </c>
    </row>
    <row r="806" spans="1:7" x14ac:dyDescent="0.25">
      <c r="A806" t="s">
        <v>860</v>
      </c>
      <c r="B806" t="s">
        <v>830</v>
      </c>
      <c r="C806" t="s">
        <v>28</v>
      </c>
      <c r="D806">
        <v>35</v>
      </c>
      <c r="E806" t="s">
        <v>28</v>
      </c>
      <c r="F806" t="s">
        <v>37</v>
      </c>
      <c r="G806" s="1">
        <v>44056</v>
      </c>
    </row>
    <row r="807" spans="1:7" x14ac:dyDescent="0.25">
      <c r="A807" t="s">
        <v>861</v>
      </c>
      <c r="B807" t="s">
        <v>831</v>
      </c>
      <c r="C807" t="s">
        <v>33</v>
      </c>
      <c r="D807">
        <v>39</v>
      </c>
      <c r="E807" t="s">
        <v>37</v>
      </c>
      <c r="F807" t="s">
        <v>28</v>
      </c>
      <c r="G807" s="1">
        <v>44057</v>
      </c>
    </row>
    <row r="808" spans="1:7" x14ac:dyDescent="0.25">
      <c r="A808" t="s">
        <v>862</v>
      </c>
      <c r="B808" t="s">
        <v>832</v>
      </c>
      <c r="C808" t="s">
        <v>28</v>
      </c>
      <c r="D808">
        <v>26</v>
      </c>
      <c r="E808" t="s">
        <v>47</v>
      </c>
      <c r="F808" t="s">
        <v>61</v>
      </c>
      <c r="G808" s="1">
        <v>44058</v>
      </c>
    </row>
    <row r="809" spans="1:7" x14ac:dyDescent="0.25">
      <c r="A809" t="s">
        <v>863</v>
      </c>
      <c r="B809" t="s">
        <v>833</v>
      </c>
      <c r="C809" t="s">
        <v>33</v>
      </c>
      <c r="D809">
        <v>34</v>
      </c>
      <c r="E809" t="s">
        <v>43</v>
      </c>
      <c r="F809" t="s">
        <v>47</v>
      </c>
      <c r="G809" s="1">
        <v>44059</v>
      </c>
    </row>
    <row r="810" spans="1:7" x14ac:dyDescent="0.25">
      <c r="A810" t="s">
        <v>864</v>
      </c>
      <c r="B810" t="s">
        <v>834</v>
      </c>
      <c r="C810" t="s">
        <v>28</v>
      </c>
      <c r="D810">
        <v>28</v>
      </c>
      <c r="E810" t="s">
        <v>28</v>
      </c>
      <c r="F810" t="s">
        <v>33</v>
      </c>
      <c r="G810" s="1">
        <v>44060</v>
      </c>
    </row>
    <row r="811" spans="1:7" x14ac:dyDescent="0.25">
      <c r="A811" t="s">
        <v>865</v>
      </c>
      <c r="B811" t="s">
        <v>835</v>
      </c>
      <c r="C811" t="s">
        <v>33</v>
      </c>
      <c r="D811">
        <v>33</v>
      </c>
      <c r="E811" t="s">
        <v>37</v>
      </c>
      <c r="F811" t="s">
        <v>40</v>
      </c>
      <c r="G811" s="1">
        <v>44061</v>
      </c>
    </row>
    <row r="812" spans="1:7" x14ac:dyDescent="0.25">
      <c r="A812" t="s">
        <v>866</v>
      </c>
      <c r="B812" t="s">
        <v>836</v>
      </c>
      <c r="C812" t="s">
        <v>28</v>
      </c>
      <c r="D812">
        <v>39</v>
      </c>
      <c r="E812" t="s">
        <v>33</v>
      </c>
      <c r="F812" t="s">
        <v>52</v>
      </c>
      <c r="G812" s="1">
        <v>44062</v>
      </c>
    </row>
    <row r="813" spans="1:7" x14ac:dyDescent="0.25">
      <c r="A813" t="s">
        <v>867</v>
      </c>
      <c r="B813" t="s">
        <v>837</v>
      </c>
      <c r="C813" t="s">
        <v>33</v>
      </c>
      <c r="D813">
        <v>27</v>
      </c>
      <c r="E813" t="s">
        <v>43</v>
      </c>
      <c r="F813" t="s">
        <v>49</v>
      </c>
      <c r="G813" s="1">
        <v>44063</v>
      </c>
    </row>
    <row r="814" spans="1:7" x14ac:dyDescent="0.25">
      <c r="A814" t="s">
        <v>868</v>
      </c>
      <c r="B814" t="s">
        <v>838</v>
      </c>
      <c r="C814" t="s">
        <v>28</v>
      </c>
      <c r="D814">
        <v>35</v>
      </c>
      <c r="E814" t="s">
        <v>28</v>
      </c>
      <c r="F814" t="s">
        <v>37</v>
      </c>
      <c r="G814" s="1">
        <v>44064</v>
      </c>
    </row>
    <row r="815" spans="1:7" x14ac:dyDescent="0.25">
      <c r="A815" t="s">
        <v>869</v>
      </c>
      <c r="B815" t="s">
        <v>839</v>
      </c>
      <c r="C815" t="s">
        <v>33</v>
      </c>
      <c r="D815">
        <v>39</v>
      </c>
      <c r="E815" t="s">
        <v>37</v>
      </c>
      <c r="F815" t="s">
        <v>28</v>
      </c>
      <c r="G815" s="1">
        <v>44065</v>
      </c>
    </row>
    <row r="816" spans="1:7" x14ac:dyDescent="0.25">
      <c r="A816" t="s">
        <v>870</v>
      </c>
      <c r="B816" t="s">
        <v>840</v>
      </c>
      <c r="C816" t="s">
        <v>28</v>
      </c>
      <c r="D816">
        <v>26</v>
      </c>
      <c r="E816" t="s">
        <v>47</v>
      </c>
      <c r="F816" t="s">
        <v>61</v>
      </c>
      <c r="G816" s="1">
        <v>44066</v>
      </c>
    </row>
    <row r="817" spans="1:7" x14ac:dyDescent="0.25">
      <c r="A817" t="s">
        <v>871</v>
      </c>
      <c r="B817" t="s">
        <v>841</v>
      </c>
      <c r="C817" t="s">
        <v>33</v>
      </c>
      <c r="D817">
        <v>34</v>
      </c>
      <c r="E817" t="s">
        <v>43</v>
      </c>
      <c r="F817" t="s">
        <v>47</v>
      </c>
      <c r="G817" s="1">
        <v>44067</v>
      </c>
    </row>
    <row r="818" spans="1:7" x14ac:dyDescent="0.25">
      <c r="A818" t="s">
        <v>872</v>
      </c>
      <c r="B818" t="s">
        <v>842</v>
      </c>
      <c r="C818" t="s">
        <v>28</v>
      </c>
      <c r="D818">
        <v>28</v>
      </c>
      <c r="E818" t="s">
        <v>28</v>
      </c>
      <c r="F818" t="s">
        <v>33</v>
      </c>
      <c r="G818" s="1">
        <v>44068</v>
      </c>
    </row>
    <row r="819" spans="1:7" x14ac:dyDescent="0.25">
      <c r="A819" t="s">
        <v>873</v>
      </c>
      <c r="B819" t="s">
        <v>843</v>
      </c>
      <c r="C819" t="s">
        <v>33</v>
      </c>
      <c r="D819">
        <v>33</v>
      </c>
      <c r="E819" t="s">
        <v>37</v>
      </c>
      <c r="F819" t="s">
        <v>40</v>
      </c>
      <c r="G819" s="1">
        <v>44069</v>
      </c>
    </row>
    <row r="820" spans="1:7" x14ac:dyDescent="0.25">
      <c r="A820" t="s">
        <v>874</v>
      </c>
      <c r="B820" t="s">
        <v>844</v>
      </c>
      <c r="C820" t="s">
        <v>28</v>
      </c>
      <c r="D820">
        <v>39</v>
      </c>
      <c r="E820" t="s">
        <v>33</v>
      </c>
      <c r="F820" t="s">
        <v>52</v>
      </c>
      <c r="G820" s="1">
        <v>44070</v>
      </c>
    </row>
    <row r="821" spans="1:7" x14ac:dyDescent="0.25">
      <c r="A821" t="s">
        <v>875</v>
      </c>
      <c r="B821" t="s">
        <v>845</v>
      </c>
      <c r="C821" t="s">
        <v>33</v>
      </c>
      <c r="D821">
        <v>27</v>
      </c>
      <c r="E821" t="s">
        <v>43</v>
      </c>
      <c r="F821" t="s">
        <v>49</v>
      </c>
      <c r="G821" s="1">
        <v>44071</v>
      </c>
    </row>
    <row r="822" spans="1:7" x14ac:dyDescent="0.25">
      <c r="A822" t="s">
        <v>876</v>
      </c>
      <c r="B822" t="s">
        <v>846</v>
      </c>
      <c r="C822" t="s">
        <v>28</v>
      </c>
      <c r="D822">
        <v>35</v>
      </c>
      <c r="E822" t="s">
        <v>28</v>
      </c>
      <c r="F822" t="s">
        <v>37</v>
      </c>
      <c r="G822" s="1">
        <v>44072</v>
      </c>
    </row>
    <row r="823" spans="1:7" x14ac:dyDescent="0.25">
      <c r="A823" t="s">
        <v>877</v>
      </c>
      <c r="B823" t="s">
        <v>847</v>
      </c>
      <c r="C823" t="s">
        <v>33</v>
      </c>
      <c r="D823">
        <v>39</v>
      </c>
      <c r="E823" t="s">
        <v>37</v>
      </c>
      <c r="F823" t="s">
        <v>28</v>
      </c>
      <c r="G823" s="1">
        <v>44073</v>
      </c>
    </row>
    <row r="824" spans="1:7" x14ac:dyDescent="0.25">
      <c r="A824" t="s">
        <v>878</v>
      </c>
      <c r="B824" t="s">
        <v>848</v>
      </c>
      <c r="C824" t="s">
        <v>28</v>
      </c>
      <c r="D824">
        <v>26</v>
      </c>
      <c r="E824" t="s">
        <v>47</v>
      </c>
      <c r="F824" t="s">
        <v>61</v>
      </c>
      <c r="G824" s="1">
        <v>44074</v>
      </c>
    </row>
    <row r="825" spans="1:7" x14ac:dyDescent="0.25">
      <c r="A825" t="s">
        <v>879</v>
      </c>
      <c r="B825" t="s">
        <v>849</v>
      </c>
      <c r="C825" t="s">
        <v>33</v>
      </c>
      <c r="D825">
        <v>34</v>
      </c>
      <c r="E825" t="s">
        <v>43</v>
      </c>
      <c r="F825" t="s">
        <v>47</v>
      </c>
      <c r="G825" s="1">
        <v>44044</v>
      </c>
    </row>
    <row r="826" spans="1:7" x14ac:dyDescent="0.25">
      <c r="A826" t="s">
        <v>880</v>
      </c>
      <c r="B826" t="s">
        <v>850</v>
      </c>
      <c r="C826" t="s">
        <v>28</v>
      </c>
      <c r="D826">
        <v>28</v>
      </c>
      <c r="E826" t="s">
        <v>28</v>
      </c>
      <c r="F826" t="s">
        <v>33</v>
      </c>
      <c r="G826" s="1">
        <v>44045</v>
      </c>
    </row>
    <row r="827" spans="1:7" x14ac:dyDescent="0.25">
      <c r="A827" t="s">
        <v>881</v>
      </c>
      <c r="B827" t="s">
        <v>851</v>
      </c>
      <c r="C827" t="s">
        <v>33</v>
      </c>
      <c r="D827">
        <v>33</v>
      </c>
      <c r="E827" t="s">
        <v>37</v>
      </c>
      <c r="F827" t="s">
        <v>40</v>
      </c>
      <c r="G827" s="1">
        <v>44046</v>
      </c>
    </row>
    <row r="828" spans="1:7" x14ac:dyDescent="0.25">
      <c r="A828" t="s">
        <v>882</v>
      </c>
      <c r="B828" t="s">
        <v>852</v>
      </c>
      <c r="C828" t="s">
        <v>28</v>
      </c>
      <c r="D828">
        <v>39</v>
      </c>
      <c r="E828" t="s">
        <v>33</v>
      </c>
      <c r="F828" t="s">
        <v>52</v>
      </c>
      <c r="G828" s="1">
        <v>44047</v>
      </c>
    </row>
    <row r="829" spans="1:7" x14ac:dyDescent="0.25">
      <c r="A829" t="s">
        <v>883</v>
      </c>
      <c r="B829" t="s">
        <v>853</v>
      </c>
      <c r="C829" t="s">
        <v>33</v>
      </c>
      <c r="D829">
        <v>27</v>
      </c>
      <c r="E829" t="s">
        <v>43</v>
      </c>
      <c r="F829" t="s">
        <v>49</v>
      </c>
      <c r="G829" s="1">
        <v>44048</v>
      </c>
    </row>
    <row r="830" spans="1:7" x14ac:dyDescent="0.25">
      <c r="A830" t="s">
        <v>884</v>
      </c>
      <c r="B830" t="s">
        <v>854</v>
      </c>
      <c r="C830" t="s">
        <v>28</v>
      </c>
      <c r="D830">
        <v>35</v>
      </c>
      <c r="E830" t="s">
        <v>28</v>
      </c>
      <c r="F830" t="s">
        <v>37</v>
      </c>
      <c r="G830" s="1">
        <v>44049</v>
      </c>
    </row>
    <row r="831" spans="1:7" x14ac:dyDescent="0.25">
      <c r="A831" t="s">
        <v>885</v>
      </c>
      <c r="B831" t="s">
        <v>855</v>
      </c>
      <c r="C831" t="s">
        <v>33</v>
      </c>
      <c r="D831">
        <v>39</v>
      </c>
      <c r="E831" t="s">
        <v>37</v>
      </c>
      <c r="F831" t="s">
        <v>28</v>
      </c>
      <c r="G831" s="1">
        <v>44050</v>
      </c>
    </row>
    <row r="832" spans="1:7" x14ac:dyDescent="0.25">
      <c r="A832" t="s">
        <v>886</v>
      </c>
      <c r="B832" t="s">
        <v>856</v>
      </c>
      <c r="C832" t="s">
        <v>28</v>
      </c>
      <c r="D832">
        <v>26</v>
      </c>
      <c r="E832" t="s">
        <v>47</v>
      </c>
      <c r="F832" t="s">
        <v>61</v>
      </c>
      <c r="G832" s="1">
        <v>44051</v>
      </c>
    </row>
    <row r="833" spans="1:7" x14ac:dyDescent="0.25">
      <c r="A833" t="s">
        <v>887</v>
      </c>
      <c r="B833" t="s">
        <v>857</v>
      </c>
      <c r="C833" t="s">
        <v>33</v>
      </c>
      <c r="D833">
        <v>34</v>
      </c>
      <c r="E833" t="s">
        <v>43</v>
      </c>
      <c r="F833" t="s">
        <v>47</v>
      </c>
      <c r="G833" s="1">
        <v>44052</v>
      </c>
    </row>
    <row r="834" spans="1:7" x14ac:dyDescent="0.25">
      <c r="A834" t="s">
        <v>888</v>
      </c>
      <c r="B834" t="s">
        <v>858</v>
      </c>
      <c r="C834" t="s">
        <v>28</v>
      </c>
      <c r="D834">
        <v>28</v>
      </c>
      <c r="E834" t="s">
        <v>28</v>
      </c>
      <c r="F834" t="s">
        <v>33</v>
      </c>
      <c r="G834" s="1">
        <v>44053</v>
      </c>
    </row>
    <row r="835" spans="1:7" x14ac:dyDescent="0.25">
      <c r="A835" t="s">
        <v>889</v>
      </c>
      <c r="B835" t="s">
        <v>859</v>
      </c>
      <c r="C835" t="s">
        <v>33</v>
      </c>
      <c r="D835">
        <v>33</v>
      </c>
      <c r="E835" t="s">
        <v>37</v>
      </c>
      <c r="F835" t="s">
        <v>40</v>
      </c>
      <c r="G835" s="1">
        <v>44054</v>
      </c>
    </row>
    <row r="836" spans="1:7" x14ac:dyDescent="0.25">
      <c r="A836" t="s">
        <v>890</v>
      </c>
      <c r="B836" t="s">
        <v>860</v>
      </c>
      <c r="C836" t="s">
        <v>28</v>
      </c>
      <c r="D836">
        <v>39</v>
      </c>
      <c r="E836" t="s">
        <v>33</v>
      </c>
      <c r="F836" t="s">
        <v>52</v>
      </c>
      <c r="G836" s="1">
        <v>44055</v>
      </c>
    </row>
    <row r="837" spans="1:7" x14ac:dyDescent="0.25">
      <c r="A837" t="s">
        <v>891</v>
      </c>
      <c r="B837" t="s">
        <v>861</v>
      </c>
      <c r="C837" t="s">
        <v>33</v>
      </c>
      <c r="D837">
        <v>27</v>
      </c>
      <c r="E837" t="s">
        <v>43</v>
      </c>
      <c r="F837" t="s">
        <v>49</v>
      </c>
      <c r="G837" s="1">
        <v>44056</v>
      </c>
    </row>
    <row r="838" spans="1:7" x14ac:dyDescent="0.25">
      <c r="A838" t="s">
        <v>892</v>
      </c>
      <c r="B838" t="s">
        <v>862</v>
      </c>
      <c r="C838" t="s">
        <v>28</v>
      </c>
      <c r="D838">
        <v>35</v>
      </c>
      <c r="E838" t="s">
        <v>28</v>
      </c>
      <c r="F838" t="s">
        <v>37</v>
      </c>
      <c r="G838" s="1">
        <v>44057</v>
      </c>
    </row>
    <row r="839" spans="1:7" x14ac:dyDescent="0.25">
      <c r="A839" t="s">
        <v>893</v>
      </c>
      <c r="B839" t="s">
        <v>863</v>
      </c>
      <c r="C839" t="s">
        <v>33</v>
      </c>
      <c r="D839">
        <v>39</v>
      </c>
      <c r="E839" t="s">
        <v>37</v>
      </c>
      <c r="F839" t="s">
        <v>28</v>
      </c>
      <c r="G839" s="1">
        <v>44058</v>
      </c>
    </row>
    <row r="840" spans="1:7" x14ac:dyDescent="0.25">
      <c r="A840" t="s">
        <v>894</v>
      </c>
      <c r="B840" t="s">
        <v>864</v>
      </c>
      <c r="C840" t="s">
        <v>28</v>
      </c>
      <c r="D840">
        <v>26</v>
      </c>
      <c r="E840" t="s">
        <v>47</v>
      </c>
      <c r="F840" t="s">
        <v>61</v>
      </c>
      <c r="G840" s="1">
        <v>44059</v>
      </c>
    </row>
    <row r="841" spans="1:7" x14ac:dyDescent="0.25">
      <c r="A841" t="s">
        <v>895</v>
      </c>
      <c r="B841" t="s">
        <v>865</v>
      </c>
      <c r="C841" t="s">
        <v>33</v>
      </c>
      <c r="D841">
        <v>34</v>
      </c>
      <c r="E841" t="s">
        <v>43</v>
      </c>
      <c r="F841" t="s">
        <v>47</v>
      </c>
      <c r="G841" s="1">
        <v>44060</v>
      </c>
    </row>
    <row r="842" spans="1:7" x14ac:dyDescent="0.25">
      <c r="A842" t="s">
        <v>896</v>
      </c>
      <c r="B842" t="s">
        <v>866</v>
      </c>
      <c r="C842" t="s">
        <v>28</v>
      </c>
      <c r="D842">
        <v>28</v>
      </c>
      <c r="E842" t="s">
        <v>28</v>
      </c>
      <c r="F842" t="s">
        <v>33</v>
      </c>
      <c r="G842" s="1">
        <v>44061</v>
      </c>
    </row>
    <row r="843" spans="1:7" x14ac:dyDescent="0.25">
      <c r="A843" t="s">
        <v>897</v>
      </c>
      <c r="B843" t="s">
        <v>867</v>
      </c>
      <c r="C843" t="s">
        <v>33</v>
      </c>
      <c r="D843">
        <v>33</v>
      </c>
      <c r="E843" t="s">
        <v>37</v>
      </c>
      <c r="F843" t="s">
        <v>40</v>
      </c>
      <c r="G843" s="1">
        <v>44062</v>
      </c>
    </row>
    <row r="844" spans="1:7" x14ac:dyDescent="0.25">
      <c r="A844" t="s">
        <v>898</v>
      </c>
      <c r="B844" t="s">
        <v>868</v>
      </c>
      <c r="C844" t="s">
        <v>28</v>
      </c>
      <c r="D844">
        <v>39</v>
      </c>
      <c r="E844" t="s">
        <v>33</v>
      </c>
      <c r="F844" t="s">
        <v>52</v>
      </c>
      <c r="G844" s="1">
        <v>44063</v>
      </c>
    </row>
    <row r="845" spans="1:7" x14ac:dyDescent="0.25">
      <c r="A845" t="s">
        <v>899</v>
      </c>
      <c r="B845" t="s">
        <v>869</v>
      </c>
      <c r="C845" t="s">
        <v>33</v>
      </c>
      <c r="D845">
        <v>27</v>
      </c>
      <c r="E845" t="s">
        <v>43</v>
      </c>
      <c r="F845" t="s">
        <v>49</v>
      </c>
      <c r="G845" s="1">
        <v>44064</v>
      </c>
    </row>
    <row r="846" spans="1:7" x14ac:dyDescent="0.25">
      <c r="A846" t="s">
        <v>900</v>
      </c>
      <c r="B846" t="s">
        <v>870</v>
      </c>
      <c r="C846" t="s">
        <v>28</v>
      </c>
      <c r="D846">
        <v>35</v>
      </c>
      <c r="E846" t="s">
        <v>28</v>
      </c>
      <c r="F846" t="s">
        <v>37</v>
      </c>
      <c r="G846" s="1">
        <v>44065</v>
      </c>
    </row>
    <row r="847" spans="1:7" x14ac:dyDescent="0.25">
      <c r="A847" t="s">
        <v>901</v>
      </c>
      <c r="B847" t="s">
        <v>871</v>
      </c>
      <c r="C847" t="s">
        <v>33</v>
      </c>
      <c r="D847">
        <v>39</v>
      </c>
      <c r="E847" t="s">
        <v>37</v>
      </c>
      <c r="F847" t="s">
        <v>28</v>
      </c>
      <c r="G847" s="1">
        <v>44066</v>
      </c>
    </row>
    <row r="848" spans="1:7" x14ac:dyDescent="0.25">
      <c r="A848" t="s">
        <v>902</v>
      </c>
      <c r="B848" t="s">
        <v>872</v>
      </c>
      <c r="C848" t="s">
        <v>28</v>
      </c>
      <c r="D848">
        <v>26</v>
      </c>
      <c r="E848" t="s">
        <v>47</v>
      </c>
      <c r="F848" t="s">
        <v>61</v>
      </c>
      <c r="G848" s="1">
        <v>44067</v>
      </c>
    </row>
    <row r="849" spans="1:7" x14ac:dyDescent="0.25">
      <c r="A849" t="s">
        <v>903</v>
      </c>
      <c r="B849" t="s">
        <v>873</v>
      </c>
      <c r="C849" t="s">
        <v>33</v>
      </c>
      <c r="D849">
        <v>34</v>
      </c>
      <c r="E849" t="s">
        <v>43</v>
      </c>
      <c r="F849" t="s">
        <v>47</v>
      </c>
      <c r="G849" s="1">
        <v>44068</v>
      </c>
    </row>
    <row r="850" spans="1:7" x14ac:dyDescent="0.25">
      <c r="A850" t="s">
        <v>904</v>
      </c>
      <c r="B850" t="s">
        <v>874</v>
      </c>
      <c r="C850" t="s">
        <v>28</v>
      </c>
      <c r="D850">
        <v>28</v>
      </c>
      <c r="E850" t="s">
        <v>28</v>
      </c>
      <c r="F850" t="s">
        <v>33</v>
      </c>
      <c r="G850" s="1">
        <v>44069</v>
      </c>
    </row>
    <row r="851" spans="1:7" x14ac:dyDescent="0.25">
      <c r="A851" t="s">
        <v>905</v>
      </c>
      <c r="B851" t="s">
        <v>875</v>
      </c>
      <c r="C851" t="s">
        <v>33</v>
      </c>
      <c r="D851">
        <v>33</v>
      </c>
      <c r="E851" t="s">
        <v>37</v>
      </c>
      <c r="F851" t="s">
        <v>40</v>
      </c>
      <c r="G851" s="1">
        <v>44070</v>
      </c>
    </row>
    <row r="852" spans="1:7" x14ac:dyDescent="0.25">
      <c r="A852" t="s">
        <v>906</v>
      </c>
      <c r="B852" t="s">
        <v>876</v>
      </c>
      <c r="C852" t="s">
        <v>28</v>
      </c>
      <c r="D852">
        <v>39</v>
      </c>
      <c r="E852" t="s">
        <v>33</v>
      </c>
      <c r="F852" t="s">
        <v>52</v>
      </c>
      <c r="G852" s="1">
        <v>44071</v>
      </c>
    </row>
    <row r="853" spans="1:7" x14ac:dyDescent="0.25">
      <c r="A853" t="s">
        <v>908</v>
      </c>
      <c r="B853" t="s">
        <v>877</v>
      </c>
      <c r="C853" t="s">
        <v>33</v>
      </c>
      <c r="D853">
        <v>27</v>
      </c>
      <c r="E853" t="s">
        <v>43</v>
      </c>
      <c r="F853" t="s">
        <v>49</v>
      </c>
      <c r="G853" s="1">
        <v>44072</v>
      </c>
    </row>
    <row r="854" spans="1:7" x14ac:dyDescent="0.25">
      <c r="A854" t="s">
        <v>909</v>
      </c>
      <c r="B854" t="s">
        <v>878</v>
      </c>
      <c r="C854" t="s">
        <v>28</v>
      </c>
      <c r="D854">
        <v>35</v>
      </c>
      <c r="E854" t="s">
        <v>28</v>
      </c>
      <c r="F854" t="s">
        <v>37</v>
      </c>
      <c r="G854" s="1">
        <v>44073</v>
      </c>
    </row>
    <row r="855" spans="1:7" x14ac:dyDescent="0.25">
      <c r="A855" t="s">
        <v>910</v>
      </c>
      <c r="B855" t="s">
        <v>879</v>
      </c>
      <c r="C855" t="s">
        <v>33</v>
      </c>
      <c r="D855">
        <v>39</v>
      </c>
      <c r="E855" t="s">
        <v>37</v>
      </c>
      <c r="F855" t="s">
        <v>28</v>
      </c>
      <c r="G855" s="1">
        <v>44074</v>
      </c>
    </row>
    <row r="856" spans="1:7" x14ac:dyDescent="0.25">
      <c r="A856" t="s">
        <v>911</v>
      </c>
      <c r="B856" t="s">
        <v>880</v>
      </c>
      <c r="C856" t="s">
        <v>28</v>
      </c>
      <c r="D856">
        <v>26</v>
      </c>
      <c r="E856" t="s">
        <v>47</v>
      </c>
      <c r="F856" t="s">
        <v>61</v>
      </c>
      <c r="G856" s="1">
        <v>44044</v>
      </c>
    </row>
    <row r="857" spans="1:7" x14ac:dyDescent="0.25">
      <c r="A857" t="s">
        <v>912</v>
      </c>
      <c r="B857" t="s">
        <v>881</v>
      </c>
      <c r="C857" t="s">
        <v>33</v>
      </c>
      <c r="D857">
        <v>34</v>
      </c>
      <c r="E857" t="s">
        <v>43</v>
      </c>
      <c r="F857" t="s">
        <v>47</v>
      </c>
      <c r="G857" s="1">
        <v>44045</v>
      </c>
    </row>
    <row r="858" spans="1:7" x14ac:dyDescent="0.25">
      <c r="A858" t="s">
        <v>913</v>
      </c>
      <c r="B858" t="s">
        <v>882</v>
      </c>
      <c r="C858" t="s">
        <v>28</v>
      </c>
      <c r="D858">
        <v>28</v>
      </c>
      <c r="E858" t="s">
        <v>28</v>
      </c>
      <c r="F858" t="s">
        <v>33</v>
      </c>
      <c r="G858" s="1">
        <v>44046</v>
      </c>
    </row>
    <row r="859" spans="1:7" x14ac:dyDescent="0.25">
      <c r="A859" t="s">
        <v>914</v>
      </c>
      <c r="B859" t="s">
        <v>883</v>
      </c>
      <c r="C859" t="s">
        <v>33</v>
      </c>
      <c r="D859">
        <v>33</v>
      </c>
      <c r="E859" t="s">
        <v>37</v>
      </c>
      <c r="F859" t="s">
        <v>40</v>
      </c>
      <c r="G859" s="1">
        <v>44047</v>
      </c>
    </row>
    <row r="860" spans="1:7" x14ac:dyDescent="0.25">
      <c r="A860" t="s">
        <v>915</v>
      </c>
      <c r="B860" t="s">
        <v>884</v>
      </c>
      <c r="C860" t="s">
        <v>28</v>
      </c>
      <c r="D860">
        <v>39</v>
      </c>
      <c r="E860" t="s">
        <v>33</v>
      </c>
      <c r="F860" t="s">
        <v>52</v>
      </c>
      <c r="G860" s="1">
        <v>44048</v>
      </c>
    </row>
    <row r="861" spans="1:7" x14ac:dyDescent="0.25">
      <c r="A861" t="s">
        <v>916</v>
      </c>
      <c r="B861" t="s">
        <v>885</v>
      </c>
      <c r="C861" t="s">
        <v>33</v>
      </c>
      <c r="D861">
        <v>27</v>
      </c>
      <c r="E861" t="s">
        <v>43</v>
      </c>
      <c r="F861" t="s">
        <v>49</v>
      </c>
      <c r="G861" s="1">
        <v>44049</v>
      </c>
    </row>
    <row r="862" spans="1:7" x14ac:dyDescent="0.25">
      <c r="A862" t="s">
        <v>917</v>
      </c>
      <c r="B862" t="s">
        <v>886</v>
      </c>
      <c r="C862" t="s">
        <v>28</v>
      </c>
      <c r="D862">
        <v>35</v>
      </c>
      <c r="E862" t="s">
        <v>28</v>
      </c>
      <c r="F862" t="s">
        <v>37</v>
      </c>
      <c r="G862" s="1">
        <v>44050</v>
      </c>
    </row>
    <row r="863" spans="1:7" x14ac:dyDescent="0.25">
      <c r="A863" t="s">
        <v>918</v>
      </c>
      <c r="B863" t="s">
        <v>887</v>
      </c>
      <c r="C863" t="s">
        <v>33</v>
      </c>
      <c r="D863">
        <v>39</v>
      </c>
      <c r="E863" t="s">
        <v>37</v>
      </c>
      <c r="F863" t="s">
        <v>28</v>
      </c>
      <c r="G863" s="1">
        <v>44051</v>
      </c>
    </row>
    <row r="864" spans="1:7" x14ac:dyDescent="0.25">
      <c r="A864" t="s">
        <v>919</v>
      </c>
      <c r="B864" t="s">
        <v>888</v>
      </c>
      <c r="C864" t="s">
        <v>28</v>
      </c>
      <c r="D864">
        <v>26</v>
      </c>
      <c r="E864" t="s">
        <v>47</v>
      </c>
      <c r="F864" t="s">
        <v>61</v>
      </c>
      <c r="G864" s="1">
        <v>44052</v>
      </c>
    </row>
    <row r="865" spans="1:7" x14ac:dyDescent="0.25">
      <c r="A865" t="s">
        <v>920</v>
      </c>
      <c r="B865" t="s">
        <v>889</v>
      </c>
      <c r="C865" t="s">
        <v>33</v>
      </c>
      <c r="D865">
        <v>34</v>
      </c>
      <c r="E865" t="s">
        <v>43</v>
      </c>
      <c r="F865" t="s">
        <v>47</v>
      </c>
      <c r="G865" s="1">
        <v>44053</v>
      </c>
    </row>
    <row r="866" spans="1:7" x14ac:dyDescent="0.25">
      <c r="A866" t="s">
        <v>921</v>
      </c>
      <c r="B866" t="s">
        <v>890</v>
      </c>
      <c r="C866" t="s">
        <v>28</v>
      </c>
      <c r="D866">
        <v>28</v>
      </c>
      <c r="E866" t="s">
        <v>28</v>
      </c>
      <c r="F866" t="s">
        <v>33</v>
      </c>
      <c r="G866" s="1">
        <v>44054</v>
      </c>
    </row>
    <row r="867" spans="1:7" x14ac:dyDescent="0.25">
      <c r="A867" t="s">
        <v>922</v>
      </c>
      <c r="B867" t="s">
        <v>891</v>
      </c>
      <c r="C867" t="s">
        <v>33</v>
      </c>
      <c r="D867">
        <v>33</v>
      </c>
      <c r="E867" t="s">
        <v>37</v>
      </c>
      <c r="F867" t="s">
        <v>40</v>
      </c>
      <c r="G867" s="1">
        <v>44055</v>
      </c>
    </row>
    <row r="868" spans="1:7" x14ac:dyDescent="0.25">
      <c r="A868" t="s">
        <v>923</v>
      </c>
      <c r="B868" t="s">
        <v>892</v>
      </c>
      <c r="C868" t="s">
        <v>28</v>
      </c>
      <c r="D868">
        <v>39</v>
      </c>
      <c r="E868" t="s">
        <v>33</v>
      </c>
      <c r="F868" t="s">
        <v>52</v>
      </c>
      <c r="G868" s="1">
        <v>44056</v>
      </c>
    </row>
    <row r="869" spans="1:7" x14ac:dyDescent="0.25">
      <c r="A869" t="s">
        <v>924</v>
      </c>
      <c r="B869" t="s">
        <v>893</v>
      </c>
      <c r="C869" t="s">
        <v>33</v>
      </c>
      <c r="D869">
        <v>27</v>
      </c>
      <c r="E869" t="s">
        <v>43</v>
      </c>
      <c r="F869" t="s">
        <v>49</v>
      </c>
      <c r="G869" s="1">
        <v>44057</v>
      </c>
    </row>
    <row r="870" spans="1:7" x14ac:dyDescent="0.25">
      <c r="A870" t="s">
        <v>925</v>
      </c>
      <c r="B870" t="s">
        <v>894</v>
      </c>
      <c r="C870" t="s">
        <v>28</v>
      </c>
      <c r="D870">
        <v>35</v>
      </c>
      <c r="E870" t="s">
        <v>28</v>
      </c>
      <c r="F870" t="s">
        <v>37</v>
      </c>
      <c r="G870" s="1">
        <v>44058</v>
      </c>
    </row>
    <row r="871" spans="1:7" x14ac:dyDescent="0.25">
      <c r="A871" t="s">
        <v>926</v>
      </c>
      <c r="B871" t="s">
        <v>895</v>
      </c>
      <c r="C871" t="s">
        <v>33</v>
      </c>
      <c r="D871">
        <v>39</v>
      </c>
      <c r="E871" t="s">
        <v>37</v>
      </c>
      <c r="F871" t="s">
        <v>28</v>
      </c>
      <c r="G871" s="1">
        <v>44059</v>
      </c>
    </row>
    <row r="872" spans="1:7" x14ac:dyDescent="0.25">
      <c r="A872" t="s">
        <v>927</v>
      </c>
      <c r="B872" t="s">
        <v>896</v>
      </c>
      <c r="C872" t="s">
        <v>28</v>
      </c>
      <c r="D872">
        <v>26</v>
      </c>
      <c r="E872" t="s">
        <v>47</v>
      </c>
      <c r="F872" t="s">
        <v>61</v>
      </c>
      <c r="G872" s="1">
        <v>44060</v>
      </c>
    </row>
    <row r="873" spans="1:7" x14ac:dyDescent="0.25">
      <c r="A873" t="s">
        <v>928</v>
      </c>
      <c r="B873" t="s">
        <v>897</v>
      </c>
      <c r="C873" t="s">
        <v>33</v>
      </c>
      <c r="D873">
        <v>34</v>
      </c>
      <c r="E873" t="s">
        <v>43</v>
      </c>
      <c r="F873" t="s">
        <v>47</v>
      </c>
      <c r="G873" s="1">
        <v>44061</v>
      </c>
    </row>
    <row r="874" spans="1:7" x14ac:dyDescent="0.25">
      <c r="A874" t="s">
        <v>929</v>
      </c>
      <c r="B874" t="s">
        <v>898</v>
      </c>
      <c r="C874" t="s">
        <v>28</v>
      </c>
      <c r="D874">
        <v>28</v>
      </c>
      <c r="E874" t="s">
        <v>28</v>
      </c>
      <c r="F874" t="s">
        <v>33</v>
      </c>
      <c r="G874" s="1">
        <v>44062</v>
      </c>
    </row>
    <row r="875" spans="1:7" x14ac:dyDescent="0.25">
      <c r="A875" t="s">
        <v>930</v>
      </c>
      <c r="B875" t="s">
        <v>899</v>
      </c>
      <c r="C875" t="s">
        <v>33</v>
      </c>
      <c r="D875">
        <v>33</v>
      </c>
      <c r="E875" t="s">
        <v>37</v>
      </c>
      <c r="F875" t="s">
        <v>40</v>
      </c>
      <c r="G875" s="1">
        <v>44063</v>
      </c>
    </row>
    <row r="876" spans="1:7" x14ac:dyDescent="0.25">
      <c r="A876" t="s">
        <v>931</v>
      </c>
      <c r="B876" t="s">
        <v>900</v>
      </c>
      <c r="C876" t="s">
        <v>28</v>
      </c>
      <c r="D876">
        <v>39</v>
      </c>
      <c r="E876" t="s">
        <v>33</v>
      </c>
      <c r="F876" t="s">
        <v>52</v>
      </c>
      <c r="G876" s="1">
        <v>44064</v>
      </c>
    </row>
    <row r="877" spans="1:7" x14ac:dyDescent="0.25">
      <c r="A877" t="s">
        <v>932</v>
      </c>
      <c r="B877" t="s">
        <v>901</v>
      </c>
      <c r="C877" t="s">
        <v>33</v>
      </c>
      <c r="D877">
        <v>27</v>
      </c>
      <c r="E877" t="s">
        <v>43</v>
      </c>
      <c r="F877" t="s">
        <v>49</v>
      </c>
      <c r="G877" s="1">
        <v>44065</v>
      </c>
    </row>
    <row r="878" spans="1:7" x14ac:dyDescent="0.25">
      <c r="A878" t="s">
        <v>933</v>
      </c>
      <c r="B878" t="s">
        <v>902</v>
      </c>
      <c r="C878" t="s">
        <v>28</v>
      </c>
      <c r="D878">
        <v>35</v>
      </c>
      <c r="E878" t="s">
        <v>28</v>
      </c>
      <c r="F878" t="s">
        <v>37</v>
      </c>
      <c r="G878" s="1">
        <v>44066</v>
      </c>
    </row>
    <row r="879" spans="1:7" x14ac:dyDescent="0.25">
      <c r="A879" t="s">
        <v>934</v>
      </c>
      <c r="B879" t="s">
        <v>903</v>
      </c>
      <c r="C879" t="s">
        <v>33</v>
      </c>
      <c r="D879">
        <v>39</v>
      </c>
      <c r="E879" t="s">
        <v>37</v>
      </c>
      <c r="F879" t="s">
        <v>28</v>
      </c>
      <c r="G879" s="1">
        <v>44067</v>
      </c>
    </row>
    <row r="880" spans="1:7" x14ac:dyDescent="0.25">
      <c r="A880" t="s">
        <v>935</v>
      </c>
      <c r="B880" t="s">
        <v>904</v>
      </c>
      <c r="C880" t="s">
        <v>28</v>
      </c>
      <c r="D880">
        <v>26</v>
      </c>
      <c r="E880" t="s">
        <v>47</v>
      </c>
      <c r="F880" t="s">
        <v>61</v>
      </c>
      <c r="G880" s="1">
        <v>44068</v>
      </c>
    </row>
    <row r="881" spans="1:7" x14ac:dyDescent="0.25">
      <c r="A881" t="s">
        <v>936</v>
      </c>
      <c r="B881" t="s">
        <v>905</v>
      </c>
      <c r="C881" t="s">
        <v>33</v>
      </c>
      <c r="D881">
        <v>34</v>
      </c>
      <c r="E881" t="s">
        <v>43</v>
      </c>
      <c r="F881" t="s">
        <v>47</v>
      </c>
      <c r="G881" s="1">
        <v>44069</v>
      </c>
    </row>
    <row r="882" spans="1:7" x14ac:dyDescent="0.25">
      <c r="A882" t="s">
        <v>937</v>
      </c>
      <c r="B882" t="s">
        <v>906</v>
      </c>
      <c r="C882" t="s">
        <v>28</v>
      </c>
      <c r="D882">
        <v>28</v>
      </c>
      <c r="E882" t="s">
        <v>28</v>
      </c>
      <c r="F882" t="s">
        <v>33</v>
      </c>
      <c r="G882" s="1">
        <v>44075</v>
      </c>
    </row>
    <row r="883" spans="1:7" x14ac:dyDescent="0.25">
      <c r="A883" t="s">
        <v>938</v>
      </c>
      <c r="B883" t="s">
        <v>908</v>
      </c>
      <c r="C883" t="s">
        <v>33</v>
      </c>
      <c r="D883">
        <v>33</v>
      </c>
      <c r="E883" t="s">
        <v>37</v>
      </c>
      <c r="F883" t="s">
        <v>40</v>
      </c>
      <c r="G883" s="1">
        <v>44076</v>
      </c>
    </row>
    <row r="884" spans="1:7" x14ac:dyDescent="0.25">
      <c r="A884" t="s">
        <v>939</v>
      </c>
      <c r="B884" t="s">
        <v>909</v>
      </c>
      <c r="C884" t="s">
        <v>28</v>
      </c>
      <c r="D884">
        <v>39</v>
      </c>
      <c r="E884" t="s">
        <v>33</v>
      </c>
      <c r="F884" t="s">
        <v>52</v>
      </c>
      <c r="G884" s="1">
        <v>44077</v>
      </c>
    </row>
    <row r="885" spans="1:7" x14ac:dyDescent="0.25">
      <c r="A885" t="s">
        <v>940</v>
      </c>
      <c r="B885" t="s">
        <v>910</v>
      </c>
      <c r="C885" t="s">
        <v>33</v>
      </c>
      <c r="D885">
        <v>27</v>
      </c>
      <c r="E885" t="s">
        <v>43</v>
      </c>
      <c r="F885" t="s">
        <v>49</v>
      </c>
      <c r="G885" s="1">
        <v>44078</v>
      </c>
    </row>
    <row r="886" spans="1:7" x14ac:dyDescent="0.25">
      <c r="A886" t="s">
        <v>941</v>
      </c>
      <c r="B886" t="s">
        <v>911</v>
      </c>
      <c r="C886" t="s">
        <v>28</v>
      </c>
      <c r="D886">
        <v>35</v>
      </c>
      <c r="E886" t="s">
        <v>28</v>
      </c>
      <c r="F886" t="s">
        <v>37</v>
      </c>
      <c r="G886" s="1">
        <v>44079</v>
      </c>
    </row>
    <row r="887" spans="1:7" x14ac:dyDescent="0.25">
      <c r="A887" t="s">
        <v>942</v>
      </c>
      <c r="B887" t="s">
        <v>912</v>
      </c>
      <c r="C887" t="s">
        <v>33</v>
      </c>
      <c r="D887">
        <v>39</v>
      </c>
      <c r="E887" t="s">
        <v>37</v>
      </c>
      <c r="F887" t="s">
        <v>28</v>
      </c>
      <c r="G887" s="1">
        <v>44080</v>
      </c>
    </row>
    <row r="888" spans="1:7" x14ac:dyDescent="0.25">
      <c r="A888" t="s">
        <v>943</v>
      </c>
      <c r="B888" t="s">
        <v>913</v>
      </c>
      <c r="C888" t="s">
        <v>28</v>
      </c>
      <c r="D888">
        <v>26</v>
      </c>
      <c r="E888" t="s">
        <v>47</v>
      </c>
      <c r="F888" t="s">
        <v>61</v>
      </c>
      <c r="G888" s="1">
        <v>44081</v>
      </c>
    </row>
    <row r="889" spans="1:7" x14ac:dyDescent="0.25">
      <c r="A889" t="s">
        <v>944</v>
      </c>
      <c r="B889" t="s">
        <v>914</v>
      </c>
      <c r="C889" t="s">
        <v>33</v>
      </c>
      <c r="D889">
        <v>34</v>
      </c>
      <c r="E889" t="s">
        <v>43</v>
      </c>
      <c r="F889" t="s">
        <v>47</v>
      </c>
      <c r="G889" s="1">
        <v>44082</v>
      </c>
    </row>
    <row r="890" spans="1:7" x14ac:dyDescent="0.25">
      <c r="A890" t="s">
        <v>945</v>
      </c>
      <c r="B890" t="s">
        <v>915</v>
      </c>
      <c r="C890" t="s">
        <v>28</v>
      </c>
      <c r="D890">
        <v>28</v>
      </c>
      <c r="E890" t="s">
        <v>28</v>
      </c>
      <c r="F890" t="s">
        <v>33</v>
      </c>
      <c r="G890" s="1">
        <v>44083</v>
      </c>
    </row>
    <row r="891" spans="1:7" x14ac:dyDescent="0.25">
      <c r="A891" t="s">
        <v>946</v>
      </c>
      <c r="B891" t="s">
        <v>916</v>
      </c>
      <c r="C891" t="s">
        <v>33</v>
      </c>
      <c r="D891">
        <v>33</v>
      </c>
      <c r="E891" t="s">
        <v>37</v>
      </c>
      <c r="F891" t="s">
        <v>40</v>
      </c>
      <c r="G891" s="1">
        <v>44084</v>
      </c>
    </row>
    <row r="892" spans="1:7" x14ac:dyDescent="0.25">
      <c r="A892" t="s">
        <v>947</v>
      </c>
      <c r="B892" t="s">
        <v>917</v>
      </c>
      <c r="C892" t="s">
        <v>28</v>
      </c>
      <c r="D892">
        <v>39</v>
      </c>
      <c r="E892" t="s">
        <v>33</v>
      </c>
      <c r="F892" t="s">
        <v>52</v>
      </c>
      <c r="G892" s="1">
        <v>44085</v>
      </c>
    </row>
    <row r="893" spans="1:7" x14ac:dyDescent="0.25">
      <c r="A893" t="s">
        <v>948</v>
      </c>
      <c r="B893" t="s">
        <v>918</v>
      </c>
      <c r="C893" t="s">
        <v>33</v>
      </c>
      <c r="D893">
        <v>27</v>
      </c>
      <c r="E893" t="s">
        <v>43</v>
      </c>
      <c r="F893" t="s">
        <v>49</v>
      </c>
      <c r="G893" s="1">
        <v>44086</v>
      </c>
    </row>
    <row r="894" spans="1:7" x14ac:dyDescent="0.25">
      <c r="A894" t="s">
        <v>949</v>
      </c>
      <c r="B894" t="s">
        <v>919</v>
      </c>
      <c r="C894" t="s">
        <v>28</v>
      </c>
      <c r="D894">
        <v>35</v>
      </c>
      <c r="E894" t="s">
        <v>28</v>
      </c>
      <c r="F894" t="s">
        <v>37</v>
      </c>
      <c r="G894" s="1">
        <v>44087</v>
      </c>
    </row>
    <row r="895" spans="1:7" x14ac:dyDescent="0.25">
      <c r="A895" t="s">
        <v>950</v>
      </c>
      <c r="B895" t="s">
        <v>920</v>
      </c>
      <c r="C895" t="s">
        <v>33</v>
      </c>
      <c r="D895">
        <v>39</v>
      </c>
      <c r="E895" t="s">
        <v>37</v>
      </c>
      <c r="F895" t="s">
        <v>28</v>
      </c>
      <c r="G895" s="1">
        <v>44088</v>
      </c>
    </row>
    <row r="896" spans="1:7" x14ac:dyDescent="0.25">
      <c r="A896" t="s">
        <v>951</v>
      </c>
      <c r="B896" t="s">
        <v>921</v>
      </c>
      <c r="C896" t="s">
        <v>28</v>
      </c>
      <c r="D896">
        <v>26</v>
      </c>
      <c r="E896" t="s">
        <v>47</v>
      </c>
      <c r="F896" t="s">
        <v>61</v>
      </c>
      <c r="G896" s="1">
        <v>44089</v>
      </c>
    </row>
    <row r="897" spans="1:7" x14ac:dyDescent="0.25">
      <c r="A897" t="s">
        <v>952</v>
      </c>
      <c r="B897" t="s">
        <v>922</v>
      </c>
      <c r="C897" t="s">
        <v>33</v>
      </c>
      <c r="D897">
        <v>34</v>
      </c>
      <c r="E897" t="s">
        <v>43</v>
      </c>
      <c r="F897" t="s">
        <v>47</v>
      </c>
      <c r="G897" s="1">
        <v>44090</v>
      </c>
    </row>
    <row r="898" spans="1:7" x14ac:dyDescent="0.25">
      <c r="A898" t="s">
        <v>953</v>
      </c>
      <c r="B898" t="s">
        <v>923</v>
      </c>
      <c r="C898" t="s">
        <v>28</v>
      </c>
      <c r="D898">
        <v>28</v>
      </c>
      <c r="E898" t="s">
        <v>28</v>
      </c>
      <c r="F898" t="s">
        <v>33</v>
      </c>
      <c r="G898" s="1">
        <v>44091</v>
      </c>
    </row>
    <row r="899" spans="1:7" x14ac:dyDescent="0.25">
      <c r="A899" t="s">
        <v>954</v>
      </c>
      <c r="B899" t="s">
        <v>924</v>
      </c>
      <c r="C899" t="s">
        <v>33</v>
      </c>
      <c r="D899">
        <v>33</v>
      </c>
      <c r="E899" t="s">
        <v>37</v>
      </c>
      <c r="F899" t="s">
        <v>40</v>
      </c>
      <c r="G899" s="1">
        <v>44092</v>
      </c>
    </row>
    <row r="900" spans="1:7" x14ac:dyDescent="0.25">
      <c r="A900" t="s">
        <v>955</v>
      </c>
      <c r="B900" t="s">
        <v>925</v>
      </c>
      <c r="C900" t="s">
        <v>28</v>
      </c>
      <c r="D900">
        <v>39</v>
      </c>
      <c r="E900" t="s">
        <v>33</v>
      </c>
      <c r="F900" t="s">
        <v>52</v>
      </c>
      <c r="G900" s="1">
        <v>44093</v>
      </c>
    </row>
    <row r="901" spans="1:7" x14ac:dyDescent="0.25">
      <c r="A901" t="s">
        <v>956</v>
      </c>
      <c r="B901" t="s">
        <v>926</v>
      </c>
      <c r="C901" t="s">
        <v>33</v>
      </c>
      <c r="D901">
        <v>27</v>
      </c>
      <c r="E901" t="s">
        <v>43</v>
      </c>
      <c r="F901" t="s">
        <v>49</v>
      </c>
      <c r="G901" s="1">
        <v>44094</v>
      </c>
    </row>
    <row r="902" spans="1:7" x14ac:dyDescent="0.25">
      <c r="A902" t="s">
        <v>957</v>
      </c>
      <c r="B902" t="s">
        <v>927</v>
      </c>
      <c r="C902" t="s">
        <v>28</v>
      </c>
      <c r="D902">
        <v>35</v>
      </c>
      <c r="E902" t="s">
        <v>28</v>
      </c>
      <c r="F902" t="s">
        <v>37</v>
      </c>
      <c r="G902" s="1">
        <v>44095</v>
      </c>
    </row>
    <row r="903" spans="1:7" x14ac:dyDescent="0.25">
      <c r="A903" t="s">
        <v>958</v>
      </c>
      <c r="B903" t="s">
        <v>928</v>
      </c>
      <c r="C903" t="s">
        <v>33</v>
      </c>
      <c r="D903">
        <v>39</v>
      </c>
      <c r="E903" t="s">
        <v>37</v>
      </c>
      <c r="F903" t="s">
        <v>28</v>
      </c>
      <c r="G903" s="1">
        <v>44096</v>
      </c>
    </row>
    <row r="904" spans="1:7" x14ac:dyDescent="0.25">
      <c r="A904" t="s">
        <v>959</v>
      </c>
      <c r="B904" t="s">
        <v>929</v>
      </c>
      <c r="C904" t="s">
        <v>28</v>
      </c>
      <c r="D904">
        <v>26</v>
      </c>
      <c r="E904" t="s">
        <v>47</v>
      </c>
      <c r="F904" t="s">
        <v>61</v>
      </c>
      <c r="G904" s="1">
        <v>44097</v>
      </c>
    </row>
    <row r="905" spans="1:7" x14ac:dyDescent="0.25">
      <c r="A905" t="s">
        <v>960</v>
      </c>
      <c r="B905" t="s">
        <v>930</v>
      </c>
      <c r="C905" t="s">
        <v>33</v>
      </c>
      <c r="D905">
        <v>34</v>
      </c>
      <c r="E905" t="s">
        <v>43</v>
      </c>
      <c r="F905" t="s">
        <v>47</v>
      </c>
      <c r="G905" s="1">
        <v>44098</v>
      </c>
    </row>
    <row r="906" spans="1:7" x14ac:dyDescent="0.25">
      <c r="A906" t="s">
        <v>961</v>
      </c>
      <c r="B906" t="s">
        <v>931</v>
      </c>
      <c r="C906" t="s">
        <v>28</v>
      </c>
      <c r="D906">
        <v>28</v>
      </c>
      <c r="E906" t="s">
        <v>28</v>
      </c>
      <c r="F906" t="s">
        <v>33</v>
      </c>
      <c r="G906" s="1">
        <v>44099</v>
      </c>
    </row>
    <row r="907" spans="1:7" x14ac:dyDescent="0.25">
      <c r="A907" t="s">
        <v>962</v>
      </c>
      <c r="B907" t="s">
        <v>932</v>
      </c>
      <c r="C907" t="s">
        <v>33</v>
      </c>
      <c r="D907">
        <v>33</v>
      </c>
      <c r="E907" t="s">
        <v>37</v>
      </c>
      <c r="F907" t="s">
        <v>40</v>
      </c>
      <c r="G907" s="1">
        <v>44100</v>
      </c>
    </row>
    <row r="908" spans="1:7" x14ac:dyDescent="0.25">
      <c r="A908" t="s">
        <v>963</v>
      </c>
      <c r="B908" t="s">
        <v>933</v>
      </c>
      <c r="C908" t="s">
        <v>28</v>
      </c>
      <c r="D908">
        <v>39</v>
      </c>
      <c r="E908" t="s">
        <v>33</v>
      </c>
      <c r="F908" t="s">
        <v>52</v>
      </c>
      <c r="G908" s="1">
        <v>44101</v>
      </c>
    </row>
    <row r="909" spans="1:7" x14ac:dyDescent="0.25">
      <c r="A909" t="s">
        <v>964</v>
      </c>
      <c r="B909" t="s">
        <v>934</v>
      </c>
      <c r="C909" t="s">
        <v>33</v>
      </c>
      <c r="D909">
        <v>27</v>
      </c>
      <c r="E909" t="s">
        <v>43</v>
      </c>
      <c r="F909" t="s">
        <v>49</v>
      </c>
      <c r="G909" s="1">
        <v>44102</v>
      </c>
    </row>
    <row r="910" spans="1:7" x14ac:dyDescent="0.25">
      <c r="A910" t="s">
        <v>965</v>
      </c>
      <c r="B910" t="s">
        <v>935</v>
      </c>
      <c r="C910" t="s">
        <v>28</v>
      </c>
      <c r="D910">
        <v>35</v>
      </c>
      <c r="E910" t="s">
        <v>28</v>
      </c>
      <c r="F910" t="s">
        <v>37</v>
      </c>
      <c r="G910" s="1">
        <v>44103</v>
      </c>
    </row>
    <row r="911" spans="1:7" x14ac:dyDescent="0.25">
      <c r="A911" t="s">
        <v>966</v>
      </c>
      <c r="B911" t="s">
        <v>936</v>
      </c>
      <c r="C911" t="s">
        <v>33</v>
      </c>
      <c r="D911">
        <v>39</v>
      </c>
      <c r="E911" t="s">
        <v>37</v>
      </c>
      <c r="F911" t="s">
        <v>28</v>
      </c>
      <c r="G911" s="1">
        <v>44104</v>
      </c>
    </row>
    <row r="912" spans="1:7" x14ac:dyDescent="0.25">
      <c r="A912" t="s">
        <v>967</v>
      </c>
      <c r="B912" t="s">
        <v>937</v>
      </c>
      <c r="C912" t="s">
        <v>28</v>
      </c>
      <c r="D912">
        <v>26</v>
      </c>
      <c r="E912" t="s">
        <v>47</v>
      </c>
      <c r="F912" t="s">
        <v>61</v>
      </c>
      <c r="G912" s="1">
        <v>44075</v>
      </c>
    </row>
    <row r="913" spans="1:7" x14ac:dyDescent="0.25">
      <c r="A913" t="s">
        <v>968</v>
      </c>
      <c r="B913" t="s">
        <v>938</v>
      </c>
      <c r="C913" t="s">
        <v>33</v>
      </c>
      <c r="D913">
        <v>34</v>
      </c>
      <c r="E913" t="s">
        <v>43</v>
      </c>
      <c r="F913" t="s">
        <v>47</v>
      </c>
      <c r="G913" s="1">
        <v>44076</v>
      </c>
    </row>
    <row r="914" spans="1:7" x14ac:dyDescent="0.25">
      <c r="A914" t="s">
        <v>969</v>
      </c>
      <c r="B914" t="s">
        <v>939</v>
      </c>
      <c r="C914" t="s">
        <v>28</v>
      </c>
      <c r="D914">
        <v>28</v>
      </c>
      <c r="E914" t="s">
        <v>28</v>
      </c>
      <c r="F914" t="s">
        <v>33</v>
      </c>
      <c r="G914" s="1">
        <v>44077</v>
      </c>
    </row>
    <row r="915" spans="1:7" x14ac:dyDescent="0.25">
      <c r="A915" t="s">
        <v>970</v>
      </c>
      <c r="B915" t="s">
        <v>940</v>
      </c>
      <c r="C915" t="s">
        <v>33</v>
      </c>
      <c r="D915">
        <v>33</v>
      </c>
      <c r="E915" t="s">
        <v>37</v>
      </c>
      <c r="F915" t="s">
        <v>40</v>
      </c>
      <c r="G915" s="1">
        <v>44078</v>
      </c>
    </row>
    <row r="916" spans="1:7" x14ac:dyDescent="0.25">
      <c r="A916" t="s">
        <v>971</v>
      </c>
      <c r="B916" t="s">
        <v>941</v>
      </c>
      <c r="C916" t="s">
        <v>28</v>
      </c>
      <c r="D916">
        <v>39</v>
      </c>
      <c r="E916" t="s">
        <v>33</v>
      </c>
      <c r="F916" t="s">
        <v>52</v>
      </c>
      <c r="G916" s="1">
        <v>44079</v>
      </c>
    </row>
    <row r="917" spans="1:7" x14ac:dyDescent="0.25">
      <c r="A917" t="s">
        <v>972</v>
      </c>
      <c r="B917" t="s">
        <v>942</v>
      </c>
      <c r="C917" t="s">
        <v>33</v>
      </c>
      <c r="D917">
        <v>27</v>
      </c>
      <c r="E917" t="s">
        <v>43</v>
      </c>
      <c r="F917" t="s">
        <v>49</v>
      </c>
      <c r="G917" s="1">
        <v>44080</v>
      </c>
    </row>
    <row r="918" spans="1:7" x14ac:dyDescent="0.25">
      <c r="A918" t="s">
        <v>973</v>
      </c>
      <c r="B918" t="s">
        <v>943</v>
      </c>
      <c r="C918" t="s">
        <v>28</v>
      </c>
      <c r="D918">
        <v>35</v>
      </c>
      <c r="E918" t="s">
        <v>28</v>
      </c>
      <c r="F918" t="s">
        <v>37</v>
      </c>
      <c r="G918" s="1">
        <v>44081</v>
      </c>
    </row>
    <row r="919" spans="1:7" x14ac:dyDescent="0.25">
      <c r="A919" t="s">
        <v>974</v>
      </c>
      <c r="B919" t="s">
        <v>944</v>
      </c>
      <c r="C919" t="s">
        <v>33</v>
      </c>
      <c r="D919">
        <v>39</v>
      </c>
      <c r="E919" t="s">
        <v>37</v>
      </c>
      <c r="F919" t="s">
        <v>28</v>
      </c>
      <c r="G919" s="1">
        <v>44082</v>
      </c>
    </row>
    <row r="920" spans="1:7" x14ac:dyDescent="0.25">
      <c r="A920" t="s">
        <v>975</v>
      </c>
      <c r="B920" t="s">
        <v>945</v>
      </c>
      <c r="C920" t="s">
        <v>28</v>
      </c>
      <c r="D920">
        <v>26</v>
      </c>
      <c r="E920" t="s">
        <v>47</v>
      </c>
      <c r="F920" t="s">
        <v>61</v>
      </c>
      <c r="G920" s="1">
        <v>44083</v>
      </c>
    </row>
    <row r="921" spans="1:7" x14ac:dyDescent="0.25">
      <c r="A921" t="s">
        <v>976</v>
      </c>
      <c r="B921" t="s">
        <v>946</v>
      </c>
      <c r="C921" t="s">
        <v>33</v>
      </c>
      <c r="D921">
        <v>34</v>
      </c>
      <c r="E921" t="s">
        <v>43</v>
      </c>
      <c r="F921" t="s">
        <v>47</v>
      </c>
      <c r="G921" s="1">
        <v>44084</v>
      </c>
    </row>
    <row r="922" spans="1:7" x14ac:dyDescent="0.25">
      <c r="A922" t="s">
        <v>977</v>
      </c>
      <c r="B922" t="s">
        <v>947</v>
      </c>
      <c r="C922" t="s">
        <v>28</v>
      </c>
      <c r="D922">
        <v>28</v>
      </c>
      <c r="E922" t="s">
        <v>28</v>
      </c>
      <c r="F922" t="s">
        <v>33</v>
      </c>
      <c r="G922" s="1">
        <v>44085</v>
      </c>
    </row>
    <row r="923" spans="1:7" x14ac:dyDescent="0.25">
      <c r="A923" t="s">
        <v>978</v>
      </c>
      <c r="B923" t="s">
        <v>948</v>
      </c>
      <c r="C923" t="s">
        <v>33</v>
      </c>
      <c r="D923">
        <v>33</v>
      </c>
      <c r="E923" t="s">
        <v>37</v>
      </c>
      <c r="F923" t="s">
        <v>40</v>
      </c>
      <c r="G923" s="1">
        <v>44086</v>
      </c>
    </row>
    <row r="924" spans="1:7" x14ac:dyDescent="0.25">
      <c r="A924" t="s">
        <v>979</v>
      </c>
      <c r="B924" t="s">
        <v>949</v>
      </c>
      <c r="C924" t="s">
        <v>28</v>
      </c>
      <c r="D924">
        <v>39</v>
      </c>
      <c r="E924" t="s">
        <v>33</v>
      </c>
      <c r="F924" t="s">
        <v>52</v>
      </c>
      <c r="G924" s="1">
        <v>44087</v>
      </c>
    </row>
    <row r="925" spans="1:7" x14ac:dyDescent="0.25">
      <c r="A925" t="s">
        <v>980</v>
      </c>
      <c r="B925" t="s">
        <v>950</v>
      </c>
      <c r="C925" t="s">
        <v>33</v>
      </c>
      <c r="D925">
        <v>27</v>
      </c>
      <c r="E925" t="s">
        <v>43</v>
      </c>
      <c r="F925" t="s">
        <v>49</v>
      </c>
      <c r="G925" s="1">
        <v>44088</v>
      </c>
    </row>
    <row r="926" spans="1:7" x14ac:dyDescent="0.25">
      <c r="A926" t="s">
        <v>981</v>
      </c>
      <c r="B926" t="s">
        <v>951</v>
      </c>
      <c r="C926" t="s">
        <v>28</v>
      </c>
      <c r="D926">
        <v>35</v>
      </c>
      <c r="E926" t="s">
        <v>28</v>
      </c>
      <c r="F926" t="s">
        <v>37</v>
      </c>
      <c r="G926" s="1">
        <v>44089</v>
      </c>
    </row>
    <row r="927" spans="1:7" x14ac:dyDescent="0.25">
      <c r="A927" t="s">
        <v>982</v>
      </c>
      <c r="B927" t="s">
        <v>952</v>
      </c>
      <c r="C927" t="s">
        <v>33</v>
      </c>
      <c r="D927">
        <v>39</v>
      </c>
      <c r="E927" t="s">
        <v>37</v>
      </c>
      <c r="F927" t="s">
        <v>28</v>
      </c>
      <c r="G927" s="1">
        <v>44090</v>
      </c>
    </row>
    <row r="928" spans="1:7" x14ac:dyDescent="0.25">
      <c r="A928" t="s">
        <v>983</v>
      </c>
      <c r="B928" t="s">
        <v>953</v>
      </c>
      <c r="C928" t="s">
        <v>28</v>
      </c>
      <c r="D928">
        <v>26</v>
      </c>
      <c r="E928" t="s">
        <v>47</v>
      </c>
      <c r="F928" t="s">
        <v>61</v>
      </c>
      <c r="G928" s="1">
        <v>44091</v>
      </c>
    </row>
    <row r="929" spans="1:7" x14ac:dyDescent="0.25">
      <c r="A929" t="s">
        <v>984</v>
      </c>
      <c r="B929" t="s">
        <v>954</v>
      </c>
      <c r="C929" t="s">
        <v>33</v>
      </c>
      <c r="D929">
        <v>34</v>
      </c>
      <c r="E929" t="s">
        <v>43</v>
      </c>
      <c r="F929" t="s">
        <v>47</v>
      </c>
      <c r="G929" s="1">
        <v>44092</v>
      </c>
    </row>
    <row r="930" spans="1:7" x14ac:dyDescent="0.25">
      <c r="A930" t="s">
        <v>985</v>
      </c>
      <c r="B930" t="s">
        <v>955</v>
      </c>
      <c r="C930" t="s">
        <v>28</v>
      </c>
      <c r="D930">
        <v>28</v>
      </c>
      <c r="E930" t="s">
        <v>28</v>
      </c>
      <c r="F930" t="s">
        <v>33</v>
      </c>
      <c r="G930" s="1">
        <v>44093</v>
      </c>
    </row>
    <row r="931" spans="1:7" x14ac:dyDescent="0.25">
      <c r="A931" t="s">
        <v>986</v>
      </c>
      <c r="B931" t="s">
        <v>956</v>
      </c>
      <c r="C931" t="s">
        <v>33</v>
      </c>
      <c r="D931">
        <v>33</v>
      </c>
      <c r="E931" t="s">
        <v>37</v>
      </c>
      <c r="F931" t="s">
        <v>40</v>
      </c>
      <c r="G931" s="1">
        <v>44094</v>
      </c>
    </row>
    <row r="932" spans="1:7" x14ac:dyDescent="0.25">
      <c r="A932" t="s">
        <v>987</v>
      </c>
      <c r="B932" t="s">
        <v>957</v>
      </c>
      <c r="C932" t="s">
        <v>28</v>
      </c>
      <c r="D932">
        <v>39</v>
      </c>
      <c r="E932" t="s">
        <v>33</v>
      </c>
      <c r="F932" t="s">
        <v>52</v>
      </c>
      <c r="G932" s="1">
        <v>44095</v>
      </c>
    </row>
    <row r="933" spans="1:7" x14ac:dyDescent="0.25">
      <c r="A933" t="s">
        <v>988</v>
      </c>
      <c r="B933" t="s">
        <v>958</v>
      </c>
      <c r="C933" t="s">
        <v>33</v>
      </c>
      <c r="D933">
        <v>27</v>
      </c>
      <c r="E933" t="s">
        <v>43</v>
      </c>
      <c r="F933" t="s">
        <v>49</v>
      </c>
      <c r="G933" s="1">
        <v>44096</v>
      </c>
    </row>
    <row r="934" spans="1:7" x14ac:dyDescent="0.25">
      <c r="A934" t="s">
        <v>989</v>
      </c>
      <c r="B934" t="s">
        <v>959</v>
      </c>
      <c r="C934" t="s">
        <v>28</v>
      </c>
      <c r="D934">
        <v>35</v>
      </c>
      <c r="E934" t="s">
        <v>28</v>
      </c>
      <c r="F934" t="s">
        <v>37</v>
      </c>
      <c r="G934" s="1">
        <v>44097</v>
      </c>
    </row>
    <row r="935" spans="1:7" x14ac:dyDescent="0.25">
      <c r="A935" t="s">
        <v>990</v>
      </c>
      <c r="B935" t="s">
        <v>960</v>
      </c>
      <c r="C935" t="s">
        <v>33</v>
      </c>
      <c r="D935">
        <v>39</v>
      </c>
      <c r="E935" t="s">
        <v>37</v>
      </c>
      <c r="F935" t="s">
        <v>28</v>
      </c>
      <c r="G935" s="1">
        <v>44098</v>
      </c>
    </row>
    <row r="936" spans="1:7" x14ac:dyDescent="0.25">
      <c r="A936" t="s">
        <v>991</v>
      </c>
      <c r="B936" t="s">
        <v>961</v>
      </c>
      <c r="C936" t="s">
        <v>28</v>
      </c>
      <c r="D936">
        <v>26</v>
      </c>
      <c r="E936" t="s">
        <v>47</v>
      </c>
      <c r="F936" t="s">
        <v>61</v>
      </c>
      <c r="G936" s="1">
        <v>44099</v>
      </c>
    </row>
    <row r="937" spans="1:7" x14ac:dyDescent="0.25">
      <c r="A937" t="s">
        <v>992</v>
      </c>
      <c r="B937" t="s">
        <v>962</v>
      </c>
      <c r="C937" t="s">
        <v>33</v>
      </c>
      <c r="D937">
        <v>34</v>
      </c>
      <c r="E937" t="s">
        <v>43</v>
      </c>
      <c r="F937" t="s">
        <v>47</v>
      </c>
      <c r="G937" s="1">
        <v>44100</v>
      </c>
    </row>
    <row r="938" spans="1:7" x14ac:dyDescent="0.25">
      <c r="A938" t="s">
        <v>993</v>
      </c>
      <c r="B938" t="s">
        <v>963</v>
      </c>
      <c r="C938" t="s">
        <v>28</v>
      </c>
      <c r="D938">
        <v>28</v>
      </c>
      <c r="E938" t="s">
        <v>28</v>
      </c>
      <c r="F938" t="s">
        <v>33</v>
      </c>
      <c r="G938" s="1">
        <v>44101</v>
      </c>
    </row>
    <row r="939" spans="1:7" x14ac:dyDescent="0.25">
      <c r="A939" t="s">
        <v>994</v>
      </c>
      <c r="B939" t="s">
        <v>964</v>
      </c>
      <c r="C939" t="s">
        <v>33</v>
      </c>
      <c r="D939">
        <v>33</v>
      </c>
      <c r="E939" t="s">
        <v>37</v>
      </c>
      <c r="F939" t="s">
        <v>40</v>
      </c>
      <c r="G939" s="1">
        <v>44102</v>
      </c>
    </row>
    <row r="940" spans="1:7" x14ac:dyDescent="0.25">
      <c r="A940" t="s">
        <v>995</v>
      </c>
      <c r="B940" t="s">
        <v>965</v>
      </c>
      <c r="C940" t="s">
        <v>28</v>
      </c>
      <c r="D940">
        <v>39</v>
      </c>
      <c r="E940" t="s">
        <v>33</v>
      </c>
      <c r="F940" t="s">
        <v>52</v>
      </c>
      <c r="G940" s="1">
        <v>44103</v>
      </c>
    </row>
    <row r="941" spans="1:7" x14ac:dyDescent="0.25">
      <c r="A941" t="s">
        <v>996</v>
      </c>
      <c r="B941" t="s">
        <v>966</v>
      </c>
      <c r="C941" t="s">
        <v>33</v>
      </c>
      <c r="D941">
        <v>27</v>
      </c>
      <c r="E941" t="s">
        <v>43</v>
      </c>
      <c r="F941" t="s">
        <v>49</v>
      </c>
      <c r="G941" s="1">
        <v>44104</v>
      </c>
    </row>
    <row r="942" spans="1:7" x14ac:dyDescent="0.25">
      <c r="A942" t="s">
        <v>997</v>
      </c>
      <c r="B942" t="s">
        <v>967</v>
      </c>
      <c r="C942" t="s">
        <v>28</v>
      </c>
      <c r="D942">
        <v>35</v>
      </c>
      <c r="E942" t="s">
        <v>28</v>
      </c>
      <c r="F942" t="s">
        <v>37</v>
      </c>
      <c r="G942" s="1">
        <v>44075</v>
      </c>
    </row>
    <row r="943" spans="1:7" x14ac:dyDescent="0.25">
      <c r="A943" t="s">
        <v>998</v>
      </c>
      <c r="B943" t="s">
        <v>968</v>
      </c>
      <c r="C943" t="s">
        <v>33</v>
      </c>
      <c r="D943">
        <v>39</v>
      </c>
      <c r="E943" t="s">
        <v>37</v>
      </c>
      <c r="F943" t="s">
        <v>28</v>
      </c>
      <c r="G943" s="1">
        <v>44076</v>
      </c>
    </row>
    <row r="944" spans="1:7" x14ac:dyDescent="0.25">
      <c r="A944" t="s">
        <v>999</v>
      </c>
      <c r="B944" t="s">
        <v>969</v>
      </c>
      <c r="C944" t="s">
        <v>28</v>
      </c>
      <c r="D944">
        <v>26</v>
      </c>
      <c r="E944" t="s">
        <v>47</v>
      </c>
      <c r="F944" t="s">
        <v>61</v>
      </c>
      <c r="G944" s="1">
        <v>44077</v>
      </c>
    </row>
    <row r="945" spans="1:7" x14ac:dyDescent="0.25">
      <c r="A945" t="s">
        <v>1000</v>
      </c>
      <c r="B945" t="s">
        <v>970</v>
      </c>
      <c r="C945" t="s">
        <v>33</v>
      </c>
      <c r="D945">
        <v>34</v>
      </c>
      <c r="E945" t="s">
        <v>43</v>
      </c>
      <c r="F945" t="s">
        <v>47</v>
      </c>
      <c r="G945" s="1">
        <v>44078</v>
      </c>
    </row>
    <row r="946" spans="1:7" x14ac:dyDescent="0.25">
      <c r="A946" t="s">
        <v>1001</v>
      </c>
      <c r="B946" t="s">
        <v>971</v>
      </c>
      <c r="C946" t="s">
        <v>28</v>
      </c>
      <c r="D946">
        <v>28</v>
      </c>
      <c r="E946" t="s">
        <v>28</v>
      </c>
      <c r="F946" t="s">
        <v>33</v>
      </c>
      <c r="G946" s="1">
        <v>44079</v>
      </c>
    </row>
    <row r="947" spans="1:7" x14ac:dyDescent="0.25">
      <c r="A947" t="s">
        <v>1002</v>
      </c>
      <c r="B947" t="s">
        <v>972</v>
      </c>
      <c r="C947" t="s">
        <v>33</v>
      </c>
      <c r="D947">
        <v>33</v>
      </c>
      <c r="E947" t="s">
        <v>37</v>
      </c>
      <c r="F947" t="s">
        <v>40</v>
      </c>
      <c r="G947" s="1">
        <v>44080</v>
      </c>
    </row>
    <row r="948" spans="1:7" x14ac:dyDescent="0.25">
      <c r="A948" t="s">
        <v>1003</v>
      </c>
      <c r="B948" t="s">
        <v>973</v>
      </c>
      <c r="C948" t="s">
        <v>28</v>
      </c>
      <c r="D948">
        <v>39</v>
      </c>
      <c r="E948" t="s">
        <v>33</v>
      </c>
      <c r="F948" t="s">
        <v>52</v>
      </c>
      <c r="G948" s="1">
        <v>44081</v>
      </c>
    </row>
    <row r="949" spans="1:7" x14ac:dyDescent="0.25">
      <c r="A949" t="s">
        <v>1004</v>
      </c>
      <c r="B949" t="s">
        <v>974</v>
      </c>
      <c r="C949" t="s">
        <v>33</v>
      </c>
      <c r="D949">
        <v>27</v>
      </c>
      <c r="E949" t="s">
        <v>43</v>
      </c>
      <c r="F949" t="s">
        <v>49</v>
      </c>
      <c r="G949" s="1">
        <v>44082</v>
      </c>
    </row>
    <row r="950" spans="1:7" x14ac:dyDescent="0.25">
      <c r="A950" t="s">
        <v>1005</v>
      </c>
      <c r="B950" t="s">
        <v>975</v>
      </c>
      <c r="C950" t="s">
        <v>28</v>
      </c>
      <c r="D950">
        <v>35</v>
      </c>
      <c r="E950" t="s">
        <v>28</v>
      </c>
      <c r="F950" t="s">
        <v>37</v>
      </c>
      <c r="G950" s="1">
        <v>44083</v>
      </c>
    </row>
    <row r="951" spans="1:7" x14ac:dyDescent="0.25">
      <c r="A951" t="s">
        <v>1006</v>
      </c>
      <c r="B951" t="s">
        <v>976</v>
      </c>
      <c r="C951" t="s">
        <v>33</v>
      </c>
      <c r="D951">
        <v>39</v>
      </c>
      <c r="E951" t="s">
        <v>37</v>
      </c>
      <c r="F951" t="s">
        <v>28</v>
      </c>
      <c r="G951" s="1">
        <v>44084</v>
      </c>
    </row>
    <row r="952" spans="1:7" x14ac:dyDescent="0.25">
      <c r="A952" t="s">
        <v>1007</v>
      </c>
      <c r="B952" t="s">
        <v>977</v>
      </c>
      <c r="C952" t="s">
        <v>28</v>
      </c>
      <c r="D952">
        <v>26</v>
      </c>
      <c r="E952" t="s">
        <v>47</v>
      </c>
      <c r="F952" t="s">
        <v>61</v>
      </c>
      <c r="G952" s="1">
        <v>44085</v>
      </c>
    </row>
    <row r="953" spans="1:7" x14ac:dyDescent="0.25">
      <c r="A953" t="s">
        <v>1008</v>
      </c>
      <c r="B953" t="s">
        <v>978</v>
      </c>
      <c r="C953" t="s">
        <v>33</v>
      </c>
      <c r="D953">
        <v>34</v>
      </c>
      <c r="E953" t="s">
        <v>43</v>
      </c>
      <c r="F953" t="s">
        <v>47</v>
      </c>
      <c r="G953" s="1">
        <v>44086</v>
      </c>
    </row>
    <row r="954" spans="1:7" x14ac:dyDescent="0.25">
      <c r="A954" t="s">
        <v>1009</v>
      </c>
      <c r="B954" t="s">
        <v>979</v>
      </c>
      <c r="C954" t="s">
        <v>28</v>
      </c>
      <c r="D954">
        <v>28</v>
      </c>
      <c r="E954" t="s">
        <v>28</v>
      </c>
      <c r="F954" t="s">
        <v>33</v>
      </c>
      <c r="G954" s="1">
        <v>44087</v>
      </c>
    </row>
    <row r="955" spans="1:7" x14ac:dyDescent="0.25">
      <c r="A955" t="s">
        <v>1010</v>
      </c>
      <c r="B955" t="s">
        <v>980</v>
      </c>
      <c r="C955" t="s">
        <v>33</v>
      </c>
      <c r="D955">
        <v>33</v>
      </c>
      <c r="E955" t="s">
        <v>37</v>
      </c>
      <c r="F955" t="s">
        <v>40</v>
      </c>
      <c r="G955" s="1">
        <v>44088</v>
      </c>
    </row>
    <row r="956" spans="1:7" x14ac:dyDescent="0.25">
      <c r="A956" t="s">
        <v>1011</v>
      </c>
      <c r="B956" t="s">
        <v>981</v>
      </c>
      <c r="C956" t="s">
        <v>28</v>
      </c>
      <c r="D956">
        <v>39</v>
      </c>
      <c r="E956" t="s">
        <v>33</v>
      </c>
      <c r="F956" t="s">
        <v>52</v>
      </c>
      <c r="G956" s="1">
        <v>44089</v>
      </c>
    </row>
    <row r="957" spans="1:7" x14ac:dyDescent="0.25">
      <c r="A957" t="s">
        <v>1012</v>
      </c>
      <c r="B957" t="s">
        <v>982</v>
      </c>
      <c r="C957" t="s">
        <v>33</v>
      </c>
      <c r="D957">
        <v>27</v>
      </c>
      <c r="E957" t="s">
        <v>43</v>
      </c>
      <c r="F957" t="s">
        <v>49</v>
      </c>
      <c r="G957" s="1">
        <v>44090</v>
      </c>
    </row>
    <row r="958" spans="1:7" x14ac:dyDescent="0.25">
      <c r="A958" t="s">
        <v>1013</v>
      </c>
      <c r="B958" t="s">
        <v>983</v>
      </c>
      <c r="C958" t="s">
        <v>28</v>
      </c>
      <c r="D958">
        <v>35</v>
      </c>
      <c r="E958" t="s">
        <v>28</v>
      </c>
      <c r="F958" t="s">
        <v>37</v>
      </c>
      <c r="G958" s="1">
        <v>44091</v>
      </c>
    </row>
    <row r="959" spans="1:7" x14ac:dyDescent="0.25">
      <c r="A959" t="s">
        <v>1014</v>
      </c>
      <c r="B959" t="s">
        <v>984</v>
      </c>
      <c r="C959" t="s">
        <v>33</v>
      </c>
      <c r="D959">
        <v>39</v>
      </c>
      <c r="E959" t="s">
        <v>37</v>
      </c>
      <c r="F959" t="s">
        <v>28</v>
      </c>
      <c r="G959" s="1">
        <v>44092</v>
      </c>
    </row>
    <row r="960" spans="1:7" x14ac:dyDescent="0.25">
      <c r="A960" t="s">
        <v>1015</v>
      </c>
      <c r="B960" t="s">
        <v>985</v>
      </c>
      <c r="C960" t="s">
        <v>28</v>
      </c>
      <c r="D960">
        <v>26</v>
      </c>
      <c r="E960" t="s">
        <v>47</v>
      </c>
      <c r="F960" t="s">
        <v>61</v>
      </c>
      <c r="G960" s="1">
        <v>44093</v>
      </c>
    </row>
    <row r="961" spans="1:7" x14ac:dyDescent="0.25">
      <c r="A961" t="s">
        <v>1016</v>
      </c>
      <c r="B961" t="s">
        <v>986</v>
      </c>
      <c r="C961" t="s">
        <v>33</v>
      </c>
      <c r="D961">
        <v>34</v>
      </c>
      <c r="E961" t="s">
        <v>43</v>
      </c>
      <c r="F961" t="s">
        <v>47</v>
      </c>
      <c r="G961" s="1">
        <v>44094</v>
      </c>
    </row>
    <row r="962" spans="1:7" x14ac:dyDescent="0.25">
      <c r="A962" t="s">
        <v>1017</v>
      </c>
      <c r="B962" t="s">
        <v>987</v>
      </c>
      <c r="C962" t="s">
        <v>28</v>
      </c>
      <c r="D962">
        <v>28</v>
      </c>
      <c r="E962" t="s">
        <v>28</v>
      </c>
      <c r="F962" t="s">
        <v>33</v>
      </c>
      <c r="G962" s="1">
        <v>44095</v>
      </c>
    </row>
    <row r="963" spans="1:7" x14ac:dyDescent="0.25">
      <c r="A963" t="s">
        <v>1018</v>
      </c>
      <c r="B963" t="s">
        <v>988</v>
      </c>
      <c r="C963" t="s">
        <v>33</v>
      </c>
      <c r="D963">
        <v>33</v>
      </c>
      <c r="E963" t="s">
        <v>37</v>
      </c>
      <c r="F963" t="s">
        <v>40</v>
      </c>
      <c r="G963" s="1">
        <v>44096</v>
      </c>
    </row>
    <row r="964" spans="1:7" x14ac:dyDescent="0.25">
      <c r="A964" t="s">
        <v>1019</v>
      </c>
      <c r="B964" t="s">
        <v>989</v>
      </c>
      <c r="C964" t="s">
        <v>28</v>
      </c>
      <c r="D964">
        <v>39</v>
      </c>
      <c r="E964" t="s">
        <v>33</v>
      </c>
      <c r="F964" t="s">
        <v>52</v>
      </c>
      <c r="G964" s="1">
        <v>44097</v>
      </c>
    </row>
    <row r="965" spans="1:7" x14ac:dyDescent="0.25">
      <c r="A965" t="s">
        <v>1020</v>
      </c>
      <c r="B965" t="s">
        <v>990</v>
      </c>
      <c r="C965" t="s">
        <v>33</v>
      </c>
      <c r="D965">
        <v>27</v>
      </c>
      <c r="E965" t="s">
        <v>43</v>
      </c>
      <c r="F965" t="s">
        <v>49</v>
      </c>
      <c r="G965" s="1">
        <v>44098</v>
      </c>
    </row>
    <row r="966" spans="1:7" x14ac:dyDescent="0.25">
      <c r="A966" t="s">
        <v>1021</v>
      </c>
      <c r="B966" t="s">
        <v>991</v>
      </c>
      <c r="C966" t="s">
        <v>28</v>
      </c>
      <c r="D966">
        <v>35</v>
      </c>
      <c r="E966" t="s">
        <v>28</v>
      </c>
      <c r="F966" t="s">
        <v>37</v>
      </c>
      <c r="G966" s="1">
        <v>44099</v>
      </c>
    </row>
    <row r="967" spans="1:7" x14ac:dyDescent="0.25">
      <c r="A967" t="s">
        <v>1022</v>
      </c>
      <c r="B967" t="s">
        <v>992</v>
      </c>
      <c r="C967" t="s">
        <v>33</v>
      </c>
      <c r="D967">
        <v>39</v>
      </c>
      <c r="E967" t="s">
        <v>37</v>
      </c>
      <c r="F967" t="s">
        <v>28</v>
      </c>
      <c r="G967" s="1">
        <v>44100</v>
      </c>
    </row>
    <row r="968" spans="1:7" x14ac:dyDescent="0.25">
      <c r="A968" t="s">
        <v>1023</v>
      </c>
      <c r="B968" t="s">
        <v>993</v>
      </c>
      <c r="C968" t="s">
        <v>28</v>
      </c>
      <c r="D968">
        <v>26</v>
      </c>
      <c r="E968" t="s">
        <v>47</v>
      </c>
      <c r="F968" t="s">
        <v>61</v>
      </c>
      <c r="G968" s="1">
        <v>44101</v>
      </c>
    </row>
    <row r="969" spans="1:7" x14ac:dyDescent="0.25">
      <c r="A969" t="s">
        <v>1024</v>
      </c>
      <c r="B969" t="s">
        <v>994</v>
      </c>
      <c r="C969" t="s">
        <v>33</v>
      </c>
      <c r="D969">
        <v>34</v>
      </c>
      <c r="E969" t="s">
        <v>43</v>
      </c>
      <c r="F969" t="s">
        <v>47</v>
      </c>
      <c r="G969" s="1">
        <v>44102</v>
      </c>
    </row>
    <row r="970" spans="1:7" x14ac:dyDescent="0.25">
      <c r="A970" t="s">
        <v>1025</v>
      </c>
      <c r="B970" t="s">
        <v>995</v>
      </c>
      <c r="C970" t="s">
        <v>28</v>
      </c>
      <c r="D970">
        <v>28</v>
      </c>
      <c r="E970" t="s">
        <v>28</v>
      </c>
      <c r="F970" t="s">
        <v>33</v>
      </c>
      <c r="G970" s="1">
        <v>44103</v>
      </c>
    </row>
    <row r="971" spans="1:7" x14ac:dyDescent="0.25">
      <c r="A971" t="s">
        <v>1026</v>
      </c>
      <c r="B971" t="s">
        <v>996</v>
      </c>
      <c r="C971" t="s">
        <v>33</v>
      </c>
      <c r="D971">
        <v>33</v>
      </c>
      <c r="E971" t="s">
        <v>37</v>
      </c>
      <c r="F971" t="s">
        <v>40</v>
      </c>
      <c r="G971" s="1">
        <v>44104</v>
      </c>
    </row>
    <row r="972" spans="1:7" x14ac:dyDescent="0.25">
      <c r="A972" t="s">
        <v>1027</v>
      </c>
      <c r="B972" t="s">
        <v>997</v>
      </c>
      <c r="C972" t="s">
        <v>28</v>
      </c>
      <c r="D972">
        <v>39</v>
      </c>
      <c r="E972" t="s">
        <v>33</v>
      </c>
      <c r="F972" t="s">
        <v>52</v>
      </c>
      <c r="G972" s="1">
        <v>44075</v>
      </c>
    </row>
    <row r="973" spans="1:7" x14ac:dyDescent="0.25">
      <c r="A973" t="s">
        <v>1028</v>
      </c>
      <c r="B973" t="s">
        <v>998</v>
      </c>
      <c r="C973" t="s">
        <v>33</v>
      </c>
      <c r="D973">
        <v>27</v>
      </c>
      <c r="E973" t="s">
        <v>43</v>
      </c>
      <c r="F973" t="s">
        <v>49</v>
      </c>
      <c r="G973" s="1">
        <v>44076</v>
      </c>
    </row>
    <row r="974" spans="1:7" x14ac:dyDescent="0.25">
      <c r="A974" t="s">
        <v>1029</v>
      </c>
      <c r="B974" t="s">
        <v>999</v>
      </c>
      <c r="C974" t="s">
        <v>28</v>
      </c>
      <c r="D974">
        <v>35</v>
      </c>
      <c r="E974" t="s">
        <v>28</v>
      </c>
      <c r="F974" t="s">
        <v>37</v>
      </c>
      <c r="G974" s="1">
        <v>44077</v>
      </c>
    </row>
    <row r="975" spans="1:7" x14ac:dyDescent="0.25">
      <c r="A975" t="s">
        <v>1030</v>
      </c>
      <c r="B975" t="s">
        <v>1000</v>
      </c>
      <c r="C975" t="s">
        <v>33</v>
      </c>
      <c r="D975">
        <v>39</v>
      </c>
      <c r="E975" t="s">
        <v>37</v>
      </c>
      <c r="F975" t="s">
        <v>28</v>
      </c>
      <c r="G975" s="1">
        <v>44078</v>
      </c>
    </row>
    <row r="976" spans="1:7" x14ac:dyDescent="0.25">
      <c r="A976" t="s">
        <v>1031</v>
      </c>
      <c r="B976" t="s">
        <v>1001</v>
      </c>
      <c r="C976" t="s">
        <v>28</v>
      </c>
      <c r="D976">
        <v>26</v>
      </c>
      <c r="E976" t="s">
        <v>47</v>
      </c>
      <c r="F976" t="s">
        <v>61</v>
      </c>
      <c r="G976" s="1">
        <v>44079</v>
      </c>
    </row>
    <row r="977" spans="1:7" x14ac:dyDescent="0.25">
      <c r="A977" t="s">
        <v>1032</v>
      </c>
      <c r="B977" t="s">
        <v>1002</v>
      </c>
      <c r="C977" t="s">
        <v>33</v>
      </c>
      <c r="D977">
        <v>34</v>
      </c>
      <c r="E977" t="s">
        <v>43</v>
      </c>
      <c r="F977" t="s">
        <v>47</v>
      </c>
      <c r="G977" s="1">
        <v>44080</v>
      </c>
    </row>
    <row r="978" spans="1:7" x14ac:dyDescent="0.25">
      <c r="A978" t="s">
        <v>1033</v>
      </c>
      <c r="B978" t="s">
        <v>1003</v>
      </c>
      <c r="C978" t="s">
        <v>28</v>
      </c>
      <c r="D978">
        <v>28</v>
      </c>
      <c r="E978" t="s">
        <v>28</v>
      </c>
      <c r="F978" t="s">
        <v>33</v>
      </c>
      <c r="G978" s="1">
        <v>44081</v>
      </c>
    </row>
    <row r="979" spans="1:7" x14ac:dyDescent="0.25">
      <c r="A979" t="s">
        <v>1034</v>
      </c>
      <c r="B979" t="s">
        <v>1004</v>
      </c>
      <c r="C979" t="s">
        <v>33</v>
      </c>
      <c r="D979">
        <v>33</v>
      </c>
      <c r="E979" t="s">
        <v>37</v>
      </c>
      <c r="F979" t="s">
        <v>40</v>
      </c>
      <c r="G979" s="1">
        <v>44082</v>
      </c>
    </row>
    <row r="980" spans="1:7" x14ac:dyDescent="0.25">
      <c r="A980" t="s">
        <v>1035</v>
      </c>
      <c r="B980" t="s">
        <v>1005</v>
      </c>
      <c r="C980" t="s">
        <v>28</v>
      </c>
      <c r="D980">
        <v>39</v>
      </c>
      <c r="E980" t="s">
        <v>33</v>
      </c>
      <c r="F980" t="s">
        <v>52</v>
      </c>
      <c r="G980" s="1">
        <v>44083</v>
      </c>
    </row>
    <row r="981" spans="1:7" x14ac:dyDescent="0.25">
      <c r="A981" t="s">
        <v>1036</v>
      </c>
      <c r="B981" t="s">
        <v>1006</v>
      </c>
      <c r="C981" t="s">
        <v>33</v>
      </c>
      <c r="D981">
        <v>27</v>
      </c>
      <c r="E981" t="s">
        <v>43</v>
      </c>
      <c r="F981" t="s">
        <v>49</v>
      </c>
      <c r="G981" s="1">
        <v>44084</v>
      </c>
    </row>
    <row r="982" spans="1:7" x14ac:dyDescent="0.25">
      <c r="A982" t="s">
        <v>1037</v>
      </c>
      <c r="B982" t="s">
        <v>1007</v>
      </c>
      <c r="C982" t="s">
        <v>28</v>
      </c>
      <c r="D982">
        <v>35</v>
      </c>
      <c r="E982" t="s">
        <v>28</v>
      </c>
      <c r="F982" t="s">
        <v>37</v>
      </c>
      <c r="G982" s="1">
        <v>44085</v>
      </c>
    </row>
    <row r="983" spans="1:7" x14ac:dyDescent="0.25">
      <c r="A983" t="s">
        <v>1038</v>
      </c>
      <c r="B983" t="s">
        <v>1008</v>
      </c>
      <c r="C983" t="s">
        <v>33</v>
      </c>
      <c r="D983">
        <v>39</v>
      </c>
      <c r="E983" t="s">
        <v>37</v>
      </c>
      <c r="F983" t="s">
        <v>28</v>
      </c>
      <c r="G983" s="1">
        <v>44086</v>
      </c>
    </row>
    <row r="984" spans="1:7" x14ac:dyDescent="0.25">
      <c r="A984" t="s">
        <v>1039</v>
      </c>
      <c r="B984" t="s">
        <v>1009</v>
      </c>
      <c r="C984" t="s">
        <v>28</v>
      </c>
      <c r="D984">
        <v>26</v>
      </c>
      <c r="E984" t="s">
        <v>47</v>
      </c>
      <c r="F984" t="s">
        <v>61</v>
      </c>
      <c r="G984" s="1">
        <v>44087</v>
      </c>
    </row>
    <row r="985" spans="1:7" x14ac:dyDescent="0.25">
      <c r="A985" t="s">
        <v>1040</v>
      </c>
      <c r="B985" t="s">
        <v>1010</v>
      </c>
      <c r="C985" t="s">
        <v>33</v>
      </c>
      <c r="D985">
        <v>34</v>
      </c>
      <c r="E985" t="s">
        <v>43</v>
      </c>
      <c r="F985" t="s">
        <v>47</v>
      </c>
      <c r="G985" s="1">
        <v>44088</v>
      </c>
    </row>
    <row r="986" spans="1:7" x14ac:dyDescent="0.25">
      <c r="A986" t="s">
        <v>1041</v>
      </c>
      <c r="B986" t="s">
        <v>1011</v>
      </c>
      <c r="C986" t="s">
        <v>28</v>
      </c>
      <c r="D986">
        <v>28</v>
      </c>
      <c r="E986" t="s">
        <v>28</v>
      </c>
      <c r="F986" t="s">
        <v>33</v>
      </c>
      <c r="G986" s="1">
        <v>44089</v>
      </c>
    </row>
    <row r="987" spans="1:7" x14ac:dyDescent="0.25">
      <c r="A987" t="s">
        <v>1042</v>
      </c>
      <c r="B987" t="s">
        <v>1012</v>
      </c>
      <c r="C987" t="s">
        <v>33</v>
      </c>
      <c r="D987">
        <v>33</v>
      </c>
      <c r="E987" t="s">
        <v>37</v>
      </c>
      <c r="F987" t="s">
        <v>40</v>
      </c>
      <c r="G987" s="1">
        <v>44090</v>
      </c>
    </row>
    <row r="988" spans="1:7" x14ac:dyDescent="0.25">
      <c r="A988" t="s">
        <v>1043</v>
      </c>
      <c r="B988" t="s">
        <v>1013</v>
      </c>
      <c r="C988" t="s">
        <v>28</v>
      </c>
      <c r="D988">
        <v>39</v>
      </c>
      <c r="E988" t="s">
        <v>33</v>
      </c>
      <c r="F988" t="s">
        <v>52</v>
      </c>
      <c r="G988" s="1">
        <v>44091</v>
      </c>
    </row>
    <row r="989" spans="1:7" x14ac:dyDescent="0.25">
      <c r="A989" t="s">
        <v>1044</v>
      </c>
      <c r="B989" t="s">
        <v>1014</v>
      </c>
      <c r="C989" t="s">
        <v>33</v>
      </c>
      <c r="D989">
        <v>27</v>
      </c>
      <c r="E989" t="s">
        <v>43</v>
      </c>
      <c r="F989" t="s">
        <v>49</v>
      </c>
      <c r="G989" s="1">
        <v>44092</v>
      </c>
    </row>
    <row r="990" spans="1:7" x14ac:dyDescent="0.25">
      <c r="A990" t="s">
        <v>1045</v>
      </c>
      <c r="B990" t="s">
        <v>1015</v>
      </c>
      <c r="C990" t="s">
        <v>28</v>
      </c>
      <c r="D990">
        <v>35</v>
      </c>
      <c r="E990" t="s">
        <v>28</v>
      </c>
      <c r="F990" t="s">
        <v>37</v>
      </c>
      <c r="G990" s="1">
        <v>44093</v>
      </c>
    </row>
    <row r="991" spans="1:7" x14ac:dyDescent="0.25">
      <c r="A991" t="s">
        <v>1046</v>
      </c>
      <c r="B991" t="s">
        <v>1016</v>
      </c>
      <c r="C991" t="s">
        <v>33</v>
      </c>
      <c r="D991">
        <v>39</v>
      </c>
      <c r="E991" t="s">
        <v>37</v>
      </c>
      <c r="F991" t="s">
        <v>28</v>
      </c>
      <c r="G991" s="1">
        <v>44094</v>
      </c>
    </row>
    <row r="992" spans="1:7" x14ac:dyDescent="0.25">
      <c r="A992" t="s">
        <v>1047</v>
      </c>
      <c r="B992" t="s">
        <v>1017</v>
      </c>
      <c r="C992" t="s">
        <v>28</v>
      </c>
      <c r="D992">
        <v>26</v>
      </c>
      <c r="E992" t="s">
        <v>47</v>
      </c>
      <c r="F992" t="s">
        <v>61</v>
      </c>
      <c r="G992" s="1">
        <v>44095</v>
      </c>
    </row>
    <row r="993" spans="1:7" x14ac:dyDescent="0.25">
      <c r="A993" t="s">
        <v>1048</v>
      </c>
      <c r="B993" t="s">
        <v>1018</v>
      </c>
      <c r="C993" t="s">
        <v>33</v>
      </c>
      <c r="D993">
        <v>34</v>
      </c>
      <c r="E993" t="s">
        <v>43</v>
      </c>
      <c r="F993" t="s">
        <v>47</v>
      </c>
      <c r="G993" s="1">
        <v>44096</v>
      </c>
    </row>
    <row r="994" spans="1:7" x14ac:dyDescent="0.25">
      <c r="A994" t="s">
        <v>1049</v>
      </c>
      <c r="B994" t="s">
        <v>1019</v>
      </c>
      <c r="C994" t="s">
        <v>28</v>
      </c>
      <c r="D994">
        <v>28</v>
      </c>
      <c r="E994" t="s">
        <v>28</v>
      </c>
      <c r="F994" t="s">
        <v>33</v>
      </c>
      <c r="G994" s="1">
        <v>44097</v>
      </c>
    </row>
    <row r="995" spans="1:7" x14ac:dyDescent="0.25">
      <c r="A995" t="s">
        <v>1050</v>
      </c>
      <c r="B995" t="s">
        <v>1020</v>
      </c>
      <c r="C995" t="s">
        <v>33</v>
      </c>
      <c r="D995">
        <v>33</v>
      </c>
      <c r="E995" t="s">
        <v>37</v>
      </c>
      <c r="F995" t="s">
        <v>40</v>
      </c>
      <c r="G995" s="1">
        <v>44098</v>
      </c>
    </row>
    <row r="996" spans="1:7" x14ac:dyDescent="0.25">
      <c r="A996" t="s">
        <v>1051</v>
      </c>
      <c r="B996" t="s">
        <v>1021</v>
      </c>
      <c r="C996" t="s">
        <v>28</v>
      </c>
      <c r="D996">
        <v>39</v>
      </c>
      <c r="E996" t="s">
        <v>33</v>
      </c>
      <c r="F996" t="s">
        <v>52</v>
      </c>
      <c r="G996" s="1">
        <v>44099</v>
      </c>
    </row>
    <row r="997" spans="1:7" x14ac:dyDescent="0.25">
      <c r="A997" t="s">
        <v>1052</v>
      </c>
      <c r="B997" t="s">
        <v>1022</v>
      </c>
      <c r="C997" t="s">
        <v>33</v>
      </c>
      <c r="D997">
        <v>27</v>
      </c>
      <c r="E997" t="s">
        <v>43</v>
      </c>
      <c r="F997" t="s">
        <v>49</v>
      </c>
      <c r="G997" s="1">
        <v>44100</v>
      </c>
    </row>
    <row r="998" spans="1:7" x14ac:dyDescent="0.25">
      <c r="A998" t="s">
        <v>1053</v>
      </c>
      <c r="B998" t="s">
        <v>1023</v>
      </c>
      <c r="C998" t="s">
        <v>28</v>
      </c>
      <c r="D998">
        <v>35</v>
      </c>
      <c r="E998" t="s">
        <v>28</v>
      </c>
      <c r="F998" t="s">
        <v>37</v>
      </c>
      <c r="G998" s="1">
        <v>44101</v>
      </c>
    </row>
    <row r="999" spans="1:7" x14ac:dyDescent="0.25">
      <c r="A999" t="s">
        <v>1054</v>
      </c>
      <c r="B999" t="s">
        <v>1024</v>
      </c>
      <c r="C999" t="s">
        <v>33</v>
      </c>
      <c r="D999">
        <v>39</v>
      </c>
      <c r="E999" t="s">
        <v>37</v>
      </c>
      <c r="F999" t="s">
        <v>28</v>
      </c>
      <c r="G999" s="1">
        <v>44102</v>
      </c>
    </row>
    <row r="1000" spans="1:7" x14ac:dyDescent="0.25">
      <c r="A1000" t="s">
        <v>1055</v>
      </c>
      <c r="B1000" t="s">
        <v>1025</v>
      </c>
      <c r="C1000" t="s">
        <v>28</v>
      </c>
      <c r="D1000">
        <v>26</v>
      </c>
      <c r="E1000" t="s">
        <v>47</v>
      </c>
      <c r="F1000" t="s">
        <v>61</v>
      </c>
      <c r="G1000" s="1">
        <v>44103</v>
      </c>
    </row>
    <row r="1001" spans="1:7" x14ac:dyDescent="0.25">
      <c r="A1001" t="s">
        <v>1056</v>
      </c>
      <c r="B1001" t="s">
        <v>1026</v>
      </c>
      <c r="C1001" t="s">
        <v>33</v>
      </c>
      <c r="D1001">
        <v>34</v>
      </c>
      <c r="E1001" t="s">
        <v>43</v>
      </c>
      <c r="F1001" t="s">
        <v>47</v>
      </c>
      <c r="G1001" s="1">
        <v>44104</v>
      </c>
    </row>
    <row r="1002" spans="1:7" x14ac:dyDescent="0.25">
      <c r="A1002" t="s">
        <v>1057</v>
      </c>
      <c r="B1002" t="s">
        <v>1027</v>
      </c>
      <c r="C1002" t="s">
        <v>28</v>
      </c>
      <c r="D1002">
        <v>28</v>
      </c>
      <c r="E1002" t="s">
        <v>28</v>
      </c>
      <c r="F1002" t="s">
        <v>33</v>
      </c>
      <c r="G1002" s="1">
        <v>44075</v>
      </c>
    </row>
    <row r="1003" spans="1:7" x14ac:dyDescent="0.25">
      <c r="A1003" t="s">
        <v>1058</v>
      </c>
      <c r="B1003" t="s">
        <v>1028</v>
      </c>
      <c r="C1003" t="s">
        <v>33</v>
      </c>
      <c r="D1003">
        <v>33</v>
      </c>
      <c r="E1003" t="s">
        <v>37</v>
      </c>
      <c r="F1003" t="s">
        <v>40</v>
      </c>
      <c r="G1003" s="1">
        <v>44076</v>
      </c>
    </row>
    <row r="1004" spans="1:7" x14ac:dyDescent="0.25">
      <c r="A1004" t="s">
        <v>1059</v>
      </c>
      <c r="B1004" t="s">
        <v>1029</v>
      </c>
      <c r="C1004" t="s">
        <v>28</v>
      </c>
      <c r="D1004">
        <v>39</v>
      </c>
      <c r="E1004" t="s">
        <v>33</v>
      </c>
      <c r="F1004" t="s">
        <v>52</v>
      </c>
      <c r="G1004" s="1">
        <v>44077</v>
      </c>
    </row>
    <row r="1005" spans="1:7" x14ac:dyDescent="0.25">
      <c r="A1005" t="s">
        <v>1060</v>
      </c>
      <c r="B1005" t="s">
        <v>1030</v>
      </c>
      <c r="C1005" t="s">
        <v>33</v>
      </c>
      <c r="D1005">
        <v>27</v>
      </c>
      <c r="E1005" t="s">
        <v>43</v>
      </c>
      <c r="F1005" t="s">
        <v>49</v>
      </c>
      <c r="G1005" s="1">
        <v>44078</v>
      </c>
    </row>
    <row r="1006" spans="1:7" x14ac:dyDescent="0.25">
      <c r="A1006" t="s">
        <v>1061</v>
      </c>
      <c r="B1006" t="s">
        <v>1031</v>
      </c>
      <c r="C1006" t="s">
        <v>28</v>
      </c>
      <c r="D1006">
        <v>35</v>
      </c>
      <c r="E1006" t="s">
        <v>28</v>
      </c>
      <c r="F1006" t="s">
        <v>37</v>
      </c>
      <c r="G1006" s="1">
        <v>44079</v>
      </c>
    </row>
    <row r="1007" spans="1:7" x14ac:dyDescent="0.25">
      <c r="A1007" t="s">
        <v>1062</v>
      </c>
      <c r="B1007" t="s">
        <v>1032</v>
      </c>
      <c r="C1007" t="s">
        <v>33</v>
      </c>
      <c r="D1007">
        <v>39</v>
      </c>
      <c r="E1007" t="s">
        <v>37</v>
      </c>
      <c r="F1007" t="s">
        <v>28</v>
      </c>
      <c r="G1007" s="1">
        <v>44080</v>
      </c>
    </row>
    <row r="1008" spans="1:7" x14ac:dyDescent="0.25">
      <c r="A1008" t="s">
        <v>1063</v>
      </c>
      <c r="B1008" t="s">
        <v>1033</v>
      </c>
      <c r="C1008" t="s">
        <v>28</v>
      </c>
      <c r="D1008">
        <v>26</v>
      </c>
      <c r="E1008" t="s">
        <v>47</v>
      </c>
      <c r="F1008" t="s">
        <v>61</v>
      </c>
      <c r="G1008" s="1">
        <v>44081</v>
      </c>
    </row>
    <row r="1009" spans="1:7" x14ac:dyDescent="0.25">
      <c r="A1009" t="s">
        <v>1064</v>
      </c>
      <c r="B1009" t="s">
        <v>1034</v>
      </c>
      <c r="C1009" t="s">
        <v>33</v>
      </c>
      <c r="D1009">
        <v>34</v>
      </c>
      <c r="E1009" t="s">
        <v>43</v>
      </c>
      <c r="F1009" t="s">
        <v>47</v>
      </c>
      <c r="G1009" s="1">
        <v>44082</v>
      </c>
    </row>
    <row r="1010" spans="1:7" x14ac:dyDescent="0.25">
      <c r="A1010" t="s">
        <v>1065</v>
      </c>
      <c r="B1010" t="s">
        <v>1035</v>
      </c>
      <c r="C1010" t="s">
        <v>28</v>
      </c>
      <c r="D1010">
        <v>28</v>
      </c>
      <c r="E1010" t="s">
        <v>28</v>
      </c>
      <c r="F1010" t="s">
        <v>33</v>
      </c>
      <c r="G1010" s="1">
        <v>44083</v>
      </c>
    </row>
    <row r="1011" spans="1:7" x14ac:dyDescent="0.25">
      <c r="A1011" t="s">
        <v>1066</v>
      </c>
      <c r="B1011" t="s">
        <v>1036</v>
      </c>
      <c r="C1011" t="s">
        <v>33</v>
      </c>
      <c r="D1011">
        <v>33</v>
      </c>
      <c r="E1011" t="s">
        <v>37</v>
      </c>
      <c r="F1011" t="s">
        <v>40</v>
      </c>
      <c r="G1011" s="1">
        <v>44084</v>
      </c>
    </row>
    <row r="1012" spans="1:7" x14ac:dyDescent="0.25">
      <c r="A1012" t="s">
        <v>1067</v>
      </c>
      <c r="B1012" t="s">
        <v>1037</v>
      </c>
      <c r="C1012" t="s">
        <v>28</v>
      </c>
      <c r="D1012">
        <v>39</v>
      </c>
      <c r="E1012" t="s">
        <v>33</v>
      </c>
      <c r="F1012" t="s">
        <v>52</v>
      </c>
      <c r="G1012" s="1">
        <v>44085</v>
      </c>
    </row>
    <row r="1013" spans="1:7" x14ac:dyDescent="0.25">
      <c r="A1013" t="s">
        <v>1068</v>
      </c>
      <c r="B1013" t="s">
        <v>1038</v>
      </c>
      <c r="C1013" t="s">
        <v>33</v>
      </c>
      <c r="D1013">
        <v>27</v>
      </c>
      <c r="E1013" t="s">
        <v>43</v>
      </c>
      <c r="F1013" t="s">
        <v>49</v>
      </c>
      <c r="G1013" s="1">
        <v>44086</v>
      </c>
    </row>
    <row r="1014" spans="1:7" x14ac:dyDescent="0.25">
      <c r="A1014" t="s">
        <v>1070</v>
      </c>
      <c r="B1014" t="s">
        <v>1039</v>
      </c>
      <c r="C1014" t="s">
        <v>28</v>
      </c>
      <c r="D1014">
        <v>35</v>
      </c>
      <c r="E1014" t="s">
        <v>28</v>
      </c>
      <c r="F1014" t="s">
        <v>37</v>
      </c>
      <c r="G1014" s="1">
        <v>44087</v>
      </c>
    </row>
    <row r="1015" spans="1:7" x14ac:dyDescent="0.25">
      <c r="A1015" t="s">
        <v>1071</v>
      </c>
      <c r="B1015" t="s">
        <v>1040</v>
      </c>
      <c r="C1015" t="s">
        <v>33</v>
      </c>
      <c r="D1015">
        <v>39</v>
      </c>
      <c r="E1015" t="s">
        <v>37</v>
      </c>
      <c r="F1015" t="s">
        <v>28</v>
      </c>
      <c r="G1015" s="1">
        <v>44088</v>
      </c>
    </row>
    <row r="1016" spans="1:7" x14ac:dyDescent="0.25">
      <c r="A1016" t="s">
        <v>1072</v>
      </c>
      <c r="B1016" t="s">
        <v>1041</v>
      </c>
      <c r="C1016" t="s">
        <v>28</v>
      </c>
      <c r="D1016">
        <v>26</v>
      </c>
      <c r="E1016" t="s">
        <v>47</v>
      </c>
      <c r="F1016" t="s">
        <v>61</v>
      </c>
      <c r="G1016" s="1">
        <v>44089</v>
      </c>
    </row>
    <row r="1017" spans="1:7" x14ac:dyDescent="0.25">
      <c r="A1017" t="s">
        <v>1073</v>
      </c>
      <c r="B1017" t="s">
        <v>1042</v>
      </c>
      <c r="C1017" t="s">
        <v>33</v>
      </c>
      <c r="D1017">
        <v>34</v>
      </c>
      <c r="E1017" t="s">
        <v>43</v>
      </c>
      <c r="F1017" t="s">
        <v>47</v>
      </c>
      <c r="G1017" s="1">
        <v>44090</v>
      </c>
    </row>
    <row r="1018" spans="1:7" x14ac:dyDescent="0.25">
      <c r="A1018" t="s">
        <v>1074</v>
      </c>
      <c r="B1018" t="s">
        <v>1043</v>
      </c>
      <c r="C1018" t="s">
        <v>28</v>
      </c>
      <c r="D1018">
        <v>28</v>
      </c>
      <c r="E1018" t="s">
        <v>28</v>
      </c>
      <c r="F1018" t="s">
        <v>33</v>
      </c>
      <c r="G1018" s="1">
        <v>44091</v>
      </c>
    </row>
    <row r="1019" spans="1:7" x14ac:dyDescent="0.25">
      <c r="A1019" t="s">
        <v>1075</v>
      </c>
      <c r="B1019" t="s">
        <v>1044</v>
      </c>
      <c r="C1019" t="s">
        <v>33</v>
      </c>
      <c r="D1019">
        <v>33</v>
      </c>
      <c r="E1019" t="s">
        <v>37</v>
      </c>
      <c r="F1019" t="s">
        <v>40</v>
      </c>
      <c r="G1019" s="1">
        <v>44092</v>
      </c>
    </row>
    <row r="1020" spans="1:7" x14ac:dyDescent="0.25">
      <c r="A1020" t="s">
        <v>1076</v>
      </c>
      <c r="B1020" t="s">
        <v>1045</v>
      </c>
      <c r="C1020" t="s">
        <v>28</v>
      </c>
      <c r="D1020">
        <v>39</v>
      </c>
      <c r="E1020" t="s">
        <v>33</v>
      </c>
      <c r="F1020" t="s">
        <v>52</v>
      </c>
      <c r="G1020" s="1">
        <v>44093</v>
      </c>
    </row>
    <row r="1021" spans="1:7" x14ac:dyDescent="0.25">
      <c r="A1021" t="s">
        <v>1077</v>
      </c>
      <c r="B1021" t="s">
        <v>1046</v>
      </c>
      <c r="C1021" t="s">
        <v>33</v>
      </c>
      <c r="D1021">
        <v>27</v>
      </c>
      <c r="E1021" t="s">
        <v>43</v>
      </c>
      <c r="F1021" t="s">
        <v>49</v>
      </c>
      <c r="G1021" s="1">
        <v>44094</v>
      </c>
    </row>
    <row r="1022" spans="1:7" x14ac:dyDescent="0.25">
      <c r="A1022" t="s">
        <v>1078</v>
      </c>
      <c r="B1022" t="s">
        <v>1047</v>
      </c>
      <c r="C1022" t="s">
        <v>28</v>
      </c>
      <c r="D1022">
        <v>35</v>
      </c>
      <c r="E1022" t="s">
        <v>28</v>
      </c>
      <c r="F1022" t="s">
        <v>37</v>
      </c>
      <c r="G1022" s="1">
        <v>44095</v>
      </c>
    </row>
    <row r="1023" spans="1:7" x14ac:dyDescent="0.25">
      <c r="A1023" t="s">
        <v>1079</v>
      </c>
      <c r="B1023" t="s">
        <v>1048</v>
      </c>
      <c r="C1023" t="s">
        <v>33</v>
      </c>
      <c r="D1023">
        <v>39</v>
      </c>
      <c r="E1023" t="s">
        <v>37</v>
      </c>
      <c r="F1023" t="s">
        <v>28</v>
      </c>
      <c r="G1023" s="1">
        <v>44096</v>
      </c>
    </row>
    <row r="1024" spans="1:7" x14ac:dyDescent="0.25">
      <c r="A1024" t="s">
        <v>1080</v>
      </c>
      <c r="B1024" t="s">
        <v>1049</v>
      </c>
      <c r="C1024" t="s">
        <v>28</v>
      </c>
      <c r="D1024">
        <v>26</v>
      </c>
      <c r="E1024" t="s">
        <v>47</v>
      </c>
      <c r="F1024" t="s">
        <v>61</v>
      </c>
      <c r="G1024" s="1">
        <v>44097</v>
      </c>
    </row>
    <row r="1025" spans="1:7" x14ac:dyDescent="0.25">
      <c r="A1025" t="s">
        <v>1081</v>
      </c>
      <c r="B1025" t="s">
        <v>1050</v>
      </c>
      <c r="C1025" t="s">
        <v>33</v>
      </c>
      <c r="D1025">
        <v>34</v>
      </c>
      <c r="E1025" t="s">
        <v>43</v>
      </c>
      <c r="F1025" t="s">
        <v>47</v>
      </c>
      <c r="G1025" s="1">
        <v>44098</v>
      </c>
    </row>
    <row r="1026" spans="1:7" x14ac:dyDescent="0.25">
      <c r="A1026" t="s">
        <v>1082</v>
      </c>
      <c r="B1026" t="s">
        <v>1051</v>
      </c>
      <c r="C1026" t="s">
        <v>28</v>
      </c>
      <c r="D1026">
        <v>28</v>
      </c>
      <c r="E1026" t="s">
        <v>28</v>
      </c>
      <c r="F1026" t="s">
        <v>33</v>
      </c>
      <c r="G1026" s="1">
        <v>44099</v>
      </c>
    </row>
    <row r="1027" spans="1:7" x14ac:dyDescent="0.25">
      <c r="A1027" t="s">
        <v>1083</v>
      </c>
      <c r="B1027" t="s">
        <v>1052</v>
      </c>
      <c r="C1027" t="s">
        <v>33</v>
      </c>
      <c r="D1027">
        <v>33</v>
      </c>
      <c r="E1027" t="s">
        <v>37</v>
      </c>
      <c r="F1027" t="s">
        <v>40</v>
      </c>
      <c r="G1027" s="1">
        <v>44100</v>
      </c>
    </row>
    <row r="1028" spans="1:7" x14ac:dyDescent="0.25">
      <c r="A1028" t="s">
        <v>1084</v>
      </c>
      <c r="B1028" t="s">
        <v>1053</v>
      </c>
      <c r="C1028" t="s">
        <v>28</v>
      </c>
      <c r="D1028">
        <v>39</v>
      </c>
      <c r="E1028" t="s">
        <v>33</v>
      </c>
      <c r="F1028" t="s">
        <v>52</v>
      </c>
      <c r="G1028" s="1">
        <v>44101</v>
      </c>
    </row>
    <row r="1029" spans="1:7" x14ac:dyDescent="0.25">
      <c r="A1029" t="s">
        <v>1085</v>
      </c>
      <c r="B1029" t="s">
        <v>1054</v>
      </c>
      <c r="C1029" t="s">
        <v>33</v>
      </c>
      <c r="D1029">
        <v>27</v>
      </c>
      <c r="E1029" t="s">
        <v>43</v>
      </c>
      <c r="F1029" t="s">
        <v>49</v>
      </c>
      <c r="G1029" s="1">
        <v>44102</v>
      </c>
    </row>
    <row r="1030" spans="1:7" x14ac:dyDescent="0.25">
      <c r="A1030" t="s">
        <v>1086</v>
      </c>
      <c r="B1030" t="s">
        <v>1055</v>
      </c>
      <c r="C1030" t="s">
        <v>28</v>
      </c>
      <c r="D1030">
        <v>35</v>
      </c>
      <c r="E1030" t="s">
        <v>28</v>
      </c>
      <c r="F1030" t="s">
        <v>37</v>
      </c>
      <c r="G1030" s="1">
        <v>44103</v>
      </c>
    </row>
    <row r="1031" spans="1:7" x14ac:dyDescent="0.25">
      <c r="A1031" t="s">
        <v>1087</v>
      </c>
      <c r="B1031" t="s">
        <v>1056</v>
      </c>
      <c r="C1031" t="s">
        <v>33</v>
      </c>
      <c r="D1031">
        <v>39</v>
      </c>
      <c r="E1031" t="s">
        <v>37</v>
      </c>
      <c r="F1031" t="s">
        <v>28</v>
      </c>
      <c r="G1031" s="1">
        <v>44104</v>
      </c>
    </row>
    <row r="1032" spans="1:7" x14ac:dyDescent="0.25">
      <c r="A1032" t="s">
        <v>1088</v>
      </c>
      <c r="B1032" t="s">
        <v>1057</v>
      </c>
      <c r="C1032" t="s">
        <v>28</v>
      </c>
      <c r="D1032">
        <v>26</v>
      </c>
      <c r="E1032" t="s">
        <v>47</v>
      </c>
      <c r="F1032" t="s">
        <v>61</v>
      </c>
      <c r="G1032" s="1">
        <v>44075</v>
      </c>
    </row>
    <row r="1033" spans="1:7" x14ac:dyDescent="0.25">
      <c r="A1033" t="s">
        <v>1089</v>
      </c>
      <c r="B1033" t="s">
        <v>1058</v>
      </c>
      <c r="C1033" t="s">
        <v>33</v>
      </c>
      <c r="D1033">
        <v>34</v>
      </c>
      <c r="E1033" t="s">
        <v>43</v>
      </c>
      <c r="F1033" t="s">
        <v>47</v>
      </c>
      <c r="G1033" s="1">
        <v>44076</v>
      </c>
    </row>
    <row r="1034" spans="1:7" x14ac:dyDescent="0.25">
      <c r="A1034" t="s">
        <v>1090</v>
      </c>
      <c r="B1034" t="s">
        <v>1059</v>
      </c>
      <c r="C1034" t="s">
        <v>28</v>
      </c>
      <c r="D1034">
        <v>28</v>
      </c>
      <c r="E1034" t="s">
        <v>28</v>
      </c>
      <c r="F1034" t="s">
        <v>33</v>
      </c>
      <c r="G1034" s="1">
        <v>44077</v>
      </c>
    </row>
    <row r="1035" spans="1:7" x14ac:dyDescent="0.25">
      <c r="A1035" t="s">
        <v>1091</v>
      </c>
      <c r="B1035" t="s">
        <v>1060</v>
      </c>
      <c r="C1035" t="s">
        <v>33</v>
      </c>
      <c r="D1035">
        <v>33</v>
      </c>
      <c r="E1035" t="s">
        <v>37</v>
      </c>
      <c r="F1035" t="s">
        <v>40</v>
      </c>
      <c r="G1035" s="1">
        <v>44078</v>
      </c>
    </row>
    <row r="1036" spans="1:7" x14ac:dyDescent="0.25">
      <c r="A1036" t="s">
        <v>1092</v>
      </c>
      <c r="B1036" t="s">
        <v>1061</v>
      </c>
      <c r="C1036" t="s">
        <v>28</v>
      </c>
      <c r="D1036">
        <v>39</v>
      </c>
      <c r="E1036" t="s">
        <v>33</v>
      </c>
      <c r="F1036" t="s">
        <v>52</v>
      </c>
      <c r="G1036" s="1">
        <v>44079</v>
      </c>
    </row>
    <row r="1037" spans="1:7" x14ac:dyDescent="0.25">
      <c r="A1037" t="s">
        <v>1093</v>
      </c>
      <c r="B1037" t="s">
        <v>1062</v>
      </c>
      <c r="C1037" t="s">
        <v>33</v>
      </c>
      <c r="D1037">
        <v>27</v>
      </c>
      <c r="E1037" t="s">
        <v>43</v>
      </c>
      <c r="F1037" t="s">
        <v>49</v>
      </c>
      <c r="G1037" s="1">
        <v>44080</v>
      </c>
    </row>
    <row r="1038" spans="1:7" x14ac:dyDescent="0.25">
      <c r="A1038" t="s">
        <v>1094</v>
      </c>
      <c r="B1038" t="s">
        <v>1063</v>
      </c>
      <c r="C1038" t="s">
        <v>28</v>
      </c>
      <c r="D1038">
        <v>35</v>
      </c>
      <c r="E1038" t="s">
        <v>28</v>
      </c>
      <c r="F1038" t="s">
        <v>37</v>
      </c>
      <c r="G1038" s="1">
        <v>44081</v>
      </c>
    </row>
    <row r="1039" spans="1:7" x14ac:dyDescent="0.25">
      <c r="A1039" t="s">
        <v>1095</v>
      </c>
      <c r="B1039" t="s">
        <v>1064</v>
      </c>
      <c r="C1039" t="s">
        <v>33</v>
      </c>
      <c r="D1039">
        <v>39</v>
      </c>
      <c r="E1039" t="s">
        <v>37</v>
      </c>
      <c r="F1039" t="s">
        <v>28</v>
      </c>
      <c r="G1039" s="1">
        <v>44082</v>
      </c>
    </row>
    <row r="1040" spans="1:7" x14ac:dyDescent="0.25">
      <c r="A1040" t="s">
        <v>1096</v>
      </c>
      <c r="B1040" t="s">
        <v>1065</v>
      </c>
      <c r="C1040" t="s">
        <v>28</v>
      </c>
      <c r="D1040">
        <v>26</v>
      </c>
      <c r="E1040" t="s">
        <v>47</v>
      </c>
      <c r="F1040" t="s">
        <v>61</v>
      </c>
      <c r="G1040" s="1">
        <v>44083</v>
      </c>
    </row>
    <row r="1041" spans="1:7" x14ac:dyDescent="0.25">
      <c r="A1041" t="s">
        <v>1097</v>
      </c>
      <c r="B1041" t="s">
        <v>1066</v>
      </c>
      <c r="C1041" t="s">
        <v>33</v>
      </c>
      <c r="D1041">
        <v>34</v>
      </c>
      <c r="E1041" t="s">
        <v>43</v>
      </c>
      <c r="F1041" t="s">
        <v>47</v>
      </c>
      <c r="G1041" s="1">
        <v>44084</v>
      </c>
    </row>
    <row r="1042" spans="1:7" x14ac:dyDescent="0.25">
      <c r="A1042" t="s">
        <v>1098</v>
      </c>
      <c r="B1042" t="s">
        <v>1067</v>
      </c>
      <c r="C1042" t="s">
        <v>28</v>
      </c>
      <c r="D1042">
        <v>28</v>
      </c>
      <c r="E1042" t="s">
        <v>28</v>
      </c>
      <c r="F1042" t="s">
        <v>33</v>
      </c>
      <c r="G1042" s="1">
        <v>44085</v>
      </c>
    </row>
    <row r="1043" spans="1:7" x14ac:dyDescent="0.25">
      <c r="A1043" t="s">
        <v>1099</v>
      </c>
      <c r="B1043" t="s">
        <v>1068</v>
      </c>
      <c r="C1043" t="s">
        <v>33</v>
      </c>
      <c r="D1043">
        <v>31</v>
      </c>
      <c r="E1043" t="s">
        <v>28</v>
      </c>
      <c r="F1043" t="s">
        <v>33</v>
      </c>
      <c r="G1043" s="1">
        <v>44105</v>
      </c>
    </row>
    <row r="1044" spans="1:7" x14ac:dyDescent="0.25">
      <c r="A1044" t="s">
        <v>1100</v>
      </c>
      <c r="B1044" t="s">
        <v>1070</v>
      </c>
      <c r="C1044" t="s">
        <v>28</v>
      </c>
      <c r="D1044">
        <v>45</v>
      </c>
      <c r="E1044" t="s">
        <v>37</v>
      </c>
      <c r="F1044" t="s">
        <v>40</v>
      </c>
      <c r="G1044" s="1">
        <v>44106</v>
      </c>
    </row>
    <row r="1045" spans="1:7" x14ac:dyDescent="0.25">
      <c r="A1045" t="s">
        <v>1101</v>
      </c>
      <c r="B1045" t="s">
        <v>1071</v>
      </c>
      <c r="C1045" t="s">
        <v>33</v>
      </c>
      <c r="D1045">
        <v>29</v>
      </c>
      <c r="E1045" t="s">
        <v>47</v>
      </c>
      <c r="F1045" t="s">
        <v>37</v>
      </c>
      <c r="G1045" s="1">
        <v>44107</v>
      </c>
    </row>
    <row r="1046" spans="1:7" x14ac:dyDescent="0.25">
      <c r="A1046" t="s">
        <v>1102</v>
      </c>
      <c r="B1046" t="s">
        <v>1072</v>
      </c>
      <c r="C1046" t="s">
        <v>28</v>
      </c>
      <c r="D1046">
        <v>40</v>
      </c>
      <c r="E1046" t="s">
        <v>33</v>
      </c>
      <c r="F1046" t="s">
        <v>52</v>
      </c>
      <c r="G1046" s="1">
        <v>44108</v>
      </c>
    </row>
    <row r="1047" spans="1:7" x14ac:dyDescent="0.25">
      <c r="A1047" t="s">
        <v>1103</v>
      </c>
      <c r="B1047" t="s">
        <v>1073</v>
      </c>
      <c r="C1047" t="s">
        <v>33</v>
      </c>
      <c r="D1047">
        <v>32</v>
      </c>
      <c r="E1047" t="s">
        <v>43</v>
      </c>
      <c r="F1047" t="s">
        <v>49</v>
      </c>
      <c r="G1047" s="1">
        <v>44109</v>
      </c>
    </row>
    <row r="1048" spans="1:7" x14ac:dyDescent="0.25">
      <c r="A1048" t="s">
        <v>1104</v>
      </c>
      <c r="B1048" t="s">
        <v>1074</v>
      </c>
      <c r="C1048" t="s">
        <v>28</v>
      </c>
      <c r="D1048">
        <v>44</v>
      </c>
      <c r="E1048" t="s">
        <v>28</v>
      </c>
      <c r="F1048" t="s">
        <v>61</v>
      </c>
      <c r="G1048" s="1">
        <v>44110</v>
      </c>
    </row>
    <row r="1049" spans="1:7" x14ac:dyDescent="0.25">
      <c r="A1049" t="s">
        <v>1105</v>
      </c>
      <c r="B1049" t="s">
        <v>1075</v>
      </c>
      <c r="C1049" t="s">
        <v>33</v>
      </c>
      <c r="D1049">
        <v>30</v>
      </c>
      <c r="E1049" t="s">
        <v>37</v>
      </c>
      <c r="F1049" t="s">
        <v>28</v>
      </c>
      <c r="G1049" s="1">
        <v>44111</v>
      </c>
    </row>
    <row r="1050" spans="1:7" x14ac:dyDescent="0.25">
      <c r="A1050" t="s">
        <v>1106</v>
      </c>
      <c r="B1050" t="s">
        <v>1076</v>
      </c>
      <c r="C1050" t="s">
        <v>28</v>
      </c>
      <c r="D1050">
        <v>47</v>
      </c>
      <c r="E1050" t="s">
        <v>47</v>
      </c>
      <c r="F1050" t="s">
        <v>47</v>
      </c>
      <c r="G1050" s="1">
        <v>44112</v>
      </c>
    </row>
    <row r="1051" spans="1:7" x14ac:dyDescent="0.25">
      <c r="A1051" t="s">
        <v>1107</v>
      </c>
      <c r="B1051" t="s">
        <v>1077</v>
      </c>
      <c r="C1051" t="s">
        <v>33</v>
      </c>
      <c r="D1051">
        <v>28</v>
      </c>
      <c r="E1051" t="s">
        <v>33</v>
      </c>
      <c r="F1051" t="s">
        <v>33</v>
      </c>
      <c r="G1051" s="1">
        <v>44113</v>
      </c>
    </row>
    <row r="1052" spans="1:7" x14ac:dyDescent="0.25">
      <c r="A1052" t="s">
        <v>1108</v>
      </c>
      <c r="B1052" t="s">
        <v>1078</v>
      </c>
      <c r="C1052" t="s">
        <v>28</v>
      </c>
      <c r="D1052">
        <v>43</v>
      </c>
      <c r="E1052" t="s">
        <v>43</v>
      </c>
      <c r="F1052" t="s">
        <v>40</v>
      </c>
      <c r="G1052" s="1">
        <v>44114</v>
      </c>
    </row>
    <row r="1053" spans="1:7" x14ac:dyDescent="0.25">
      <c r="A1053" t="s">
        <v>1109</v>
      </c>
      <c r="B1053" t="s">
        <v>1079</v>
      </c>
      <c r="C1053" t="s">
        <v>33</v>
      </c>
      <c r="D1053">
        <v>33</v>
      </c>
      <c r="E1053" t="s">
        <v>28</v>
      </c>
      <c r="F1053" t="s">
        <v>37</v>
      </c>
      <c r="G1053" s="1">
        <v>44115</v>
      </c>
    </row>
    <row r="1054" spans="1:7" x14ac:dyDescent="0.25">
      <c r="A1054" t="s">
        <v>1110</v>
      </c>
      <c r="B1054" t="s">
        <v>1080</v>
      </c>
      <c r="C1054" t="s">
        <v>28</v>
      </c>
      <c r="D1054">
        <v>48</v>
      </c>
      <c r="E1054" t="s">
        <v>37</v>
      </c>
      <c r="F1054" t="s">
        <v>52</v>
      </c>
      <c r="G1054" s="1">
        <v>44116</v>
      </c>
    </row>
    <row r="1055" spans="1:7" x14ac:dyDescent="0.25">
      <c r="A1055" t="s">
        <v>1111</v>
      </c>
      <c r="B1055" t="s">
        <v>1081</v>
      </c>
      <c r="C1055" t="s">
        <v>33</v>
      </c>
      <c r="D1055">
        <v>27</v>
      </c>
      <c r="E1055" t="s">
        <v>47</v>
      </c>
      <c r="F1055" t="s">
        <v>49</v>
      </c>
      <c r="G1055" s="1">
        <v>44117</v>
      </c>
    </row>
    <row r="1056" spans="1:7" x14ac:dyDescent="0.25">
      <c r="A1056" t="s">
        <v>1112</v>
      </c>
      <c r="B1056" t="s">
        <v>1082</v>
      </c>
      <c r="C1056" t="s">
        <v>28</v>
      </c>
      <c r="D1056">
        <v>42</v>
      </c>
      <c r="E1056" t="s">
        <v>33</v>
      </c>
      <c r="F1056" t="s">
        <v>61</v>
      </c>
      <c r="G1056" s="1">
        <v>44118</v>
      </c>
    </row>
    <row r="1057" spans="1:7" x14ac:dyDescent="0.25">
      <c r="A1057" t="s">
        <v>1113</v>
      </c>
      <c r="B1057" t="s">
        <v>1083</v>
      </c>
      <c r="C1057" t="s">
        <v>33</v>
      </c>
      <c r="D1057">
        <v>31</v>
      </c>
      <c r="E1057" t="s">
        <v>43</v>
      </c>
      <c r="F1057" t="s">
        <v>28</v>
      </c>
      <c r="G1057" s="1">
        <v>44119</v>
      </c>
    </row>
    <row r="1058" spans="1:7" x14ac:dyDescent="0.25">
      <c r="A1058" t="s">
        <v>1114</v>
      </c>
      <c r="B1058" t="s">
        <v>1084</v>
      </c>
      <c r="C1058" t="s">
        <v>28</v>
      </c>
      <c r="D1058">
        <v>46</v>
      </c>
      <c r="E1058" t="s">
        <v>28</v>
      </c>
      <c r="F1058" t="s">
        <v>47</v>
      </c>
      <c r="G1058" s="1">
        <v>44120</v>
      </c>
    </row>
    <row r="1059" spans="1:7" x14ac:dyDescent="0.25">
      <c r="A1059" t="s">
        <v>1115</v>
      </c>
      <c r="B1059" t="s">
        <v>1085</v>
      </c>
      <c r="C1059" t="s">
        <v>33</v>
      </c>
      <c r="D1059">
        <v>29</v>
      </c>
      <c r="E1059" t="s">
        <v>37</v>
      </c>
      <c r="F1059" t="s">
        <v>33</v>
      </c>
      <c r="G1059" s="1">
        <v>44121</v>
      </c>
    </row>
    <row r="1060" spans="1:7" x14ac:dyDescent="0.25">
      <c r="A1060" t="s">
        <v>1116</v>
      </c>
      <c r="B1060" t="s">
        <v>1086</v>
      </c>
      <c r="C1060" t="s">
        <v>28</v>
      </c>
      <c r="D1060">
        <v>41</v>
      </c>
      <c r="E1060" t="s">
        <v>47</v>
      </c>
      <c r="F1060" t="s">
        <v>40</v>
      </c>
      <c r="G1060" s="1">
        <v>44122</v>
      </c>
    </row>
    <row r="1061" spans="1:7" x14ac:dyDescent="0.25">
      <c r="A1061" t="s">
        <v>1117</v>
      </c>
      <c r="B1061" t="s">
        <v>1087</v>
      </c>
      <c r="C1061" t="s">
        <v>33</v>
      </c>
      <c r="D1061">
        <v>32</v>
      </c>
      <c r="E1061" t="s">
        <v>33</v>
      </c>
      <c r="F1061" t="s">
        <v>37</v>
      </c>
      <c r="G1061" s="1">
        <v>44123</v>
      </c>
    </row>
    <row r="1062" spans="1:7" x14ac:dyDescent="0.25">
      <c r="A1062" t="s">
        <v>1118</v>
      </c>
      <c r="B1062" t="s">
        <v>1088</v>
      </c>
      <c r="C1062" t="s">
        <v>28</v>
      </c>
      <c r="D1062">
        <v>45</v>
      </c>
      <c r="E1062" t="s">
        <v>43</v>
      </c>
      <c r="F1062" t="s">
        <v>52</v>
      </c>
      <c r="G1062" s="1">
        <v>44124</v>
      </c>
    </row>
    <row r="1063" spans="1:7" x14ac:dyDescent="0.25">
      <c r="A1063" t="s">
        <v>1119</v>
      </c>
      <c r="B1063" t="s">
        <v>1089</v>
      </c>
      <c r="C1063" t="s">
        <v>33</v>
      </c>
      <c r="D1063">
        <v>30</v>
      </c>
      <c r="E1063" t="s">
        <v>28</v>
      </c>
      <c r="F1063" t="s">
        <v>49</v>
      </c>
      <c r="G1063" s="1">
        <v>44125</v>
      </c>
    </row>
    <row r="1064" spans="1:7" x14ac:dyDescent="0.25">
      <c r="A1064" t="s">
        <v>1120</v>
      </c>
      <c r="B1064" t="s">
        <v>1090</v>
      </c>
      <c r="C1064" t="s">
        <v>28</v>
      </c>
      <c r="D1064">
        <v>44</v>
      </c>
      <c r="E1064" t="s">
        <v>37</v>
      </c>
      <c r="F1064" t="s">
        <v>61</v>
      </c>
      <c r="G1064" s="1">
        <v>44126</v>
      </c>
    </row>
    <row r="1065" spans="1:7" x14ac:dyDescent="0.25">
      <c r="A1065" t="s">
        <v>1121</v>
      </c>
      <c r="B1065" t="s">
        <v>1091</v>
      </c>
      <c r="C1065" t="s">
        <v>33</v>
      </c>
      <c r="D1065">
        <v>28</v>
      </c>
      <c r="E1065" t="s">
        <v>47</v>
      </c>
      <c r="F1065" t="s">
        <v>28</v>
      </c>
      <c r="G1065" s="1">
        <v>44127</v>
      </c>
    </row>
    <row r="1066" spans="1:7" x14ac:dyDescent="0.25">
      <c r="A1066" t="s">
        <v>1122</v>
      </c>
      <c r="B1066" t="s">
        <v>1092</v>
      </c>
      <c r="C1066" t="s">
        <v>28</v>
      </c>
      <c r="D1066">
        <v>47</v>
      </c>
      <c r="E1066" t="s">
        <v>33</v>
      </c>
      <c r="F1066" t="s">
        <v>47</v>
      </c>
      <c r="G1066" s="1">
        <v>44128</v>
      </c>
    </row>
    <row r="1067" spans="1:7" x14ac:dyDescent="0.25">
      <c r="A1067" t="s">
        <v>1123</v>
      </c>
      <c r="B1067" t="s">
        <v>1093</v>
      </c>
      <c r="C1067" t="s">
        <v>33</v>
      </c>
      <c r="D1067">
        <v>33</v>
      </c>
      <c r="E1067" t="s">
        <v>43</v>
      </c>
      <c r="F1067" t="s">
        <v>33</v>
      </c>
      <c r="G1067" s="1">
        <v>44129</v>
      </c>
    </row>
    <row r="1068" spans="1:7" x14ac:dyDescent="0.25">
      <c r="A1068" t="s">
        <v>1124</v>
      </c>
      <c r="B1068" t="s">
        <v>1094</v>
      </c>
      <c r="C1068" t="s">
        <v>28</v>
      </c>
      <c r="D1068">
        <v>43</v>
      </c>
      <c r="E1068" t="s">
        <v>28</v>
      </c>
      <c r="F1068" t="s">
        <v>40</v>
      </c>
      <c r="G1068" s="1">
        <v>44130</v>
      </c>
    </row>
    <row r="1069" spans="1:7" x14ac:dyDescent="0.25">
      <c r="A1069" t="s">
        <v>1125</v>
      </c>
      <c r="B1069" t="s">
        <v>1095</v>
      </c>
      <c r="C1069" t="s">
        <v>33</v>
      </c>
      <c r="D1069">
        <v>31</v>
      </c>
      <c r="E1069" t="s">
        <v>37</v>
      </c>
      <c r="F1069" t="s">
        <v>37</v>
      </c>
      <c r="G1069" s="1">
        <v>44131</v>
      </c>
    </row>
    <row r="1070" spans="1:7" x14ac:dyDescent="0.25">
      <c r="A1070" t="s">
        <v>1126</v>
      </c>
      <c r="B1070" t="s">
        <v>1096</v>
      </c>
      <c r="C1070" t="s">
        <v>28</v>
      </c>
      <c r="D1070">
        <v>48</v>
      </c>
      <c r="E1070" t="s">
        <v>47</v>
      </c>
      <c r="F1070" t="s">
        <v>52</v>
      </c>
      <c r="G1070" s="1">
        <v>44132</v>
      </c>
    </row>
    <row r="1071" spans="1:7" x14ac:dyDescent="0.25">
      <c r="A1071" t="s">
        <v>1127</v>
      </c>
      <c r="B1071" t="s">
        <v>1097</v>
      </c>
      <c r="C1071" t="s">
        <v>33</v>
      </c>
      <c r="D1071">
        <v>27</v>
      </c>
      <c r="E1071" t="s">
        <v>33</v>
      </c>
      <c r="F1071" t="s">
        <v>49</v>
      </c>
      <c r="G1071" s="1">
        <v>44133</v>
      </c>
    </row>
    <row r="1072" spans="1:7" x14ac:dyDescent="0.25">
      <c r="A1072" t="s">
        <v>1128</v>
      </c>
      <c r="B1072" t="s">
        <v>1098</v>
      </c>
      <c r="C1072" t="s">
        <v>28</v>
      </c>
      <c r="D1072">
        <v>42</v>
      </c>
      <c r="E1072" t="s">
        <v>43</v>
      </c>
      <c r="F1072" t="s">
        <v>61</v>
      </c>
      <c r="G1072" s="1">
        <v>44134</v>
      </c>
    </row>
    <row r="1073" spans="1:7" x14ac:dyDescent="0.25">
      <c r="A1073" t="s">
        <v>1129</v>
      </c>
      <c r="B1073" t="s">
        <v>1099</v>
      </c>
      <c r="C1073" t="s">
        <v>33</v>
      </c>
      <c r="D1073">
        <v>30</v>
      </c>
      <c r="E1073" t="s">
        <v>28</v>
      </c>
      <c r="F1073" t="s">
        <v>28</v>
      </c>
      <c r="G1073" s="1">
        <v>44135</v>
      </c>
    </row>
    <row r="1074" spans="1:7" x14ac:dyDescent="0.25">
      <c r="A1074" t="s">
        <v>1130</v>
      </c>
      <c r="B1074" t="s">
        <v>1100</v>
      </c>
      <c r="C1074" t="s">
        <v>28</v>
      </c>
      <c r="D1074">
        <v>46</v>
      </c>
      <c r="E1074" t="s">
        <v>37</v>
      </c>
      <c r="F1074" t="s">
        <v>47</v>
      </c>
      <c r="G1074" s="1">
        <v>44105</v>
      </c>
    </row>
    <row r="1075" spans="1:7" x14ac:dyDescent="0.25">
      <c r="A1075" t="s">
        <v>1131</v>
      </c>
      <c r="B1075" t="s">
        <v>1101</v>
      </c>
      <c r="C1075" t="s">
        <v>33</v>
      </c>
      <c r="D1075">
        <v>29</v>
      </c>
      <c r="E1075" t="s">
        <v>47</v>
      </c>
      <c r="F1075" t="s">
        <v>33</v>
      </c>
      <c r="G1075" s="1">
        <v>44106</v>
      </c>
    </row>
    <row r="1076" spans="1:7" x14ac:dyDescent="0.25">
      <c r="A1076" t="s">
        <v>1132</v>
      </c>
      <c r="B1076" t="s">
        <v>1102</v>
      </c>
      <c r="C1076" t="s">
        <v>28</v>
      </c>
      <c r="D1076">
        <v>41</v>
      </c>
      <c r="E1076" t="s">
        <v>33</v>
      </c>
      <c r="F1076" t="s">
        <v>40</v>
      </c>
      <c r="G1076" s="1">
        <v>44107</v>
      </c>
    </row>
    <row r="1077" spans="1:7" x14ac:dyDescent="0.25">
      <c r="A1077" t="s">
        <v>1133</v>
      </c>
      <c r="B1077" t="s">
        <v>1103</v>
      </c>
      <c r="C1077" t="s">
        <v>33</v>
      </c>
      <c r="D1077">
        <v>32</v>
      </c>
      <c r="E1077" t="s">
        <v>43</v>
      </c>
      <c r="F1077" t="s">
        <v>37</v>
      </c>
      <c r="G1077" s="1">
        <v>44108</v>
      </c>
    </row>
    <row r="1078" spans="1:7" x14ac:dyDescent="0.25">
      <c r="A1078" t="s">
        <v>1134</v>
      </c>
      <c r="B1078" t="s">
        <v>1104</v>
      </c>
      <c r="C1078" t="s">
        <v>28</v>
      </c>
      <c r="D1078">
        <v>45</v>
      </c>
      <c r="E1078" t="s">
        <v>28</v>
      </c>
      <c r="F1078" t="s">
        <v>52</v>
      </c>
      <c r="G1078" s="1">
        <v>44109</v>
      </c>
    </row>
    <row r="1079" spans="1:7" x14ac:dyDescent="0.25">
      <c r="A1079" t="s">
        <v>1135</v>
      </c>
      <c r="B1079" t="s">
        <v>1105</v>
      </c>
      <c r="C1079" t="s">
        <v>33</v>
      </c>
      <c r="D1079">
        <v>31</v>
      </c>
      <c r="E1079" t="s">
        <v>37</v>
      </c>
      <c r="F1079" t="s">
        <v>49</v>
      </c>
      <c r="G1079" s="1">
        <v>44110</v>
      </c>
    </row>
    <row r="1080" spans="1:7" x14ac:dyDescent="0.25">
      <c r="A1080" t="s">
        <v>1136</v>
      </c>
      <c r="B1080" t="s">
        <v>1106</v>
      </c>
      <c r="C1080" t="s">
        <v>28</v>
      </c>
      <c r="D1080">
        <v>44</v>
      </c>
      <c r="E1080" t="s">
        <v>47</v>
      </c>
      <c r="F1080" t="s">
        <v>61</v>
      </c>
      <c r="G1080" s="1">
        <v>44111</v>
      </c>
    </row>
    <row r="1081" spans="1:7" x14ac:dyDescent="0.25">
      <c r="A1081" t="s">
        <v>1137</v>
      </c>
      <c r="B1081" t="s">
        <v>1107</v>
      </c>
      <c r="C1081" t="s">
        <v>33</v>
      </c>
      <c r="D1081">
        <v>28</v>
      </c>
      <c r="E1081" t="s">
        <v>33</v>
      </c>
      <c r="F1081" t="s">
        <v>28</v>
      </c>
      <c r="G1081" s="1">
        <v>44112</v>
      </c>
    </row>
    <row r="1082" spans="1:7" x14ac:dyDescent="0.25">
      <c r="A1082" t="s">
        <v>1138</v>
      </c>
      <c r="B1082" t="s">
        <v>1108</v>
      </c>
      <c r="C1082" t="s">
        <v>28</v>
      </c>
      <c r="D1082">
        <v>47</v>
      </c>
      <c r="E1082" t="s">
        <v>43</v>
      </c>
      <c r="F1082" t="s">
        <v>47</v>
      </c>
      <c r="G1082" s="1">
        <v>44113</v>
      </c>
    </row>
    <row r="1083" spans="1:7" x14ac:dyDescent="0.25">
      <c r="A1083" t="s">
        <v>1139</v>
      </c>
      <c r="B1083" t="s">
        <v>1109</v>
      </c>
      <c r="C1083" t="s">
        <v>33</v>
      </c>
      <c r="D1083">
        <v>33</v>
      </c>
      <c r="E1083" t="s">
        <v>28</v>
      </c>
      <c r="F1083" t="s">
        <v>33</v>
      </c>
      <c r="G1083" s="1">
        <v>44114</v>
      </c>
    </row>
    <row r="1084" spans="1:7" x14ac:dyDescent="0.25">
      <c r="A1084" t="s">
        <v>1140</v>
      </c>
      <c r="B1084" t="s">
        <v>1110</v>
      </c>
      <c r="C1084" t="s">
        <v>28</v>
      </c>
      <c r="D1084">
        <v>43</v>
      </c>
      <c r="E1084" t="s">
        <v>37</v>
      </c>
      <c r="F1084" t="s">
        <v>40</v>
      </c>
      <c r="G1084" s="1">
        <v>44115</v>
      </c>
    </row>
    <row r="1085" spans="1:7" x14ac:dyDescent="0.25">
      <c r="A1085" t="s">
        <v>1141</v>
      </c>
      <c r="B1085" t="s">
        <v>1111</v>
      </c>
      <c r="C1085" t="s">
        <v>33</v>
      </c>
      <c r="D1085">
        <v>31</v>
      </c>
      <c r="E1085" t="s">
        <v>47</v>
      </c>
      <c r="F1085" t="s">
        <v>37</v>
      </c>
      <c r="G1085" s="1">
        <v>44116</v>
      </c>
    </row>
    <row r="1086" spans="1:7" x14ac:dyDescent="0.25">
      <c r="A1086" t="s">
        <v>1142</v>
      </c>
      <c r="B1086" t="s">
        <v>1112</v>
      </c>
      <c r="C1086" t="s">
        <v>28</v>
      </c>
      <c r="D1086">
        <v>48</v>
      </c>
      <c r="E1086" t="s">
        <v>33</v>
      </c>
      <c r="F1086" t="s">
        <v>52</v>
      </c>
      <c r="G1086" s="1">
        <v>44117</v>
      </c>
    </row>
    <row r="1087" spans="1:7" x14ac:dyDescent="0.25">
      <c r="A1087" t="s">
        <v>1143</v>
      </c>
      <c r="B1087" t="s">
        <v>1113</v>
      </c>
      <c r="C1087" t="s">
        <v>33</v>
      </c>
      <c r="D1087">
        <v>27</v>
      </c>
      <c r="E1087" t="s">
        <v>43</v>
      </c>
      <c r="F1087" t="s">
        <v>49</v>
      </c>
      <c r="G1087" s="1">
        <v>44118</v>
      </c>
    </row>
    <row r="1088" spans="1:7" x14ac:dyDescent="0.25">
      <c r="A1088" t="s">
        <v>1144</v>
      </c>
      <c r="B1088" t="s">
        <v>1114</v>
      </c>
      <c r="C1088" t="s">
        <v>28</v>
      </c>
      <c r="D1088">
        <v>42</v>
      </c>
      <c r="E1088" t="s">
        <v>28</v>
      </c>
      <c r="F1088" t="s">
        <v>61</v>
      </c>
      <c r="G1088" s="1">
        <v>44119</v>
      </c>
    </row>
    <row r="1089" spans="1:7" x14ac:dyDescent="0.25">
      <c r="A1089" t="s">
        <v>1145</v>
      </c>
      <c r="B1089" t="s">
        <v>1115</v>
      </c>
      <c r="C1089" t="s">
        <v>33</v>
      </c>
      <c r="D1089">
        <v>30</v>
      </c>
      <c r="E1089" t="s">
        <v>37</v>
      </c>
      <c r="F1089" t="s">
        <v>28</v>
      </c>
      <c r="G1089" s="1">
        <v>44120</v>
      </c>
    </row>
    <row r="1090" spans="1:7" x14ac:dyDescent="0.25">
      <c r="A1090" t="s">
        <v>1146</v>
      </c>
      <c r="B1090" t="s">
        <v>1116</v>
      </c>
      <c r="C1090" t="s">
        <v>28</v>
      </c>
      <c r="D1090">
        <v>46</v>
      </c>
      <c r="E1090" t="s">
        <v>47</v>
      </c>
      <c r="F1090" t="s">
        <v>47</v>
      </c>
      <c r="G1090" s="1">
        <v>44121</v>
      </c>
    </row>
    <row r="1091" spans="1:7" x14ac:dyDescent="0.25">
      <c r="A1091" t="s">
        <v>1147</v>
      </c>
      <c r="B1091" t="s">
        <v>1117</v>
      </c>
      <c r="C1091" t="s">
        <v>33</v>
      </c>
      <c r="D1091">
        <v>32</v>
      </c>
      <c r="E1091" t="s">
        <v>33</v>
      </c>
      <c r="F1091" t="s">
        <v>33</v>
      </c>
      <c r="G1091" s="1">
        <v>44122</v>
      </c>
    </row>
    <row r="1092" spans="1:7" x14ac:dyDescent="0.25">
      <c r="A1092" t="s">
        <v>1148</v>
      </c>
      <c r="B1092" t="s">
        <v>1118</v>
      </c>
      <c r="C1092" t="s">
        <v>28</v>
      </c>
      <c r="D1092">
        <v>45</v>
      </c>
      <c r="E1092" t="s">
        <v>43</v>
      </c>
      <c r="F1092" t="s">
        <v>40</v>
      </c>
      <c r="G1092" s="1">
        <v>44123</v>
      </c>
    </row>
    <row r="1093" spans="1:7" x14ac:dyDescent="0.25">
      <c r="A1093" t="s">
        <v>1149</v>
      </c>
      <c r="B1093" t="s">
        <v>1119</v>
      </c>
      <c r="C1093" t="s">
        <v>33</v>
      </c>
      <c r="D1093">
        <v>31</v>
      </c>
      <c r="E1093" t="s">
        <v>28</v>
      </c>
      <c r="F1093" t="s">
        <v>37</v>
      </c>
      <c r="G1093" s="1">
        <v>44124</v>
      </c>
    </row>
    <row r="1094" spans="1:7" x14ac:dyDescent="0.25">
      <c r="A1094" t="s">
        <v>1150</v>
      </c>
      <c r="B1094" t="s">
        <v>1120</v>
      </c>
      <c r="C1094" t="s">
        <v>28</v>
      </c>
      <c r="D1094">
        <v>48</v>
      </c>
      <c r="E1094" t="s">
        <v>37</v>
      </c>
      <c r="F1094" t="s">
        <v>52</v>
      </c>
      <c r="G1094" s="1">
        <v>44125</v>
      </c>
    </row>
    <row r="1095" spans="1:7" x14ac:dyDescent="0.25">
      <c r="A1095" t="s">
        <v>1151</v>
      </c>
      <c r="B1095" t="s">
        <v>1121</v>
      </c>
      <c r="C1095" t="s">
        <v>33</v>
      </c>
      <c r="D1095">
        <v>28</v>
      </c>
      <c r="E1095" t="s">
        <v>47</v>
      </c>
      <c r="F1095" t="s">
        <v>49</v>
      </c>
      <c r="G1095" s="1">
        <v>44126</v>
      </c>
    </row>
    <row r="1096" spans="1:7" x14ac:dyDescent="0.25">
      <c r="A1096" t="s">
        <v>1152</v>
      </c>
      <c r="B1096" t="s">
        <v>1122</v>
      </c>
      <c r="C1096" t="s">
        <v>28</v>
      </c>
      <c r="D1096">
        <v>43</v>
      </c>
      <c r="E1096" t="s">
        <v>33</v>
      </c>
      <c r="F1096" t="s">
        <v>61</v>
      </c>
      <c r="G1096" s="1">
        <v>44127</v>
      </c>
    </row>
    <row r="1097" spans="1:7" x14ac:dyDescent="0.25">
      <c r="A1097" t="s">
        <v>1153</v>
      </c>
      <c r="B1097" t="s">
        <v>1123</v>
      </c>
      <c r="C1097" t="s">
        <v>33</v>
      </c>
      <c r="D1097">
        <v>30</v>
      </c>
      <c r="E1097" t="s">
        <v>43</v>
      </c>
      <c r="F1097" t="s">
        <v>28</v>
      </c>
      <c r="G1097" s="1">
        <v>44128</v>
      </c>
    </row>
    <row r="1098" spans="1:7" x14ac:dyDescent="0.25">
      <c r="A1098" t="s">
        <v>1154</v>
      </c>
      <c r="B1098" t="s">
        <v>1124</v>
      </c>
      <c r="C1098" t="s">
        <v>28</v>
      </c>
      <c r="D1098">
        <v>47</v>
      </c>
      <c r="E1098" t="s">
        <v>28</v>
      </c>
      <c r="F1098" t="s">
        <v>47</v>
      </c>
      <c r="G1098" s="1">
        <v>44129</v>
      </c>
    </row>
    <row r="1099" spans="1:7" x14ac:dyDescent="0.25">
      <c r="A1099" t="s">
        <v>1155</v>
      </c>
      <c r="B1099" t="s">
        <v>1125</v>
      </c>
      <c r="C1099" t="s">
        <v>33</v>
      </c>
      <c r="D1099">
        <v>32</v>
      </c>
      <c r="E1099" t="s">
        <v>37</v>
      </c>
      <c r="F1099" t="s">
        <v>33</v>
      </c>
      <c r="G1099" s="1">
        <v>44130</v>
      </c>
    </row>
    <row r="1100" spans="1:7" x14ac:dyDescent="0.25">
      <c r="A1100" t="s">
        <v>1156</v>
      </c>
      <c r="B1100" t="s">
        <v>1126</v>
      </c>
      <c r="C1100" t="s">
        <v>28</v>
      </c>
      <c r="D1100">
        <v>45</v>
      </c>
      <c r="E1100" t="s">
        <v>47</v>
      </c>
      <c r="F1100" t="s">
        <v>40</v>
      </c>
      <c r="G1100" s="1">
        <v>44131</v>
      </c>
    </row>
    <row r="1101" spans="1:7" x14ac:dyDescent="0.25">
      <c r="A1101" t="s">
        <v>1157</v>
      </c>
      <c r="B1101" t="s">
        <v>1127</v>
      </c>
      <c r="C1101" t="s">
        <v>33</v>
      </c>
      <c r="D1101">
        <v>31</v>
      </c>
      <c r="E1101" t="s">
        <v>33</v>
      </c>
      <c r="F1101" t="s">
        <v>37</v>
      </c>
      <c r="G1101" s="1">
        <v>44132</v>
      </c>
    </row>
    <row r="1102" spans="1:7" x14ac:dyDescent="0.25">
      <c r="A1102" t="s">
        <v>1158</v>
      </c>
      <c r="B1102" t="s">
        <v>1128</v>
      </c>
      <c r="C1102" t="s">
        <v>28</v>
      </c>
      <c r="D1102">
        <v>48</v>
      </c>
      <c r="E1102" t="s">
        <v>43</v>
      </c>
      <c r="F1102" t="s">
        <v>52</v>
      </c>
      <c r="G1102" s="1">
        <v>44133</v>
      </c>
    </row>
    <row r="1103" spans="1:7" x14ac:dyDescent="0.25">
      <c r="A1103" t="s">
        <v>1159</v>
      </c>
      <c r="B1103" t="s">
        <v>1129</v>
      </c>
      <c r="C1103" t="s">
        <v>33</v>
      </c>
      <c r="D1103">
        <v>28</v>
      </c>
      <c r="E1103" t="s">
        <v>28</v>
      </c>
      <c r="F1103" t="s">
        <v>49</v>
      </c>
      <c r="G1103" s="1">
        <v>44134</v>
      </c>
    </row>
    <row r="1104" spans="1:7" x14ac:dyDescent="0.25">
      <c r="A1104" t="s">
        <v>1160</v>
      </c>
      <c r="B1104" t="s">
        <v>1130</v>
      </c>
      <c r="C1104" t="s">
        <v>28</v>
      </c>
      <c r="D1104">
        <v>43</v>
      </c>
      <c r="E1104" t="s">
        <v>37</v>
      </c>
      <c r="F1104" t="s">
        <v>61</v>
      </c>
      <c r="G1104" s="1">
        <v>44135</v>
      </c>
    </row>
    <row r="1105" spans="1:7" x14ac:dyDescent="0.25">
      <c r="A1105" t="s">
        <v>1161</v>
      </c>
      <c r="B1105" t="s">
        <v>1131</v>
      </c>
      <c r="C1105" t="s">
        <v>33</v>
      </c>
      <c r="D1105">
        <v>30</v>
      </c>
      <c r="E1105" t="s">
        <v>47</v>
      </c>
      <c r="F1105" t="s">
        <v>28</v>
      </c>
      <c r="G1105" s="1">
        <v>44105</v>
      </c>
    </row>
    <row r="1106" spans="1:7" x14ac:dyDescent="0.25">
      <c r="A1106" t="s">
        <v>1162</v>
      </c>
      <c r="B1106" t="s">
        <v>1132</v>
      </c>
      <c r="C1106" t="s">
        <v>28</v>
      </c>
      <c r="D1106">
        <v>47</v>
      </c>
      <c r="E1106" t="s">
        <v>33</v>
      </c>
      <c r="F1106" t="s">
        <v>47</v>
      </c>
      <c r="G1106" s="1">
        <v>44106</v>
      </c>
    </row>
    <row r="1107" spans="1:7" x14ac:dyDescent="0.25">
      <c r="A1107" t="s">
        <v>1163</v>
      </c>
      <c r="B1107" t="s">
        <v>1133</v>
      </c>
      <c r="C1107" t="s">
        <v>33</v>
      </c>
      <c r="D1107">
        <v>32</v>
      </c>
      <c r="E1107" t="s">
        <v>43</v>
      </c>
      <c r="F1107" t="s">
        <v>33</v>
      </c>
      <c r="G1107" s="1">
        <v>44107</v>
      </c>
    </row>
    <row r="1108" spans="1:7" x14ac:dyDescent="0.25">
      <c r="A1108" t="s">
        <v>1164</v>
      </c>
      <c r="B1108" t="s">
        <v>1134</v>
      </c>
      <c r="C1108" t="s">
        <v>28</v>
      </c>
      <c r="D1108">
        <v>45</v>
      </c>
      <c r="E1108" t="s">
        <v>28</v>
      </c>
      <c r="F1108" t="s">
        <v>40</v>
      </c>
      <c r="G1108" s="1">
        <v>44108</v>
      </c>
    </row>
    <row r="1109" spans="1:7" x14ac:dyDescent="0.25">
      <c r="A1109" t="s">
        <v>1165</v>
      </c>
      <c r="B1109" t="s">
        <v>1135</v>
      </c>
      <c r="C1109" t="s">
        <v>33</v>
      </c>
      <c r="D1109">
        <v>31</v>
      </c>
      <c r="E1109" t="s">
        <v>37</v>
      </c>
      <c r="F1109" t="s">
        <v>37</v>
      </c>
      <c r="G1109" s="1">
        <v>44109</v>
      </c>
    </row>
    <row r="1110" spans="1:7" x14ac:dyDescent="0.25">
      <c r="A1110" t="s">
        <v>1166</v>
      </c>
      <c r="B1110" t="s">
        <v>1136</v>
      </c>
      <c r="C1110" t="s">
        <v>28</v>
      </c>
      <c r="D1110">
        <v>48</v>
      </c>
      <c r="E1110" t="s">
        <v>47</v>
      </c>
      <c r="F1110" t="s">
        <v>52</v>
      </c>
      <c r="G1110" s="1">
        <v>44110</v>
      </c>
    </row>
    <row r="1111" spans="1:7" x14ac:dyDescent="0.25">
      <c r="A1111" t="s">
        <v>1167</v>
      </c>
      <c r="B1111" t="s">
        <v>1137</v>
      </c>
      <c r="C1111" t="s">
        <v>33</v>
      </c>
      <c r="D1111">
        <v>28</v>
      </c>
      <c r="E1111" t="s">
        <v>33</v>
      </c>
      <c r="F1111" t="s">
        <v>49</v>
      </c>
      <c r="G1111" s="1">
        <v>44111</v>
      </c>
    </row>
    <row r="1112" spans="1:7" x14ac:dyDescent="0.25">
      <c r="A1112" t="s">
        <v>1168</v>
      </c>
      <c r="B1112" t="s">
        <v>1138</v>
      </c>
      <c r="C1112" t="s">
        <v>28</v>
      </c>
      <c r="D1112">
        <v>43</v>
      </c>
      <c r="E1112" t="s">
        <v>43</v>
      </c>
      <c r="F1112" t="s">
        <v>61</v>
      </c>
      <c r="G1112" s="1">
        <v>44112</v>
      </c>
    </row>
    <row r="1113" spans="1:7" x14ac:dyDescent="0.25">
      <c r="A1113" t="s">
        <v>1169</v>
      </c>
      <c r="B1113" t="s">
        <v>1139</v>
      </c>
      <c r="C1113" t="s">
        <v>33</v>
      </c>
      <c r="D1113">
        <v>30</v>
      </c>
      <c r="E1113" t="s">
        <v>28</v>
      </c>
      <c r="F1113" t="s">
        <v>28</v>
      </c>
      <c r="G1113" s="1">
        <v>44113</v>
      </c>
    </row>
    <row r="1114" spans="1:7" x14ac:dyDescent="0.25">
      <c r="A1114" t="s">
        <v>1170</v>
      </c>
      <c r="B1114" t="s">
        <v>1140</v>
      </c>
      <c r="C1114" t="s">
        <v>28</v>
      </c>
      <c r="D1114">
        <v>47</v>
      </c>
      <c r="E1114" t="s">
        <v>37</v>
      </c>
      <c r="F1114" t="s">
        <v>47</v>
      </c>
      <c r="G1114" s="1">
        <v>44114</v>
      </c>
    </row>
    <row r="1115" spans="1:7" x14ac:dyDescent="0.25">
      <c r="A1115" t="s">
        <v>1171</v>
      </c>
      <c r="B1115" t="s">
        <v>1141</v>
      </c>
      <c r="C1115" t="s">
        <v>33</v>
      </c>
      <c r="D1115">
        <v>32</v>
      </c>
      <c r="E1115" t="s">
        <v>47</v>
      </c>
      <c r="F1115" t="s">
        <v>33</v>
      </c>
      <c r="G1115" s="1">
        <v>44115</v>
      </c>
    </row>
    <row r="1116" spans="1:7" x14ac:dyDescent="0.25">
      <c r="A1116" t="s">
        <v>1172</v>
      </c>
      <c r="B1116" t="s">
        <v>1142</v>
      </c>
      <c r="C1116" t="s">
        <v>28</v>
      </c>
      <c r="D1116">
        <v>45</v>
      </c>
      <c r="E1116" t="s">
        <v>33</v>
      </c>
      <c r="F1116" t="s">
        <v>40</v>
      </c>
      <c r="G1116" s="1">
        <v>44116</v>
      </c>
    </row>
    <row r="1117" spans="1:7" x14ac:dyDescent="0.25">
      <c r="A1117" t="s">
        <v>1173</v>
      </c>
      <c r="B1117" t="s">
        <v>1143</v>
      </c>
      <c r="C1117" t="s">
        <v>33</v>
      </c>
      <c r="D1117">
        <v>31</v>
      </c>
      <c r="E1117" t="s">
        <v>43</v>
      </c>
      <c r="F1117" t="s">
        <v>37</v>
      </c>
      <c r="G1117" s="1">
        <v>44117</v>
      </c>
    </row>
    <row r="1118" spans="1:7" x14ac:dyDescent="0.25">
      <c r="A1118" t="s">
        <v>1174</v>
      </c>
      <c r="B1118" t="s">
        <v>1144</v>
      </c>
      <c r="C1118" t="s">
        <v>28</v>
      </c>
      <c r="D1118">
        <v>48</v>
      </c>
      <c r="E1118" t="s">
        <v>28</v>
      </c>
      <c r="F1118" t="s">
        <v>52</v>
      </c>
      <c r="G1118" s="1">
        <v>44118</v>
      </c>
    </row>
    <row r="1119" spans="1:7" x14ac:dyDescent="0.25">
      <c r="A1119" t="s">
        <v>1175</v>
      </c>
      <c r="B1119" t="s">
        <v>1145</v>
      </c>
      <c r="C1119" t="s">
        <v>33</v>
      </c>
      <c r="D1119">
        <v>28</v>
      </c>
      <c r="E1119" t="s">
        <v>37</v>
      </c>
      <c r="F1119" t="s">
        <v>49</v>
      </c>
      <c r="G1119" s="1">
        <v>44119</v>
      </c>
    </row>
    <row r="1120" spans="1:7" x14ac:dyDescent="0.25">
      <c r="A1120" t="s">
        <v>1176</v>
      </c>
      <c r="B1120" t="s">
        <v>1146</v>
      </c>
      <c r="C1120" t="s">
        <v>28</v>
      </c>
      <c r="D1120">
        <v>43</v>
      </c>
      <c r="E1120" t="s">
        <v>47</v>
      </c>
      <c r="F1120" t="s">
        <v>61</v>
      </c>
      <c r="G1120" s="1">
        <v>44120</v>
      </c>
    </row>
    <row r="1121" spans="1:7" x14ac:dyDescent="0.25">
      <c r="A1121" t="s">
        <v>1177</v>
      </c>
      <c r="B1121" t="s">
        <v>1147</v>
      </c>
      <c r="C1121" t="s">
        <v>33</v>
      </c>
      <c r="D1121">
        <v>30</v>
      </c>
      <c r="E1121" t="s">
        <v>33</v>
      </c>
      <c r="F1121" t="s">
        <v>28</v>
      </c>
      <c r="G1121" s="1">
        <v>44121</v>
      </c>
    </row>
    <row r="1122" spans="1:7" x14ac:dyDescent="0.25">
      <c r="A1122" t="s">
        <v>1178</v>
      </c>
      <c r="B1122" t="s">
        <v>1148</v>
      </c>
      <c r="C1122" t="s">
        <v>28</v>
      </c>
      <c r="D1122">
        <v>47</v>
      </c>
      <c r="E1122" t="s">
        <v>43</v>
      </c>
      <c r="F1122" t="s">
        <v>47</v>
      </c>
      <c r="G1122" s="1">
        <v>44122</v>
      </c>
    </row>
    <row r="1123" spans="1:7" x14ac:dyDescent="0.25">
      <c r="A1123" t="s">
        <v>1179</v>
      </c>
      <c r="B1123" t="s">
        <v>1149</v>
      </c>
      <c r="C1123" t="s">
        <v>33</v>
      </c>
      <c r="D1123">
        <v>32</v>
      </c>
      <c r="E1123" t="s">
        <v>28</v>
      </c>
      <c r="F1123" t="s">
        <v>33</v>
      </c>
      <c r="G1123" s="1">
        <v>44123</v>
      </c>
    </row>
    <row r="1124" spans="1:7" x14ac:dyDescent="0.25">
      <c r="A1124" t="s">
        <v>1180</v>
      </c>
      <c r="B1124" t="s">
        <v>1150</v>
      </c>
      <c r="C1124" t="s">
        <v>28</v>
      </c>
      <c r="D1124">
        <v>45</v>
      </c>
      <c r="E1124" t="s">
        <v>37</v>
      </c>
      <c r="F1124" t="s">
        <v>40</v>
      </c>
      <c r="G1124" s="1">
        <v>44124</v>
      </c>
    </row>
    <row r="1125" spans="1:7" x14ac:dyDescent="0.25">
      <c r="A1125" t="s">
        <v>1181</v>
      </c>
      <c r="B1125" t="s">
        <v>1151</v>
      </c>
      <c r="C1125" t="s">
        <v>33</v>
      </c>
      <c r="D1125">
        <v>31</v>
      </c>
      <c r="E1125" t="s">
        <v>47</v>
      </c>
      <c r="F1125" t="s">
        <v>37</v>
      </c>
      <c r="G1125" s="1">
        <v>44125</v>
      </c>
    </row>
    <row r="1126" spans="1:7" x14ac:dyDescent="0.25">
      <c r="A1126" t="s">
        <v>1182</v>
      </c>
      <c r="B1126" t="s">
        <v>1152</v>
      </c>
      <c r="C1126" t="s">
        <v>28</v>
      </c>
      <c r="D1126">
        <v>48</v>
      </c>
      <c r="E1126" t="s">
        <v>33</v>
      </c>
      <c r="F1126" t="s">
        <v>52</v>
      </c>
      <c r="G1126" s="1">
        <v>44126</v>
      </c>
    </row>
    <row r="1127" spans="1:7" x14ac:dyDescent="0.25">
      <c r="A1127" t="s">
        <v>1183</v>
      </c>
      <c r="B1127" t="s">
        <v>1153</v>
      </c>
      <c r="C1127" t="s">
        <v>33</v>
      </c>
      <c r="D1127">
        <v>28</v>
      </c>
      <c r="E1127" t="s">
        <v>43</v>
      </c>
      <c r="F1127" t="s">
        <v>49</v>
      </c>
      <c r="G1127" s="1">
        <v>44127</v>
      </c>
    </row>
    <row r="1128" spans="1:7" x14ac:dyDescent="0.25">
      <c r="A1128" t="s">
        <v>1184</v>
      </c>
      <c r="B1128" t="s">
        <v>1154</v>
      </c>
      <c r="C1128" t="s">
        <v>28</v>
      </c>
      <c r="D1128">
        <v>43</v>
      </c>
      <c r="E1128" t="s">
        <v>28</v>
      </c>
      <c r="F1128" t="s">
        <v>61</v>
      </c>
      <c r="G1128" s="1">
        <v>44128</v>
      </c>
    </row>
    <row r="1129" spans="1:7" x14ac:dyDescent="0.25">
      <c r="A1129" t="s">
        <v>1185</v>
      </c>
      <c r="B1129" t="s">
        <v>1155</v>
      </c>
      <c r="C1129" t="s">
        <v>33</v>
      </c>
      <c r="D1129">
        <v>30</v>
      </c>
      <c r="E1129" t="s">
        <v>37</v>
      </c>
      <c r="F1129" t="s">
        <v>28</v>
      </c>
      <c r="G1129" s="1">
        <v>44129</v>
      </c>
    </row>
    <row r="1130" spans="1:7" x14ac:dyDescent="0.25">
      <c r="A1130" t="s">
        <v>1186</v>
      </c>
      <c r="B1130" t="s">
        <v>1156</v>
      </c>
      <c r="C1130" t="s">
        <v>28</v>
      </c>
      <c r="D1130">
        <v>47</v>
      </c>
      <c r="E1130" t="s">
        <v>47</v>
      </c>
      <c r="F1130" t="s">
        <v>47</v>
      </c>
      <c r="G1130" s="1">
        <v>44130</v>
      </c>
    </row>
    <row r="1131" spans="1:7" x14ac:dyDescent="0.25">
      <c r="A1131" t="s">
        <v>1187</v>
      </c>
      <c r="B1131" t="s">
        <v>1157</v>
      </c>
      <c r="C1131" t="s">
        <v>33</v>
      </c>
      <c r="D1131">
        <v>32</v>
      </c>
      <c r="E1131" t="s">
        <v>33</v>
      </c>
      <c r="F1131" t="s">
        <v>33</v>
      </c>
      <c r="G1131" s="1">
        <v>44131</v>
      </c>
    </row>
    <row r="1132" spans="1:7" x14ac:dyDescent="0.25">
      <c r="A1132" t="s">
        <v>1188</v>
      </c>
      <c r="B1132" t="s">
        <v>1158</v>
      </c>
      <c r="C1132" t="s">
        <v>28</v>
      </c>
      <c r="D1132">
        <v>45</v>
      </c>
      <c r="E1132" t="s">
        <v>43</v>
      </c>
      <c r="F1132" t="s">
        <v>40</v>
      </c>
      <c r="G1132" s="1">
        <v>44132</v>
      </c>
    </row>
    <row r="1133" spans="1:7" x14ac:dyDescent="0.25">
      <c r="A1133" t="s">
        <v>1189</v>
      </c>
      <c r="B1133" t="s">
        <v>1159</v>
      </c>
      <c r="C1133" t="s">
        <v>33</v>
      </c>
      <c r="D1133">
        <v>31</v>
      </c>
      <c r="E1133" t="s">
        <v>28</v>
      </c>
      <c r="F1133" t="s">
        <v>37</v>
      </c>
      <c r="G1133" s="1">
        <v>44133</v>
      </c>
    </row>
    <row r="1134" spans="1:7" x14ac:dyDescent="0.25">
      <c r="A1134" t="s">
        <v>1190</v>
      </c>
      <c r="B1134" t="s">
        <v>1160</v>
      </c>
      <c r="C1134" t="s">
        <v>28</v>
      </c>
      <c r="D1134">
        <v>48</v>
      </c>
      <c r="E1134" t="s">
        <v>37</v>
      </c>
      <c r="F1134" t="s">
        <v>52</v>
      </c>
      <c r="G1134" s="1">
        <v>44134</v>
      </c>
    </row>
    <row r="1135" spans="1:7" x14ac:dyDescent="0.25">
      <c r="A1135" t="s">
        <v>1191</v>
      </c>
      <c r="B1135" t="s">
        <v>1161</v>
      </c>
      <c r="C1135" t="s">
        <v>33</v>
      </c>
      <c r="D1135">
        <v>28</v>
      </c>
      <c r="E1135" t="s">
        <v>47</v>
      </c>
      <c r="F1135" t="s">
        <v>49</v>
      </c>
      <c r="G1135" s="1">
        <v>44135</v>
      </c>
    </row>
    <row r="1136" spans="1:7" x14ac:dyDescent="0.25">
      <c r="A1136" t="s">
        <v>1192</v>
      </c>
      <c r="B1136" t="s">
        <v>1162</v>
      </c>
      <c r="C1136" t="s">
        <v>28</v>
      </c>
      <c r="D1136">
        <v>43</v>
      </c>
      <c r="E1136" t="s">
        <v>33</v>
      </c>
      <c r="F1136" t="s">
        <v>61</v>
      </c>
      <c r="G1136" s="1">
        <v>44105</v>
      </c>
    </row>
    <row r="1137" spans="1:7" x14ac:dyDescent="0.25">
      <c r="A1137" t="s">
        <v>1193</v>
      </c>
      <c r="B1137" t="s">
        <v>1163</v>
      </c>
      <c r="C1137" t="s">
        <v>33</v>
      </c>
      <c r="D1137">
        <v>30</v>
      </c>
      <c r="E1137" t="s">
        <v>43</v>
      </c>
      <c r="F1137" t="s">
        <v>28</v>
      </c>
      <c r="G1137" s="1">
        <v>44106</v>
      </c>
    </row>
    <row r="1138" spans="1:7" x14ac:dyDescent="0.25">
      <c r="A1138" t="s">
        <v>1194</v>
      </c>
      <c r="B1138" t="s">
        <v>1164</v>
      </c>
      <c r="C1138" t="s">
        <v>28</v>
      </c>
      <c r="D1138">
        <v>47</v>
      </c>
      <c r="E1138" t="s">
        <v>37</v>
      </c>
      <c r="F1138" t="s">
        <v>47</v>
      </c>
      <c r="G1138" s="1">
        <v>44107</v>
      </c>
    </row>
    <row r="1139" spans="1:7" x14ac:dyDescent="0.25">
      <c r="A1139" t="s">
        <v>1195</v>
      </c>
      <c r="B1139" t="s">
        <v>1165</v>
      </c>
      <c r="C1139" t="s">
        <v>33</v>
      </c>
      <c r="D1139">
        <v>32</v>
      </c>
      <c r="E1139" t="s">
        <v>47</v>
      </c>
      <c r="F1139" t="s">
        <v>33</v>
      </c>
      <c r="G1139" s="1">
        <v>44108</v>
      </c>
    </row>
    <row r="1140" spans="1:7" x14ac:dyDescent="0.25">
      <c r="A1140" t="s">
        <v>1196</v>
      </c>
      <c r="B1140" t="s">
        <v>1166</v>
      </c>
      <c r="C1140" t="s">
        <v>28</v>
      </c>
      <c r="D1140">
        <v>45</v>
      </c>
      <c r="E1140" t="s">
        <v>33</v>
      </c>
      <c r="F1140" t="s">
        <v>40</v>
      </c>
      <c r="G1140" s="1">
        <v>44109</v>
      </c>
    </row>
    <row r="1141" spans="1:7" x14ac:dyDescent="0.25">
      <c r="A1141" t="s">
        <v>1197</v>
      </c>
      <c r="B1141" t="s">
        <v>1167</v>
      </c>
      <c r="C1141" t="s">
        <v>33</v>
      </c>
      <c r="D1141">
        <v>31</v>
      </c>
      <c r="E1141" t="s">
        <v>43</v>
      </c>
      <c r="F1141" t="s">
        <v>37</v>
      </c>
      <c r="G1141" s="1">
        <v>44110</v>
      </c>
    </row>
    <row r="1142" spans="1:7" x14ac:dyDescent="0.25">
      <c r="A1142" t="s">
        <v>1198</v>
      </c>
      <c r="B1142" t="s">
        <v>1168</v>
      </c>
      <c r="C1142" t="s">
        <v>28</v>
      </c>
      <c r="D1142">
        <v>48</v>
      </c>
      <c r="E1142" t="s">
        <v>28</v>
      </c>
      <c r="F1142" t="s">
        <v>52</v>
      </c>
      <c r="G1142" s="1">
        <v>44111</v>
      </c>
    </row>
    <row r="1143" spans="1:7" x14ac:dyDescent="0.25">
      <c r="A1143" t="s">
        <v>1199</v>
      </c>
      <c r="B1143" t="s">
        <v>1169</v>
      </c>
      <c r="C1143" t="s">
        <v>33</v>
      </c>
      <c r="D1143">
        <v>28</v>
      </c>
      <c r="E1143" t="s">
        <v>37</v>
      </c>
      <c r="F1143" t="s">
        <v>49</v>
      </c>
      <c r="G1143" s="1">
        <v>44112</v>
      </c>
    </row>
    <row r="1144" spans="1:7" x14ac:dyDescent="0.25">
      <c r="A1144" t="s">
        <v>1200</v>
      </c>
      <c r="B1144" t="s">
        <v>1170</v>
      </c>
      <c r="C1144" t="s">
        <v>28</v>
      </c>
      <c r="D1144">
        <v>43</v>
      </c>
      <c r="E1144" t="s">
        <v>47</v>
      </c>
      <c r="F1144" t="s">
        <v>61</v>
      </c>
      <c r="G1144" s="1">
        <v>44113</v>
      </c>
    </row>
    <row r="1145" spans="1:7" x14ac:dyDescent="0.25">
      <c r="A1145" t="s">
        <v>1201</v>
      </c>
      <c r="B1145" t="s">
        <v>1171</v>
      </c>
      <c r="C1145" t="s">
        <v>33</v>
      </c>
      <c r="D1145">
        <v>30</v>
      </c>
      <c r="E1145" t="s">
        <v>33</v>
      </c>
      <c r="F1145" t="s">
        <v>28</v>
      </c>
      <c r="G1145" s="1">
        <v>44114</v>
      </c>
    </row>
    <row r="1146" spans="1:7" x14ac:dyDescent="0.25">
      <c r="A1146" t="s">
        <v>1202</v>
      </c>
      <c r="B1146" t="s">
        <v>1172</v>
      </c>
      <c r="C1146" t="s">
        <v>28</v>
      </c>
      <c r="D1146">
        <v>47</v>
      </c>
      <c r="E1146" t="s">
        <v>43</v>
      </c>
      <c r="F1146" t="s">
        <v>47</v>
      </c>
      <c r="G1146" s="1">
        <v>44115</v>
      </c>
    </row>
    <row r="1147" spans="1:7" x14ac:dyDescent="0.25">
      <c r="A1147" t="s">
        <v>1203</v>
      </c>
      <c r="B1147" t="s">
        <v>1173</v>
      </c>
      <c r="C1147" t="s">
        <v>33</v>
      </c>
      <c r="D1147">
        <v>32</v>
      </c>
      <c r="E1147" t="s">
        <v>28</v>
      </c>
      <c r="F1147" t="s">
        <v>33</v>
      </c>
      <c r="G1147" s="1">
        <v>44116</v>
      </c>
    </row>
    <row r="1148" spans="1:7" x14ac:dyDescent="0.25">
      <c r="A1148" t="s">
        <v>1204</v>
      </c>
      <c r="B1148" t="s">
        <v>1174</v>
      </c>
      <c r="C1148" t="s">
        <v>28</v>
      </c>
      <c r="D1148">
        <v>45</v>
      </c>
      <c r="E1148" t="s">
        <v>37</v>
      </c>
      <c r="F1148" t="s">
        <v>40</v>
      </c>
      <c r="G1148" s="1">
        <v>44117</v>
      </c>
    </row>
    <row r="1149" spans="1:7" x14ac:dyDescent="0.25">
      <c r="A1149" t="s">
        <v>1205</v>
      </c>
      <c r="B1149" t="s">
        <v>1175</v>
      </c>
      <c r="C1149" t="s">
        <v>33</v>
      </c>
      <c r="D1149">
        <v>31</v>
      </c>
      <c r="E1149" t="s">
        <v>47</v>
      </c>
      <c r="F1149" t="s">
        <v>37</v>
      </c>
      <c r="G1149" s="1">
        <v>44118</v>
      </c>
    </row>
    <row r="1150" spans="1:7" x14ac:dyDescent="0.25">
      <c r="A1150" t="s">
        <v>1206</v>
      </c>
      <c r="B1150" t="s">
        <v>1176</v>
      </c>
      <c r="C1150" t="s">
        <v>28</v>
      </c>
      <c r="D1150">
        <v>48</v>
      </c>
      <c r="E1150" t="s">
        <v>33</v>
      </c>
      <c r="F1150" t="s">
        <v>52</v>
      </c>
      <c r="G1150" s="1">
        <v>44119</v>
      </c>
    </row>
    <row r="1151" spans="1:7" x14ac:dyDescent="0.25">
      <c r="A1151" t="s">
        <v>1207</v>
      </c>
      <c r="B1151" t="s">
        <v>1177</v>
      </c>
      <c r="C1151" t="s">
        <v>33</v>
      </c>
      <c r="D1151">
        <v>28</v>
      </c>
      <c r="E1151" t="s">
        <v>43</v>
      </c>
      <c r="F1151" t="s">
        <v>49</v>
      </c>
      <c r="G1151" s="1">
        <v>44120</v>
      </c>
    </row>
    <row r="1152" spans="1:7" x14ac:dyDescent="0.25">
      <c r="A1152" t="s">
        <v>1208</v>
      </c>
      <c r="B1152" t="s">
        <v>1178</v>
      </c>
      <c r="C1152" t="s">
        <v>28</v>
      </c>
      <c r="D1152">
        <v>43</v>
      </c>
      <c r="E1152" t="s">
        <v>28</v>
      </c>
      <c r="F1152" t="s">
        <v>61</v>
      </c>
      <c r="G1152" s="1">
        <v>44121</v>
      </c>
    </row>
    <row r="1153" spans="1:7" x14ac:dyDescent="0.25">
      <c r="A1153" t="s">
        <v>1209</v>
      </c>
      <c r="B1153" t="s">
        <v>1179</v>
      </c>
      <c r="C1153" t="s">
        <v>33</v>
      </c>
      <c r="D1153">
        <v>30</v>
      </c>
      <c r="E1153" t="s">
        <v>37</v>
      </c>
      <c r="F1153" t="s">
        <v>28</v>
      </c>
      <c r="G1153" s="1">
        <v>44122</v>
      </c>
    </row>
    <row r="1154" spans="1:7" x14ac:dyDescent="0.25">
      <c r="A1154" t="s">
        <v>1210</v>
      </c>
      <c r="B1154" t="s">
        <v>1180</v>
      </c>
      <c r="C1154" t="s">
        <v>28</v>
      </c>
      <c r="D1154">
        <v>47</v>
      </c>
      <c r="E1154" t="s">
        <v>47</v>
      </c>
      <c r="F1154" t="s">
        <v>47</v>
      </c>
      <c r="G1154" s="1">
        <v>44123</v>
      </c>
    </row>
    <row r="1155" spans="1:7" x14ac:dyDescent="0.25">
      <c r="A1155" t="s">
        <v>1211</v>
      </c>
      <c r="B1155" t="s">
        <v>1181</v>
      </c>
      <c r="C1155" t="s">
        <v>33</v>
      </c>
      <c r="D1155">
        <v>32</v>
      </c>
      <c r="E1155" t="s">
        <v>33</v>
      </c>
      <c r="F1155" t="s">
        <v>33</v>
      </c>
      <c r="G1155" s="1">
        <v>44124</v>
      </c>
    </row>
    <row r="1156" spans="1:7" x14ac:dyDescent="0.25">
      <c r="A1156" t="s">
        <v>1212</v>
      </c>
      <c r="B1156" t="s">
        <v>1182</v>
      </c>
      <c r="C1156" t="s">
        <v>28</v>
      </c>
      <c r="D1156">
        <v>45</v>
      </c>
      <c r="E1156" t="s">
        <v>43</v>
      </c>
      <c r="F1156" t="s">
        <v>40</v>
      </c>
      <c r="G1156" s="1">
        <v>44125</v>
      </c>
    </row>
    <row r="1157" spans="1:7" x14ac:dyDescent="0.25">
      <c r="A1157" t="s">
        <v>1213</v>
      </c>
      <c r="B1157" t="s">
        <v>1183</v>
      </c>
      <c r="C1157" t="s">
        <v>33</v>
      </c>
      <c r="D1157">
        <v>31</v>
      </c>
      <c r="E1157" t="s">
        <v>28</v>
      </c>
      <c r="F1157" t="s">
        <v>37</v>
      </c>
      <c r="G1157" s="1">
        <v>44126</v>
      </c>
    </row>
    <row r="1158" spans="1:7" x14ac:dyDescent="0.25">
      <c r="A1158" t="s">
        <v>1214</v>
      </c>
      <c r="B1158" t="s">
        <v>1184</v>
      </c>
      <c r="C1158" t="s">
        <v>28</v>
      </c>
      <c r="D1158">
        <v>48</v>
      </c>
      <c r="E1158" t="s">
        <v>37</v>
      </c>
      <c r="F1158" t="s">
        <v>52</v>
      </c>
      <c r="G1158" s="1">
        <v>44127</v>
      </c>
    </row>
    <row r="1159" spans="1:7" x14ac:dyDescent="0.25">
      <c r="A1159" t="s">
        <v>1215</v>
      </c>
      <c r="B1159" t="s">
        <v>1185</v>
      </c>
      <c r="C1159" t="s">
        <v>33</v>
      </c>
      <c r="D1159">
        <v>28</v>
      </c>
      <c r="E1159" t="s">
        <v>47</v>
      </c>
      <c r="F1159" t="s">
        <v>49</v>
      </c>
      <c r="G1159" s="1">
        <v>44128</v>
      </c>
    </row>
    <row r="1160" spans="1:7" x14ac:dyDescent="0.25">
      <c r="A1160" t="s">
        <v>1216</v>
      </c>
      <c r="B1160" t="s">
        <v>1186</v>
      </c>
      <c r="C1160" t="s">
        <v>28</v>
      </c>
      <c r="D1160">
        <v>43</v>
      </c>
      <c r="E1160" t="s">
        <v>33</v>
      </c>
      <c r="F1160" t="s">
        <v>61</v>
      </c>
      <c r="G1160" s="1">
        <v>44129</v>
      </c>
    </row>
    <row r="1161" spans="1:7" x14ac:dyDescent="0.25">
      <c r="A1161" t="s">
        <v>1217</v>
      </c>
      <c r="B1161" t="s">
        <v>1187</v>
      </c>
      <c r="C1161" t="s">
        <v>33</v>
      </c>
      <c r="D1161">
        <v>30</v>
      </c>
      <c r="E1161" t="s">
        <v>43</v>
      </c>
      <c r="F1161" t="s">
        <v>28</v>
      </c>
      <c r="G1161" s="1">
        <v>44130</v>
      </c>
    </row>
    <row r="1162" spans="1:7" x14ac:dyDescent="0.25">
      <c r="A1162" t="s">
        <v>1218</v>
      </c>
      <c r="B1162" t="s">
        <v>1188</v>
      </c>
      <c r="C1162" t="s">
        <v>28</v>
      </c>
      <c r="D1162">
        <v>47</v>
      </c>
      <c r="E1162" t="s">
        <v>37</v>
      </c>
      <c r="F1162" t="s">
        <v>47</v>
      </c>
      <c r="G1162" s="1">
        <v>44131</v>
      </c>
    </row>
    <row r="1163" spans="1:7" x14ac:dyDescent="0.25">
      <c r="A1163" t="s">
        <v>1219</v>
      </c>
      <c r="B1163" t="s">
        <v>1189</v>
      </c>
      <c r="C1163" t="s">
        <v>33</v>
      </c>
      <c r="D1163">
        <v>32</v>
      </c>
      <c r="E1163" t="s">
        <v>47</v>
      </c>
      <c r="F1163" t="s">
        <v>33</v>
      </c>
      <c r="G1163" s="1">
        <v>44132</v>
      </c>
    </row>
    <row r="1164" spans="1:7" x14ac:dyDescent="0.25">
      <c r="A1164" t="s">
        <v>1220</v>
      </c>
      <c r="B1164" t="s">
        <v>1190</v>
      </c>
      <c r="C1164" t="s">
        <v>28</v>
      </c>
      <c r="D1164">
        <v>45</v>
      </c>
      <c r="E1164" t="s">
        <v>33</v>
      </c>
      <c r="F1164" t="s">
        <v>40</v>
      </c>
      <c r="G1164" s="1">
        <v>44133</v>
      </c>
    </row>
    <row r="1165" spans="1:7" x14ac:dyDescent="0.25">
      <c r="A1165" t="s">
        <v>1221</v>
      </c>
      <c r="B1165" t="s">
        <v>1191</v>
      </c>
      <c r="C1165" t="s">
        <v>33</v>
      </c>
      <c r="D1165">
        <v>31</v>
      </c>
      <c r="E1165" t="s">
        <v>43</v>
      </c>
      <c r="F1165" t="s">
        <v>37</v>
      </c>
      <c r="G1165" s="1">
        <v>44134</v>
      </c>
    </row>
    <row r="1166" spans="1:7" x14ac:dyDescent="0.25">
      <c r="A1166" t="s">
        <v>1222</v>
      </c>
      <c r="B1166" t="s">
        <v>1192</v>
      </c>
      <c r="C1166" t="s">
        <v>28</v>
      </c>
      <c r="D1166">
        <v>48</v>
      </c>
      <c r="E1166" t="s">
        <v>28</v>
      </c>
      <c r="F1166" t="s">
        <v>52</v>
      </c>
      <c r="G1166" s="1">
        <v>44135</v>
      </c>
    </row>
    <row r="1167" spans="1:7" x14ac:dyDescent="0.25">
      <c r="A1167" t="s">
        <v>1223</v>
      </c>
      <c r="B1167" t="s">
        <v>1193</v>
      </c>
      <c r="C1167" t="s">
        <v>33</v>
      </c>
      <c r="D1167">
        <v>28</v>
      </c>
      <c r="E1167" t="s">
        <v>37</v>
      </c>
      <c r="F1167" t="s">
        <v>49</v>
      </c>
      <c r="G1167" s="1">
        <v>44105</v>
      </c>
    </row>
    <row r="1168" spans="1:7" x14ac:dyDescent="0.25">
      <c r="A1168" t="s">
        <v>1224</v>
      </c>
      <c r="B1168" t="s">
        <v>1194</v>
      </c>
      <c r="C1168" t="s">
        <v>28</v>
      </c>
      <c r="D1168">
        <v>43</v>
      </c>
      <c r="E1168" t="s">
        <v>47</v>
      </c>
      <c r="F1168" t="s">
        <v>61</v>
      </c>
      <c r="G1168" s="1">
        <v>44106</v>
      </c>
    </row>
    <row r="1169" spans="1:7" x14ac:dyDescent="0.25">
      <c r="A1169" t="s">
        <v>1225</v>
      </c>
      <c r="B1169" t="s">
        <v>1195</v>
      </c>
      <c r="C1169" t="s">
        <v>33</v>
      </c>
      <c r="D1169">
        <v>30</v>
      </c>
      <c r="E1169" t="s">
        <v>33</v>
      </c>
      <c r="F1169" t="s">
        <v>28</v>
      </c>
      <c r="G1169" s="1">
        <v>44107</v>
      </c>
    </row>
    <row r="1170" spans="1:7" x14ac:dyDescent="0.25">
      <c r="A1170" t="s">
        <v>1226</v>
      </c>
      <c r="B1170" t="s">
        <v>1196</v>
      </c>
      <c r="C1170" t="s">
        <v>28</v>
      </c>
      <c r="D1170">
        <v>47</v>
      </c>
      <c r="E1170" t="s">
        <v>43</v>
      </c>
      <c r="F1170" t="s">
        <v>47</v>
      </c>
      <c r="G1170" s="1">
        <v>44108</v>
      </c>
    </row>
    <row r="1171" spans="1:7" x14ac:dyDescent="0.25">
      <c r="A1171" t="s">
        <v>1227</v>
      </c>
      <c r="B1171" t="s">
        <v>1197</v>
      </c>
      <c r="C1171" t="s">
        <v>33</v>
      </c>
      <c r="D1171">
        <v>32</v>
      </c>
      <c r="E1171" t="s">
        <v>28</v>
      </c>
      <c r="F1171" t="s">
        <v>33</v>
      </c>
      <c r="G1171" s="1">
        <v>44109</v>
      </c>
    </row>
    <row r="1172" spans="1:7" x14ac:dyDescent="0.25">
      <c r="A1172" t="s">
        <v>1228</v>
      </c>
      <c r="B1172" t="s">
        <v>1198</v>
      </c>
      <c r="C1172" t="s">
        <v>28</v>
      </c>
      <c r="D1172">
        <v>45</v>
      </c>
      <c r="E1172" t="s">
        <v>37</v>
      </c>
      <c r="F1172" t="s">
        <v>40</v>
      </c>
      <c r="G1172" s="1">
        <v>44110</v>
      </c>
    </row>
    <row r="1173" spans="1:7" x14ac:dyDescent="0.25">
      <c r="A1173" t="s">
        <v>1229</v>
      </c>
      <c r="B1173" t="s">
        <v>1199</v>
      </c>
      <c r="C1173" t="s">
        <v>33</v>
      </c>
      <c r="D1173">
        <v>31</v>
      </c>
      <c r="E1173" t="s">
        <v>47</v>
      </c>
      <c r="F1173" t="s">
        <v>37</v>
      </c>
      <c r="G1173" s="1">
        <v>44111</v>
      </c>
    </row>
    <row r="1174" spans="1:7" x14ac:dyDescent="0.25">
      <c r="A1174" t="s">
        <v>1230</v>
      </c>
      <c r="B1174" t="s">
        <v>1200</v>
      </c>
      <c r="C1174" t="s">
        <v>28</v>
      </c>
      <c r="D1174">
        <v>48</v>
      </c>
      <c r="E1174" t="s">
        <v>33</v>
      </c>
      <c r="F1174" t="s">
        <v>52</v>
      </c>
      <c r="G1174" s="1">
        <v>44112</v>
      </c>
    </row>
    <row r="1175" spans="1:7" x14ac:dyDescent="0.25">
      <c r="A1175" t="s">
        <v>1231</v>
      </c>
      <c r="B1175" t="s">
        <v>1201</v>
      </c>
      <c r="C1175" t="s">
        <v>33</v>
      </c>
      <c r="D1175">
        <v>28</v>
      </c>
      <c r="E1175" t="s">
        <v>43</v>
      </c>
      <c r="F1175" t="s">
        <v>49</v>
      </c>
      <c r="G1175" s="1">
        <v>44113</v>
      </c>
    </row>
    <row r="1176" spans="1:7" x14ac:dyDescent="0.25">
      <c r="A1176" t="s">
        <v>1232</v>
      </c>
      <c r="B1176" t="s">
        <v>1202</v>
      </c>
      <c r="C1176" t="s">
        <v>28</v>
      </c>
      <c r="D1176">
        <v>43</v>
      </c>
      <c r="E1176" t="s">
        <v>28</v>
      </c>
      <c r="F1176" t="s">
        <v>61</v>
      </c>
      <c r="G1176" s="1">
        <v>44114</v>
      </c>
    </row>
    <row r="1177" spans="1:7" x14ac:dyDescent="0.25">
      <c r="A1177" t="s">
        <v>1233</v>
      </c>
      <c r="B1177" t="s">
        <v>1203</v>
      </c>
      <c r="C1177" t="s">
        <v>33</v>
      </c>
      <c r="D1177">
        <v>30</v>
      </c>
      <c r="E1177" t="s">
        <v>37</v>
      </c>
      <c r="F1177" t="s">
        <v>28</v>
      </c>
      <c r="G1177" s="1">
        <v>44115</v>
      </c>
    </row>
    <row r="1178" spans="1:7" x14ac:dyDescent="0.25">
      <c r="A1178" t="s">
        <v>1234</v>
      </c>
      <c r="B1178" t="s">
        <v>1204</v>
      </c>
      <c r="C1178" t="s">
        <v>28</v>
      </c>
      <c r="D1178">
        <v>47</v>
      </c>
      <c r="E1178" t="s">
        <v>47</v>
      </c>
      <c r="F1178" t="s">
        <v>47</v>
      </c>
      <c r="G1178" s="1">
        <v>44116</v>
      </c>
    </row>
    <row r="1179" spans="1:7" x14ac:dyDescent="0.25">
      <c r="A1179" t="s">
        <v>1235</v>
      </c>
      <c r="B1179" t="s">
        <v>1205</v>
      </c>
      <c r="C1179" t="s">
        <v>33</v>
      </c>
      <c r="D1179">
        <v>32</v>
      </c>
      <c r="E1179" t="s">
        <v>33</v>
      </c>
      <c r="F1179" t="s">
        <v>33</v>
      </c>
      <c r="G1179" s="1">
        <v>44117</v>
      </c>
    </row>
    <row r="1180" spans="1:7" x14ac:dyDescent="0.25">
      <c r="A1180" t="s">
        <v>1236</v>
      </c>
      <c r="B1180" t="s">
        <v>1206</v>
      </c>
      <c r="C1180" t="s">
        <v>28</v>
      </c>
      <c r="D1180">
        <v>45</v>
      </c>
      <c r="E1180" t="s">
        <v>43</v>
      </c>
      <c r="F1180" t="s">
        <v>40</v>
      </c>
      <c r="G1180" s="1">
        <v>44118</v>
      </c>
    </row>
    <row r="1181" spans="1:7" x14ac:dyDescent="0.25">
      <c r="A1181" t="s">
        <v>1237</v>
      </c>
      <c r="B1181" t="s">
        <v>1207</v>
      </c>
      <c r="C1181" t="s">
        <v>33</v>
      </c>
      <c r="D1181">
        <v>31</v>
      </c>
      <c r="E1181" t="s">
        <v>28</v>
      </c>
      <c r="F1181" t="s">
        <v>37</v>
      </c>
      <c r="G1181" s="1">
        <v>44119</v>
      </c>
    </row>
    <row r="1182" spans="1:7" x14ac:dyDescent="0.25">
      <c r="A1182" t="s">
        <v>1238</v>
      </c>
      <c r="B1182" t="s">
        <v>1208</v>
      </c>
      <c r="C1182" t="s">
        <v>28</v>
      </c>
      <c r="D1182">
        <v>48</v>
      </c>
      <c r="E1182" t="s">
        <v>37</v>
      </c>
      <c r="F1182" t="s">
        <v>52</v>
      </c>
      <c r="G1182" s="1">
        <v>44120</v>
      </c>
    </row>
    <row r="1183" spans="1:7" x14ac:dyDescent="0.25">
      <c r="A1183" t="s">
        <v>1239</v>
      </c>
      <c r="B1183" t="s">
        <v>1209</v>
      </c>
      <c r="C1183" t="s">
        <v>33</v>
      </c>
      <c r="D1183">
        <v>28</v>
      </c>
      <c r="E1183" t="s">
        <v>47</v>
      </c>
      <c r="F1183" t="s">
        <v>49</v>
      </c>
      <c r="G1183" s="1">
        <v>44121</v>
      </c>
    </row>
    <row r="1184" spans="1:7" x14ac:dyDescent="0.25">
      <c r="A1184" t="s">
        <v>1240</v>
      </c>
      <c r="B1184" t="s">
        <v>1210</v>
      </c>
      <c r="C1184" t="s">
        <v>28</v>
      </c>
      <c r="D1184">
        <v>43</v>
      </c>
      <c r="E1184" t="s">
        <v>33</v>
      </c>
      <c r="F1184" t="s">
        <v>61</v>
      </c>
      <c r="G1184" s="1">
        <v>44122</v>
      </c>
    </row>
    <row r="1185" spans="1:7" x14ac:dyDescent="0.25">
      <c r="A1185" t="s">
        <v>1241</v>
      </c>
      <c r="B1185" t="s">
        <v>1211</v>
      </c>
      <c r="C1185" t="s">
        <v>33</v>
      </c>
      <c r="D1185">
        <v>30</v>
      </c>
      <c r="E1185" t="s">
        <v>43</v>
      </c>
      <c r="F1185" t="s">
        <v>28</v>
      </c>
      <c r="G1185" s="1">
        <v>44123</v>
      </c>
    </row>
    <row r="1186" spans="1:7" x14ac:dyDescent="0.25">
      <c r="A1186" t="s">
        <v>1242</v>
      </c>
      <c r="B1186" t="s">
        <v>1212</v>
      </c>
      <c r="C1186" t="s">
        <v>28</v>
      </c>
      <c r="D1186">
        <v>47</v>
      </c>
      <c r="E1186" t="s">
        <v>37</v>
      </c>
      <c r="F1186" t="s">
        <v>47</v>
      </c>
      <c r="G1186" s="1">
        <v>44124</v>
      </c>
    </row>
    <row r="1187" spans="1:7" x14ac:dyDescent="0.25">
      <c r="A1187" t="s">
        <v>1243</v>
      </c>
      <c r="B1187" t="s">
        <v>1213</v>
      </c>
      <c r="C1187" t="s">
        <v>33</v>
      </c>
      <c r="D1187">
        <v>32</v>
      </c>
      <c r="E1187" t="s">
        <v>47</v>
      </c>
      <c r="F1187" t="s">
        <v>33</v>
      </c>
      <c r="G1187" s="1">
        <v>44125</v>
      </c>
    </row>
    <row r="1188" spans="1:7" x14ac:dyDescent="0.25">
      <c r="A1188" t="s">
        <v>1244</v>
      </c>
      <c r="B1188" t="s">
        <v>1214</v>
      </c>
      <c r="C1188" t="s">
        <v>28</v>
      </c>
      <c r="D1188">
        <v>45</v>
      </c>
      <c r="E1188" t="s">
        <v>33</v>
      </c>
      <c r="F1188" t="s">
        <v>40</v>
      </c>
      <c r="G1188" s="1">
        <v>44126</v>
      </c>
    </row>
    <row r="1189" spans="1:7" x14ac:dyDescent="0.25">
      <c r="A1189" t="s">
        <v>1245</v>
      </c>
      <c r="B1189" t="s">
        <v>1215</v>
      </c>
      <c r="C1189" t="s">
        <v>33</v>
      </c>
      <c r="D1189">
        <v>31</v>
      </c>
      <c r="E1189" t="s">
        <v>43</v>
      </c>
      <c r="F1189" t="s">
        <v>37</v>
      </c>
      <c r="G1189" s="1">
        <v>44127</v>
      </c>
    </row>
    <row r="1190" spans="1:7" x14ac:dyDescent="0.25">
      <c r="A1190" t="s">
        <v>1246</v>
      </c>
      <c r="B1190" t="s">
        <v>1216</v>
      </c>
      <c r="C1190" t="s">
        <v>28</v>
      </c>
      <c r="D1190">
        <v>48</v>
      </c>
      <c r="E1190" t="s">
        <v>28</v>
      </c>
      <c r="F1190" t="s">
        <v>52</v>
      </c>
      <c r="G1190" s="1">
        <v>44128</v>
      </c>
    </row>
    <row r="1191" spans="1:7" x14ac:dyDescent="0.25">
      <c r="A1191" t="s">
        <v>1247</v>
      </c>
      <c r="B1191" t="s">
        <v>1217</v>
      </c>
      <c r="C1191" t="s">
        <v>33</v>
      </c>
      <c r="D1191">
        <v>28</v>
      </c>
      <c r="E1191" t="s">
        <v>37</v>
      </c>
      <c r="F1191" t="s">
        <v>49</v>
      </c>
      <c r="G1191" s="1">
        <v>44129</v>
      </c>
    </row>
    <row r="1192" spans="1:7" x14ac:dyDescent="0.25">
      <c r="A1192" t="s">
        <v>1248</v>
      </c>
      <c r="B1192" t="s">
        <v>1218</v>
      </c>
      <c r="C1192" t="s">
        <v>28</v>
      </c>
      <c r="D1192">
        <v>43</v>
      </c>
      <c r="E1192" t="s">
        <v>47</v>
      </c>
      <c r="F1192" t="s">
        <v>61</v>
      </c>
      <c r="G1192" s="1">
        <v>44130</v>
      </c>
    </row>
    <row r="1193" spans="1:7" x14ac:dyDescent="0.25">
      <c r="A1193" t="s">
        <v>1249</v>
      </c>
      <c r="B1193" t="s">
        <v>1219</v>
      </c>
      <c r="C1193" t="s">
        <v>33</v>
      </c>
      <c r="D1193">
        <v>30</v>
      </c>
      <c r="E1193" t="s">
        <v>33</v>
      </c>
      <c r="F1193" t="s">
        <v>28</v>
      </c>
      <c r="G1193" s="1">
        <v>44131</v>
      </c>
    </row>
    <row r="1194" spans="1:7" x14ac:dyDescent="0.25">
      <c r="A1194" t="s">
        <v>1250</v>
      </c>
      <c r="B1194" t="s">
        <v>1220</v>
      </c>
      <c r="C1194" t="s">
        <v>28</v>
      </c>
      <c r="D1194">
        <v>47</v>
      </c>
      <c r="E1194" t="s">
        <v>43</v>
      </c>
      <c r="F1194" t="s">
        <v>47</v>
      </c>
      <c r="G1194" s="1">
        <v>44132</v>
      </c>
    </row>
    <row r="1195" spans="1:7" x14ac:dyDescent="0.25">
      <c r="A1195" t="s">
        <v>1251</v>
      </c>
      <c r="B1195" t="s">
        <v>1221</v>
      </c>
      <c r="C1195" t="s">
        <v>33</v>
      </c>
      <c r="D1195">
        <v>32</v>
      </c>
      <c r="E1195" t="s">
        <v>28</v>
      </c>
      <c r="F1195" t="s">
        <v>33</v>
      </c>
      <c r="G1195" s="1">
        <v>44133</v>
      </c>
    </row>
    <row r="1196" spans="1:7" x14ac:dyDescent="0.25">
      <c r="A1196" t="s">
        <v>1252</v>
      </c>
      <c r="B1196" t="s">
        <v>1222</v>
      </c>
      <c r="C1196" t="s">
        <v>28</v>
      </c>
      <c r="D1196">
        <v>45</v>
      </c>
      <c r="E1196" t="s">
        <v>37</v>
      </c>
      <c r="F1196" t="s">
        <v>40</v>
      </c>
      <c r="G1196" s="1">
        <v>44134</v>
      </c>
    </row>
    <row r="1197" spans="1:7" x14ac:dyDescent="0.25">
      <c r="A1197" t="s">
        <v>1253</v>
      </c>
      <c r="B1197" t="s">
        <v>1223</v>
      </c>
      <c r="C1197" t="s">
        <v>33</v>
      </c>
      <c r="D1197">
        <v>31</v>
      </c>
      <c r="E1197" t="s">
        <v>47</v>
      </c>
      <c r="F1197" t="s">
        <v>37</v>
      </c>
      <c r="G1197" s="1">
        <v>44135</v>
      </c>
    </row>
    <row r="1198" spans="1:7" x14ac:dyDescent="0.25">
      <c r="A1198" t="s">
        <v>1254</v>
      </c>
      <c r="B1198" t="s">
        <v>1224</v>
      </c>
      <c r="C1198" t="s">
        <v>28</v>
      </c>
      <c r="D1198">
        <v>48</v>
      </c>
      <c r="E1198" t="s">
        <v>33</v>
      </c>
      <c r="F1198" t="s">
        <v>52</v>
      </c>
      <c r="G1198" s="1">
        <v>44105</v>
      </c>
    </row>
    <row r="1199" spans="1:7" x14ac:dyDescent="0.25">
      <c r="A1199" t="s">
        <v>1255</v>
      </c>
      <c r="B1199" t="s">
        <v>1225</v>
      </c>
      <c r="C1199" t="s">
        <v>33</v>
      </c>
      <c r="D1199">
        <v>28</v>
      </c>
      <c r="E1199" t="s">
        <v>43</v>
      </c>
      <c r="F1199" t="s">
        <v>49</v>
      </c>
      <c r="G1199" s="1">
        <v>44106</v>
      </c>
    </row>
    <row r="1200" spans="1:7" x14ac:dyDescent="0.25">
      <c r="A1200" t="s">
        <v>1256</v>
      </c>
      <c r="B1200" t="s">
        <v>1226</v>
      </c>
      <c r="C1200" t="s">
        <v>28</v>
      </c>
      <c r="D1200">
        <v>43</v>
      </c>
      <c r="E1200" t="s">
        <v>28</v>
      </c>
      <c r="F1200" t="s">
        <v>61</v>
      </c>
      <c r="G1200" s="1">
        <v>44107</v>
      </c>
    </row>
    <row r="1201" spans="1:7" x14ac:dyDescent="0.25">
      <c r="A1201" t="s">
        <v>1257</v>
      </c>
      <c r="B1201" t="s">
        <v>1227</v>
      </c>
      <c r="C1201" t="s">
        <v>33</v>
      </c>
      <c r="D1201">
        <v>30</v>
      </c>
      <c r="E1201" t="s">
        <v>37</v>
      </c>
      <c r="F1201" t="s">
        <v>28</v>
      </c>
      <c r="G1201" s="1">
        <v>44108</v>
      </c>
    </row>
    <row r="1202" spans="1:7" x14ac:dyDescent="0.25">
      <c r="A1202" t="s">
        <v>1258</v>
      </c>
      <c r="B1202" t="s">
        <v>1228</v>
      </c>
      <c r="C1202" t="s">
        <v>28</v>
      </c>
      <c r="D1202">
        <v>47</v>
      </c>
      <c r="E1202" t="s">
        <v>47</v>
      </c>
      <c r="F1202" t="s">
        <v>47</v>
      </c>
      <c r="G1202" s="1">
        <v>44109</v>
      </c>
    </row>
    <row r="1203" spans="1:7" x14ac:dyDescent="0.25">
      <c r="A1203" t="s">
        <v>1260</v>
      </c>
      <c r="B1203" t="s">
        <v>1229</v>
      </c>
      <c r="C1203" t="s">
        <v>33</v>
      </c>
      <c r="D1203">
        <v>32</v>
      </c>
      <c r="E1203" t="s">
        <v>33</v>
      </c>
      <c r="F1203" t="s">
        <v>33</v>
      </c>
      <c r="G1203" s="1">
        <v>44110</v>
      </c>
    </row>
    <row r="1204" spans="1:7" x14ac:dyDescent="0.25">
      <c r="A1204" t="s">
        <v>1261</v>
      </c>
      <c r="B1204" t="s">
        <v>1230</v>
      </c>
      <c r="C1204" t="s">
        <v>28</v>
      </c>
      <c r="D1204">
        <v>45</v>
      </c>
      <c r="E1204" t="s">
        <v>43</v>
      </c>
      <c r="F1204" t="s">
        <v>40</v>
      </c>
      <c r="G1204" s="1">
        <v>44111</v>
      </c>
    </row>
    <row r="1205" spans="1:7" x14ac:dyDescent="0.25">
      <c r="A1205" t="s">
        <v>1262</v>
      </c>
      <c r="B1205" t="s">
        <v>1231</v>
      </c>
      <c r="C1205" t="s">
        <v>33</v>
      </c>
      <c r="D1205">
        <v>31</v>
      </c>
      <c r="E1205" t="s">
        <v>28</v>
      </c>
      <c r="F1205" t="s">
        <v>37</v>
      </c>
      <c r="G1205" s="1">
        <v>44112</v>
      </c>
    </row>
    <row r="1206" spans="1:7" x14ac:dyDescent="0.25">
      <c r="A1206" t="s">
        <v>1263</v>
      </c>
      <c r="B1206" t="s">
        <v>1232</v>
      </c>
      <c r="C1206" t="s">
        <v>28</v>
      </c>
      <c r="D1206">
        <v>48</v>
      </c>
      <c r="E1206" t="s">
        <v>37</v>
      </c>
      <c r="F1206" t="s">
        <v>52</v>
      </c>
      <c r="G1206" s="1">
        <v>44113</v>
      </c>
    </row>
    <row r="1207" spans="1:7" x14ac:dyDescent="0.25">
      <c r="A1207" t="s">
        <v>1264</v>
      </c>
      <c r="B1207" t="s">
        <v>1233</v>
      </c>
      <c r="C1207" t="s">
        <v>33</v>
      </c>
      <c r="D1207">
        <v>28</v>
      </c>
      <c r="E1207" t="s">
        <v>47</v>
      </c>
      <c r="F1207" t="s">
        <v>49</v>
      </c>
      <c r="G1207" s="1">
        <v>44114</v>
      </c>
    </row>
    <row r="1208" spans="1:7" x14ac:dyDescent="0.25">
      <c r="A1208" t="s">
        <v>1265</v>
      </c>
      <c r="B1208" t="s">
        <v>1234</v>
      </c>
      <c r="C1208" t="s">
        <v>28</v>
      </c>
      <c r="D1208">
        <v>43</v>
      </c>
      <c r="E1208" t="s">
        <v>33</v>
      </c>
      <c r="F1208" t="s">
        <v>61</v>
      </c>
      <c r="G1208" s="1">
        <v>44115</v>
      </c>
    </row>
    <row r="1209" spans="1:7" x14ac:dyDescent="0.25">
      <c r="A1209" t="s">
        <v>1266</v>
      </c>
      <c r="B1209" t="s">
        <v>1235</v>
      </c>
      <c r="C1209" t="s">
        <v>33</v>
      </c>
      <c r="D1209">
        <v>30</v>
      </c>
      <c r="E1209" t="s">
        <v>43</v>
      </c>
      <c r="F1209" t="s">
        <v>28</v>
      </c>
      <c r="G1209" s="1">
        <v>44116</v>
      </c>
    </row>
    <row r="1210" spans="1:7" x14ac:dyDescent="0.25">
      <c r="A1210" t="s">
        <v>1267</v>
      </c>
      <c r="B1210" t="s">
        <v>1236</v>
      </c>
      <c r="C1210" t="s">
        <v>28</v>
      </c>
      <c r="D1210">
        <v>47</v>
      </c>
      <c r="E1210" t="s">
        <v>37</v>
      </c>
      <c r="F1210" t="s">
        <v>47</v>
      </c>
      <c r="G1210" s="1">
        <v>44117</v>
      </c>
    </row>
    <row r="1211" spans="1:7" x14ac:dyDescent="0.25">
      <c r="A1211" t="s">
        <v>1268</v>
      </c>
      <c r="B1211" t="s">
        <v>1237</v>
      </c>
      <c r="C1211" t="s">
        <v>33</v>
      </c>
      <c r="D1211">
        <v>32</v>
      </c>
      <c r="E1211" t="s">
        <v>47</v>
      </c>
      <c r="F1211" t="s">
        <v>33</v>
      </c>
      <c r="G1211" s="1">
        <v>44118</v>
      </c>
    </row>
    <row r="1212" spans="1:7" x14ac:dyDescent="0.25">
      <c r="A1212" t="s">
        <v>1269</v>
      </c>
      <c r="B1212" t="s">
        <v>1238</v>
      </c>
      <c r="C1212" t="s">
        <v>28</v>
      </c>
      <c r="D1212">
        <v>45</v>
      </c>
      <c r="E1212" t="s">
        <v>33</v>
      </c>
      <c r="F1212" t="s">
        <v>40</v>
      </c>
      <c r="G1212" s="1">
        <v>44119</v>
      </c>
    </row>
    <row r="1213" spans="1:7" x14ac:dyDescent="0.25">
      <c r="A1213" t="s">
        <v>1270</v>
      </c>
      <c r="B1213" t="s">
        <v>1239</v>
      </c>
      <c r="C1213" t="s">
        <v>33</v>
      </c>
      <c r="D1213">
        <v>31</v>
      </c>
      <c r="E1213" t="s">
        <v>43</v>
      </c>
      <c r="F1213" t="s">
        <v>37</v>
      </c>
      <c r="G1213" s="1">
        <v>44120</v>
      </c>
    </row>
    <row r="1214" spans="1:7" x14ac:dyDescent="0.25">
      <c r="A1214" t="s">
        <v>1271</v>
      </c>
      <c r="B1214" t="s">
        <v>1240</v>
      </c>
      <c r="C1214" t="s">
        <v>28</v>
      </c>
      <c r="D1214">
        <v>48</v>
      </c>
      <c r="E1214" t="s">
        <v>28</v>
      </c>
      <c r="F1214" t="s">
        <v>52</v>
      </c>
      <c r="G1214" s="1">
        <v>44121</v>
      </c>
    </row>
    <row r="1215" spans="1:7" x14ac:dyDescent="0.25">
      <c r="A1215" t="s">
        <v>1272</v>
      </c>
      <c r="B1215" t="s">
        <v>1241</v>
      </c>
      <c r="C1215" t="s">
        <v>33</v>
      </c>
      <c r="D1215">
        <v>28</v>
      </c>
      <c r="E1215" t="s">
        <v>37</v>
      </c>
      <c r="F1215" t="s">
        <v>49</v>
      </c>
      <c r="G1215" s="1">
        <v>44122</v>
      </c>
    </row>
    <row r="1216" spans="1:7" x14ac:dyDescent="0.25">
      <c r="A1216" t="s">
        <v>1273</v>
      </c>
      <c r="B1216" t="s">
        <v>1242</v>
      </c>
      <c r="C1216" t="s">
        <v>28</v>
      </c>
      <c r="D1216">
        <v>43</v>
      </c>
      <c r="E1216" t="s">
        <v>47</v>
      </c>
      <c r="F1216" t="s">
        <v>61</v>
      </c>
      <c r="G1216" s="1">
        <v>44123</v>
      </c>
    </row>
    <row r="1217" spans="1:7" x14ac:dyDescent="0.25">
      <c r="A1217" t="s">
        <v>1274</v>
      </c>
      <c r="B1217" t="s">
        <v>1243</v>
      </c>
      <c r="C1217" t="s">
        <v>33</v>
      </c>
      <c r="D1217">
        <v>30</v>
      </c>
      <c r="E1217" t="s">
        <v>33</v>
      </c>
      <c r="F1217" t="s">
        <v>28</v>
      </c>
      <c r="G1217" s="1">
        <v>44124</v>
      </c>
    </row>
    <row r="1218" spans="1:7" x14ac:dyDescent="0.25">
      <c r="A1218" t="s">
        <v>1275</v>
      </c>
      <c r="B1218" t="s">
        <v>1244</v>
      </c>
      <c r="C1218" t="s">
        <v>28</v>
      </c>
      <c r="D1218">
        <v>33</v>
      </c>
      <c r="E1218" t="s">
        <v>43</v>
      </c>
      <c r="F1218" t="s">
        <v>47</v>
      </c>
      <c r="G1218" s="1">
        <v>44125</v>
      </c>
    </row>
    <row r="1219" spans="1:7" x14ac:dyDescent="0.25">
      <c r="A1219" t="s">
        <v>1276</v>
      </c>
      <c r="B1219" t="s">
        <v>1245</v>
      </c>
      <c r="C1219" t="s">
        <v>33</v>
      </c>
      <c r="D1219">
        <v>32</v>
      </c>
      <c r="E1219" t="s">
        <v>28</v>
      </c>
      <c r="F1219" t="s">
        <v>33</v>
      </c>
      <c r="G1219" s="1">
        <v>44126</v>
      </c>
    </row>
    <row r="1220" spans="1:7" x14ac:dyDescent="0.25">
      <c r="A1220" t="s">
        <v>1277</v>
      </c>
      <c r="B1220" t="s">
        <v>1246</v>
      </c>
      <c r="C1220" t="s">
        <v>28</v>
      </c>
      <c r="D1220">
        <v>45</v>
      </c>
      <c r="E1220" t="s">
        <v>37</v>
      </c>
      <c r="F1220" t="s">
        <v>40</v>
      </c>
      <c r="G1220" s="1">
        <v>44127</v>
      </c>
    </row>
    <row r="1221" spans="1:7" x14ac:dyDescent="0.25">
      <c r="A1221" t="s">
        <v>1278</v>
      </c>
      <c r="B1221" t="s">
        <v>1247</v>
      </c>
      <c r="C1221" t="s">
        <v>33</v>
      </c>
      <c r="D1221">
        <v>31</v>
      </c>
      <c r="E1221" t="s">
        <v>47</v>
      </c>
      <c r="F1221" t="s">
        <v>37</v>
      </c>
      <c r="G1221" s="1">
        <v>44128</v>
      </c>
    </row>
    <row r="1222" spans="1:7" x14ac:dyDescent="0.25">
      <c r="A1222" t="s">
        <v>1279</v>
      </c>
      <c r="B1222" t="s">
        <v>1248</v>
      </c>
      <c r="C1222" t="s">
        <v>28</v>
      </c>
      <c r="D1222">
        <v>48</v>
      </c>
      <c r="E1222" t="s">
        <v>33</v>
      </c>
      <c r="F1222" t="s">
        <v>52</v>
      </c>
      <c r="G1222" s="1">
        <v>44129</v>
      </c>
    </row>
    <row r="1223" spans="1:7" x14ac:dyDescent="0.25">
      <c r="A1223" t="s">
        <v>1280</v>
      </c>
      <c r="B1223" t="s">
        <v>1249</v>
      </c>
      <c r="C1223" t="s">
        <v>33</v>
      </c>
      <c r="D1223">
        <v>28</v>
      </c>
      <c r="E1223" t="s">
        <v>43</v>
      </c>
      <c r="F1223" t="s">
        <v>49</v>
      </c>
      <c r="G1223" s="1">
        <v>44130</v>
      </c>
    </row>
    <row r="1224" spans="1:7" x14ac:dyDescent="0.25">
      <c r="A1224" t="s">
        <v>1281</v>
      </c>
      <c r="B1224" t="s">
        <v>1250</v>
      </c>
      <c r="C1224" t="s">
        <v>28</v>
      </c>
      <c r="D1224">
        <v>43</v>
      </c>
      <c r="E1224" t="s">
        <v>28</v>
      </c>
      <c r="F1224" t="s">
        <v>61</v>
      </c>
      <c r="G1224" s="1">
        <v>44131</v>
      </c>
    </row>
    <row r="1225" spans="1:7" x14ac:dyDescent="0.25">
      <c r="A1225" t="s">
        <v>1282</v>
      </c>
      <c r="B1225" t="s">
        <v>1251</v>
      </c>
      <c r="C1225" t="s">
        <v>33</v>
      </c>
      <c r="D1225">
        <v>30</v>
      </c>
      <c r="E1225" t="s">
        <v>37</v>
      </c>
      <c r="F1225" t="s">
        <v>28</v>
      </c>
      <c r="G1225" s="1">
        <v>44132</v>
      </c>
    </row>
    <row r="1226" spans="1:7" x14ac:dyDescent="0.25">
      <c r="A1226" t="s">
        <v>1283</v>
      </c>
      <c r="B1226" t="s">
        <v>1252</v>
      </c>
      <c r="C1226" t="s">
        <v>28</v>
      </c>
      <c r="D1226">
        <v>47</v>
      </c>
      <c r="E1226" t="s">
        <v>47</v>
      </c>
      <c r="F1226" t="s">
        <v>47</v>
      </c>
      <c r="G1226" s="1">
        <v>44133</v>
      </c>
    </row>
    <row r="1227" spans="1:7" x14ac:dyDescent="0.25">
      <c r="A1227" t="s">
        <v>1284</v>
      </c>
      <c r="B1227" t="s">
        <v>1253</v>
      </c>
      <c r="C1227" t="s">
        <v>33</v>
      </c>
      <c r="D1227">
        <v>32</v>
      </c>
      <c r="E1227" t="s">
        <v>33</v>
      </c>
      <c r="F1227" t="s">
        <v>33</v>
      </c>
      <c r="G1227" s="1">
        <v>44134</v>
      </c>
    </row>
    <row r="1228" spans="1:7" x14ac:dyDescent="0.25">
      <c r="A1228" t="s">
        <v>1285</v>
      </c>
      <c r="B1228" t="s">
        <v>1254</v>
      </c>
      <c r="C1228" t="s">
        <v>28</v>
      </c>
      <c r="D1228">
        <v>45</v>
      </c>
      <c r="E1228" t="s">
        <v>43</v>
      </c>
      <c r="F1228" t="s">
        <v>40</v>
      </c>
      <c r="G1228" s="1">
        <v>44135</v>
      </c>
    </row>
    <row r="1229" spans="1:7" x14ac:dyDescent="0.25">
      <c r="A1229" t="s">
        <v>1286</v>
      </c>
      <c r="B1229" t="s">
        <v>1255</v>
      </c>
      <c r="C1229" t="s">
        <v>33</v>
      </c>
      <c r="D1229">
        <v>31</v>
      </c>
      <c r="E1229" t="s">
        <v>28</v>
      </c>
      <c r="F1229" t="s">
        <v>37</v>
      </c>
      <c r="G1229" s="1">
        <v>44105</v>
      </c>
    </row>
    <row r="1230" spans="1:7" x14ac:dyDescent="0.25">
      <c r="A1230" t="s">
        <v>1287</v>
      </c>
      <c r="B1230" t="s">
        <v>1256</v>
      </c>
      <c r="C1230" t="s">
        <v>28</v>
      </c>
      <c r="D1230">
        <v>48</v>
      </c>
      <c r="E1230" t="s">
        <v>37</v>
      </c>
      <c r="F1230" t="s">
        <v>52</v>
      </c>
      <c r="G1230" s="1">
        <v>44106</v>
      </c>
    </row>
    <row r="1231" spans="1:7" x14ac:dyDescent="0.25">
      <c r="A1231" t="s">
        <v>1288</v>
      </c>
      <c r="B1231" t="s">
        <v>1257</v>
      </c>
      <c r="C1231" t="s">
        <v>33</v>
      </c>
      <c r="D1231">
        <v>28</v>
      </c>
      <c r="E1231" t="s">
        <v>47</v>
      </c>
      <c r="F1231" t="s">
        <v>49</v>
      </c>
      <c r="G1231" s="1">
        <v>44107</v>
      </c>
    </row>
    <row r="1232" spans="1:7" x14ac:dyDescent="0.25">
      <c r="A1232" t="s">
        <v>1289</v>
      </c>
      <c r="B1232" t="s">
        <v>1258</v>
      </c>
      <c r="C1232" t="s">
        <v>33</v>
      </c>
      <c r="D1232">
        <v>29</v>
      </c>
      <c r="E1232" t="s">
        <v>33</v>
      </c>
      <c r="F1232" t="s">
        <v>28</v>
      </c>
      <c r="G1232" s="1">
        <v>44139</v>
      </c>
    </row>
    <row r="1233" spans="1:7" x14ac:dyDescent="0.25">
      <c r="A1233" t="s">
        <v>1290</v>
      </c>
      <c r="B1233" t="s">
        <v>1260</v>
      </c>
      <c r="C1233" t="s">
        <v>28</v>
      </c>
      <c r="D1233">
        <v>44</v>
      </c>
      <c r="E1233" t="s">
        <v>43</v>
      </c>
      <c r="F1233" t="s">
        <v>33</v>
      </c>
      <c r="G1233" s="1">
        <v>44140</v>
      </c>
    </row>
    <row r="1234" spans="1:7" x14ac:dyDescent="0.25">
      <c r="A1234" t="s">
        <v>1291</v>
      </c>
      <c r="B1234" t="s">
        <v>1261</v>
      </c>
      <c r="C1234" t="s">
        <v>33</v>
      </c>
      <c r="D1234">
        <v>33</v>
      </c>
      <c r="E1234" t="s">
        <v>28</v>
      </c>
      <c r="F1234" t="s">
        <v>61</v>
      </c>
      <c r="G1234" s="1">
        <v>44141</v>
      </c>
    </row>
    <row r="1235" spans="1:7" x14ac:dyDescent="0.25">
      <c r="A1235" t="s">
        <v>1292</v>
      </c>
      <c r="B1235" t="s">
        <v>1262</v>
      </c>
      <c r="C1235" t="s">
        <v>28</v>
      </c>
      <c r="D1235">
        <v>46</v>
      </c>
      <c r="E1235" t="s">
        <v>37</v>
      </c>
      <c r="F1235" t="s">
        <v>40</v>
      </c>
      <c r="G1235" s="1">
        <v>44142</v>
      </c>
    </row>
    <row r="1236" spans="1:7" x14ac:dyDescent="0.25">
      <c r="A1236" t="s">
        <v>1293</v>
      </c>
      <c r="B1236" t="s">
        <v>1263</v>
      </c>
      <c r="C1236" t="s">
        <v>33</v>
      </c>
      <c r="D1236">
        <v>30</v>
      </c>
      <c r="E1236" t="s">
        <v>47</v>
      </c>
      <c r="F1236" t="s">
        <v>37</v>
      </c>
      <c r="G1236" s="1">
        <v>44143</v>
      </c>
    </row>
    <row r="1237" spans="1:7" x14ac:dyDescent="0.25">
      <c r="A1237" t="s">
        <v>1294</v>
      </c>
      <c r="B1237" t="s">
        <v>1264</v>
      </c>
      <c r="C1237" t="s">
        <v>28</v>
      </c>
      <c r="D1237">
        <v>48</v>
      </c>
      <c r="E1237" t="s">
        <v>33</v>
      </c>
      <c r="F1237" t="s">
        <v>52</v>
      </c>
      <c r="G1237" s="1">
        <v>44144</v>
      </c>
    </row>
    <row r="1238" spans="1:7" x14ac:dyDescent="0.25">
      <c r="A1238" t="s">
        <v>1295</v>
      </c>
      <c r="B1238" t="s">
        <v>1265</v>
      </c>
      <c r="C1238" t="s">
        <v>33</v>
      </c>
      <c r="D1238">
        <v>28</v>
      </c>
      <c r="E1238" t="s">
        <v>43</v>
      </c>
      <c r="F1238" t="s">
        <v>49</v>
      </c>
      <c r="G1238" s="1">
        <v>44145</v>
      </c>
    </row>
    <row r="1239" spans="1:7" x14ac:dyDescent="0.25">
      <c r="A1239" t="s">
        <v>1296</v>
      </c>
      <c r="B1239" t="s">
        <v>1266</v>
      </c>
      <c r="C1239" t="s">
        <v>28</v>
      </c>
      <c r="D1239">
        <v>43</v>
      </c>
      <c r="E1239" t="s">
        <v>28</v>
      </c>
      <c r="F1239" t="s">
        <v>28</v>
      </c>
      <c r="G1239" s="1">
        <v>44146</v>
      </c>
    </row>
    <row r="1240" spans="1:7" x14ac:dyDescent="0.25">
      <c r="A1240" t="s">
        <v>1297</v>
      </c>
      <c r="B1240" t="s">
        <v>1267</v>
      </c>
      <c r="C1240" t="s">
        <v>33</v>
      </c>
      <c r="D1240">
        <v>32</v>
      </c>
      <c r="E1240" t="s">
        <v>37</v>
      </c>
      <c r="F1240" t="s">
        <v>37</v>
      </c>
      <c r="G1240" s="1">
        <v>44147</v>
      </c>
    </row>
    <row r="1241" spans="1:7" x14ac:dyDescent="0.25">
      <c r="A1241" t="s">
        <v>1298</v>
      </c>
      <c r="B1241" t="s">
        <v>1268</v>
      </c>
      <c r="C1241" t="s">
        <v>28</v>
      </c>
      <c r="D1241">
        <v>45</v>
      </c>
      <c r="E1241" t="s">
        <v>47</v>
      </c>
      <c r="F1241" t="s">
        <v>52</v>
      </c>
      <c r="G1241" s="1">
        <v>44148</v>
      </c>
    </row>
    <row r="1242" spans="1:7" x14ac:dyDescent="0.25">
      <c r="A1242" t="s">
        <v>1299</v>
      </c>
      <c r="B1242" t="s">
        <v>1269</v>
      </c>
      <c r="C1242" t="s">
        <v>33</v>
      </c>
      <c r="D1242">
        <v>31</v>
      </c>
      <c r="E1242" t="s">
        <v>33</v>
      </c>
      <c r="F1242" t="s">
        <v>49</v>
      </c>
      <c r="G1242" s="1">
        <v>44149</v>
      </c>
    </row>
    <row r="1243" spans="1:7" x14ac:dyDescent="0.25">
      <c r="A1243" t="s">
        <v>1300</v>
      </c>
      <c r="B1243" t="s">
        <v>1270</v>
      </c>
      <c r="C1243" t="s">
        <v>28</v>
      </c>
      <c r="D1243">
        <v>48</v>
      </c>
      <c r="E1243" t="s">
        <v>43</v>
      </c>
      <c r="F1243" t="s">
        <v>61</v>
      </c>
      <c r="G1243" s="1">
        <v>44150</v>
      </c>
    </row>
    <row r="1244" spans="1:7" x14ac:dyDescent="0.25">
      <c r="A1244" t="s">
        <v>1301</v>
      </c>
      <c r="B1244" t="s">
        <v>1271</v>
      </c>
      <c r="C1244" t="s">
        <v>33</v>
      </c>
      <c r="D1244">
        <v>28</v>
      </c>
      <c r="E1244" t="s">
        <v>28</v>
      </c>
      <c r="F1244" t="s">
        <v>28</v>
      </c>
      <c r="G1244" s="1">
        <v>44151</v>
      </c>
    </row>
    <row r="1245" spans="1:7" x14ac:dyDescent="0.25">
      <c r="A1245" t="s">
        <v>1302</v>
      </c>
      <c r="B1245" t="s">
        <v>1272</v>
      </c>
      <c r="C1245" t="s">
        <v>28</v>
      </c>
      <c r="D1245">
        <v>44</v>
      </c>
      <c r="E1245" t="s">
        <v>37</v>
      </c>
      <c r="F1245" t="s">
        <v>33</v>
      </c>
      <c r="G1245" s="1">
        <v>44152</v>
      </c>
    </row>
    <row r="1246" spans="1:7" x14ac:dyDescent="0.25">
      <c r="A1246" t="s">
        <v>1303</v>
      </c>
      <c r="B1246" t="s">
        <v>1273</v>
      </c>
      <c r="C1246" t="s">
        <v>33</v>
      </c>
      <c r="D1246">
        <v>33</v>
      </c>
      <c r="E1246" t="s">
        <v>47</v>
      </c>
      <c r="F1246" t="s">
        <v>40</v>
      </c>
      <c r="G1246" s="1">
        <v>44153</v>
      </c>
    </row>
    <row r="1247" spans="1:7" x14ac:dyDescent="0.25">
      <c r="A1247" t="s">
        <v>1304</v>
      </c>
      <c r="B1247" t="s">
        <v>1274</v>
      </c>
      <c r="C1247" t="s">
        <v>28</v>
      </c>
      <c r="D1247">
        <v>46</v>
      </c>
      <c r="E1247" t="s">
        <v>33</v>
      </c>
      <c r="F1247" t="s">
        <v>37</v>
      </c>
      <c r="G1247" s="1">
        <v>44154</v>
      </c>
    </row>
    <row r="1248" spans="1:7" x14ac:dyDescent="0.25">
      <c r="A1248" t="s">
        <v>1305</v>
      </c>
      <c r="B1248" t="s">
        <v>1275</v>
      </c>
      <c r="C1248" t="s">
        <v>33</v>
      </c>
      <c r="D1248">
        <v>30</v>
      </c>
      <c r="E1248" t="s">
        <v>43</v>
      </c>
      <c r="F1248" t="s">
        <v>52</v>
      </c>
      <c r="G1248" s="1">
        <v>44155</v>
      </c>
    </row>
    <row r="1249" spans="1:7" x14ac:dyDescent="0.25">
      <c r="A1249" t="s">
        <v>1306</v>
      </c>
      <c r="B1249" t="s">
        <v>1276</v>
      </c>
      <c r="C1249" t="s">
        <v>28</v>
      </c>
      <c r="D1249">
        <v>48</v>
      </c>
      <c r="E1249" t="s">
        <v>28</v>
      </c>
      <c r="F1249" t="s">
        <v>49</v>
      </c>
      <c r="G1249" s="1">
        <v>44156</v>
      </c>
    </row>
    <row r="1250" spans="1:7" x14ac:dyDescent="0.25">
      <c r="A1250" t="s">
        <v>1307</v>
      </c>
      <c r="B1250" t="s">
        <v>1277</v>
      </c>
      <c r="C1250" t="s">
        <v>33</v>
      </c>
      <c r="D1250">
        <v>28</v>
      </c>
      <c r="E1250" t="s">
        <v>37</v>
      </c>
      <c r="F1250" t="s">
        <v>61</v>
      </c>
      <c r="G1250" s="1">
        <v>44157</v>
      </c>
    </row>
    <row r="1251" spans="1:7" x14ac:dyDescent="0.25">
      <c r="A1251" t="s">
        <v>1308</v>
      </c>
      <c r="B1251" t="s">
        <v>1278</v>
      </c>
      <c r="C1251" t="s">
        <v>28</v>
      </c>
      <c r="D1251">
        <v>43</v>
      </c>
      <c r="E1251" t="s">
        <v>47</v>
      </c>
      <c r="F1251" t="s">
        <v>28</v>
      </c>
      <c r="G1251" s="1">
        <v>44158</v>
      </c>
    </row>
    <row r="1252" spans="1:7" x14ac:dyDescent="0.25">
      <c r="A1252" t="s">
        <v>1309</v>
      </c>
      <c r="B1252" t="s">
        <v>1279</v>
      </c>
      <c r="C1252" t="s">
        <v>33</v>
      </c>
      <c r="D1252">
        <v>32</v>
      </c>
      <c r="E1252" t="s">
        <v>33</v>
      </c>
      <c r="F1252" t="s">
        <v>33</v>
      </c>
      <c r="G1252" s="1">
        <v>44159</v>
      </c>
    </row>
    <row r="1253" spans="1:7" x14ac:dyDescent="0.25">
      <c r="A1253" t="s">
        <v>1310</v>
      </c>
      <c r="B1253" t="s">
        <v>1280</v>
      </c>
      <c r="C1253" t="s">
        <v>28</v>
      </c>
      <c r="D1253">
        <v>45</v>
      </c>
      <c r="E1253" t="s">
        <v>43</v>
      </c>
      <c r="F1253" t="s">
        <v>40</v>
      </c>
      <c r="G1253" s="1">
        <v>44160</v>
      </c>
    </row>
    <row r="1254" spans="1:7" x14ac:dyDescent="0.25">
      <c r="A1254" t="s">
        <v>1311</v>
      </c>
      <c r="B1254" t="s">
        <v>1281</v>
      </c>
      <c r="C1254" t="s">
        <v>33</v>
      </c>
      <c r="D1254">
        <v>31</v>
      </c>
      <c r="E1254" t="s">
        <v>28</v>
      </c>
      <c r="F1254" t="s">
        <v>37</v>
      </c>
      <c r="G1254" s="1">
        <v>44161</v>
      </c>
    </row>
    <row r="1255" spans="1:7" x14ac:dyDescent="0.25">
      <c r="A1255" t="s">
        <v>1312</v>
      </c>
      <c r="B1255" t="s">
        <v>1282</v>
      </c>
      <c r="C1255" t="s">
        <v>28</v>
      </c>
      <c r="D1255">
        <v>48</v>
      </c>
      <c r="E1255" t="s">
        <v>37</v>
      </c>
      <c r="F1255" t="s">
        <v>52</v>
      </c>
      <c r="G1255" s="1">
        <v>44162</v>
      </c>
    </row>
    <row r="1256" spans="1:7" x14ac:dyDescent="0.25">
      <c r="A1256" t="s">
        <v>1313</v>
      </c>
      <c r="B1256" t="s">
        <v>1283</v>
      </c>
      <c r="C1256" t="s">
        <v>33</v>
      </c>
      <c r="D1256">
        <v>29</v>
      </c>
      <c r="E1256" t="s">
        <v>47</v>
      </c>
      <c r="F1256" t="s">
        <v>49</v>
      </c>
      <c r="G1256" s="1">
        <v>44163</v>
      </c>
    </row>
    <row r="1257" spans="1:7" x14ac:dyDescent="0.25">
      <c r="A1257" t="s">
        <v>1314</v>
      </c>
      <c r="B1257" t="s">
        <v>1284</v>
      </c>
      <c r="C1257" t="s">
        <v>28</v>
      </c>
      <c r="D1257">
        <v>44</v>
      </c>
      <c r="E1257" t="s">
        <v>33</v>
      </c>
      <c r="F1257" t="s">
        <v>61</v>
      </c>
      <c r="G1257" s="1">
        <v>44164</v>
      </c>
    </row>
    <row r="1258" spans="1:7" x14ac:dyDescent="0.25">
      <c r="A1258" t="s">
        <v>1315</v>
      </c>
      <c r="B1258" t="s">
        <v>1285</v>
      </c>
      <c r="C1258" t="s">
        <v>33</v>
      </c>
      <c r="D1258">
        <v>33</v>
      </c>
      <c r="E1258" t="s">
        <v>43</v>
      </c>
      <c r="F1258" t="s">
        <v>28</v>
      </c>
      <c r="G1258" s="1">
        <v>44165</v>
      </c>
    </row>
    <row r="1259" spans="1:7" x14ac:dyDescent="0.25">
      <c r="A1259" t="s">
        <v>1316</v>
      </c>
      <c r="B1259" t="s">
        <v>1286</v>
      </c>
      <c r="C1259" t="s">
        <v>28</v>
      </c>
      <c r="D1259">
        <v>46</v>
      </c>
      <c r="E1259" t="s">
        <v>28</v>
      </c>
      <c r="F1259" t="s">
        <v>33</v>
      </c>
      <c r="G1259" s="1">
        <v>44136</v>
      </c>
    </row>
    <row r="1260" spans="1:7" x14ac:dyDescent="0.25">
      <c r="A1260" t="s">
        <v>1317</v>
      </c>
      <c r="B1260" t="s">
        <v>1287</v>
      </c>
      <c r="C1260" t="s">
        <v>33</v>
      </c>
      <c r="D1260">
        <v>30</v>
      </c>
      <c r="E1260" t="s">
        <v>37</v>
      </c>
      <c r="F1260" t="s">
        <v>40</v>
      </c>
      <c r="G1260" s="1">
        <v>44137</v>
      </c>
    </row>
    <row r="1261" spans="1:7" x14ac:dyDescent="0.25">
      <c r="A1261" t="s">
        <v>1318</v>
      </c>
      <c r="B1261" t="s">
        <v>1288</v>
      </c>
      <c r="C1261" t="s">
        <v>28</v>
      </c>
      <c r="D1261">
        <v>48</v>
      </c>
      <c r="E1261" t="s">
        <v>47</v>
      </c>
      <c r="F1261" t="s">
        <v>37</v>
      </c>
      <c r="G1261" s="1">
        <v>44138</v>
      </c>
    </row>
    <row r="1262" spans="1:7" x14ac:dyDescent="0.25">
      <c r="A1262" t="s">
        <v>1319</v>
      </c>
      <c r="B1262" t="s">
        <v>1289</v>
      </c>
      <c r="C1262" t="s">
        <v>33</v>
      </c>
      <c r="D1262">
        <v>28</v>
      </c>
      <c r="E1262" t="s">
        <v>33</v>
      </c>
      <c r="F1262" t="s">
        <v>52</v>
      </c>
      <c r="G1262" s="1">
        <v>44139</v>
      </c>
    </row>
    <row r="1263" spans="1:7" x14ac:dyDescent="0.25">
      <c r="A1263" t="s">
        <v>1320</v>
      </c>
      <c r="B1263" t="s">
        <v>1290</v>
      </c>
      <c r="C1263" t="s">
        <v>28</v>
      </c>
      <c r="D1263">
        <v>43</v>
      </c>
      <c r="E1263" t="s">
        <v>43</v>
      </c>
      <c r="F1263" t="s">
        <v>49</v>
      </c>
      <c r="G1263" s="1">
        <v>44140</v>
      </c>
    </row>
    <row r="1264" spans="1:7" x14ac:dyDescent="0.25">
      <c r="A1264" t="s">
        <v>1321</v>
      </c>
      <c r="B1264" t="s">
        <v>1291</v>
      </c>
      <c r="C1264" t="s">
        <v>33</v>
      </c>
      <c r="D1264">
        <v>32</v>
      </c>
      <c r="E1264" t="s">
        <v>28</v>
      </c>
      <c r="F1264" t="s">
        <v>61</v>
      </c>
      <c r="G1264" s="1">
        <v>44141</v>
      </c>
    </row>
    <row r="1265" spans="1:7" x14ac:dyDescent="0.25">
      <c r="A1265" t="s">
        <v>1322</v>
      </c>
      <c r="B1265" t="s">
        <v>1292</v>
      </c>
      <c r="C1265" t="s">
        <v>28</v>
      </c>
      <c r="D1265">
        <v>45</v>
      </c>
      <c r="E1265" t="s">
        <v>37</v>
      </c>
      <c r="F1265" t="s">
        <v>28</v>
      </c>
      <c r="G1265" s="1">
        <v>44142</v>
      </c>
    </row>
    <row r="1266" spans="1:7" x14ac:dyDescent="0.25">
      <c r="A1266" t="s">
        <v>1323</v>
      </c>
      <c r="B1266" t="s">
        <v>1293</v>
      </c>
      <c r="C1266" t="s">
        <v>33</v>
      </c>
      <c r="D1266">
        <v>31</v>
      </c>
      <c r="E1266" t="s">
        <v>47</v>
      </c>
      <c r="F1266" t="s">
        <v>37</v>
      </c>
      <c r="G1266" s="1">
        <v>44143</v>
      </c>
    </row>
    <row r="1267" spans="1:7" x14ac:dyDescent="0.25">
      <c r="A1267" t="s">
        <v>1324</v>
      </c>
      <c r="B1267" t="s">
        <v>1294</v>
      </c>
      <c r="C1267" t="s">
        <v>28</v>
      </c>
      <c r="D1267">
        <v>48</v>
      </c>
      <c r="E1267" t="s">
        <v>33</v>
      </c>
      <c r="F1267" t="s">
        <v>52</v>
      </c>
      <c r="G1267" s="1">
        <v>44144</v>
      </c>
    </row>
    <row r="1268" spans="1:7" x14ac:dyDescent="0.25">
      <c r="A1268" t="s">
        <v>1325</v>
      </c>
      <c r="B1268" t="s">
        <v>1295</v>
      </c>
      <c r="C1268" t="s">
        <v>33</v>
      </c>
      <c r="D1268">
        <v>28</v>
      </c>
      <c r="E1268" t="s">
        <v>43</v>
      </c>
      <c r="F1268" t="s">
        <v>49</v>
      </c>
      <c r="G1268" s="1">
        <v>44145</v>
      </c>
    </row>
    <row r="1269" spans="1:7" x14ac:dyDescent="0.25">
      <c r="A1269" t="s">
        <v>1326</v>
      </c>
      <c r="B1269" t="s">
        <v>1296</v>
      </c>
      <c r="C1269" t="s">
        <v>28</v>
      </c>
      <c r="D1269">
        <v>44</v>
      </c>
      <c r="E1269" t="s">
        <v>28</v>
      </c>
      <c r="F1269" t="s">
        <v>61</v>
      </c>
      <c r="G1269" s="1">
        <v>44146</v>
      </c>
    </row>
    <row r="1270" spans="1:7" x14ac:dyDescent="0.25">
      <c r="A1270" t="s">
        <v>1327</v>
      </c>
      <c r="B1270" t="s">
        <v>1297</v>
      </c>
      <c r="C1270" t="s">
        <v>33</v>
      </c>
      <c r="D1270">
        <v>33</v>
      </c>
      <c r="E1270" t="s">
        <v>37</v>
      </c>
      <c r="F1270" t="s">
        <v>28</v>
      </c>
      <c r="G1270" s="1">
        <v>44147</v>
      </c>
    </row>
    <row r="1271" spans="1:7" x14ac:dyDescent="0.25">
      <c r="A1271" t="s">
        <v>1328</v>
      </c>
      <c r="B1271" t="s">
        <v>1298</v>
      </c>
      <c r="C1271" t="s">
        <v>28</v>
      </c>
      <c r="D1271">
        <v>46</v>
      </c>
      <c r="E1271" t="s">
        <v>47</v>
      </c>
      <c r="F1271" t="s">
        <v>37</v>
      </c>
      <c r="G1271" s="1">
        <v>44148</v>
      </c>
    </row>
    <row r="1272" spans="1:7" x14ac:dyDescent="0.25">
      <c r="A1272" t="s">
        <v>1329</v>
      </c>
      <c r="B1272" t="s">
        <v>1299</v>
      </c>
      <c r="C1272" t="s">
        <v>33</v>
      </c>
      <c r="D1272">
        <v>30</v>
      </c>
      <c r="E1272" t="s">
        <v>33</v>
      </c>
      <c r="F1272" t="s">
        <v>52</v>
      </c>
      <c r="G1272" s="1">
        <v>44149</v>
      </c>
    </row>
    <row r="1273" spans="1:7" x14ac:dyDescent="0.25">
      <c r="A1273" t="s">
        <v>1330</v>
      </c>
      <c r="B1273" t="s">
        <v>1300</v>
      </c>
      <c r="C1273" t="s">
        <v>28</v>
      </c>
      <c r="D1273">
        <v>48</v>
      </c>
      <c r="E1273" t="s">
        <v>43</v>
      </c>
      <c r="F1273" t="s">
        <v>49</v>
      </c>
      <c r="G1273" s="1">
        <v>44150</v>
      </c>
    </row>
    <row r="1274" spans="1:7" x14ac:dyDescent="0.25">
      <c r="A1274" t="s">
        <v>1331</v>
      </c>
      <c r="B1274" t="s">
        <v>1301</v>
      </c>
      <c r="C1274" t="s">
        <v>33</v>
      </c>
      <c r="D1274">
        <v>28</v>
      </c>
      <c r="E1274" t="s">
        <v>28</v>
      </c>
      <c r="F1274" t="s">
        <v>61</v>
      </c>
      <c r="G1274" s="1">
        <v>44151</v>
      </c>
    </row>
    <row r="1275" spans="1:7" x14ac:dyDescent="0.25">
      <c r="A1275" t="s">
        <v>1332</v>
      </c>
      <c r="B1275" t="s">
        <v>1302</v>
      </c>
      <c r="C1275" t="s">
        <v>28</v>
      </c>
      <c r="D1275">
        <v>44</v>
      </c>
      <c r="E1275" t="s">
        <v>37</v>
      </c>
      <c r="F1275" t="s">
        <v>28</v>
      </c>
      <c r="G1275" s="1">
        <v>44152</v>
      </c>
    </row>
    <row r="1276" spans="1:7" x14ac:dyDescent="0.25">
      <c r="A1276" t="s">
        <v>1333</v>
      </c>
      <c r="B1276" t="s">
        <v>1303</v>
      </c>
      <c r="C1276" t="s">
        <v>33</v>
      </c>
      <c r="D1276">
        <v>33</v>
      </c>
      <c r="E1276" t="s">
        <v>47</v>
      </c>
      <c r="F1276" t="s">
        <v>37</v>
      </c>
      <c r="G1276" s="1">
        <v>44153</v>
      </c>
    </row>
    <row r="1277" spans="1:7" x14ac:dyDescent="0.25">
      <c r="A1277" t="s">
        <v>1334</v>
      </c>
      <c r="B1277" t="s">
        <v>1304</v>
      </c>
      <c r="C1277" t="s">
        <v>28</v>
      </c>
      <c r="D1277">
        <v>46</v>
      </c>
      <c r="E1277" t="s">
        <v>33</v>
      </c>
      <c r="F1277" t="s">
        <v>52</v>
      </c>
      <c r="G1277" s="1">
        <v>44154</v>
      </c>
    </row>
    <row r="1278" spans="1:7" x14ac:dyDescent="0.25">
      <c r="A1278" t="s">
        <v>1335</v>
      </c>
      <c r="B1278" t="s">
        <v>1305</v>
      </c>
      <c r="C1278" t="s">
        <v>33</v>
      </c>
      <c r="D1278">
        <v>30</v>
      </c>
      <c r="E1278" t="s">
        <v>43</v>
      </c>
      <c r="F1278" t="s">
        <v>49</v>
      </c>
      <c r="G1278" s="1">
        <v>44155</v>
      </c>
    </row>
    <row r="1279" spans="1:7" x14ac:dyDescent="0.25">
      <c r="A1279" t="s">
        <v>1336</v>
      </c>
      <c r="B1279" t="s">
        <v>1306</v>
      </c>
      <c r="C1279" t="s">
        <v>28</v>
      </c>
      <c r="D1279">
        <v>48</v>
      </c>
      <c r="E1279" t="s">
        <v>28</v>
      </c>
      <c r="F1279" t="s">
        <v>61</v>
      </c>
      <c r="G1279" s="1">
        <v>44156</v>
      </c>
    </row>
    <row r="1280" spans="1:7" x14ac:dyDescent="0.25">
      <c r="A1280" t="s">
        <v>1337</v>
      </c>
      <c r="B1280" t="s">
        <v>1307</v>
      </c>
      <c r="C1280" t="s">
        <v>33</v>
      </c>
      <c r="D1280">
        <v>28</v>
      </c>
      <c r="E1280" t="s">
        <v>37</v>
      </c>
      <c r="F1280" t="s">
        <v>28</v>
      </c>
      <c r="G1280" s="1">
        <v>44157</v>
      </c>
    </row>
    <row r="1281" spans="1:7" x14ac:dyDescent="0.25">
      <c r="A1281" t="s">
        <v>1338</v>
      </c>
      <c r="B1281" t="s">
        <v>1308</v>
      </c>
      <c r="C1281" t="s">
        <v>28</v>
      </c>
      <c r="D1281">
        <v>44</v>
      </c>
      <c r="E1281" t="s">
        <v>47</v>
      </c>
      <c r="F1281" t="s">
        <v>37</v>
      </c>
      <c r="G1281" s="1">
        <v>44158</v>
      </c>
    </row>
    <row r="1282" spans="1:7" x14ac:dyDescent="0.25">
      <c r="A1282" t="s">
        <v>1339</v>
      </c>
      <c r="B1282" t="s">
        <v>1309</v>
      </c>
      <c r="C1282" t="s">
        <v>33</v>
      </c>
      <c r="D1282">
        <v>33</v>
      </c>
      <c r="E1282" t="s">
        <v>33</v>
      </c>
      <c r="F1282" t="s">
        <v>52</v>
      </c>
      <c r="G1282" s="1">
        <v>44159</v>
      </c>
    </row>
    <row r="1283" spans="1:7" x14ac:dyDescent="0.25">
      <c r="A1283" t="s">
        <v>1340</v>
      </c>
      <c r="B1283" t="s">
        <v>1310</v>
      </c>
      <c r="C1283" t="s">
        <v>28</v>
      </c>
      <c r="D1283">
        <v>46</v>
      </c>
      <c r="E1283" t="s">
        <v>43</v>
      </c>
      <c r="F1283" t="s">
        <v>49</v>
      </c>
      <c r="G1283" s="1">
        <v>44160</v>
      </c>
    </row>
    <row r="1284" spans="1:7" x14ac:dyDescent="0.25">
      <c r="A1284" t="s">
        <v>1341</v>
      </c>
      <c r="B1284" t="s">
        <v>1311</v>
      </c>
      <c r="C1284" t="s">
        <v>33</v>
      </c>
      <c r="D1284">
        <v>30</v>
      </c>
      <c r="E1284" t="s">
        <v>28</v>
      </c>
      <c r="F1284" t="s">
        <v>61</v>
      </c>
      <c r="G1284" s="1">
        <v>44161</v>
      </c>
    </row>
    <row r="1285" spans="1:7" x14ac:dyDescent="0.25">
      <c r="A1285" t="s">
        <v>1342</v>
      </c>
      <c r="B1285" t="s">
        <v>1312</v>
      </c>
      <c r="C1285" t="s">
        <v>28</v>
      </c>
      <c r="D1285">
        <v>44</v>
      </c>
      <c r="E1285" t="s">
        <v>37</v>
      </c>
      <c r="F1285" t="s">
        <v>28</v>
      </c>
      <c r="G1285" s="1">
        <v>44162</v>
      </c>
    </row>
    <row r="1286" spans="1:7" x14ac:dyDescent="0.25">
      <c r="A1286" t="s">
        <v>1343</v>
      </c>
      <c r="B1286" t="s">
        <v>1313</v>
      </c>
      <c r="C1286" t="s">
        <v>33</v>
      </c>
      <c r="D1286">
        <v>33</v>
      </c>
      <c r="E1286" t="s">
        <v>47</v>
      </c>
      <c r="F1286" t="s">
        <v>37</v>
      </c>
      <c r="G1286" s="1">
        <v>44163</v>
      </c>
    </row>
    <row r="1287" spans="1:7" x14ac:dyDescent="0.25">
      <c r="A1287" t="s">
        <v>1344</v>
      </c>
      <c r="B1287" t="s">
        <v>1314</v>
      </c>
      <c r="C1287" t="s">
        <v>28</v>
      </c>
      <c r="D1287">
        <v>46</v>
      </c>
      <c r="E1287" t="s">
        <v>33</v>
      </c>
      <c r="F1287" t="s">
        <v>52</v>
      </c>
      <c r="G1287" s="1">
        <v>44164</v>
      </c>
    </row>
    <row r="1288" spans="1:7" x14ac:dyDescent="0.25">
      <c r="A1288" t="s">
        <v>1345</v>
      </c>
      <c r="B1288" t="s">
        <v>1315</v>
      </c>
      <c r="C1288" t="s">
        <v>33</v>
      </c>
      <c r="D1288">
        <v>30</v>
      </c>
      <c r="E1288" t="s">
        <v>43</v>
      </c>
      <c r="F1288" t="s">
        <v>49</v>
      </c>
      <c r="G1288" s="1">
        <v>44165</v>
      </c>
    </row>
    <row r="1289" spans="1:7" x14ac:dyDescent="0.25">
      <c r="A1289" t="s">
        <v>1346</v>
      </c>
      <c r="B1289" t="s">
        <v>1316</v>
      </c>
      <c r="C1289" t="s">
        <v>28</v>
      </c>
      <c r="D1289">
        <v>48</v>
      </c>
      <c r="E1289" t="s">
        <v>28</v>
      </c>
      <c r="F1289" t="s">
        <v>61</v>
      </c>
      <c r="G1289" s="1">
        <v>44136</v>
      </c>
    </row>
    <row r="1290" spans="1:7" x14ac:dyDescent="0.25">
      <c r="A1290" t="s">
        <v>1347</v>
      </c>
      <c r="B1290" t="s">
        <v>1317</v>
      </c>
      <c r="C1290" t="s">
        <v>33</v>
      </c>
      <c r="D1290">
        <v>28</v>
      </c>
      <c r="E1290" t="s">
        <v>37</v>
      </c>
      <c r="F1290" t="s">
        <v>28</v>
      </c>
      <c r="G1290" s="1">
        <v>44137</v>
      </c>
    </row>
    <row r="1291" spans="1:7" x14ac:dyDescent="0.25">
      <c r="A1291" t="s">
        <v>1348</v>
      </c>
      <c r="B1291" t="s">
        <v>1318</v>
      </c>
      <c r="C1291" t="s">
        <v>28</v>
      </c>
      <c r="D1291">
        <v>44</v>
      </c>
      <c r="E1291" t="s">
        <v>47</v>
      </c>
      <c r="F1291" t="s">
        <v>37</v>
      </c>
      <c r="G1291" s="1">
        <v>44138</v>
      </c>
    </row>
    <row r="1292" spans="1:7" x14ac:dyDescent="0.25">
      <c r="A1292" t="s">
        <v>1349</v>
      </c>
      <c r="B1292" t="s">
        <v>1319</v>
      </c>
      <c r="C1292" t="s">
        <v>33</v>
      </c>
      <c r="D1292">
        <v>33</v>
      </c>
      <c r="E1292" t="s">
        <v>33</v>
      </c>
      <c r="F1292" t="s">
        <v>52</v>
      </c>
      <c r="G1292" s="1">
        <v>44139</v>
      </c>
    </row>
    <row r="1293" spans="1:7" x14ac:dyDescent="0.25">
      <c r="A1293" t="s">
        <v>1350</v>
      </c>
      <c r="B1293" t="s">
        <v>1320</v>
      </c>
      <c r="C1293" t="s">
        <v>28</v>
      </c>
      <c r="D1293">
        <v>46</v>
      </c>
      <c r="E1293" t="s">
        <v>43</v>
      </c>
      <c r="F1293" t="s">
        <v>49</v>
      </c>
      <c r="G1293" s="1">
        <v>44140</v>
      </c>
    </row>
    <row r="1294" spans="1:7" x14ac:dyDescent="0.25">
      <c r="A1294" t="s">
        <v>1351</v>
      </c>
      <c r="B1294" t="s">
        <v>1321</v>
      </c>
      <c r="C1294" t="s">
        <v>33</v>
      </c>
      <c r="D1294">
        <v>30</v>
      </c>
      <c r="E1294" t="s">
        <v>28</v>
      </c>
      <c r="F1294" t="s">
        <v>61</v>
      </c>
      <c r="G1294" s="1">
        <v>44141</v>
      </c>
    </row>
    <row r="1295" spans="1:7" x14ac:dyDescent="0.25">
      <c r="A1295" t="s">
        <v>1352</v>
      </c>
      <c r="B1295" t="s">
        <v>1322</v>
      </c>
      <c r="C1295" t="s">
        <v>28</v>
      </c>
      <c r="D1295">
        <v>44</v>
      </c>
      <c r="E1295" t="s">
        <v>37</v>
      </c>
      <c r="F1295" t="s">
        <v>28</v>
      </c>
      <c r="G1295" s="1">
        <v>44142</v>
      </c>
    </row>
    <row r="1296" spans="1:7" x14ac:dyDescent="0.25">
      <c r="A1296" t="s">
        <v>1353</v>
      </c>
      <c r="B1296" t="s">
        <v>1323</v>
      </c>
      <c r="C1296" t="s">
        <v>33</v>
      </c>
      <c r="D1296">
        <v>33</v>
      </c>
      <c r="E1296" t="s">
        <v>47</v>
      </c>
      <c r="F1296" t="s">
        <v>37</v>
      </c>
      <c r="G1296" s="1">
        <v>44143</v>
      </c>
    </row>
    <row r="1297" spans="1:7" x14ac:dyDescent="0.25">
      <c r="A1297" t="s">
        <v>1354</v>
      </c>
      <c r="B1297" t="s">
        <v>1324</v>
      </c>
      <c r="C1297" t="s">
        <v>28</v>
      </c>
      <c r="D1297">
        <v>46</v>
      </c>
      <c r="E1297" t="s">
        <v>33</v>
      </c>
      <c r="F1297" t="s">
        <v>52</v>
      </c>
      <c r="G1297" s="1">
        <v>44144</v>
      </c>
    </row>
    <row r="1298" spans="1:7" x14ac:dyDescent="0.25">
      <c r="A1298" t="s">
        <v>1355</v>
      </c>
      <c r="B1298" t="s">
        <v>1325</v>
      </c>
      <c r="C1298" t="s">
        <v>33</v>
      </c>
      <c r="D1298">
        <v>30</v>
      </c>
      <c r="E1298" t="s">
        <v>43</v>
      </c>
      <c r="F1298" t="s">
        <v>49</v>
      </c>
      <c r="G1298" s="1">
        <v>44145</v>
      </c>
    </row>
    <row r="1299" spans="1:7" x14ac:dyDescent="0.25">
      <c r="A1299" t="s">
        <v>1356</v>
      </c>
      <c r="B1299" t="s">
        <v>1326</v>
      </c>
      <c r="C1299" t="s">
        <v>28</v>
      </c>
      <c r="D1299">
        <v>48</v>
      </c>
      <c r="E1299" t="s">
        <v>28</v>
      </c>
      <c r="F1299" t="s">
        <v>61</v>
      </c>
      <c r="G1299" s="1">
        <v>44146</v>
      </c>
    </row>
    <row r="1300" spans="1:7" x14ac:dyDescent="0.25">
      <c r="A1300" t="s">
        <v>1357</v>
      </c>
      <c r="B1300" t="s">
        <v>1327</v>
      </c>
      <c r="C1300" t="s">
        <v>33</v>
      </c>
      <c r="D1300">
        <v>28</v>
      </c>
      <c r="E1300" t="s">
        <v>37</v>
      </c>
      <c r="F1300" t="s">
        <v>28</v>
      </c>
      <c r="G1300" s="1">
        <v>44147</v>
      </c>
    </row>
    <row r="1301" spans="1:7" x14ac:dyDescent="0.25">
      <c r="A1301" t="s">
        <v>1358</v>
      </c>
      <c r="B1301" t="s">
        <v>1328</v>
      </c>
      <c r="C1301" t="s">
        <v>28</v>
      </c>
      <c r="D1301">
        <v>44</v>
      </c>
      <c r="E1301" t="s">
        <v>47</v>
      </c>
      <c r="F1301" t="s">
        <v>37</v>
      </c>
      <c r="G1301" s="1">
        <v>44148</v>
      </c>
    </row>
    <row r="1302" spans="1:7" x14ac:dyDescent="0.25">
      <c r="A1302" t="s">
        <v>1359</v>
      </c>
      <c r="B1302" t="s">
        <v>1329</v>
      </c>
      <c r="C1302" t="s">
        <v>33</v>
      </c>
      <c r="D1302">
        <v>33</v>
      </c>
      <c r="E1302" t="s">
        <v>33</v>
      </c>
      <c r="F1302" t="s">
        <v>52</v>
      </c>
      <c r="G1302" s="1">
        <v>44149</v>
      </c>
    </row>
    <row r="1303" spans="1:7" x14ac:dyDescent="0.25">
      <c r="A1303" t="s">
        <v>1360</v>
      </c>
      <c r="B1303" t="s">
        <v>1330</v>
      </c>
      <c r="C1303" t="s">
        <v>28</v>
      </c>
      <c r="D1303">
        <v>46</v>
      </c>
      <c r="E1303" t="s">
        <v>43</v>
      </c>
      <c r="F1303" t="s">
        <v>49</v>
      </c>
      <c r="G1303" s="1">
        <v>44150</v>
      </c>
    </row>
    <row r="1304" spans="1:7" x14ac:dyDescent="0.25">
      <c r="A1304" t="s">
        <v>1361</v>
      </c>
      <c r="B1304" t="s">
        <v>1331</v>
      </c>
      <c r="C1304" t="s">
        <v>33</v>
      </c>
      <c r="D1304">
        <v>30</v>
      </c>
      <c r="E1304" t="s">
        <v>28</v>
      </c>
      <c r="F1304" t="s">
        <v>61</v>
      </c>
      <c r="G1304" s="1">
        <v>44151</v>
      </c>
    </row>
    <row r="1305" spans="1:7" x14ac:dyDescent="0.25">
      <c r="A1305" t="s">
        <v>1362</v>
      </c>
      <c r="B1305" t="s">
        <v>1332</v>
      </c>
      <c r="C1305" t="s">
        <v>28</v>
      </c>
      <c r="D1305">
        <v>44</v>
      </c>
      <c r="E1305" t="s">
        <v>37</v>
      </c>
      <c r="F1305" t="s">
        <v>28</v>
      </c>
      <c r="G1305" s="1">
        <v>44152</v>
      </c>
    </row>
    <row r="1306" spans="1:7" x14ac:dyDescent="0.25">
      <c r="A1306" t="s">
        <v>1363</v>
      </c>
      <c r="B1306" t="s">
        <v>1333</v>
      </c>
      <c r="C1306" t="s">
        <v>33</v>
      </c>
      <c r="D1306">
        <v>33</v>
      </c>
      <c r="E1306" t="s">
        <v>47</v>
      </c>
      <c r="F1306" t="s">
        <v>37</v>
      </c>
      <c r="G1306" s="1">
        <v>44153</v>
      </c>
    </row>
    <row r="1307" spans="1:7" x14ac:dyDescent="0.25">
      <c r="A1307" t="s">
        <v>1364</v>
      </c>
      <c r="B1307" t="s">
        <v>1334</v>
      </c>
      <c r="C1307" t="s">
        <v>28</v>
      </c>
      <c r="D1307">
        <v>46</v>
      </c>
      <c r="E1307" t="s">
        <v>33</v>
      </c>
      <c r="F1307" t="s">
        <v>52</v>
      </c>
      <c r="G1307" s="1">
        <v>44154</v>
      </c>
    </row>
    <row r="1308" spans="1:7" x14ac:dyDescent="0.25">
      <c r="A1308" t="s">
        <v>1365</v>
      </c>
      <c r="B1308" t="s">
        <v>1335</v>
      </c>
      <c r="C1308" t="s">
        <v>33</v>
      </c>
      <c r="D1308">
        <v>30</v>
      </c>
      <c r="E1308" t="s">
        <v>43</v>
      </c>
      <c r="F1308" t="s">
        <v>49</v>
      </c>
      <c r="G1308" s="1">
        <v>44155</v>
      </c>
    </row>
    <row r="1309" spans="1:7" x14ac:dyDescent="0.25">
      <c r="A1309" t="s">
        <v>1366</v>
      </c>
      <c r="B1309" t="s">
        <v>1336</v>
      </c>
      <c r="C1309" t="s">
        <v>28</v>
      </c>
      <c r="D1309">
        <v>48</v>
      </c>
      <c r="E1309" t="s">
        <v>28</v>
      </c>
      <c r="F1309" t="s">
        <v>61</v>
      </c>
      <c r="G1309" s="1">
        <v>44156</v>
      </c>
    </row>
    <row r="1310" spans="1:7" x14ac:dyDescent="0.25">
      <c r="A1310" t="s">
        <v>1367</v>
      </c>
      <c r="B1310" t="s">
        <v>1337</v>
      </c>
      <c r="C1310" t="s">
        <v>33</v>
      </c>
      <c r="D1310">
        <v>28</v>
      </c>
      <c r="E1310" t="s">
        <v>37</v>
      </c>
      <c r="F1310" t="s">
        <v>28</v>
      </c>
      <c r="G1310" s="1">
        <v>44157</v>
      </c>
    </row>
    <row r="1311" spans="1:7" x14ac:dyDescent="0.25">
      <c r="A1311" t="s">
        <v>1368</v>
      </c>
      <c r="B1311" t="s">
        <v>1338</v>
      </c>
      <c r="C1311" t="s">
        <v>28</v>
      </c>
      <c r="D1311">
        <v>44</v>
      </c>
      <c r="E1311" t="s">
        <v>47</v>
      </c>
      <c r="F1311" t="s">
        <v>37</v>
      </c>
      <c r="G1311" s="1">
        <v>44158</v>
      </c>
    </row>
    <row r="1312" spans="1:7" x14ac:dyDescent="0.25">
      <c r="A1312" t="s">
        <v>1369</v>
      </c>
      <c r="B1312" t="s">
        <v>1339</v>
      </c>
      <c r="C1312" t="s">
        <v>33</v>
      </c>
      <c r="D1312">
        <v>33</v>
      </c>
      <c r="E1312" t="s">
        <v>33</v>
      </c>
      <c r="F1312" t="s">
        <v>52</v>
      </c>
      <c r="G1312" s="1">
        <v>44159</v>
      </c>
    </row>
    <row r="1313" spans="1:7" x14ac:dyDescent="0.25">
      <c r="A1313" t="s">
        <v>1370</v>
      </c>
      <c r="B1313" t="s">
        <v>1340</v>
      </c>
      <c r="C1313" t="s">
        <v>28</v>
      </c>
      <c r="D1313">
        <v>46</v>
      </c>
      <c r="E1313" t="s">
        <v>43</v>
      </c>
      <c r="F1313" t="s">
        <v>49</v>
      </c>
      <c r="G1313" s="1">
        <v>44160</v>
      </c>
    </row>
    <row r="1314" spans="1:7" x14ac:dyDescent="0.25">
      <c r="A1314" t="s">
        <v>1371</v>
      </c>
      <c r="B1314" t="s">
        <v>1341</v>
      </c>
      <c r="C1314" t="s">
        <v>33</v>
      </c>
      <c r="D1314">
        <v>30</v>
      </c>
      <c r="E1314" t="s">
        <v>28</v>
      </c>
      <c r="F1314" t="s">
        <v>61</v>
      </c>
      <c r="G1314" s="1">
        <v>44161</v>
      </c>
    </row>
    <row r="1315" spans="1:7" x14ac:dyDescent="0.25">
      <c r="A1315" t="s">
        <v>1372</v>
      </c>
      <c r="B1315" t="s">
        <v>1342</v>
      </c>
      <c r="C1315" t="s">
        <v>28</v>
      </c>
      <c r="D1315">
        <v>44</v>
      </c>
      <c r="E1315" t="s">
        <v>37</v>
      </c>
      <c r="F1315" t="s">
        <v>28</v>
      </c>
      <c r="G1315" s="1">
        <v>44162</v>
      </c>
    </row>
    <row r="1316" spans="1:7" x14ac:dyDescent="0.25">
      <c r="A1316" t="s">
        <v>1373</v>
      </c>
      <c r="B1316" t="s">
        <v>1343</v>
      </c>
      <c r="C1316" t="s">
        <v>33</v>
      </c>
      <c r="D1316">
        <v>33</v>
      </c>
      <c r="E1316" t="s">
        <v>47</v>
      </c>
      <c r="F1316" t="s">
        <v>37</v>
      </c>
      <c r="G1316" s="1">
        <v>44163</v>
      </c>
    </row>
    <row r="1317" spans="1:7" x14ac:dyDescent="0.25">
      <c r="A1317" t="s">
        <v>1374</v>
      </c>
      <c r="B1317" t="s">
        <v>1344</v>
      </c>
      <c r="C1317" t="s">
        <v>28</v>
      </c>
      <c r="D1317">
        <v>46</v>
      </c>
      <c r="E1317" t="s">
        <v>33</v>
      </c>
      <c r="F1317" t="s">
        <v>52</v>
      </c>
      <c r="G1317" s="1">
        <v>44164</v>
      </c>
    </row>
    <row r="1318" spans="1:7" x14ac:dyDescent="0.25">
      <c r="A1318" t="s">
        <v>1375</v>
      </c>
      <c r="B1318" t="s">
        <v>1345</v>
      </c>
      <c r="C1318" t="s">
        <v>33</v>
      </c>
      <c r="D1318">
        <v>30</v>
      </c>
      <c r="E1318" t="s">
        <v>43</v>
      </c>
      <c r="F1318" t="s">
        <v>49</v>
      </c>
      <c r="G1318" s="1">
        <v>44165</v>
      </c>
    </row>
    <row r="1319" spans="1:7" x14ac:dyDescent="0.25">
      <c r="A1319" t="s">
        <v>1376</v>
      </c>
      <c r="B1319" t="s">
        <v>1346</v>
      </c>
      <c r="C1319" t="s">
        <v>28</v>
      </c>
      <c r="D1319">
        <v>48</v>
      </c>
      <c r="E1319" t="s">
        <v>28</v>
      </c>
      <c r="F1319" t="s">
        <v>61</v>
      </c>
      <c r="G1319" s="1">
        <v>44136</v>
      </c>
    </row>
    <row r="1320" spans="1:7" x14ac:dyDescent="0.25">
      <c r="A1320" t="s">
        <v>1377</v>
      </c>
      <c r="B1320" t="s">
        <v>1347</v>
      </c>
      <c r="C1320" t="s">
        <v>33</v>
      </c>
      <c r="D1320">
        <v>28</v>
      </c>
      <c r="E1320" t="s">
        <v>37</v>
      </c>
      <c r="F1320" t="s">
        <v>28</v>
      </c>
      <c r="G1320" s="1">
        <v>44137</v>
      </c>
    </row>
    <row r="1321" spans="1:7" x14ac:dyDescent="0.25">
      <c r="A1321" t="s">
        <v>1378</v>
      </c>
      <c r="B1321" t="s">
        <v>1348</v>
      </c>
      <c r="C1321" t="s">
        <v>28</v>
      </c>
      <c r="D1321">
        <v>44</v>
      </c>
      <c r="E1321" t="s">
        <v>47</v>
      </c>
      <c r="F1321" t="s">
        <v>37</v>
      </c>
      <c r="G1321" s="1">
        <v>44138</v>
      </c>
    </row>
    <row r="1322" spans="1:7" x14ac:dyDescent="0.25">
      <c r="A1322" t="s">
        <v>1379</v>
      </c>
      <c r="B1322" t="s">
        <v>1349</v>
      </c>
      <c r="C1322" t="s">
        <v>33</v>
      </c>
      <c r="D1322">
        <v>33</v>
      </c>
      <c r="E1322" t="s">
        <v>33</v>
      </c>
      <c r="F1322" t="s">
        <v>52</v>
      </c>
      <c r="G1322" s="1">
        <v>44139</v>
      </c>
    </row>
    <row r="1323" spans="1:7" x14ac:dyDescent="0.25">
      <c r="A1323" t="s">
        <v>1380</v>
      </c>
      <c r="B1323" t="s">
        <v>1350</v>
      </c>
      <c r="C1323" t="s">
        <v>28</v>
      </c>
      <c r="D1323">
        <v>46</v>
      </c>
      <c r="E1323" t="s">
        <v>43</v>
      </c>
      <c r="F1323" t="s">
        <v>49</v>
      </c>
      <c r="G1323" s="1">
        <v>44140</v>
      </c>
    </row>
    <row r="1324" spans="1:7" x14ac:dyDescent="0.25">
      <c r="A1324" t="s">
        <v>1381</v>
      </c>
      <c r="B1324" t="s">
        <v>1351</v>
      </c>
      <c r="C1324" t="s">
        <v>33</v>
      </c>
      <c r="D1324">
        <v>30</v>
      </c>
      <c r="E1324" t="s">
        <v>28</v>
      </c>
      <c r="F1324" t="s">
        <v>61</v>
      </c>
      <c r="G1324" s="1">
        <v>44141</v>
      </c>
    </row>
    <row r="1325" spans="1:7" x14ac:dyDescent="0.25">
      <c r="A1325" t="s">
        <v>1382</v>
      </c>
      <c r="B1325" t="s">
        <v>1352</v>
      </c>
      <c r="C1325" t="s">
        <v>28</v>
      </c>
      <c r="D1325">
        <v>44</v>
      </c>
      <c r="E1325" t="s">
        <v>37</v>
      </c>
      <c r="F1325" t="s">
        <v>28</v>
      </c>
      <c r="G1325" s="1">
        <v>44142</v>
      </c>
    </row>
    <row r="1326" spans="1:7" x14ac:dyDescent="0.25">
      <c r="A1326" t="s">
        <v>1383</v>
      </c>
      <c r="B1326" t="s">
        <v>1353</v>
      </c>
      <c r="C1326" t="s">
        <v>33</v>
      </c>
      <c r="D1326">
        <v>33</v>
      </c>
      <c r="E1326" t="s">
        <v>47</v>
      </c>
      <c r="F1326" t="s">
        <v>37</v>
      </c>
      <c r="G1326" s="1">
        <v>44143</v>
      </c>
    </row>
    <row r="1327" spans="1:7" x14ac:dyDescent="0.25">
      <c r="A1327" t="s">
        <v>1384</v>
      </c>
      <c r="B1327" t="s">
        <v>1354</v>
      </c>
      <c r="C1327" t="s">
        <v>28</v>
      </c>
      <c r="D1327">
        <v>46</v>
      </c>
      <c r="E1327" t="s">
        <v>33</v>
      </c>
      <c r="F1327" t="s">
        <v>52</v>
      </c>
      <c r="G1327" s="1">
        <v>44144</v>
      </c>
    </row>
    <row r="1328" spans="1:7" x14ac:dyDescent="0.25">
      <c r="A1328" t="s">
        <v>1385</v>
      </c>
      <c r="B1328" t="s">
        <v>1355</v>
      </c>
      <c r="C1328" t="s">
        <v>33</v>
      </c>
      <c r="D1328">
        <v>30</v>
      </c>
      <c r="E1328" t="s">
        <v>43</v>
      </c>
      <c r="F1328" t="s">
        <v>49</v>
      </c>
      <c r="G1328" s="1">
        <v>44145</v>
      </c>
    </row>
    <row r="1329" spans="1:7" x14ac:dyDescent="0.25">
      <c r="A1329" t="s">
        <v>1386</v>
      </c>
      <c r="B1329" t="s">
        <v>1356</v>
      </c>
      <c r="C1329" t="s">
        <v>28</v>
      </c>
      <c r="D1329">
        <v>48</v>
      </c>
      <c r="E1329" t="s">
        <v>28</v>
      </c>
      <c r="F1329" t="s">
        <v>61</v>
      </c>
      <c r="G1329" s="1">
        <v>44146</v>
      </c>
    </row>
    <row r="1330" spans="1:7" x14ac:dyDescent="0.25">
      <c r="A1330" t="s">
        <v>1387</v>
      </c>
      <c r="B1330" t="s">
        <v>1357</v>
      </c>
      <c r="C1330" t="s">
        <v>33</v>
      </c>
      <c r="D1330">
        <v>28</v>
      </c>
      <c r="E1330" t="s">
        <v>37</v>
      </c>
      <c r="F1330" t="s">
        <v>28</v>
      </c>
      <c r="G1330" s="1">
        <v>44147</v>
      </c>
    </row>
    <row r="1331" spans="1:7" x14ac:dyDescent="0.25">
      <c r="A1331" t="s">
        <v>1388</v>
      </c>
      <c r="B1331" t="s">
        <v>1358</v>
      </c>
      <c r="C1331" t="s">
        <v>28</v>
      </c>
      <c r="D1331">
        <v>44</v>
      </c>
      <c r="E1331" t="s">
        <v>47</v>
      </c>
      <c r="F1331" t="s">
        <v>37</v>
      </c>
      <c r="G1331" s="1">
        <v>44148</v>
      </c>
    </row>
    <row r="1332" spans="1:7" x14ac:dyDescent="0.25">
      <c r="A1332" t="s">
        <v>1389</v>
      </c>
      <c r="B1332" t="s">
        <v>1359</v>
      </c>
      <c r="C1332" t="s">
        <v>33</v>
      </c>
      <c r="D1332">
        <v>33</v>
      </c>
      <c r="E1332" t="s">
        <v>33</v>
      </c>
      <c r="F1332" t="s">
        <v>52</v>
      </c>
      <c r="G1332" s="1">
        <v>44149</v>
      </c>
    </row>
    <row r="1333" spans="1:7" x14ac:dyDescent="0.25">
      <c r="A1333" t="s">
        <v>1390</v>
      </c>
      <c r="B1333" t="s">
        <v>1360</v>
      </c>
      <c r="C1333" t="s">
        <v>28</v>
      </c>
      <c r="D1333">
        <v>46</v>
      </c>
      <c r="E1333" t="s">
        <v>43</v>
      </c>
      <c r="F1333" t="s">
        <v>49</v>
      </c>
      <c r="G1333" s="1">
        <v>44150</v>
      </c>
    </row>
    <row r="1334" spans="1:7" x14ac:dyDescent="0.25">
      <c r="A1334" t="s">
        <v>1391</v>
      </c>
      <c r="B1334" t="s">
        <v>1361</v>
      </c>
      <c r="C1334" t="s">
        <v>33</v>
      </c>
      <c r="D1334">
        <v>30</v>
      </c>
      <c r="E1334" t="s">
        <v>28</v>
      </c>
      <c r="F1334" t="s">
        <v>61</v>
      </c>
      <c r="G1334" s="1">
        <v>44151</v>
      </c>
    </row>
    <row r="1335" spans="1:7" x14ac:dyDescent="0.25">
      <c r="A1335" t="s">
        <v>1392</v>
      </c>
      <c r="B1335" t="s">
        <v>1362</v>
      </c>
      <c r="C1335" t="s">
        <v>28</v>
      </c>
      <c r="D1335">
        <v>44</v>
      </c>
      <c r="E1335" t="s">
        <v>37</v>
      </c>
      <c r="F1335" t="s">
        <v>28</v>
      </c>
      <c r="G1335" s="1">
        <v>44152</v>
      </c>
    </row>
    <row r="1336" spans="1:7" x14ac:dyDescent="0.25">
      <c r="A1336" t="s">
        <v>1393</v>
      </c>
      <c r="B1336" t="s">
        <v>1363</v>
      </c>
      <c r="C1336" t="s">
        <v>33</v>
      </c>
      <c r="D1336">
        <v>33</v>
      </c>
      <c r="E1336" t="s">
        <v>47</v>
      </c>
      <c r="F1336" t="s">
        <v>37</v>
      </c>
      <c r="G1336" s="1">
        <v>44153</v>
      </c>
    </row>
    <row r="1337" spans="1:7" x14ac:dyDescent="0.25">
      <c r="A1337" t="s">
        <v>1394</v>
      </c>
      <c r="B1337" t="s">
        <v>1364</v>
      </c>
      <c r="C1337" t="s">
        <v>28</v>
      </c>
      <c r="D1337">
        <v>46</v>
      </c>
      <c r="E1337" t="s">
        <v>33</v>
      </c>
      <c r="F1337" t="s">
        <v>52</v>
      </c>
      <c r="G1337" s="1">
        <v>44154</v>
      </c>
    </row>
    <row r="1338" spans="1:7" x14ac:dyDescent="0.25">
      <c r="A1338" t="s">
        <v>1395</v>
      </c>
      <c r="B1338" t="s">
        <v>1365</v>
      </c>
      <c r="C1338" t="s">
        <v>33</v>
      </c>
      <c r="D1338">
        <v>30</v>
      </c>
      <c r="E1338" t="s">
        <v>43</v>
      </c>
      <c r="F1338" t="s">
        <v>49</v>
      </c>
      <c r="G1338" s="1">
        <v>44155</v>
      </c>
    </row>
    <row r="1339" spans="1:7" x14ac:dyDescent="0.25">
      <c r="A1339" t="s">
        <v>1396</v>
      </c>
      <c r="B1339" t="s">
        <v>1366</v>
      </c>
      <c r="C1339" t="s">
        <v>28</v>
      </c>
      <c r="D1339">
        <v>48</v>
      </c>
      <c r="E1339" t="s">
        <v>28</v>
      </c>
      <c r="F1339" t="s">
        <v>61</v>
      </c>
      <c r="G1339" s="1">
        <v>44156</v>
      </c>
    </row>
    <row r="1340" spans="1:7" x14ac:dyDescent="0.25">
      <c r="A1340" t="s">
        <v>1397</v>
      </c>
      <c r="B1340" t="s">
        <v>1367</v>
      </c>
      <c r="C1340" t="s">
        <v>33</v>
      </c>
      <c r="D1340">
        <v>28</v>
      </c>
      <c r="E1340" t="s">
        <v>37</v>
      </c>
      <c r="F1340" t="s">
        <v>28</v>
      </c>
      <c r="G1340" s="1">
        <v>44157</v>
      </c>
    </row>
    <row r="1341" spans="1:7" x14ac:dyDescent="0.25">
      <c r="A1341" t="s">
        <v>1398</v>
      </c>
      <c r="B1341" t="s">
        <v>1368</v>
      </c>
      <c r="C1341" t="s">
        <v>28</v>
      </c>
      <c r="D1341">
        <v>44</v>
      </c>
      <c r="E1341" t="s">
        <v>47</v>
      </c>
      <c r="F1341" t="s">
        <v>37</v>
      </c>
      <c r="G1341" s="1">
        <v>44158</v>
      </c>
    </row>
    <row r="1342" spans="1:7" x14ac:dyDescent="0.25">
      <c r="A1342" t="s">
        <v>1399</v>
      </c>
      <c r="B1342" t="s">
        <v>1369</v>
      </c>
      <c r="C1342" t="s">
        <v>33</v>
      </c>
      <c r="D1342">
        <v>33</v>
      </c>
      <c r="E1342" t="s">
        <v>33</v>
      </c>
      <c r="F1342" t="s">
        <v>52</v>
      </c>
      <c r="G1342" s="1">
        <v>44159</v>
      </c>
    </row>
    <row r="1343" spans="1:7" x14ac:dyDescent="0.25">
      <c r="A1343" t="s">
        <v>1400</v>
      </c>
      <c r="B1343" t="s">
        <v>1370</v>
      </c>
      <c r="C1343" t="s">
        <v>28</v>
      </c>
      <c r="D1343">
        <v>46</v>
      </c>
      <c r="E1343" t="s">
        <v>43</v>
      </c>
      <c r="F1343" t="s">
        <v>49</v>
      </c>
      <c r="G1343" s="1">
        <v>44160</v>
      </c>
    </row>
    <row r="1344" spans="1:7" x14ac:dyDescent="0.25">
      <c r="A1344" t="s">
        <v>1401</v>
      </c>
      <c r="B1344" t="s">
        <v>1371</v>
      </c>
      <c r="C1344" t="s">
        <v>33</v>
      </c>
      <c r="D1344">
        <v>30</v>
      </c>
      <c r="E1344" t="s">
        <v>28</v>
      </c>
      <c r="F1344" t="s">
        <v>61</v>
      </c>
      <c r="G1344" s="1">
        <v>44161</v>
      </c>
    </row>
    <row r="1345" spans="1:7" x14ac:dyDescent="0.25">
      <c r="A1345" t="s">
        <v>1402</v>
      </c>
      <c r="B1345" t="s">
        <v>1372</v>
      </c>
      <c r="C1345" t="s">
        <v>28</v>
      </c>
      <c r="D1345">
        <v>44</v>
      </c>
      <c r="E1345" t="s">
        <v>37</v>
      </c>
      <c r="F1345" t="s">
        <v>28</v>
      </c>
      <c r="G1345" s="1">
        <v>44162</v>
      </c>
    </row>
    <row r="1346" spans="1:7" x14ac:dyDescent="0.25">
      <c r="A1346" t="s">
        <v>1403</v>
      </c>
      <c r="B1346" t="s">
        <v>1373</v>
      </c>
      <c r="C1346" t="s">
        <v>33</v>
      </c>
      <c r="D1346">
        <v>33</v>
      </c>
      <c r="E1346" t="s">
        <v>47</v>
      </c>
      <c r="F1346" t="s">
        <v>37</v>
      </c>
      <c r="G1346" s="1">
        <v>44163</v>
      </c>
    </row>
    <row r="1347" spans="1:7" x14ac:dyDescent="0.25">
      <c r="A1347" t="s">
        <v>1404</v>
      </c>
      <c r="B1347" t="s">
        <v>1374</v>
      </c>
      <c r="C1347" t="s">
        <v>28</v>
      </c>
      <c r="D1347">
        <v>46</v>
      </c>
      <c r="E1347" t="s">
        <v>33</v>
      </c>
      <c r="F1347" t="s">
        <v>52</v>
      </c>
      <c r="G1347" s="1">
        <v>44164</v>
      </c>
    </row>
    <row r="1348" spans="1:7" x14ac:dyDescent="0.25">
      <c r="A1348" t="s">
        <v>1405</v>
      </c>
      <c r="B1348" t="s">
        <v>1375</v>
      </c>
      <c r="C1348" t="s">
        <v>33</v>
      </c>
      <c r="D1348">
        <v>30</v>
      </c>
      <c r="E1348" t="s">
        <v>43</v>
      </c>
      <c r="F1348" t="s">
        <v>49</v>
      </c>
      <c r="G1348" s="1">
        <v>44165</v>
      </c>
    </row>
    <row r="1349" spans="1:7" x14ac:dyDescent="0.25">
      <c r="A1349" t="s">
        <v>1406</v>
      </c>
      <c r="B1349" t="s">
        <v>1376</v>
      </c>
      <c r="C1349" t="s">
        <v>28</v>
      </c>
      <c r="D1349">
        <v>48</v>
      </c>
      <c r="E1349" t="s">
        <v>28</v>
      </c>
      <c r="F1349" t="s">
        <v>61</v>
      </c>
      <c r="G1349" s="1">
        <v>44136</v>
      </c>
    </row>
    <row r="1350" spans="1:7" x14ac:dyDescent="0.25">
      <c r="A1350" t="s">
        <v>1407</v>
      </c>
      <c r="B1350" t="s">
        <v>1377</v>
      </c>
      <c r="C1350" t="s">
        <v>33</v>
      </c>
      <c r="D1350">
        <v>28</v>
      </c>
      <c r="E1350" t="s">
        <v>37</v>
      </c>
      <c r="F1350" t="s">
        <v>28</v>
      </c>
      <c r="G1350" s="1">
        <v>44137</v>
      </c>
    </row>
    <row r="1351" spans="1:7" x14ac:dyDescent="0.25">
      <c r="A1351" t="s">
        <v>1408</v>
      </c>
      <c r="B1351" t="s">
        <v>1378</v>
      </c>
      <c r="C1351" t="s">
        <v>28</v>
      </c>
      <c r="D1351">
        <v>44</v>
      </c>
      <c r="E1351" t="s">
        <v>47</v>
      </c>
      <c r="F1351" t="s">
        <v>37</v>
      </c>
      <c r="G1351" s="1">
        <v>44138</v>
      </c>
    </row>
    <row r="1352" spans="1:7" x14ac:dyDescent="0.25">
      <c r="A1352" t="s">
        <v>1409</v>
      </c>
      <c r="B1352" t="s">
        <v>1379</v>
      </c>
      <c r="C1352" t="s">
        <v>33</v>
      </c>
      <c r="D1352">
        <v>33</v>
      </c>
      <c r="E1352" t="s">
        <v>33</v>
      </c>
      <c r="F1352" t="s">
        <v>52</v>
      </c>
      <c r="G1352" s="1">
        <v>44139</v>
      </c>
    </row>
    <row r="1353" spans="1:7" x14ac:dyDescent="0.25">
      <c r="A1353" t="s">
        <v>1410</v>
      </c>
      <c r="B1353" t="s">
        <v>1380</v>
      </c>
      <c r="C1353" t="s">
        <v>28</v>
      </c>
      <c r="D1353">
        <v>46</v>
      </c>
      <c r="E1353" t="s">
        <v>43</v>
      </c>
      <c r="F1353" t="s">
        <v>49</v>
      </c>
      <c r="G1353" s="1">
        <v>44140</v>
      </c>
    </row>
    <row r="1354" spans="1:7" x14ac:dyDescent="0.25">
      <c r="A1354" t="s">
        <v>1411</v>
      </c>
      <c r="B1354" t="s">
        <v>1381</v>
      </c>
      <c r="C1354" t="s">
        <v>33</v>
      </c>
      <c r="D1354">
        <v>30</v>
      </c>
      <c r="E1354" t="s">
        <v>28</v>
      </c>
      <c r="F1354" t="s">
        <v>61</v>
      </c>
      <c r="G1354" s="1">
        <v>44141</v>
      </c>
    </row>
    <row r="1355" spans="1:7" x14ac:dyDescent="0.25">
      <c r="A1355" t="s">
        <v>1412</v>
      </c>
      <c r="B1355" t="s">
        <v>1382</v>
      </c>
      <c r="C1355" t="s">
        <v>28</v>
      </c>
      <c r="D1355">
        <v>44</v>
      </c>
      <c r="E1355" t="s">
        <v>37</v>
      </c>
      <c r="F1355" t="s">
        <v>28</v>
      </c>
      <c r="G1355" s="1">
        <v>44142</v>
      </c>
    </row>
    <row r="1356" spans="1:7" x14ac:dyDescent="0.25">
      <c r="A1356" t="s">
        <v>1413</v>
      </c>
      <c r="B1356" t="s">
        <v>1383</v>
      </c>
      <c r="C1356" t="s">
        <v>33</v>
      </c>
      <c r="D1356">
        <v>33</v>
      </c>
      <c r="E1356" t="s">
        <v>47</v>
      </c>
      <c r="F1356" t="s">
        <v>37</v>
      </c>
      <c r="G1356" s="1">
        <v>44143</v>
      </c>
    </row>
    <row r="1357" spans="1:7" x14ac:dyDescent="0.25">
      <c r="A1357" t="s">
        <v>1414</v>
      </c>
      <c r="B1357" t="s">
        <v>1384</v>
      </c>
      <c r="C1357" t="s">
        <v>28</v>
      </c>
      <c r="D1357">
        <v>46</v>
      </c>
      <c r="E1357" t="s">
        <v>33</v>
      </c>
      <c r="F1357" t="s">
        <v>52</v>
      </c>
      <c r="G1357" s="1">
        <v>44144</v>
      </c>
    </row>
    <row r="1358" spans="1:7" x14ac:dyDescent="0.25">
      <c r="A1358" t="s">
        <v>1415</v>
      </c>
      <c r="B1358" t="s">
        <v>1385</v>
      </c>
      <c r="C1358" t="s">
        <v>33</v>
      </c>
      <c r="D1358">
        <v>30</v>
      </c>
      <c r="E1358" t="s">
        <v>43</v>
      </c>
      <c r="F1358" t="s">
        <v>49</v>
      </c>
      <c r="G1358" s="1">
        <v>44145</v>
      </c>
    </row>
    <row r="1359" spans="1:7" x14ac:dyDescent="0.25">
      <c r="A1359" t="s">
        <v>1416</v>
      </c>
      <c r="B1359" t="s">
        <v>1386</v>
      </c>
      <c r="C1359" t="s">
        <v>28</v>
      </c>
      <c r="D1359">
        <v>48</v>
      </c>
      <c r="E1359" t="s">
        <v>28</v>
      </c>
      <c r="F1359" t="s">
        <v>61</v>
      </c>
      <c r="G1359" s="1">
        <v>44146</v>
      </c>
    </row>
    <row r="1360" spans="1:7" x14ac:dyDescent="0.25">
      <c r="A1360" t="s">
        <v>1417</v>
      </c>
      <c r="B1360" t="s">
        <v>1387</v>
      </c>
      <c r="C1360" t="s">
        <v>33</v>
      </c>
      <c r="D1360">
        <v>28</v>
      </c>
      <c r="E1360" t="s">
        <v>37</v>
      </c>
      <c r="F1360" t="s">
        <v>28</v>
      </c>
      <c r="G1360" s="1">
        <v>44147</v>
      </c>
    </row>
    <row r="1361" spans="1:7" x14ac:dyDescent="0.25">
      <c r="A1361" t="s">
        <v>1418</v>
      </c>
      <c r="B1361" t="s">
        <v>1388</v>
      </c>
      <c r="C1361" t="s">
        <v>28</v>
      </c>
      <c r="D1361">
        <v>44</v>
      </c>
      <c r="E1361" t="s">
        <v>47</v>
      </c>
      <c r="F1361" t="s">
        <v>37</v>
      </c>
      <c r="G1361" s="1">
        <v>44148</v>
      </c>
    </row>
    <row r="1362" spans="1:7" x14ac:dyDescent="0.25">
      <c r="A1362" t="s">
        <v>1419</v>
      </c>
      <c r="B1362" t="s">
        <v>1389</v>
      </c>
      <c r="C1362" t="s">
        <v>33</v>
      </c>
      <c r="D1362">
        <v>33</v>
      </c>
      <c r="E1362" t="s">
        <v>33</v>
      </c>
      <c r="F1362" t="s">
        <v>52</v>
      </c>
      <c r="G1362" s="1">
        <v>44149</v>
      </c>
    </row>
    <row r="1363" spans="1:7" x14ac:dyDescent="0.25">
      <c r="A1363" t="s">
        <v>1420</v>
      </c>
      <c r="B1363" t="s">
        <v>1390</v>
      </c>
      <c r="C1363" t="s">
        <v>28</v>
      </c>
      <c r="D1363">
        <v>46</v>
      </c>
      <c r="E1363" t="s">
        <v>43</v>
      </c>
      <c r="F1363" t="s">
        <v>49</v>
      </c>
      <c r="G1363" s="1">
        <v>44150</v>
      </c>
    </row>
    <row r="1364" spans="1:7" x14ac:dyDescent="0.25">
      <c r="A1364" t="s">
        <v>1421</v>
      </c>
      <c r="B1364" t="s">
        <v>1391</v>
      </c>
      <c r="C1364" t="s">
        <v>33</v>
      </c>
      <c r="D1364">
        <v>30</v>
      </c>
      <c r="E1364" t="s">
        <v>28</v>
      </c>
      <c r="F1364" t="s">
        <v>61</v>
      </c>
      <c r="G1364" s="1">
        <v>44151</v>
      </c>
    </row>
    <row r="1365" spans="1:7" x14ac:dyDescent="0.25">
      <c r="A1365" t="s">
        <v>1422</v>
      </c>
      <c r="B1365" t="s">
        <v>1392</v>
      </c>
      <c r="C1365" t="s">
        <v>28</v>
      </c>
      <c r="D1365">
        <v>44</v>
      </c>
      <c r="E1365" t="s">
        <v>37</v>
      </c>
      <c r="F1365" t="s">
        <v>28</v>
      </c>
      <c r="G1365" s="1">
        <v>44152</v>
      </c>
    </row>
    <row r="1366" spans="1:7" x14ac:dyDescent="0.25">
      <c r="A1366" t="s">
        <v>1423</v>
      </c>
      <c r="B1366" t="s">
        <v>1393</v>
      </c>
      <c r="C1366" t="s">
        <v>33</v>
      </c>
      <c r="D1366">
        <v>33</v>
      </c>
      <c r="E1366" t="s">
        <v>47</v>
      </c>
      <c r="F1366" t="s">
        <v>37</v>
      </c>
      <c r="G1366" s="1">
        <v>44153</v>
      </c>
    </row>
    <row r="1367" spans="1:7" x14ac:dyDescent="0.25">
      <c r="A1367" t="s">
        <v>1424</v>
      </c>
      <c r="B1367" t="s">
        <v>1394</v>
      </c>
      <c r="C1367" t="s">
        <v>28</v>
      </c>
      <c r="D1367">
        <v>46</v>
      </c>
      <c r="E1367" t="s">
        <v>33</v>
      </c>
      <c r="F1367" t="s">
        <v>52</v>
      </c>
      <c r="G1367" s="1">
        <v>44154</v>
      </c>
    </row>
    <row r="1368" spans="1:7" x14ac:dyDescent="0.25">
      <c r="A1368" t="s">
        <v>1425</v>
      </c>
      <c r="B1368" t="s">
        <v>1395</v>
      </c>
      <c r="C1368" t="s">
        <v>33</v>
      </c>
      <c r="D1368">
        <v>30</v>
      </c>
      <c r="E1368" t="s">
        <v>43</v>
      </c>
      <c r="F1368" t="s">
        <v>49</v>
      </c>
      <c r="G1368" s="1">
        <v>44155</v>
      </c>
    </row>
    <row r="1369" spans="1:7" x14ac:dyDescent="0.25">
      <c r="A1369" t="s">
        <v>1426</v>
      </c>
      <c r="B1369" t="s">
        <v>1396</v>
      </c>
      <c r="C1369" t="s">
        <v>28</v>
      </c>
      <c r="D1369">
        <v>48</v>
      </c>
      <c r="E1369" t="s">
        <v>28</v>
      </c>
      <c r="F1369" t="s">
        <v>61</v>
      </c>
      <c r="G1369" s="1">
        <v>44156</v>
      </c>
    </row>
    <row r="1370" spans="1:7" x14ac:dyDescent="0.25">
      <c r="A1370" t="s">
        <v>1427</v>
      </c>
      <c r="B1370" t="s">
        <v>1397</v>
      </c>
      <c r="C1370" t="s">
        <v>33</v>
      </c>
      <c r="D1370">
        <v>28</v>
      </c>
      <c r="E1370" t="s">
        <v>37</v>
      </c>
      <c r="F1370" t="s">
        <v>28</v>
      </c>
      <c r="G1370" s="1">
        <v>44157</v>
      </c>
    </row>
    <row r="1371" spans="1:7" x14ac:dyDescent="0.25">
      <c r="A1371" t="s">
        <v>1428</v>
      </c>
      <c r="B1371" t="s">
        <v>1398</v>
      </c>
      <c r="C1371" t="s">
        <v>28</v>
      </c>
      <c r="D1371">
        <v>44</v>
      </c>
      <c r="E1371" t="s">
        <v>47</v>
      </c>
      <c r="F1371" t="s">
        <v>37</v>
      </c>
      <c r="G1371" s="1">
        <v>44158</v>
      </c>
    </row>
    <row r="1372" spans="1:7" x14ac:dyDescent="0.25">
      <c r="A1372" t="s">
        <v>1429</v>
      </c>
      <c r="B1372" t="s">
        <v>1399</v>
      </c>
      <c r="C1372" t="s">
        <v>33</v>
      </c>
      <c r="D1372">
        <v>33</v>
      </c>
      <c r="E1372" t="s">
        <v>33</v>
      </c>
      <c r="F1372" t="s">
        <v>52</v>
      </c>
      <c r="G1372" s="1">
        <v>44159</v>
      </c>
    </row>
    <row r="1373" spans="1:7" x14ac:dyDescent="0.25">
      <c r="A1373" t="s">
        <v>1430</v>
      </c>
      <c r="B1373" t="s">
        <v>1400</v>
      </c>
      <c r="C1373" t="s">
        <v>28</v>
      </c>
      <c r="D1373">
        <v>46</v>
      </c>
      <c r="E1373" t="s">
        <v>43</v>
      </c>
      <c r="F1373" t="s">
        <v>49</v>
      </c>
      <c r="G1373" s="1">
        <v>44160</v>
      </c>
    </row>
    <row r="1374" spans="1:7" x14ac:dyDescent="0.25">
      <c r="A1374" t="s">
        <v>1431</v>
      </c>
      <c r="B1374" t="s">
        <v>1401</v>
      </c>
      <c r="C1374" t="s">
        <v>33</v>
      </c>
      <c r="D1374">
        <v>30</v>
      </c>
      <c r="E1374" t="s">
        <v>28</v>
      </c>
      <c r="F1374" t="s">
        <v>61</v>
      </c>
      <c r="G1374" s="1">
        <v>44161</v>
      </c>
    </row>
    <row r="1375" spans="1:7" x14ac:dyDescent="0.25">
      <c r="A1375" t="s">
        <v>1432</v>
      </c>
      <c r="B1375" t="s">
        <v>1402</v>
      </c>
      <c r="C1375" t="s">
        <v>28</v>
      </c>
      <c r="D1375">
        <v>44</v>
      </c>
      <c r="E1375" t="s">
        <v>37</v>
      </c>
      <c r="F1375" t="s">
        <v>28</v>
      </c>
      <c r="G1375" s="1">
        <v>44162</v>
      </c>
    </row>
    <row r="1376" spans="1:7" x14ac:dyDescent="0.25">
      <c r="A1376" t="s">
        <v>1433</v>
      </c>
      <c r="B1376" t="s">
        <v>1403</v>
      </c>
      <c r="C1376" t="s">
        <v>33</v>
      </c>
      <c r="D1376">
        <v>33</v>
      </c>
      <c r="E1376" t="s">
        <v>47</v>
      </c>
      <c r="F1376" t="s">
        <v>37</v>
      </c>
      <c r="G1376" s="1">
        <v>44163</v>
      </c>
    </row>
    <row r="1377" spans="1:7" x14ac:dyDescent="0.25">
      <c r="A1377" t="s">
        <v>1434</v>
      </c>
      <c r="B1377" t="s">
        <v>1404</v>
      </c>
      <c r="C1377" t="s">
        <v>28</v>
      </c>
      <c r="D1377">
        <v>46</v>
      </c>
      <c r="E1377" t="s">
        <v>33</v>
      </c>
      <c r="F1377" t="s">
        <v>52</v>
      </c>
      <c r="G1377" s="1">
        <v>44164</v>
      </c>
    </row>
    <row r="1378" spans="1:7" x14ac:dyDescent="0.25">
      <c r="A1378" t="s">
        <v>1435</v>
      </c>
      <c r="B1378" t="s">
        <v>1405</v>
      </c>
      <c r="C1378" t="s">
        <v>33</v>
      </c>
      <c r="D1378">
        <v>30</v>
      </c>
      <c r="E1378" t="s">
        <v>43</v>
      </c>
      <c r="F1378" t="s">
        <v>49</v>
      </c>
      <c r="G1378" s="1">
        <v>44165</v>
      </c>
    </row>
    <row r="1379" spans="1:7" x14ac:dyDescent="0.25">
      <c r="A1379" t="s">
        <v>1436</v>
      </c>
      <c r="B1379" t="s">
        <v>1406</v>
      </c>
      <c r="C1379" t="s">
        <v>28</v>
      </c>
      <c r="D1379">
        <v>48</v>
      </c>
      <c r="E1379" t="s">
        <v>28</v>
      </c>
      <c r="F1379" t="s">
        <v>61</v>
      </c>
      <c r="G1379" s="1">
        <v>44136</v>
      </c>
    </row>
    <row r="1380" spans="1:7" x14ac:dyDescent="0.25">
      <c r="A1380" t="s">
        <v>1437</v>
      </c>
      <c r="B1380" t="s">
        <v>1407</v>
      </c>
      <c r="C1380" t="s">
        <v>33</v>
      </c>
      <c r="D1380">
        <v>28</v>
      </c>
      <c r="E1380" t="s">
        <v>37</v>
      </c>
      <c r="F1380" t="s">
        <v>28</v>
      </c>
      <c r="G1380" s="1">
        <v>44137</v>
      </c>
    </row>
    <row r="1381" spans="1:7" x14ac:dyDescent="0.25">
      <c r="A1381" t="s">
        <v>1438</v>
      </c>
      <c r="B1381" t="s">
        <v>1408</v>
      </c>
      <c r="C1381" t="s">
        <v>28</v>
      </c>
      <c r="D1381">
        <v>44</v>
      </c>
      <c r="E1381" t="s">
        <v>47</v>
      </c>
      <c r="F1381" t="s">
        <v>37</v>
      </c>
      <c r="G1381" s="1">
        <v>44138</v>
      </c>
    </row>
    <row r="1382" spans="1:7" x14ac:dyDescent="0.25">
      <c r="A1382" t="s">
        <v>1439</v>
      </c>
      <c r="B1382" t="s">
        <v>1409</v>
      </c>
      <c r="C1382" t="s">
        <v>33</v>
      </c>
      <c r="D1382">
        <v>33</v>
      </c>
      <c r="E1382" t="s">
        <v>33</v>
      </c>
      <c r="F1382" t="s">
        <v>52</v>
      </c>
      <c r="G1382" s="1">
        <v>44139</v>
      </c>
    </row>
    <row r="1383" spans="1:7" x14ac:dyDescent="0.25">
      <c r="A1383" t="s">
        <v>1440</v>
      </c>
      <c r="B1383" t="s">
        <v>1410</v>
      </c>
      <c r="C1383" t="s">
        <v>28</v>
      </c>
      <c r="D1383">
        <v>46</v>
      </c>
      <c r="E1383" t="s">
        <v>43</v>
      </c>
      <c r="F1383" t="s">
        <v>49</v>
      </c>
      <c r="G1383" s="1">
        <v>44140</v>
      </c>
    </row>
    <row r="1384" spans="1:7" x14ac:dyDescent="0.25">
      <c r="A1384" t="s">
        <v>1441</v>
      </c>
      <c r="B1384" t="s">
        <v>1411</v>
      </c>
      <c r="C1384" t="s">
        <v>33</v>
      </c>
      <c r="D1384">
        <v>30</v>
      </c>
      <c r="E1384" t="s">
        <v>28</v>
      </c>
      <c r="F1384" t="s">
        <v>61</v>
      </c>
      <c r="G1384" s="1">
        <v>44141</v>
      </c>
    </row>
    <row r="1385" spans="1:7" x14ac:dyDescent="0.25">
      <c r="A1385" t="s">
        <v>1442</v>
      </c>
      <c r="B1385" t="s">
        <v>1412</v>
      </c>
      <c r="C1385" t="s">
        <v>28</v>
      </c>
      <c r="D1385">
        <v>44</v>
      </c>
      <c r="E1385" t="s">
        <v>37</v>
      </c>
      <c r="F1385" t="s">
        <v>28</v>
      </c>
      <c r="G1385" s="1">
        <v>44142</v>
      </c>
    </row>
    <row r="1386" spans="1:7" x14ac:dyDescent="0.25">
      <c r="A1386" t="s">
        <v>1443</v>
      </c>
      <c r="B1386" t="s">
        <v>1413</v>
      </c>
      <c r="C1386" t="s">
        <v>33</v>
      </c>
      <c r="D1386">
        <v>33</v>
      </c>
      <c r="E1386" t="s">
        <v>47</v>
      </c>
      <c r="F1386" t="s">
        <v>37</v>
      </c>
      <c r="G1386" s="1">
        <v>44143</v>
      </c>
    </row>
    <row r="1387" spans="1:7" x14ac:dyDescent="0.25">
      <c r="A1387" t="s">
        <v>1444</v>
      </c>
      <c r="B1387" t="s">
        <v>1414</v>
      </c>
      <c r="C1387" t="s">
        <v>28</v>
      </c>
      <c r="D1387">
        <v>46</v>
      </c>
      <c r="E1387" t="s">
        <v>33</v>
      </c>
      <c r="F1387" t="s">
        <v>52</v>
      </c>
      <c r="G1387" s="1">
        <v>44144</v>
      </c>
    </row>
    <row r="1388" spans="1:7" x14ac:dyDescent="0.25">
      <c r="A1388" t="s">
        <v>1445</v>
      </c>
      <c r="B1388" t="s">
        <v>1415</v>
      </c>
      <c r="C1388" t="s">
        <v>33</v>
      </c>
      <c r="D1388">
        <v>30</v>
      </c>
      <c r="E1388" t="s">
        <v>43</v>
      </c>
      <c r="F1388" t="s">
        <v>49</v>
      </c>
      <c r="G1388" s="1">
        <v>44145</v>
      </c>
    </row>
    <row r="1389" spans="1:7" x14ac:dyDescent="0.25">
      <c r="A1389" t="s">
        <v>1446</v>
      </c>
      <c r="B1389" t="s">
        <v>1416</v>
      </c>
      <c r="C1389" t="s">
        <v>28</v>
      </c>
      <c r="D1389">
        <v>48</v>
      </c>
      <c r="E1389" t="s">
        <v>28</v>
      </c>
      <c r="F1389" t="s">
        <v>61</v>
      </c>
      <c r="G1389" s="1">
        <v>44146</v>
      </c>
    </row>
    <row r="1390" spans="1:7" x14ac:dyDescent="0.25">
      <c r="A1390" t="s">
        <v>1447</v>
      </c>
      <c r="B1390" t="s">
        <v>1417</v>
      </c>
      <c r="C1390" t="s">
        <v>33</v>
      </c>
      <c r="D1390">
        <v>28</v>
      </c>
      <c r="E1390" t="s">
        <v>37</v>
      </c>
      <c r="F1390" t="s">
        <v>28</v>
      </c>
      <c r="G1390" s="1">
        <v>44147</v>
      </c>
    </row>
    <row r="1391" spans="1:7" x14ac:dyDescent="0.25">
      <c r="A1391" t="s">
        <v>1448</v>
      </c>
      <c r="B1391" t="s">
        <v>1418</v>
      </c>
      <c r="C1391" t="s">
        <v>28</v>
      </c>
      <c r="D1391">
        <v>44</v>
      </c>
      <c r="E1391" t="s">
        <v>47</v>
      </c>
      <c r="F1391" t="s">
        <v>37</v>
      </c>
      <c r="G1391" s="1">
        <v>44148</v>
      </c>
    </row>
    <row r="1392" spans="1:7" x14ac:dyDescent="0.25">
      <c r="A1392" t="s">
        <v>1449</v>
      </c>
      <c r="B1392" t="s">
        <v>1419</v>
      </c>
      <c r="C1392" t="s">
        <v>33</v>
      </c>
      <c r="D1392">
        <v>33</v>
      </c>
      <c r="E1392" t="s">
        <v>33</v>
      </c>
      <c r="F1392" t="s">
        <v>52</v>
      </c>
      <c r="G1392" s="1">
        <v>44149</v>
      </c>
    </row>
    <row r="1393" spans="1:7" x14ac:dyDescent="0.25">
      <c r="A1393" t="s">
        <v>1450</v>
      </c>
      <c r="B1393" t="s">
        <v>1420</v>
      </c>
      <c r="C1393" t="s">
        <v>28</v>
      </c>
      <c r="D1393">
        <v>46</v>
      </c>
      <c r="E1393" t="s">
        <v>43</v>
      </c>
      <c r="F1393" t="s">
        <v>49</v>
      </c>
      <c r="G1393" s="1">
        <v>44150</v>
      </c>
    </row>
    <row r="1394" spans="1:7" x14ac:dyDescent="0.25">
      <c r="A1394" t="s">
        <v>1451</v>
      </c>
      <c r="B1394" t="s">
        <v>1421</v>
      </c>
      <c r="C1394" t="s">
        <v>33</v>
      </c>
      <c r="D1394">
        <v>30</v>
      </c>
      <c r="E1394" t="s">
        <v>28</v>
      </c>
      <c r="F1394" t="s">
        <v>61</v>
      </c>
      <c r="G1394" s="1">
        <v>44151</v>
      </c>
    </row>
    <row r="1395" spans="1:7" x14ac:dyDescent="0.25">
      <c r="A1395" t="s">
        <v>1452</v>
      </c>
      <c r="B1395" t="s">
        <v>1422</v>
      </c>
      <c r="C1395" t="s">
        <v>28</v>
      </c>
      <c r="D1395">
        <v>44</v>
      </c>
      <c r="E1395" t="s">
        <v>37</v>
      </c>
      <c r="F1395" t="s">
        <v>28</v>
      </c>
      <c r="G1395" s="1">
        <v>44152</v>
      </c>
    </row>
    <row r="1396" spans="1:7" x14ac:dyDescent="0.25">
      <c r="A1396" t="s">
        <v>1453</v>
      </c>
      <c r="B1396" t="s">
        <v>1423</v>
      </c>
      <c r="C1396" t="s">
        <v>33</v>
      </c>
      <c r="D1396">
        <v>33</v>
      </c>
      <c r="E1396" t="s">
        <v>47</v>
      </c>
      <c r="F1396" t="s">
        <v>37</v>
      </c>
      <c r="G1396" s="1">
        <v>44153</v>
      </c>
    </row>
    <row r="1397" spans="1:7" x14ac:dyDescent="0.25">
      <c r="A1397" t="s">
        <v>1454</v>
      </c>
      <c r="B1397" t="s">
        <v>1424</v>
      </c>
      <c r="C1397" t="s">
        <v>28</v>
      </c>
      <c r="D1397">
        <v>46</v>
      </c>
      <c r="E1397" t="s">
        <v>33</v>
      </c>
      <c r="F1397" t="s">
        <v>52</v>
      </c>
      <c r="G1397" s="1">
        <v>44154</v>
      </c>
    </row>
    <row r="1398" spans="1:7" x14ac:dyDescent="0.25">
      <c r="A1398" t="s">
        <v>1455</v>
      </c>
      <c r="B1398" t="s">
        <v>1425</v>
      </c>
      <c r="C1398" t="s">
        <v>33</v>
      </c>
      <c r="D1398">
        <v>30</v>
      </c>
      <c r="E1398" t="s">
        <v>43</v>
      </c>
      <c r="F1398" t="s">
        <v>49</v>
      </c>
      <c r="G1398" s="1">
        <v>44155</v>
      </c>
    </row>
    <row r="1399" spans="1:7" x14ac:dyDescent="0.25">
      <c r="A1399" t="s">
        <v>1456</v>
      </c>
      <c r="B1399" t="s">
        <v>1426</v>
      </c>
      <c r="C1399" t="s">
        <v>28</v>
      </c>
      <c r="D1399">
        <v>48</v>
      </c>
      <c r="E1399" t="s">
        <v>28</v>
      </c>
      <c r="F1399" t="s">
        <v>61</v>
      </c>
      <c r="G1399" s="1">
        <v>44156</v>
      </c>
    </row>
    <row r="1400" spans="1:7" x14ac:dyDescent="0.25">
      <c r="A1400" t="s">
        <v>1457</v>
      </c>
      <c r="B1400" t="s">
        <v>1427</v>
      </c>
      <c r="C1400" t="s">
        <v>33</v>
      </c>
      <c r="D1400">
        <v>28</v>
      </c>
      <c r="E1400" t="s">
        <v>37</v>
      </c>
      <c r="F1400" t="s">
        <v>28</v>
      </c>
      <c r="G1400" s="1">
        <v>44157</v>
      </c>
    </row>
    <row r="1401" spans="1:7" x14ac:dyDescent="0.25">
      <c r="A1401" t="s">
        <v>1458</v>
      </c>
      <c r="B1401" t="s">
        <v>1428</v>
      </c>
      <c r="C1401" t="s">
        <v>28</v>
      </c>
      <c r="D1401">
        <v>44</v>
      </c>
      <c r="E1401" t="s">
        <v>47</v>
      </c>
      <c r="F1401" t="s">
        <v>37</v>
      </c>
      <c r="G1401" s="1">
        <v>44158</v>
      </c>
    </row>
    <row r="1402" spans="1:7" x14ac:dyDescent="0.25">
      <c r="A1402" t="s">
        <v>1459</v>
      </c>
      <c r="B1402" t="s">
        <v>1429</v>
      </c>
      <c r="C1402" t="s">
        <v>33</v>
      </c>
      <c r="D1402">
        <v>33</v>
      </c>
      <c r="E1402" t="s">
        <v>33</v>
      </c>
      <c r="F1402" t="s">
        <v>52</v>
      </c>
      <c r="G1402" s="1">
        <v>44159</v>
      </c>
    </row>
    <row r="1403" spans="1:7" x14ac:dyDescent="0.25">
      <c r="A1403" t="s">
        <v>1461</v>
      </c>
      <c r="B1403" t="s">
        <v>1430</v>
      </c>
      <c r="C1403" t="s">
        <v>28</v>
      </c>
      <c r="D1403">
        <v>46</v>
      </c>
      <c r="E1403" t="s">
        <v>43</v>
      </c>
      <c r="F1403" t="s">
        <v>49</v>
      </c>
      <c r="G1403" s="1">
        <v>44160</v>
      </c>
    </row>
    <row r="1404" spans="1:7" x14ac:dyDescent="0.25">
      <c r="A1404" t="s">
        <v>1462</v>
      </c>
      <c r="B1404" t="s">
        <v>1431</v>
      </c>
      <c r="C1404" t="s">
        <v>33</v>
      </c>
      <c r="D1404">
        <v>30</v>
      </c>
      <c r="E1404" t="s">
        <v>28</v>
      </c>
      <c r="F1404" t="s">
        <v>61</v>
      </c>
      <c r="G1404" s="1">
        <v>44161</v>
      </c>
    </row>
    <row r="1405" spans="1:7" x14ac:dyDescent="0.25">
      <c r="A1405" t="s">
        <v>1463</v>
      </c>
      <c r="B1405" t="s">
        <v>1432</v>
      </c>
      <c r="C1405" t="s">
        <v>28</v>
      </c>
      <c r="D1405">
        <v>44</v>
      </c>
      <c r="E1405" t="s">
        <v>37</v>
      </c>
      <c r="F1405" t="s">
        <v>28</v>
      </c>
      <c r="G1405" s="1">
        <v>44162</v>
      </c>
    </row>
    <row r="1406" spans="1:7" x14ac:dyDescent="0.25">
      <c r="A1406" t="s">
        <v>1464</v>
      </c>
      <c r="B1406" t="s">
        <v>1433</v>
      </c>
      <c r="C1406" t="s">
        <v>33</v>
      </c>
      <c r="D1406">
        <v>33</v>
      </c>
      <c r="E1406" t="s">
        <v>47</v>
      </c>
      <c r="F1406" t="s">
        <v>37</v>
      </c>
      <c r="G1406" s="1">
        <v>44163</v>
      </c>
    </row>
    <row r="1407" spans="1:7" x14ac:dyDescent="0.25">
      <c r="A1407" t="s">
        <v>1465</v>
      </c>
      <c r="B1407" t="s">
        <v>1434</v>
      </c>
      <c r="C1407" t="s">
        <v>28</v>
      </c>
      <c r="D1407">
        <v>46</v>
      </c>
      <c r="E1407" t="s">
        <v>33</v>
      </c>
      <c r="F1407" t="s">
        <v>52</v>
      </c>
      <c r="G1407" s="1">
        <v>44164</v>
      </c>
    </row>
    <row r="1408" spans="1:7" x14ac:dyDescent="0.25">
      <c r="A1408" t="s">
        <v>1466</v>
      </c>
      <c r="B1408" t="s">
        <v>1435</v>
      </c>
      <c r="C1408" t="s">
        <v>33</v>
      </c>
      <c r="D1408">
        <v>30</v>
      </c>
      <c r="E1408" t="s">
        <v>43</v>
      </c>
      <c r="F1408" t="s">
        <v>49</v>
      </c>
      <c r="G1408" s="1">
        <v>44165</v>
      </c>
    </row>
    <row r="1409" spans="1:7" x14ac:dyDescent="0.25">
      <c r="A1409" t="s">
        <v>1467</v>
      </c>
      <c r="B1409" t="s">
        <v>1436</v>
      </c>
      <c r="C1409" t="s">
        <v>28</v>
      </c>
      <c r="D1409">
        <v>48</v>
      </c>
      <c r="E1409" t="s">
        <v>28</v>
      </c>
      <c r="F1409" t="s">
        <v>61</v>
      </c>
      <c r="G1409" s="1">
        <v>44136</v>
      </c>
    </row>
    <row r="1410" spans="1:7" x14ac:dyDescent="0.25">
      <c r="A1410" t="s">
        <v>1468</v>
      </c>
      <c r="B1410" t="s">
        <v>1437</v>
      </c>
      <c r="C1410" t="s">
        <v>33</v>
      </c>
      <c r="D1410">
        <v>28</v>
      </c>
      <c r="E1410" t="s">
        <v>37</v>
      </c>
      <c r="F1410" t="s">
        <v>28</v>
      </c>
      <c r="G1410" s="1">
        <v>44137</v>
      </c>
    </row>
    <row r="1411" spans="1:7" x14ac:dyDescent="0.25">
      <c r="A1411" t="s">
        <v>1469</v>
      </c>
      <c r="B1411" t="s">
        <v>1438</v>
      </c>
      <c r="C1411" t="s">
        <v>28</v>
      </c>
      <c r="D1411">
        <v>44</v>
      </c>
      <c r="E1411" t="s">
        <v>47</v>
      </c>
      <c r="F1411" t="s">
        <v>37</v>
      </c>
      <c r="G1411" s="1">
        <v>44138</v>
      </c>
    </row>
    <row r="1412" spans="1:7" x14ac:dyDescent="0.25">
      <c r="A1412" t="s">
        <v>1470</v>
      </c>
      <c r="B1412" t="s">
        <v>1439</v>
      </c>
      <c r="C1412" t="s">
        <v>33</v>
      </c>
      <c r="D1412">
        <v>33</v>
      </c>
      <c r="E1412" t="s">
        <v>33</v>
      </c>
      <c r="F1412" t="s">
        <v>52</v>
      </c>
      <c r="G1412" s="1">
        <v>44139</v>
      </c>
    </row>
    <row r="1413" spans="1:7" x14ac:dyDescent="0.25">
      <c r="A1413" t="s">
        <v>1471</v>
      </c>
      <c r="B1413" t="s">
        <v>1440</v>
      </c>
      <c r="C1413" t="s">
        <v>28</v>
      </c>
      <c r="D1413">
        <v>46</v>
      </c>
      <c r="E1413" t="s">
        <v>43</v>
      </c>
      <c r="F1413" t="s">
        <v>49</v>
      </c>
      <c r="G1413" s="1">
        <v>44140</v>
      </c>
    </row>
    <row r="1414" spans="1:7" x14ac:dyDescent="0.25">
      <c r="A1414" t="s">
        <v>1472</v>
      </c>
      <c r="B1414" t="s">
        <v>1441</v>
      </c>
      <c r="C1414" t="s">
        <v>33</v>
      </c>
      <c r="D1414">
        <v>30</v>
      </c>
      <c r="E1414" t="s">
        <v>28</v>
      </c>
      <c r="F1414" t="s">
        <v>61</v>
      </c>
      <c r="G1414" s="1">
        <v>44141</v>
      </c>
    </row>
    <row r="1415" spans="1:7" x14ac:dyDescent="0.25">
      <c r="A1415" t="s">
        <v>1473</v>
      </c>
      <c r="B1415" t="s">
        <v>1442</v>
      </c>
      <c r="C1415" t="s">
        <v>28</v>
      </c>
      <c r="D1415">
        <v>44</v>
      </c>
      <c r="E1415" t="s">
        <v>37</v>
      </c>
      <c r="F1415" t="s">
        <v>28</v>
      </c>
      <c r="G1415" s="1">
        <v>44142</v>
      </c>
    </row>
    <row r="1416" spans="1:7" x14ac:dyDescent="0.25">
      <c r="A1416" t="s">
        <v>1474</v>
      </c>
      <c r="B1416" t="s">
        <v>1443</v>
      </c>
      <c r="C1416" t="s">
        <v>33</v>
      </c>
      <c r="D1416">
        <v>33</v>
      </c>
      <c r="E1416" t="s">
        <v>47</v>
      </c>
      <c r="F1416" t="s">
        <v>37</v>
      </c>
      <c r="G1416" s="1">
        <v>44143</v>
      </c>
    </row>
    <row r="1417" spans="1:7" x14ac:dyDescent="0.25">
      <c r="A1417" t="s">
        <v>1475</v>
      </c>
      <c r="B1417" t="s">
        <v>1444</v>
      </c>
      <c r="C1417" t="s">
        <v>28</v>
      </c>
      <c r="D1417">
        <v>46</v>
      </c>
      <c r="E1417" t="s">
        <v>33</v>
      </c>
      <c r="F1417" t="s">
        <v>52</v>
      </c>
      <c r="G1417" s="1">
        <v>44144</v>
      </c>
    </row>
    <row r="1418" spans="1:7" x14ac:dyDescent="0.25">
      <c r="A1418" t="s">
        <v>1476</v>
      </c>
      <c r="B1418" t="s">
        <v>1445</v>
      </c>
      <c r="C1418" t="s">
        <v>33</v>
      </c>
      <c r="D1418">
        <v>30</v>
      </c>
      <c r="E1418" t="s">
        <v>43</v>
      </c>
      <c r="F1418" t="s">
        <v>49</v>
      </c>
      <c r="G1418" s="1">
        <v>44145</v>
      </c>
    </row>
    <row r="1419" spans="1:7" x14ac:dyDescent="0.25">
      <c r="A1419" t="s">
        <v>1477</v>
      </c>
      <c r="B1419" t="s">
        <v>1446</v>
      </c>
      <c r="C1419" t="s">
        <v>28</v>
      </c>
      <c r="D1419">
        <v>48</v>
      </c>
      <c r="E1419" t="s">
        <v>28</v>
      </c>
      <c r="F1419" t="s">
        <v>61</v>
      </c>
      <c r="G1419" s="1">
        <v>44146</v>
      </c>
    </row>
    <row r="1420" spans="1:7" x14ac:dyDescent="0.25">
      <c r="A1420" t="s">
        <v>1478</v>
      </c>
      <c r="B1420" t="s">
        <v>1447</v>
      </c>
      <c r="C1420" t="s">
        <v>33</v>
      </c>
      <c r="D1420">
        <v>28</v>
      </c>
      <c r="E1420" t="s">
        <v>37</v>
      </c>
      <c r="F1420" t="s">
        <v>28</v>
      </c>
      <c r="G1420" s="1">
        <v>44147</v>
      </c>
    </row>
    <row r="1421" spans="1:7" x14ac:dyDescent="0.25">
      <c r="A1421" t="s">
        <v>1479</v>
      </c>
      <c r="B1421" t="s">
        <v>1448</v>
      </c>
      <c r="C1421" t="s">
        <v>28</v>
      </c>
      <c r="D1421">
        <v>44</v>
      </c>
      <c r="E1421" t="s">
        <v>47</v>
      </c>
      <c r="F1421" t="s">
        <v>37</v>
      </c>
      <c r="G1421" s="1">
        <v>44148</v>
      </c>
    </row>
    <row r="1422" spans="1:7" x14ac:dyDescent="0.25">
      <c r="A1422" t="s">
        <v>1480</v>
      </c>
      <c r="B1422" t="s">
        <v>1449</v>
      </c>
      <c r="C1422" t="s">
        <v>33</v>
      </c>
      <c r="D1422">
        <v>33</v>
      </c>
      <c r="E1422" t="s">
        <v>33</v>
      </c>
      <c r="F1422" t="s">
        <v>52</v>
      </c>
      <c r="G1422" s="1">
        <v>44149</v>
      </c>
    </row>
    <row r="1423" spans="1:7" x14ac:dyDescent="0.25">
      <c r="A1423" t="s">
        <v>1481</v>
      </c>
      <c r="B1423" t="s">
        <v>1450</v>
      </c>
      <c r="C1423" t="s">
        <v>28</v>
      </c>
      <c r="D1423">
        <v>46</v>
      </c>
      <c r="E1423" t="s">
        <v>43</v>
      </c>
      <c r="F1423" t="s">
        <v>49</v>
      </c>
      <c r="G1423" s="1">
        <v>44150</v>
      </c>
    </row>
    <row r="1424" spans="1:7" x14ac:dyDescent="0.25">
      <c r="A1424" t="s">
        <v>1482</v>
      </c>
      <c r="B1424" t="s">
        <v>1451</v>
      </c>
      <c r="C1424" t="s">
        <v>33</v>
      </c>
      <c r="D1424">
        <v>30</v>
      </c>
      <c r="E1424" t="s">
        <v>28</v>
      </c>
      <c r="F1424" t="s">
        <v>61</v>
      </c>
      <c r="G1424" s="1">
        <v>44151</v>
      </c>
    </row>
    <row r="1425" spans="1:7" x14ac:dyDescent="0.25">
      <c r="A1425" t="s">
        <v>1483</v>
      </c>
      <c r="B1425" t="s">
        <v>1452</v>
      </c>
      <c r="C1425" t="s">
        <v>28</v>
      </c>
      <c r="D1425">
        <v>44</v>
      </c>
      <c r="E1425" t="s">
        <v>37</v>
      </c>
      <c r="F1425" t="s">
        <v>28</v>
      </c>
      <c r="G1425" s="1">
        <v>44152</v>
      </c>
    </row>
    <row r="1426" spans="1:7" x14ac:dyDescent="0.25">
      <c r="A1426" t="s">
        <v>1484</v>
      </c>
      <c r="B1426" t="s">
        <v>1453</v>
      </c>
      <c r="C1426" t="s">
        <v>33</v>
      </c>
      <c r="D1426">
        <v>33</v>
      </c>
      <c r="E1426" t="s">
        <v>47</v>
      </c>
      <c r="F1426" t="s">
        <v>37</v>
      </c>
      <c r="G1426" s="1">
        <v>44153</v>
      </c>
    </row>
    <row r="1427" spans="1:7" x14ac:dyDescent="0.25">
      <c r="A1427" t="s">
        <v>1485</v>
      </c>
      <c r="B1427" t="s">
        <v>1454</v>
      </c>
      <c r="C1427" t="s">
        <v>28</v>
      </c>
      <c r="D1427">
        <v>46</v>
      </c>
      <c r="E1427" t="s">
        <v>33</v>
      </c>
      <c r="F1427" t="s">
        <v>52</v>
      </c>
      <c r="G1427" s="1">
        <v>44154</v>
      </c>
    </row>
    <row r="1428" spans="1:7" x14ac:dyDescent="0.25">
      <c r="A1428" t="s">
        <v>1486</v>
      </c>
      <c r="B1428" t="s">
        <v>1455</v>
      </c>
      <c r="C1428" t="s">
        <v>33</v>
      </c>
      <c r="D1428">
        <v>30</v>
      </c>
      <c r="E1428" t="s">
        <v>43</v>
      </c>
      <c r="F1428" t="s">
        <v>49</v>
      </c>
      <c r="G1428" s="1">
        <v>44155</v>
      </c>
    </row>
    <row r="1429" spans="1:7" x14ac:dyDescent="0.25">
      <c r="A1429" t="s">
        <v>1487</v>
      </c>
      <c r="B1429" t="s">
        <v>1456</v>
      </c>
      <c r="C1429" t="s">
        <v>28</v>
      </c>
      <c r="D1429">
        <v>48</v>
      </c>
      <c r="E1429" t="s">
        <v>28</v>
      </c>
      <c r="F1429" t="s">
        <v>61</v>
      </c>
      <c r="G1429" s="1">
        <v>44156</v>
      </c>
    </row>
    <row r="1430" spans="1:7" x14ac:dyDescent="0.25">
      <c r="A1430" t="s">
        <v>1488</v>
      </c>
      <c r="B1430" t="s">
        <v>1457</v>
      </c>
      <c r="C1430" t="s">
        <v>33</v>
      </c>
      <c r="D1430">
        <v>28</v>
      </c>
      <c r="E1430" t="s">
        <v>37</v>
      </c>
      <c r="F1430" t="s">
        <v>28</v>
      </c>
      <c r="G1430" s="1">
        <v>44157</v>
      </c>
    </row>
    <row r="1431" spans="1:7" x14ac:dyDescent="0.25">
      <c r="A1431" t="s">
        <v>1489</v>
      </c>
      <c r="B1431" t="s">
        <v>1458</v>
      </c>
      <c r="C1431" t="s">
        <v>28</v>
      </c>
      <c r="D1431">
        <v>44</v>
      </c>
      <c r="E1431" t="s">
        <v>47</v>
      </c>
      <c r="F1431" t="s">
        <v>37</v>
      </c>
      <c r="G1431" s="1">
        <v>44158</v>
      </c>
    </row>
    <row r="1432" spans="1:7" x14ac:dyDescent="0.25">
      <c r="A1432" t="s">
        <v>1490</v>
      </c>
      <c r="B1432" t="s">
        <v>1459</v>
      </c>
      <c r="C1432" t="s">
        <v>28</v>
      </c>
      <c r="D1432">
        <v>32</v>
      </c>
      <c r="E1432" t="s">
        <v>37</v>
      </c>
      <c r="F1432" t="s">
        <v>49</v>
      </c>
      <c r="G1432" s="1">
        <v>44166</v>
      </c>
    </row>
    <row r="1433" spans="1:7" x14ac:dyDescent="0.25">
      <c r="A1433" t="s">
        <v>1491</v>
      </c>
      <c r="B1433" t="s">
        <v>1461</v>
      </c>
      <c r="C1433" t="s">
        <v>33</v>
      </c>
      <c r="D1433">
        <v>29</v>
      </c>
      <c r="E1433" t="s">
        <v>28</v>
      </c>
      <c r="F1433" t="s">
        <v>37</v>
      </c>
      <c r="G1433" s="1">
        <v>44167</v>
      </c>
    </row>
    <row r="1434" spans="1:7" x14ac:dyDescent="0.25">
      <c r="A1434" t="s">
        <v>1492</v>
      </c>
      <c r="B1434" t="s">
        <v>1462</v>
      </c>
      <c r="C1434" t="s">
        <v>33</v>
      </c>
      <c r="D1434">
        <v>35</v>
      </c>
      <c r="E1434" t="s">
        <v>43</v>
      </c>
      <c r="F1434" t="s">
        <v>28</v>
      </c>
      <c r="G1434" s="1">
        <v>44168</v>
      </c>
    </row>
    <row r="1435" spans="1:7" x14ac:dyDescent="0.25">
      <c r="A1435" t="s">
        <v>1493</v>
      </c>
      <c r="B1435" t="s">
        <v>1463</v>
      </c>
      <c r="C1435" t="s">
        <v>28</v>
      </c>
      <c r="D1435">
        <v>41</v>
      </c>
      <c r="E1435" t="s">
        <v>33</v>
      </c>
      <c r="F1435" t="s">
        <v>61</v>
      </c>
      <c r="G1435" s="1">
        <v>44169</v>
      </c>
    </row>
    <row r="1436" spans="1:7" x14ac:dyDescent="0.25">
      <c r="A1436" t="s">
        <v>1494</v>
      </c>
      <c r="B1436" t="s">
        <v>1464</v>
      </c>
      <c r="C1436" t="s">
        <v>33</v>
      </c>
      <c r="D1436">
        <v>37</v>
      </c>
      <c r="E1436" t="s">
        <v>47</v>
      </c>
      <c r="F1436" t="s">
        <v>52</v>
      </c>
      <c r="G1436" s="1">
        <v>44170</v>
      </c>
    </row>
    <row r="1437" spans="1:7" x14ac:dyDescent="0.25">
      <c r="A1437" t="s">
        <v>1495</v>
      </c>
      <c r="B1437" t="s">
        <v>1465</v>
      </c>
      <c r="C1437" t="s">
        <v>33</v>
      </c>
      <c r="D1437">
        <v>33</v>
      </c>
      <c r="E1437" t="s">
        <v>37</v>
      </c>
      <c r="F1437" t="s">
        <v>49</v>
      </c>
      <c r="G1437" s="1">
        <v>44171</v>
      </c>
    </row>
    <row r="1438" spans="1:7" x14ac:dyDescent="0.25">
      <c r="A1438" t="s">
        <v>1496</v>
      </c>
      <c r="B1438" t="s">
        <v>1466</v>
      </c>
      <c r="C1438" t="s">
        <v>28</v>
      </c>
      <c r="D1438">
        <v>39</v>
      </c>
      <c r="E1438" t="s">
        <v>28</v>
      </c>
      <c r="F1438" t="s">
        <v>37</v>
      </c>
      <c r="G1438" s="1">
        <v>44172</v>
      </c>
    </row>
    <row r="1439" spans="1:7" x14ac:dyDescent="0.25">
      <c r="A1439" t="s">
        <v>1497</v>
      </c>
      <c r="B1439" t="s">
        <v>1467</v>
      </c>
      <c r="C1439" t="s">
        <v>33</v>
      </c>
      <c r="D1439">
        <v>28</v>
      </c>
      <c r="E1439" t="s">
        <v>43</v>
      </c>
      <c r="F1439" t="s">
        <v>28</v>
      </c>
      <c r="G1439" s="1">
        <v>44173</v>
      </c>
    </row>
    <row r="1440" spans="1:7" x14ac:dyDescent="0.25">
      <c r="A1440" t="s">
        <v>1498</v>
      </c>
      <c r="B1440" t="s">
        <v>1468</v>
      </c>
      <c r="C1440" t="s">
        <v>28</v>
      </c>
      <c r="D1440">
        <v>36</v>
      </c>
      <c r="E1440" t="s">
        <v>33</v>
      </c>
      <c r="F1440" t="s">
        <v>61</v>
      </c>
      <c r="G1440" s="1">
        <v>44174</v>
      </c>
    </row>
    <row r="1441" spans="1:7" x14ac:dyDescent="0.25">
      <c r="A1441" t="s">
        <v>1499</v>
      </c>
      <c r="B1441" t="s">
        <v>1469</v>
      </c>
      <c r="C1441" t="s">
        <v>33</v>
      </c>
      <c r="D1441">
        <v>30</v>
      </c>
      <c r="E1441" t="s">
        <v>47</v>
      </c>
      <c r="F1441" t="s">
        <v>52</v>
      </c>
      <c r="G1441" s="1">
        <v>44175</v>
      </c>
    </row>
    <row r="1442" spans="1:7" x14ac:dyDescent="0.25">
      <c r="A1442" t="s">
        <v>1500</v>
      </c>
      <c r="B1442" t="s">
        <v>1470</v>
      </c>
      <c r="C1442" t="s">
        <v>28</v>
      </c>
      <c r="D1442">
        <v>34</v>
      </c>
      <c r="E1442" t="s">
        <v>37</v>
      </c>
      <c r="F1442" t="s">
        <v>49</v>
      </c>
      <c r="G1442" s="1">
        <v>44176</v>
      </c>
    </row>
    <row r="1443" spans="1:7" x14ac:dyDescent="0.25">
      <c r="A1443" t="s">
        <v>1501</v>
      </c>
      <c r="B1443" t="s">
        <v>1471</v>
      </c>
      <c r="C1443" t="s">
        <v>33</v>
      </c>
      <c r="D1443">
        <v>38</v>
      </c>
      <c r="E1443" t="s">
        <v>28</v>
      </c>
      <c r="F1443" t="s">
        <v>37</v>
      </c>
      <c r="G1443" s="1">
        <v>44177</v>
      </c>
    </row>
    <row r="1444" spans="1:7" x14ac:dyDescent="0.25">
      <c r="A1444" t="s">
        <v>1502</v>
      </c>
      <c r="B1444" t="s">
        <v>1472</v>
      </c>
      <c r="C1444" t="s">
        <v>28</v>
      </c>
      <c r="D1444">
        <v>27</v>
      </c>
      <c r="E1444" t="s">
        <v>43</v>
      </c>
      <c r="F1444" t="s">
        <v>28</v>
      </c>
      <c r="G1444" s="1">
        <v>44178</v>
      </c>
    </row>
    <row r="1445" spans="1:7" x14ac:dyDescent="0.25">
      <c r="A1445" t="s">
        <v>1503</v>
      </c>
      <c r="B1445" t="s">
        <v>1473</v>
      </c>
      <c r="C1445" t="s">
        <v>33</v>
      </c>
      <c r="D1445">
        <v>31</v>
      </c>
      <c r="E1445" t="s">
        <v>33</v>
      </c>
      <c r="F1445" t="s">
        <v>61</v>
      </c>
      <c r="G1445" s="1">
        <v>44179</v>
      </c>
    </row>
    <row r="1446" spans="1:7" x14ac:dyDescent="0.25">
      <c r="A1446" t="s">
        <v>1504</v>
      </c>
      <c r="B1446" t="s">
        <v>1474</v>
      </c>
      <c r="C1446" t="s">
        <v>28</v>
      </c>
      <c r="D1446">
        <v>40</v>
      </c>
      <c r="E1446" t="s">
        <v>47</v>
      </c>
      <c r="F1446" t="s">
        <v>52</v>
      </c>
      <c r="G1446" s="1">
        <v>44180</v>
      </c>
    </row>
    <row r="1447" spans="1:7" x14ac:dyDescent="0.25">
      <c r="A1447" t="s">
        <v>1505</v>
      </c>
      <c r="B1447" t="s">
        <v>1475</v>
      </c>
      <c r="C1447" t="s">
        <v>33</v>
      </c>
      <c r="D1447">
        <v>37</v>
      </c>
      <c r="E1447" t="s">
        <v>37</v>
      </c>
      <c r="F1447" t="s">
        <v>49</v>
      </c>
      <c r="G1447" s="1">
        <v>44181</v>
      </c>
    </row>
    <row r="1448" spans="1:7" x14ac:dyDescent="0.25">
      <c r="A1448" t="s">
        <v>1506</v>
      </c>
      <c r="B1448" t="s">
        <v>1476</v>
      </c>
      <c r="C1448" t="s">
        <v>33</v>
      </c>
      <c r="D1448">
        <v>29</v>
      </c>
      <c r="E1448" t="s">
        <v>28</v>
      </c>
      <c r="F1448" t="s">
        <v>37</v>
      </c>
      <c r="G1448" s="1">
        <v>44182</v>
      </c>
    </row>
    <row r="1449" spans="1:7" x14ac:dyDescent="0.25">
      <c r="A1449" t="s">
        <v>1507</v>
      </c>
      <c r="B1449" t="s">
        <v>1477</v>
      </c>
      <c r="C1449" t="s">
        <v>28</v>
      </c>
      <c r="D1449">
        <v>35</v>
      </c>
      <c r="E1449" t="s">
        <v>43</v>
      </c>
      <c r="F1449" t="s">
        <v>28</v>
      </c>
      <c r="G1449" s="1">
        <v>44183</v>
      </c>
    </row>
    <row r="1450" spans="1:7" x14ac:dyDescent="0.25">
      <c r="A1450" t="s">
        <v>1508</v>
      </c>
      <c r="B1450" t="s">
        <v>1478</v>
      </c>
      <c r="C1450" t="s">
        <v>33</v>
      </c>
      <c r="D1450">
        <v>41</v>
      </c>
      <c r="E1450" t="s">
        <v>33</v>
      </c>
      <c r="F1450" t="s">
        <v>61</v>
      </c>
      <c r="G1450" s="1">
        <v>44184</v>
      </c>
    </row>
    <row r="1451" spans="1:7" x14ac:dyDescent="0.25">
      <c r="A1451" t="s">
        <v>1509</v>
      </c>
      <c r="B1451" t="s">
        <v>1479</v>
      </c>
      <c r="C1451" t="s">
        <v>28</v>
      </c>
      <c r="D1451">
        <v>33</v>
      </c>
      <c r="E1451" t="s">
        <v>47</v>
      </c>
      <c r="F1451" t="s">
        <v>52</v>
      </c>
      <c r="G1451" s="1">
        <v>44185</v>
      </c>
    </row>
    <row r="1452" spans="1:7" x14ac:dyDescent="0.25">
      <c r="A1452" t="s">
        <v>1510</v>
      </c>
      <c r="B1452" t="s">
        <v>1480</v>
      </c>
      <c r="C1452" t="s">
        <v>33</v>
      </c>
      <c r="D1452">
        <v>32</v>
      </c>
      <c r="E1452" t="s">
        <v>37</v>
      </c>
      <c r="F1452" t="s">
        <v>49</v>
      </c>
      <c r="G1452" s="1">
        <v>44186</v>
      </c>
    </row>
    <row r="1453" spans="1:7" x14ac:dyDescent="0.25">
      <c r="A1453" t="s">
        <v>1511</v>
      </c>
      <c r="B1453" t="s">
        <v>1481</v>
      </c>
      <c r="C1453" t="s">
        <v>28</v>
      </c>
      <c r="D1453">
        <v>29</v>
      </c>
      <c r="E1453" t="s">
        <v>28</v>
      </c>
      <c r="F1453" t="s">
        <v>37</v>
      </c>
      <c r="G1453" s="1">
        <v>44187</v>
      </c>
    </row>
    <row r="1454" spans="1:7" x14ac:dyDescent="0.25">
      <c r="A1454" t="s">
        <v>1512</v>
      </c>
      <c r="B1454" t="s">
        <v>1482</v>
      </c>
      <c r="C1454" t="s">
        <v>33</v>
      </c>
      <c r="D1454">
        <v>35</v>
      </c>
      <c r="E1454" t="s">
        <v>43</v>
      </c>
      <c r="F1454" t="s">
        <v>28</v>
      </c>
      <c r="G1454" s="1">
        <v>44188</v>
      </c>
    </row>
    <row r="1455" spans="1:7" x14ac:dyDescent="0.25">
      <c r="A1455" t="s">
        <v>1513</v>
      </c>
      <c r="B1455" t="s">
        <v>1483</v>
      </c>
      <c r="C1455" t="s">
        <v>28</v>
      </c>
      <c r="D1455">
        <v>41</v>
      </c>
      <c r="E1455" t="s">
        <v>33</v>
      </c>
      <c r="F1455" t="s">
        <v>61</v>
      </c>
      <c r="G1455" s="1">
        <v>44189</v>
      </c>
    </row>
    <row r="1456" spans="1:7" x14ac:dyDescent="0.25">
      <c r="A1456" t="s">
        <v>1514</v>
      </c>
      <c r="B1456" t="s">
        <v>1484</v>
      </c>
      <c r="C1456" t="s">
        <v>33</v>
      </c>
      <c r="D1456">
        <v>37</v>
      </c>
      <c r="E1456" t="s">
        <v>47</v>
      </c>
      <c r="F1456" t="s">
        <v>52</v>
      </c>
      <c r="G1456" s="1">
        <v>44190</v>
      </c>
    </row>
    <row r="1457" spans="1:7" x14ac:dyDescent="0.25">
      <c r="A1457" t="s">
        <v>1515</v>
      </c>
      <c r="B1457" t="s">
        <v>1485</v>
      </c>
      <c r="C1457" t="s">
        <v>28</v>
      </c>
      <c r="D1457">
        <v>33</v>
      </c>
      <c r="E1457" t="s">
        <v>37</v>
      </c>
      <c r="F1457" t="s">
        <v>49</v>
      </c>
      <c r="G1457" s="1">
        <v>44191</v>
      </c>
    </row>
    <row r="1458" spans="1:7" x14ac:dyDescent="0.25">
      <c r="A1458" t="s">
        <v>1516</v>
      </c>
      <c r="B1458" t="s">
        <v>1486</v>
      </c>
      <c r="C1458" t="s">
        <v>33</v>
      </c>
      <c r="D1458">
        <v>39</v>
      </c>
      <c r="E1458" t="s">
        <v>28</v>
      </c>
      <c r="F1458" t="s">
        <v>37</v>
      </c>
      <c r="G1458" s="1">
        <v>44192</v>
      </c>
    </row>
    <row r="1459" spans="1:7" x14ac:dyDescent="0.25">
      <c r="A1459" t="s">
        <v>1517</v>
      </c>
      <c r="B1459" t="s">
        <v>1487</v>
      </c>
      <c r="C1459" t="s">
        <v>33</v>
      </c>
      <c r="D1459">
        <v>28</v>
      </c>
      <c r="E1459" t="s">
        <v>43</v>
      </c>
      <c r="F1459" t="s">
        <v>28</v>
      </c>
      <c r="G1459" s="1">
        <v>44193</v>
      </c>
    </row>
    <row r="1460" spans="1:7" x14ac:dyDescent="0.25">
      <c r="A1460" t="s">
        <v>1518</v>
      </c>
      <c r="B1460" t="s">
        <v>1488</v>
      </c>
      <c r="C1460" t="s">
        <v>28</v>
      </c>
      <c r="D1460">
        <v>36</v>
      </c>
      <c r="E1460" t="s">
        <v>33</v>
      </c>
      <c r="F1460" t="s">
        <v>61</v>
      </c>
      <c r="G1460" s="1">
        <v>44194</v>
      </c>
    </row>
    <row r="1461" spans="1:7" x14ac:dyDescent="0.25">
      <c r="A1461" t="s">
        <v>1519</v>
      </c>
      <c r="B1461" t="s">
        <v>1489</v>
      </c>
      <c r="C1461" t="s">
        <v>33</v>
      </c>
      <c r="D1461">
        <v>30</v>
      </c>
      <c r="E1461" t="s">
        <v>47</v>
      </c>
      <c r="F1461" t="s">
        <v>52</v>
      </c>
      <c r="G1461" s="1">
        <v>44195</v>
      </c>
    </row>
    <row r="1462" spans="1:7" x14ac:dyDescent="0.25">
      <c r="A1462" t="s">
        <v>1520</v>
      </c>
      <c r="B1462" t="s">
        <v>1490</v>
      </c>
      <c r="C1462" t="s">
        <v>28</v>
      </c>
      <c r="D1462">
        <v>30</v>
      </c>
      <c r="E1462" t="s">
        <v>28</v>
      </c>
      <c r="F1462" t="s">
        <v>49</v>
      </c>
      <c r="G1462" s="1">
        <v>44166</v>
      </c>
    </row>
    <row r="1463" spans="1:7" x14ac:dyDescent="0.25">
      <c r="A1463" t="s">
        <v>1529</v>
      </c>
      <c r="B1463" t="s">
        <v>1491</v>
      </c>
      <c r="C1463" t="s">
        <v>33</v>
      </c>
      <c r="D1463">
        <v>28</v>
      </c>
      <c r="E1463" t="s">
        <v>37</v>
      </c>
      <c r="F1463" t="s">
        <v>37</v>
      </c>
      <c r="G1463" s="1">
        <v>44167</v>
      </c>
    </row>
    <row r="1464" spans="1:7" x14ac:dyDescent="0.25">
      <c r="A1464" t="s">
        <v>1530</v>
      </c>
      <c r="B1464" t="s">
        <v>1492</v>
      </c>
      <c r="C1464" t="s">
        <v>28</v>
      </c>
      <c r="D1464">
        <v>35</v>
      </c>
      <c r="E1464" t="s">
        <v>47</v>
      </c>
      <c r="F1464" t="s">
        <v>28</v>
      </c>
      <c r="G1464" s="1">
        <v>44168</v>
      </c>
    </row>
    <row r="1465" spans="1:7" x14ac:dyDescent="0.25">
      <c r="A1465" t="s">
        <v>1531</v>
      </c>
      <c r="B1465" t="s">
        <v>1493</v>
      </c>
      <c r="C1465" t="s">
        <v>33</v>
      </c>
      <c r="D1465">
        <v>40</v>
      </c>
      <c r="E1465" t="s">
        <v>33</v>
      </c>
      <c r="F1465" t="s">
        <v>61</v>
      </c>
      <c r="G1465" s="1">
        <v>44169</v>
      </c>
    </row>
    <row r="1466" spans="1:7" x14ac:dyDescent="0.25">
      <c r="A1466" t="s">
        <v>1532</v>
      </c>
      <c r="B1466" t="s">
        <v>1494</v>
      </c>
      <c r="C1466" t="s">
        <v>28</v>
      </c>
      <c r="D1466">
        <v>37</v>
      </c>
      <c r="E1466" t="s">
        <v>43</v>
      </c>
      <c r="F1466" t="s">
        <v>52</v>
      </c>
      <c r="G1466" s="1">
        <v>44170</v>
      </c>
    </row>
    <row r="1467" spans="1:7" x14ac:dyDescent="0.25">
      <c r="A1467" t="s">
        <v>1533</v>
      </c>
      <c r="B1467" t="s">
        <v>1495</v>
      </c>
      <c r="C1467" t="s">
        <v>33</v>
      </c>
      <c r="D1467">
        <v>33</v>
      </c>
      <c r="E1467" t="s">
        <v>37</v>
      </c>
      <c r="F1467" t="s">
        <v>49</v>
      </c>
      <c r="G1467" s="1">
        <v>44171</v>
      </c>
    </row>
    <row r="1468" spans="1:7" x14ac:dyDescent="0.25">
      <c r="A1468" t="s">
        <v>1534</v>
      </c>
      <c r="B1468" t="s">
        <v>1496</v>
      </c>
      <c r="C1468" t="s">
        <v>28</v>
      </c>
      <c r="D1468">
        <v>29</v>
      </c>
      <c r="E1468" t="s">
        <v>28</v>
      </c>
      <c r="F1468" t="s">
        <v>37</v>
      </c>
      <c r="G1468" s="1">
        <v>44172</v>
      </c>
    </row>
    <row r="1469" spans="1:7" x14ac:dyDescent="0.25">
      <c r="A1469" t="s">
        <v>1535</v>
      </c>
      <c r="B1469" t="s">
        <v>1497</v>
      </c>
      <c r="C1469" t="s">
        <v>33</v>
      </c>
      <c r="D1469">
        <v>27</v>
      </c>
      <c r="E1469" t="s">
        <v>43</v>
      </c>
      <c r="F1469" t="s">
        <v>28</v>
      </c>
      <c r="G1469" s="1">
        <v>44173</v>
      </c>
    </row>
    <row r="1470" spans="1:7" x14ac:dyDescent="0.25">
      <c r="A1470" t="s">
        <v>1536</v>
      </c>
      <c r="B1470" t="s">
        <v>1498</v>
      </c>
      <c r="C1470" t="s">
        <v>28</v>
      </c>
      <c r="D1470">
        <v>36</v>
      </c>
      <c r="E1470" t="s">
        <v>33</v>
      </c>
      <c r="F1470" t="s">
        <v>61</v>
      </c>
      <c r="G1470" s="1">
        <v>44174</v>
      </c>
    </row>
    <row r="1471" spans="1:7" x14ac:dyDescent="0.25">
      <c r="A1471" t="s">
        <v>1537</v>
      </c>
      <c r="B1471" t="s">
        <v>1499</v>
      </c>
      <c r="C1471" t="s">
        <v>33</v>
      </c>
      <c r="D1471">
        <v>32</v>
      </c>
      <c r="E1471" t="s">
        <v>47</v>
      </c>
      <c r="F1471" t="s">
        <v>52</v>
      </c>
      <c r="G1471" s="1">
        <v>44175</v>
      </c>
    </row>
    <row r="1472" spans="1:7" x14ac:dyDescent="0.25">
      <c r="A1472" t="s">
        <v>1538</v>
      </c>
      <c r="B1472" t="s">
        <v>1500</v>
      </c>
      <c r="C1472" t="s">
        <v>28</v>
      </c>
      <c r="D1472">
        <v>34</v>
      </c>
      <c r="E1472" t="s">
        <v>37</v>
      </c>
      <c r="F1472" t="s">
        <v>49</v>
      </c>
      <c r="G1472" s="1">
        <v>44176</v>
      </c>
    </row>
    <row r="1473" spans="1:7" x14ac:dyDescent="0.25">
      <c r="A1473" t="s">
        <v>1539</v>
      </c>
      <c r="B1473" t="s">
        <v>1501</v>
      </c>
      <c r="C1473" t="s">
        <v>33</v>
      </c>
      <c r="D1473">
        <v>38</v>
      </c>
      <c r="E1473" t="s">
        <v>28</v>
      </c>
      <c r="F1473" t="s">
        <v>37</v>
      </c>
      <c r="G1473" s="1">
        <v>44177</v>
      </c>
    </row>
    <row r="1474" spans="1:7" x14ac:dyDescent="0.25">
      <c r="A1474" t="s">
        <v>1540</v>
      </c>
      <c r="B1474" t="s">
        <v>1502</v>
      </c>
      <c r="C1474" t="s">
        <v>28</v>
      </c>
      <c r="D1474">
        <v>31</v>
      </c>
      <c r="E1474" t="s">
        <v>43</v>
      </c>
      <c r="F1474" t="s">
        <v>28</v>
      </c>
      <c r="G1474" s="1">
        <v>44178</v>
      </c>
    </row>
    <row r="1475" spans="1:7" x14ac:dyDescent="0.25">
      <c r="A1475" t="s">
        <v>1541</v>
      </c>
      <c r="B1475" t="s">
        <v>1503</v>
      </c>
      <c r="C1475" t="s">
        <v>33</v>
      </c>
      <c r="D1475">
        <v>29</v>
      </c>
      <c r="E1475" t="s">
        <v>33</v>
      </c>
      <c r="F1475" t="s">
        <v>61</v>
      </c>
      <c r="G1475" s="1">
        <v>44179</v>
      </c>
    </row>
    <row r="1476" spans="1:7" x14ac:dyDescent="0.25">
      <c r="A1476" t="s">
        <v>1542</v>
      </c>
      <c r="B1476" t="s">
        <v>1504</v>
      </c>
      <c r="C1476" t="s">
        <v>28</v>
      </c>
      <c r="D1476">
        <v>40</v>
      </c>
      <c r="E1476" t="s">
        <v>47</v>
      </c>
      <c r="F1476" t="s">
        <v>52</v>
      </c>
      <c r="G1476" s="1">
        <v>44180</v>
      </c>
    </row>
    <row r="1477" spans="1:7" x14ac:dyDescent="0.25">
      <c r="A1477" t="s">
        <v>1543</v>
      </c>
      <c r="B1477" t="s">
        <v>1505</v>
      </c>
      <c r="C1477" t="s">
        <v>33</v>
      </c>
      <c r="D1477">
        <v>35</v>
      </c>
      <c r="E1477" t="s">
        <v>37</v>
      </c>
      <c r="F1477" t="s">
        <v>49</v>
      </c>
      <c r="G1477" s="1">
        <v>44181</v>
      </c>
    </row>
    <row r="1478" spans="1:7" x14ac:dyDescent="0.25">
      <c r="A1478" t="s">
        <v>1544</v>
      </c>
      <c r="B1478" t="s">
        <v>1506</v>
      </c>
      <c r="C1478" t="s">
        <v>33</v>
      </c>
      <c r="D1478">
        <v>27</v>
      </c>
      <c r="E1478" t="s">
        <v>28</v>
      </c>
      <c r="F1478" t="s">
        <v>37</v>
      </c>
      <c r="G1478" s="1">
        <v>44182</v>
      </c>
    </row>
    <row r="1479" spans="1:7" x14ac:dyDescent="0.25">
      <c r="A1479" t="s">
        <v>1545</v>
      </c>
      <c r="B1479" t="s">
        <v>1507</v>
      </c>
      <c r="C1479" t="s">
        <v>28</v>
      </c>
      <c r="D1479">
        <v>33</v>
      </c>
      <c r="E1479" t="s">
        <v>43</v>
      </c>
      <c r="F1479" t="s">
        <v>28</v>
      </c>
      <c r="G1479" s="1">
        <v>44183</v>
      </c>
    </row>
    <row r="1480" spans="1:7" x14ac:dyDescent="0.25">
      <c r="A1480" t="s">
        <v>1546</v>
      </c>
      <c r="B1480" t="s">
        <v>1508</v>
      </c>
      <c r="C1480" t="s">
        <v>33</v>
      </c>
      <c r="D1480">
        <v>39</v>
      </c>
      <c r="E1480" t="s">
        <v>33</v>
      </c>
      <c r="F1480" t="s">
        <v>61</v>
      </c>
      <c r="G1480" s="1">
        <v>44184</v>
      </c>
    </row>
    <row r="1481" spans="1:7" x14ac:dyDescent="0.25">
      <c r="A1481" t="s">
        <v>1547</v>
      </c>
      <c r="B1481" t="s">
        <v>1509</v>
      </c>
      <c r="C1481" t="s">
        <v>28</v>
      </c>
      <c r="D1481">
        <v>36</v>
      </c>
      <c r="E1481" t="s">
        <v>47</v>
      </c>
      <c r="F1481" t="s">
        <v>52</v>
      </c>
      <c r="G1481" s="1">
        <v>44185</v>
      </c>
    </row>
    <row r="1482" spans="1:7" x14ac:dyDescent="0.25">
      <c r="A1482" t="s">
        <v>1548</v>
      </c>
      <c r="B1482" t="s">
        <v>1510</v>
      </c>
      <c r="C1482" t="s">
        <v>28</v>
      </c>
      <c r="D1482">
        <v>32</v>
      </c>
      <c r="E1482" t="s">
        <v>37</v>
      </c>
      <c r="F1482" t="s">
        <v>49</v>
      </c>
      <c r="G1482" s="1">
        <v>44186</v>
      </c>
    </row>
    <row r="1483" spans="1:7" x14ac:dyDescent="0.25">
      <c r="A1483" t="s">
        <v>1549</v>
      </c>
      <c r="B1483" t="s">
        <v>1511</v>
      </c>
      <c r="C1483" t="s">
        <v>33</v>
      </c>
      <c r="D1483">
        <v>29</v>
      </c>
      <c r="E1483" t="s">
        <v>28</v>
      </c>
      <c r="F1483" t="s">
        <v>37</v>
      </c>
      <c r="G1483" s="1">
        <v>44187</v>
      </c>
    </row>
    <row r="1484" spans="1:7" x14ac:dyDescent="0.25">
      <c r="A1484" t="s">
        <v>1550</v>
      </c>
      <c r="B1484" t="s">
        <v>1512</v>
      </c>
      <c r="C1484" t="s">
        <v>33</v>
      </c>
      <c r="D1484">
        <v>35</v>
      </c>
      <c r="E1484" t="s">
        <v>43</v>
      </c>
      <c r="F1484" t="s">
        <v>28</v>
      </c>
      <c r="G1484" s="1">
        <v>44188</v>
      </c>
    </row>
    <row r="1485" spans="1:7" x14ac:dyDescent="0.25">
      <c r="A1485" t="s">
        <v>1551</v>
      </c>
      <c r="B1485" t="s">
        <v>1513</v>
      </c>
      <c r="C1485" t="s">
        <v>28</v>
      </c>
      <c r="D1485">
        <v>41</v>
      </c>
      <c r="E1485" t="s">
        <v>33</v>
      </c>
      <c r="F1485" t="s">
        <v>61</v>
      </c>
      <c r="G1485" s="1">
        <v>44189</v>
      </c>
    </row>
    <row r="1486" spans="1:7" x14ac:dyDescent="0.25">
      <c r="A1486" t="s">
        <v>1552</v>
      </c>
      <c r="B1486" t="s">
        <v>1514</v>
      </c>
      <c r="C1486" t="s">
        <v>33</v>
      </c>
      <c r="D1486">
        <v>37</v>
      </c>
      <c r="E1486" t="s">
        <v>47</v>
      </c>
      <c r="F1486" t="s">
        <v>52</v>
      </c>
      <c r="G1486" s="1">
        <v>44190</v>
      </c>
    </row>
    <row r="1487" spans="1:7" x14ac:dyDescent="0.25">
      <c r="A1487" t="s">
        <v>1553</v>
      </c>
      <c r="B1487" t="s">
        <v>1515</v>
      </c>
      <c r="C1487" t="s">
        <v>33</v>
      </c>
      <c r="D1487">
        <v>33</v>
      </c>
      <c r="E1487" t="s">
        <v>37</v>
      </c>
      <c r="F1487" t="s">
        <v>49</v>
      </c>
      <c r="G1487" s="1">
        <v>44191</v>
      </c>
    </row>
    <row r="1488" spans="1:7" x14ac:dyDescent="0.25">
      <c r="A1488" t="s">
        <v>1554</v>
      </c>
      <c r="B1488" t="s">
        <v>1516</v>
      </c>
      <c r="C1488" t="s">
        <v>28</v>
      </c>
      <c r="D1488">
        <v>39</v>
      </c>
      <c r="E1488" t="s">
        <v>28</v>
      </c>
      <c r="F1488" t="s">
        <v>37</v>
      </c>
      <c r="G1488" s="1">
        <v>44192</v>
      </c>
    </row>
    <row r="1489" spans="1:7" x14ac:dyDescent="0.25">
      <c r="A1489" t="s">
        <v>1555</v>
      </c>
      <c r="B1489" t="s">
        <v>1517</v>
      </c>
      <c r="C1489" t="s">
        <v>33</v>
      </c>
      <c r="D1489">
        <v>28</v>
      </c>
      <c r="E1489" t="s">
        <v>43</v>
      </c>
      <c r="F1489" t="s">
        <v>28</v>
      </c>
      <c r="G1489" s="1">
        <v>44193</v>
      </c>
    </row>
    <row r="1490" spans="1:7" x14ac:dyDescent="0.25">
      <c r="A1490" t="s">
        <v>1556</v>
      </c>
      <c r="B1490" t="s">
        <v>1518</v>
      </c>
      <c r="C1490" t="s">
        <v>28</v>
      </c>
      <c r="D1490">
        <v>36</v>
      </c>
      <c r="E1490" t="s">
        <v>33</v>
      </c>
      <c r="F1490" t="s">
        <v>61</v>
      </c>
      <c r="G1490" s="1">
        <v>44194</v>
      </c>
    </row>
    <row r="1491" spans="1:7" x14ac:dyDescent="0.25">
      <c r="A1491" t="s">
        <v>1557</v>
      </c>
      <c r="B1491" t="s">
        <v>1519</v>
      </c>
      <c r="C1491" t="s">
        <v>33</v>
      </c>
      <c r="D1491">
        <v>30</v>
      </c>
      <c r="E1491" t="s">
        <v>47</v>
      </c>
      <c r="F1491" t="s">
        <v>52</v>
      </c>
      <c r="G1491" s="1">
        <v>44195</v>
      </c>
    </row>
    <row r="1492" spans="1:7" x14ac:dyDescent="0.25">
      <c r="A1492" t="s">
        <v>1558</v>
      </c>
      <c r="B1492" t="s">
        <v>1520</v>
      </c>
      <c r="C1492" t="s">
        <v>28</v>
      </c>
      <c r="D1492">
        <v>34</v>
      </c>
      <c r="E1492" t="s">
        <v>37</v>
      </c>
      <c r="F1492" t="s">
        <v>49</v>
      </c>
      <c r="G1492" s="1">
        <v>44196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C57CF-5DDC-4B35-8C0B-EF94A310F2FE}">
  <dimension ref="A3:A7"/>
  <sheetViews>
    <sheetView workbookViewId="0">
      <selection activeCell="J39" sqref="J39"/>
    </sheetView>
  </sheetViews>
  <sheetFormatPr defaultRowHeight="15" x14ac:dyDescent="0.25"/>
  <cols>
    <col min="1" max="2" width="10.7109375" bestFit="1" customWidth="1"/>
  </cols>
  <sheetData>
    <row r="3" spans="1:1" x14ac:dyDescent="0.25">
      <c r="A3" t="s">
        <v>1559</v>
      </c>
    </row>
    <row r="4" spans="1:1" x14ac:dyDescent="0.25">
      <c r="A4" s="7">
        <v>1491</v>
      </c>
    </row>
    <row r="7" spans="1:1" x14ac:dyDescent="0.25">
      <c r="A7" s="9">
        <f>A4</f>
        <v>1491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00807-EB13-419A-BF08-92657594B149}">
  <dimension ref="A3:D107"/>
  <sheetViews>
    <sheetView workbookViewId="0">
      <selection activeCell="F112" sqref="F112"/>
    </sheetView>
  </sheetViews>
  <sheetFormatPr defaultRowHeight="15" x14ac:dyDescent="0.25"/>
  <cols>
    <col min="1" max="1" width="15" bestFit="1" customWidth="1"/>
    <col min="2" max="2" width="10.7109375" bestFit="1" customWidth="1"/>
    <col min="3" max="3" width="15.140625" bestFit="1" customWidth="1"/>
    <col min="4" max="4" width="14.28515625" bestFit="1" customWidth="1"/>
  </cols>
  <sheetData>
    <row r="3" spans="1:2" x14ac:dyDescent="0.25">
      <c r="A3" s="3" t="s">
        <v>1526</v>
      </c>
      <c r="B3" t="s">
        <v>1559</v>
      </c>
    </row>
    <row r="4" spans="1:2" x14ac:dyDescent="0.25">
      <c r="A4" s="4" t="s">
        <v>45</v>
      </c>
      <c r="B4" s="2">
        <v>17</v>
      </c>
    </row>
    <row r="5" spans="1:2" x14ac:dyDescent="0.25">
      <c r="A5" s="4" t="s">
        <v>35</v>
      </c>
      <c r="B5" s="2">
        <v>216</v>
      </c>
    </row>
    <row r="6" spans="1:2" x14ac:dyDescent="0.25">
      <c r="A6" s="4" t="s">
        <v>51</v>
      </c>
      <c r="B6" s="2">
        <v>224</v>
      </c>
    </row>
    <row r="7" spans="1:2" x14ac:dyDescent="0.25">
      <c r="A7" s="4" t="s">
        <v>30</v>
      </c>
      <c r="B7" s="2">
        <v>336</v>
      </c>
    </row>
    <row r="8" spans="1:2" x14ac:dyDescent="0.25">
      <c r="A8" s="4" t="s">
        <v>48</v>
      </c>
      <c r="B8" s="2">
        <v>337</v>
      </c>
    </row>
    <row r="9" spans="1:2" x14ac:dyDescent="0.25">
      <c r="A9" s="4" t="s">
        <v>38</v>
      </c>
      <c r="B9" s="2">
        <v>361</v>
      </c>
    </row>
    <row r="21" spans="1:2" x14ac:dyDescent="0.25">
      <c r="A21" s="3" t="s">
        <v>1526</v>
      </c>
      <c r="B21" t="s">
        <v>1559</v>
      </c>
    </row>
    <row r="22" spans="1:2" x14ac:dyDescent="0.25">
      <c r="A22" s="4" t="s">
        <v>1562</v>
      </c>
      <c r="B22" s="2">
        <v>15</v>
      </c>
    </row>
    <row r="23" spans="1:2" x14ac:dyDescent="0.25">
      <c r="A23" s="4" t="s">
        <v>41</v>
      </c>
      <c r="B23" s="2">
        <v>480</v>
      </c>
    </row>
    <row r="24" spans="1:2" x14ac:dyDescent="0.25">
      <c r="A24" s="4" t="s">
        <v>44</v>
      </c>
      <c r="B24" s="2">
        <v>457</v>
      </c>
    </row>
    <row r="25" spans="1:2" x14ac:dyDescent="0.25">
      <c r="A25" s="4" t="s">
        <v>29</v>
      </c>
      <c r="B25" s="2">
        <v>320</v>
      </c>
    </row>
    <row r="26" spans="1:2" x14ac:dyDescent="0.25">
      <c r="A26" s="4" t="s">
        <v>34</v>
      </c>
      <c r="B26" s="2">
        <v>114</v>
      </c>
    </row>
    <row r="27" spans="1:2" x14ac:dyDescent="0.25">
      <c r="A27" s="4" t="s">
        <v>1563</v>
      </c>
      <c r="B27" s="2">
        <v>105</v>
      </c>
    </row>
    <row r="37" spans="1:2" x14ac:dyDescent="0.25">
      <c r="A37" s="3" t="s">
        <v>1526</v>
      </c>
      <c r="B37" t="s">
        <v>1559</v>
      </c>
    </row>
    <row r="38" spans="1:2" x14ac:dyDescent="0.25">
      <c r="A38" s="4" t="s">
        <v>7</v>
      </c>
      <c r="B38" s="2">
        <v>766</v>
      </c>
    </row>
    <row r="39" spans="1:2" x14ac:dyDescent="0.25">
      <c r="A39" s="4" t="s">
        <v>5</v>
      </c>
      <c r="B39" s="2">
        <v>725</v>
      </c>
    </row>
    <row r="49" spans="1:2" x14ac:dyDescent="0.25">
      <c r="A49" s="3" t="s">
        <v>1526</v>
      </c>
      <c r="B49" t="s">
        <v>1559</v>
      </c>
    </row>
    <row r="50" spans="1:2" x14ac:dyDescent="0.25">
      <c r="A50" s="4" t="s">
        <v>8</v>
      </c>
      <c r="B50" s="2">
        <v>152</v>
      </c>
    </row>
    <row r="51" spans="1:2" x14ac:dyDescent="0.25">
      <c r="A51" s="4" t="s">
        <v>19</v>
      </c>
      <c r="B51" s="2">
        <v>192</v>
      </c>
    </row>
    <row r="52" spans="1:2" x14ac:dyDescent="0.25">
      <c r="A52" s="4" t="s">
        <v>14</v>
      </c>
      <c r="B52" s="2">
        <v>196</v>
      </c>
    </row>
    <row r="53" spans="1:2" x14ac:dyDescent="0.25">
      <c r="A53" s="4" t="s">
        <v>9</v>
      </c>
      <c r="B53" s="2">
        <v>198</v>
      </c>
    </row>
    <row r="54" spans="1:2" x14ac:dyDescent="0.25">
      <c r="A54" s="4" t="s">
        <v>6</v>
      </c>
      <c r="B54" s="2">
        <v>200</v>
      </c>
    </row>
    <row r="55" spans="1:2" x14ac:dyDescent="0.25">
      <c r="A55" s="4" t="s">
        <v>13</v>
      </c>
      <c r="B55" s="2">
        <v>201</v>
      </c>
    </row>
    <row r="73" spans="1:2" x14ac:dyDescent="0.25">
      <c r="A73" s="3" t="s">
        <v>1526</v>
      </c>
      <c r="B73" t="s">
        <v>1559</v>
      </c>
    </row>
    <row r="74" spans="1:2" x14ac:dyDescent="0.25">
      <c r="A74" s="4" t="s">
        <v>31</v>
      </c>
      <c r="B74" s="2">
        <v>70</v>
      </c>
    </row>
    <row r="75" spans="1:2" x14ac:dyDescent="0.25">
      <c r="A75" s="4" t="s">
        <v>119</v>
      </c>
      <c r="B75" s="2">
        <v>80</v>
      </c>
    </row>
    <row r="76" spans="1:2" x14ac:dyDescent="0.25">
      <c r="A76" s="4" t="s">
        <v>200</v>
      </c>
      <c r="B76" s="2">
        <v>100</v>
      </c>
    </row>
    <row r="77" spans="1:2" x14ac:dyDescent="0.25">
      <c r="A77" s="4" t="s">
        <v>301</v>
      </c>
      <c r="B77" s="2">
        <v>120</v>
      </c>
    </row>
    <row r="78" spans="1:2" x14ac:dyDescent="0.25">
      <c r="A78" s="4" t="s">
        <v>422</v>
      </c>
      <c r="B78" s="2">
        <v>130</v>
      </c>
    </row>
    <row r="79" spans="1:2" x14ac:dyDescent="0.25">
      <c r="A79" s="4" t="s">
        <v>554</v>
      </c>
      <c r="B79" s="2">
        <v>90</v>
      </c>
    </row>
    <row r="80" spans="1:2" x14ac:dyDescent="0.25">
      <c r="A80" s="4" t="s">
        <v>645</v>
      </c>
      <c r="B80" s="2">
        <v>140</v>
      </c>
    </row>
    <row r="81" spans="1:4" x14ac:dyDescent="0.25">
      <c r="A81" s="4" t="s">
        <v>756</v>
      </c>
      <c r="B81" s="2">
        <v>150</v>
      </c>
    </row>
    <row r="82" spans="1:4" x14ac:dyDescent="0.25">
      <c r="A82" s="4" t="s">
        <v>907</v>
      </c>
      <c r="B82" s="2">
        <v>161</v>
      </c>
    </row>
    <row r="83" spans="1:4" x14ac:dyDescent="0.25">
      <c r="A83" s="4" t="s">
        <v>1069</v>
      </c>
      <c r="B83" s="2">
        <v>189</v>
      </c>
    </row>
    <row r="84" spans="1:4" x14ac:dyDescent="0.25">
      <c r="A84" s="4" t="s">
        <v>1259</v>
      </c>
      <c r="B84" s="2">
        <v>200</v>
      </c>
    </row>
    <row r="85" spans="1:4" x14ac:dyDescent="0.25">
      <c r="A85" s="4" t="s">
        <v>1460</v>
      </c>
      <c r="B85" s="2">
        <v>61</v>
      </c>
    </row>
    <row r="91" spans="1:4" x14ac:dyDescent="0.25">
      <c r="A91" s="3" t="s">
        <v>1526</v>
      </c>
      <c r="B91" t="s">
        <v>1559</v>
      </c>
      <c r="C91" t="s">
        <v>1560</v>
      </c>
      <c r="D91" t="s">
        <v>1561</v>
      </c>
    </row>
    <row r="92" spans="1:4" x14ac:dyDescent="0.25">
      <c r="A92" s="4" t="s">
        <v>31</v>
      </c>
      <c r="B92" s="2">
        <v>70</v>
      </c>
      <c r="C92" s="5"/>
      <c r="D92" s="6"/>
    </row>
    <row r="93" spans="1:4" x14ac:dyDescent="0.25">
      <c r="A93" s="4" t="s">
        <v>119</v>
      </c>
      <c r="B93" s="2">
        <v>80</v>
      </c>
      <c r="C93" s="5">
        <v>70</v>
      </c>
      <c r="D93" s="6">
        <v>0.14285714285714285</v>
      </c>
    </row>
    <row r="94" spans="1:4" x14ac:dyDescent="0.25">
      <c r="A94" s="4" t="s">
        <v>200</v>
      </c>
      <c r="B94" s="2">
        <v>100</v>
      </c>
      <c r="C94" s="5">
        <v>80</v>
      </c>
      <c r="D94" s="6">
        <v>0.25</v>
      </c>
    </row>
    <row r="95" spans="1:4" x14ac:dyDescent="0.25">
      <c r="A95" s="4" t="s">
        <v>301</v>
      </c>
      <c r="B95" s="2">
        <v>120</v>
      </c>
      <c r="C95" s="5">
        <v>100</v>
      </c>
      <c r="D95" s="6">
        <v>0.2</v>
      </c>
    </row>
    <row r="96" spans="1:4" x14ac:dyDescent="0.25">
      <c r="A96" s="4" t="s">
        <v>422</v>
      </c>
      <c r="B96" s="2">
        <v>130</v>
      </c>
      <c r="C96" s="5">
        <v>120</v>
      </c>
      <c r="D96" s="6">
        <v>8.3333333333333329E-2</v>
      </c>
    </row>
    <row r="97" spans="1:4" x14ac:dyDescent="0.25">
      <c r="A97" s="4" t="s">
        <v>554</v>
      </c>
      <c r="B97" s="2">
        <v>90</v>
      </c>
      <c r="C97" s="5">
        <v>130</v>
      </c>
      <c r="D97" s="6">
        <v>-0.30769230769230771</v>
      </c>
    </row>
    <row r="98" spans="1:4" x14ac:dyDescent="0.25">
      <c r="A98" s="4" t="s">
        <v>645</v>
      </c>
      <c r="B98" s="2">
        <v>140</v>
      </c>
      <c r="C98" s="5">
        <v>90</v>
      </c>
      <c r="D98" s="6">
        <v>0.55555555555555558</v>
      </c>
    </row>
    <row r="99" spans="1:4" x14ac:dyDescent="0.25">
      <c r="A99" s="4" t="s">
        <v>756</v>
      </c>
      <c r="B99" s="2">
        <v>150</v>
      </c>
      <c r="C99" s="5">
        <v>140</v>
      </c>
      <c r="D99" s="6">
        <v>7.1428571428571425E-2</v>
      </c>
    </row>
    <row r="100" spans="1:4" x14ac:dyDescent="0.25">
      <c r="A100" s="4" t="s">
        <v>907</v>
      </c>
      <c r="B100" s="2">
        <v>161</v>
      </c>
      <c r="C100" s="5">
        <v>150</v>
      </c>
      <c r="D100" s="6">
        <v>7.3333333333333334E-2</v>
      </c>
    </row>
    <row r="101" spans="1:4" x14ac:dyDescent="0.25">
      <c r="A101" s="4" t="s">
        <v>1069</v>
      </c>
      <c r="B101" s="2">
        <v>189</v>
      </c>
      <c r="C101" s="5">
        <v>161</v>
      </c>
      <c r="D101" s="6">
        <v>0.17391304347826086</v>
      </c>
    </row>
    <row r="102" spans="1:4" x14ac:dyDescent="0.25">
      <c r="A102" s="4" t="s">
        <v>1259</v>
      </c>
      <c r="B102" s="2">
        <v>200</v>
      </c>
      <c r="C102" s="5">
        <v>189</v>
      </c>
      <c r="D102" s="6">
        <v>5.8201058201058198E-2</v>
      </c>
    </row>
    <row r="103" spans="1:4" x14ac:dyDescent="0.25">
      <c r="A103" s="4" t="s">
        <v>1460</v>
      </c>
      <c r="B103" s="2">
        <v>61</v>
      </c>
      <c r="C103" s="5">
        <v>200</v>
      </c>
      <c r="D103" s="6">
        <v>-0.69499999999999995</v>
      </c>
    </row>
    <row r="104" spans="1:4" x14ac:dyDescent="0.25">
      <c r="A104" s="4" t="s">
        <v>1527</v>
      </c>
      <c r="B104" s="2">
        <v>1491</v>
      </c>
      <c r="C104" s="5">
        <v>1430</v>
      </c>
      <c r="D104" s="6">
        <v>4.265734265734266E-2</v>
      </c>
    </row>
    <row r="107" spans="1:4" x14ac:dyDescent="0.25">
      <c r="C107" s="5">
        <f>IFERROR(GETPIVOTDATA("[Measures].[Previous Month]",$A$91),0)</f>
        <v>1430</v>
      </c>
      <c r="D107" s="8">
        <f>IFERROR(GETPIVOTDATA("[Measures].[Growth Rate %]",$A$91),0)</f>
        <v>4.265734265734266E-2</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94F83-8FAF-4556-97C9-E2BD09DEF7A3}">
  <dimension ref="A1:B3"/>
  <sheetViews>
    <sheetView workbookViewId="0">
      <selection activeCell="A2" sqref="A2"/>
    </sheetView>
  </sheetViews>
  <sheetFormatPr defaultRowHeight="15" x14ac:dyDescent="0.25"/>
  <cols>
    <col min="1" max="1" width="12.85546875" bestFit="1" customWidth="1"/>
    <col min="2" max="2" width="10.85546875" bestFit="1" customWidth="1"/>
  </cols>
  <sheetData>
    <row r="1" spans="1:2" x14ac:dyDescent="0.25">
      <c r="A1" t="s">
        <v>1521</v>
      </c>
      <c r="B1" t="s">
        <v>1</v>
      </c>
    </row>
    <row r="2" spans="1:2" x14ac:dyDescent="0.25">
      <c r="A2" t="s">
        <v>28</v>
      </c>
      <c r="B2" t="s">
        <v>5</v>
      </c>
    </row>
    <row r="3" spans="1:2" x14ac:dyDescent="0.25">
      <c r="A3" t="s">
        <v>33</v>
      </c>
      <c r="B3" t="s">
        <v>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127C5-0379-44A1-84AD-A9072344E3C1}">
  <dimension ref="A1:B26"/>
  <sheetViews>
    <sheetView workbookViewId="0">
      <selection activeCell="B2" sqref="B2"/>
    </sheetView>
  </sheetViews>
  <sheetFormatPr defaultRowHeight="15" x14ac:dyDescent="0.25"/>
  <cols>
    <col min="1" max="1" width="7.42578125" bestFit="1" customWidth="1"/>
    <col min="2" max="2" width="12.5703125" bestFit="1" customWidth="1"/>
  </cols>
  <sheetData>
    <row r="1" spans="1:2" x14ac:dyDescent="0.25">
      <c r="A1" t="s">
        <v>2</v>
      </c>
      <c r="B1" t="s">
        <v>23</v>
      </c>
    </row>
    <row r="2" spans="1:2" x14ac:dyDescent="0.25">
      <c r="A2">
        <v>38</v>
      </c>
      <c r="B2" t="s">
        <v>29</v>
      </c>
    </row>
    <row r="3" spans="1:2" x14ac:dyDescent="0.25">
      <c r="A3">
        <v>45</v>
      </c>
      <c r="B3" t="s">
        <v>34</v>
      </c>
    </row>
    <row r="4" spans="1:2" x14ac:dyDescent="0.25">
      <c r="A4">
        <v>39</v>
      </c>
      <c r="B4" t="s">
        <v>29</v>
      </c>
    </row>
    <row r="5" spans="1:2" x14ac:dyDescent="0.25">
      <c r="A5">
        <v>26</v>
      </c>
      <c r="B5" t="s">
        <v>41</v>
      </c>
    </row>
    <row r="6" spans="1:2" x14ac:dyDescent="0.25">
      <c r="A6">
        <v>33</v>
      </c>
      <c r="B6" t="s">
        <v>44</v>
      </c>
    </row>
    <row r="7" spans="1:2" x14ac:dyDescent="0.25">
      <c r="A7">
        <v>36</v>
      </c>
      <c r="B7" t="s">
        <v>29</v>
      </c>
    </row>
    <row r="8" spans="1:2" x14ac:dyDescent="0.25">
      <c r="A8">
        <v>47</v>
      </c>
      <c r="B8" t="s">
        <v>50</v>
      </c>
    </row>
    <row r="9" spans="1:2" x14ac:dyDescent="0.25">
      <c r="A9">
        <v>32</v>
      </c>
      <c r="B9" t="s">
        <v>44</v>
      </c>
    </row>
    <row r="10" spans="1:2" x14ac:dyDescent="0.25">
      <c r="A10">
        <v>29</v>
      </c>
      <c r="B10" t="s">
        <v>41</v>
      </c>
    </row>
    <row r="11" spans="1:2" x14ac:dyDescent="0.25">
      <c r="A11">
        <v>42</v>
      </c>
      <c r="B11" t="s">
        <v>34</v>
      </c>
    </row>
    <row r="12" spans="1:2" x14ac:dyDescent="0.25">
      <c r="A12">
        <v>28</v>
      </c>
      <c r="B12" t="s">
        <v>41</v>
      </c>
    </row>
    <row r="13" spans="1:2" x14ac:dyDescent="0.25">
      <c r="A13">
        <v>31</v>
      </c>
      <c r="B13" t="s">
        <v>44</v>
      </c>
    </row>
    <row r="14" spans="1:2" x14ac:dyDescent="0.25">
      <c r="A14">
        <v>40</v>
      </c>
      <c r="B14" t="s">
        <v>29</v>
      </c>
    </row>
    <row r="15" spans="1:2" x14ac:dyDescent="0.25">
      <c r="A15">
        <v>34</v>
      </c>
      <c r="B15" t="s">
        <v>44</v>
      </c>
    </row>
    <row r="16" spans="1:2" x14ac:dyDescent="0.25">
      <c r="A16">
        <v>27</v>
      </c>
      <c r="B16" t="s">
        <v>41</v>
      </c>
    </row>
    <row r="17" spans="1:2" x14ac:dyDescent="0.25">
      <c r="A17">
        <v>30</v>
      </c>
      <c r="B17" t="s">
        <v>41</v>
      </c>
    </row>
    <row r="18" spans="1:2" x14ac:dyDescent="0.25">
      <c r="A18">
        <v>35</v>
      </c>
      <c r="B18" t="s">
        <v>44</v>
      </c>
    </row>
    <row r="19" spans="1:2" x14ac:dyDescent="0.25">
      <c r="A19">
        <v>41</v>
      </c>
      <c r="B19" t="s">
        <v>34</v>
      </c>
    </row>
    <row r="20" spans="1:2" x14ac:dyDescent="0.25">
      <c r="A20">
        <v>37</v>
      </c>
      <c r="B20" t="s">
        <v>29</v>
      </c>
    </row>
    <row r="21" spans="1:2" x14ac:dyDescent="0.25">
      <c r="A21">
        <v>46</v>
      </c>
      <c r="B21" t="s">
        <v>50</v>
      </c>
    </row>
    <row r="22" spans="1:2" x14ac:dyDescent="0.25">
      <c r="A22">
        <v>44</v>
      </c>
      <c r="B22" t="s">
        <v>34</v>
      </c>
    </row>
    <row r="23" spans="1:2" x14ac:dyDescent="0.25">
      <c r="A23">
        <v>25</v>
      </c>
      <c r="B23" t="s">
        <v>425</v>
      </c>
    </row>
    <row r="24" spans="1:2" x14ac:dyDescent="0.25">
      <c r="A24">
        <v>24</v>
      </c>
      <c r="B24" t="s">
        <v>425</v>
      </c>
    </row>
    <row r="25" spans="1:2" x14ac:dyDescent="0.25">
      <c r="A25">
        <v>43</v>
      </c>
      <c r="B25" t="s">
        <v>34</v>
      </c>
    </row>
    <row r="26" spans="1:2" x14ac:dyDescent="0.25">
      <c r="A26">
        <v>48</v>
      </c>
      <c r="B26"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19DF8-3ABA-4D67-A024-48CF26BB984E}">
  <dimension ref="A1:B7"/>
  <sheetViews>
    <sheetView workbookViewId="0">
      <selection activeCell="A4" sqref="A4"/>
    </sheetView>
  </sheetViews>
  <sheetFormatPr defaultRowHeight="15" x14ac:dyDescent="0.25"/>
  <cols>
    <col min="1" max="1" width="13.85546875" bestFit="1" customWidth="1"/>
    <col min="2" max="2" width="11" bestFit="1" customWidth="1"/>
  </cols>
  <sheetData>
    <row r="1" spans="1:2" x14ac:dyDescent="0.25">
      <c r="A1" t="s">
        <v>1522</v>
      </c>
      <c r="B1" t="s">
        <v>24</v>
      </c>
    </row>
    <row r="2" spans="1:2" x14ac:dyDescent="0.25">
      <c r="A2" t="s">
        <v>28</v>
      </c>
      <c r="B2" t="s">
        <v>30</v>
      </c>
    </row>
    <row r="3" spans="1:2" x14ac:dyDescent="0.25">
      <c r="A3" t="s">
        <v>33</v>
      </c>
      <c r="B3" t="s">
        <v>35</v>
      </c>
    </row>
    <row r="4" spans="1:2" x14ac:dyDescent="0.25">
      <c r="A4" t="s">
        <v>37</v>
      </c>
      <c r="B4" t="s">
        <v>38</v>
      </c>
    </row>
    <row r="5" spans="1:2" x14ac:dyDescent="0.25">
      <c r="A5" t="s">
        <v>40</v>
      </c>
      <c r="B5" t="s">
        <v>45</v>
      </c>
    </row>
    <row r="6" spans="1:2" x14ac:dyDescent="0.25">
      <c r="A6" t="s">
        <v>43</v>
      </c>
      <c r="B6" t="s">
        <v>48</v>
      </c>
    </row>
    <row r="7" spans="1:2" x14ac:dyDescent="0.25">
      <c r="A7" t="s">
        <v>47</v>
      </c>
      <c r="B7" t="s">
        <v>51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81777-0111-4980-9A6E-6AC0ED766C75}">
  <dimension ref="A1:B18"/>
  <sheetViews>
    <sheetView workbookViewId="0">
      <selection activeCell="A7" sqref="A7"/>
    </sheetView>
  </sheetViews>
  <sheetFormatPr defaultRowHeight="15" x14ac:dyDescent="0.25"/>
  <cols>
    <col min="1" max="1" width="14.85546875" bestFit="1" customWidth="1"/>
    <col min="2" max="2" width="21.85546875" bestFit="1" customWidth="1"/>
  </cols>
  <sheetData>
    <row r="1" spans="1:2" x14ac:dyDescent="0.25">
      <c r="A1" t="s">
        <v>1523</v>
      </c>
      <c r="B1" t="s">
        <v>3</v>
      </c>
    </row>
    <row r="2" spans="1:2" x14ac:dyDescent="0.25">
      <c r="A2" t="s">
        <v>28</v>
      </c>
      <c r="B2" t="s">
        <v>6</v>
      </c>
    </row>
    <row r="3" spans="1:2" x14ac:dyDescent="0.25">
      <c r="A3" t="s">
        <v>33</v>
      </c>
      <c r="B3" t="s">
        <v>8</v>
      </c>
    </row>
    <row r="4" spans="1:2" x14ac:dyDescent="0.25">
      <c r="A4" t="s">
        <v>37</v>
      </c>
      <c r="B4" t="s">
        <v>9</v>
      </c>
    </row>
    <row r="5" spans="1:2" x14ac:dyDescent="0.25">
      <c r="A5" t="s">
        <v>40</v>
      </c>
      <c r="B5" t="s">
        <v>10</v>
      </c>
    </row>
    <row r="6" spans="1:2" x14ac:dyDescent="0.25">
      <c r="A6" t="s">
        <v>43</v>
      </c>
      <c r="B6" t="s">
        <v>11</v>
      </c>
    </row>
    <row r="7" spans="1:2" x14ac:dyDescent="0.25">
      <c r="A7" t="s">
        <v>47</v>
      </c>
      <c r="B7" t="s">
        <v>12</v>
      </c>
    </row>
    <row r="8" spans="1:2" x14ac:dyDescent="0.25">
      <c r="A8" t="s">
        <v>49</v>
      </c>
      <c r="B8" t="s">
        <v>13</v>
      </c>
    </row>
    <row r="9" spans="1:2" x14ac:dyDescent="0.25">
      <c r="A9" t="s">
        <v>52</v>
      </c>
      <c r="B9" t="s">
        <v>14</v>
      </c>
    </row>
    <row r="10" spans="1:2" x14ac:dyDescent="0.25">
      <c r="A10" t="s">
        <v>53</v>
      </c>
      <c r="B10" t="s">
        <v>15</v>
      </c>
    </row>
    <row r="11" spans="1:2" x14ac:dyDescent="0.25">
      <c r="A11" t="s">
        <v>54</v>
      </c>
      <c r="B11" t="s">
        <v>55</v>
      </c>
    </row>
    <row r="12" spans="1:2" x14ac:dyDescent="0.25">
      <c r="A12" t="s">
        <v>57</v>
      </c>
      <c r="B12" t="s">
        <v>16</v>
      </c>
    </row>
    <row r="13" spans="1:2" x14ac:dyDescent="0.25">
      <c r="A13" t="s">
        <v>58</v>
      </c>
      <c r="B13" t="s">
        <v>17</v>
      </c>
    </row>
    <row r="14" spans="1:2" x14ac:dyDescent="0.25">
      <c r="A14" t="s">
        <v>60</v>
      </c>
      <c r="B14" t="s">
        <v>18</v>
      </c>
    </row>
    <row r="15" spans="1:2" x14ac:dyDescent="0.25">
      <c r="A15" t="s">
        <v>61</v>
      </c>
      <c r="B15" t="s">
        <v>19</v>
      </c>
    </row>
    <row r="16" spans="1:2" x14ac:dyDescent="0.25">
      <c r="A16" t="s">
        <v>62</v>
      </c>
      <c r="B16" t="s">
        <v>20</v>
      </c>
    </row>
    <row r="17" spans="1:2" x14ac:dyDescent="0.25">
      <c r="A17" t="s">
        <v>63</v>
      </c>
      <c r="B17" t="s">
        <v>21</v>
      </c>
    </row>
    <row r="18" spans="1:2" x14ac:dyDescent="0.25">
      <c r="A18" t="s">
        <v>64</v>
      </c>
      <c r="B18" t="s">
        <v>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G e n d e r " > < C u s t o m C o n t e n t > < ! [ C D A T A [ < T a b l e W i d g e t G r i d S e r i a l i z a t i o n   x m l n s : x s d = " h t t p : / / w w w . w 3 . o r g / 2 0 0 1 / X M L S c h e m a "   x m l n s : x s i = " h t t p : / / w w w . w 3 . o r g / 2 0 0 1 / X M L S c h e m a - i n s t a n c e " > < C o l u m n S u g g e s t e d T y p e   / > < C o l u m n F o r m a t   / > < C o l u m n A c c u r a c y   / > < C o l u m n C u r r e n c y S y m b o l   / > < C o l u m n P o s i t i v e P a t t e r n   / > < C o l u m n N e g a t i v e P a t t e r n   / > < C o l u m n W i d t h s > < i t e m > < k e y > < s t r i n g > G e n d e r _ I D < / s t r i n g > < / k e y > < v a l u e > < i n t > 1 0 6 < / i n t > < / v a l u e > < / i t e m > < i t e m > < k e y > < s t r i n g > G e n d e r < / s t r i n g > < / k e y > < v a l u e > < i n t > 8 4 < / i n t > < / v a l u e > < / i t e m > < / C o l u m n W i d t h s > < C o l u m n D i s p l a y I n d e x > < i t e m > < k e y > < s t r i n g > G e n d e r _ I D < / s t r i n g > < / k e y > < v a l u e > < i n t > 0 < / i n t > < / v a l u e > < / i t e m > < i t e m > < k e y > < s t r i n g > G e n d e r < / 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A g e " > < 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 6 0 < / i n t > < / v a l u e > < / i t e m > < i t e m > < k e y > < s t r i n g > A g e   R a n g e < / s t r i n g > < / k e y > < v a l u e > < i n t > 1 0 7 < / i n t > < / v a l u e > < / i t e m > < / C o l u m n W i d t h s > < C o l u m n D i s p l a y I n d e x > < i t e m > < k e y > < s t r i n g > A g e < / s t r i n g > < / k e y > < v a l u e > < i n t > 0 < / i n t > < / v a l u e > < / i t e m > < i t e m > < k e y > < s t r i n g > A g e   R a n g e 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c c 5 b 1 e 3 - 1 3 f 8 - 4 8 9 1 - 8 1 2 1 - 3 1 3 2 c e 6 f e 0 4 4 " > < C u s t o m C o n t e n t > < ! [ C D A T A [ < ? x m l   v e r s i o n = " 1 . 0 "   e n c o d i n g = " u t f - 1 6 " ? > < S e t t i n g s > < C a l c u l a t e d F i e l d s > < i t e m > < M e a s u r e N a m e > C a r s   S o l d < / M e a s u r e N a m e > < D i s p l a y N a m e > C a r s   S o l d < / D i s p l a y N a m e > < V i s i b l e > F a l s e < / V i s i b l e > < / i t e m > < i t e m > < M e a s u r e N a m e > A v e r a g e   o f   C u s t o m e r s < / M e a s u r e N a m e > < D i s p l a y N a m e > A v e r a g e   o f   C u s t o m e r s < / D i s p l a y N a m e > < V i s i b l e > F a l s e < / V i s i b l e > < / i t e m > < / C a l c u l a t e d F i e l d s > < S A H o s t H a s h > 0 < / S A H o s t H a s h > < G e m i n i F i e l d L i s t V i s i b l e > T r u e < / G e m i n i F i e l d L i s t V i s i b l e > < / S e t t i n g 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0 6 3 8 1 e b 7 - 5 e 6 9 - 4 5 5 5 - a a c 2 - 5 c f 9 5 a 1 5 e c 3 0 " > < C u s t o m C o n t e n t > < ! [ C D A T A [ < ? x m l   v e r s i o n = " 1 . 0 "   e n c o d i n g = " u t f - 1 6 " ? > < S e t t i n g s > < C a l c u l a t e d F i e l d s > < i t e m > < M e a s u r e N a m e > C a r s   S o l d < / M e a s u r e N a m e > < D i s p l a y N a m e > C a r s   S o l d < / D i s p l a y N a m e > < V i s i b l e > F a l s e < / V i s i b l e > < / i t e m > < i t e m > < M e a s u r e N a m e > A v e r a g e   o f   C u s t o m e r s < / M e a s u r e N a m e > < D i s p l a y N a m e > A v e r a g e   o f   C u s t o m e r s < / D i s p l a y N a m e > < V i s i b l e > F a l s e < / V i s i b l e > < / i t e m > < / C a l c u l a t e d F i e l d s > < S A H o s t H a s h > 0 < / S A H o s t H a s h > < G e m i n i F i e l d L i s t V i s i b l e > T r u e < / G e m i n i F i e l d L i s t V i s i b l e > < / S e t t i n g s > ] ] > < / C u s t o m C o n t e n t > < / G e m i n i > 
</file>

<file path=customXml/item14.xml>��< ? x m l   v e r s i o n = " 1 . 0 "   e n c o d i n g = " U T F - 1 6 " ? > < G e m i n i   x m l n s = " h t t p : / / g e m i n i / p i v o t c u s t o m i z a t i o n / 4 8 6 9 f f 1 4 - d 8 5 3 - 4 a d 3 - 8 7 8 9 - d 9 4 d 4 c 0 5 7 3 8 b " > < C u s t o m C o n t e n t > < ! [ C D A T A [ < ? x m l   v e r s i o n = " 1 . 0 "   e n c o d i n g = " u t f - 1 6 " ? > < S e t t i n g s > < C a l c u l a t e d F i e l d s > < i t e m > < M e a s u r e N a m e > C a r s   S o l d < / M e a s u r e N a m e > < D i s p l a y N a m e > C a r s   S o l d < / D i s p l a y N a m e > < V i s i b l e > F a l s e < / V i s i b l e > < / i t e m > < i t e m > < M e a s u r e N a m e > A v e r a g e   o f   C u s t o m e r s < / M e a s u r e N a m e > < D i s p l a y N a m e > A v e r a g e   o f   C u s t o m e r s < / D i s p l a y N a m e > < V i s i b l e > F a l s e < / V i s i b l e > < / i t e m > < / C a l c u l a t e d F i e l d s > < S A H o s t H a s h > 0 < / S A H o s t H a s h > < G e m i n i F i e l d L i s t V i s i b l e > T r u e < / G e m i n i F i e l d L i s t V i s i b l e > < / S e t t i n g s > ] ] > < / C u s t o m C o n t e n t > < / G e m i n i > 
</file>

<file path=customXml/item15.xml>��< ? x m l   v e r s i o n = " 1 . 0 "   e n c o d i n g = " U T F - 1 6 " ? > < G e m i n i   x m l n s = " h t t p : / / g e m i n i / p i v o t c u s t o m i z a t i o n / a 9 f 0 e d 6 1 - a 0 2 0 - 4 0 9 3 - a d 5 3 - c 3 b 2 f b c 4 3 8 b 7 " > < C u s t o m C o n t e n t > < ! [ C D A T A [ < ? x m l   v e r s i o n = " 1 . 0 "   e n c o d i n g = " u t f - 1 6 " ? > < S e t t i n g s > < C a l c u l a t e d F i e l d s > < i t e m > < M e a s u r e N a m e > C a r s   S o l d < / M e a s u r e N a m e > < D i s p l a y N a m e > C a r s   S o l d < / D i s p l a y N a m e > < V i s i b l e > F a l s e < / V i s i b l e > < / i t e m > < i t e m > < M e a s u r e N a m e > A v e r a g e   o f   C u s t o m e r s < / M e a s u r e N a m e > < D i s p l a y N a m e > A v e r a g e   o f   C u s t o m e r s < / D i s p l a y N a m e > < V i s i b l e > F a l s e < / V i s i b l e > < / i t e m > < / C a l c u l a t e d F i e l d s > < S A H o s t H a s h > 0 < / S A H o s t H a s h > < G e m i n i F i e l d L i s t V i s i b l e > T r u e < / G e m i n i F i e l d L i s t V i s i b l e > < / S e t t i n g s > ] ] > < / C u s t o m C o n t e n t > < / G e m i n i > 
</file>

<file path=customXml/item16.xml>��< ? x m l   v e r s i o n = " 1 . 0 "   e n c o d i n g = " U T F - 1 6 " ? > < G e m i n i   x m l n s = " h t t p : / / g e m i n i / p i v o t c u s t o m i z a t i o n / 3 b b 6 0 c 4 1 - 9 3 d 1 - 4 2 8 9 - 9 d 5 9 - 0 1 e e 0 5 8 2 3 d 9 1 " > < C u s t o m C o n t e n t > < ! [ C D A T A [ < ? x m l   v e r s i o n = " 1 . 0 "   e n c o d i n g = " u t f - 1 6 " ? > < S e t t i n g s > < C a l c u l a t e d F i e l d s > < i t e m > < M e a s u r e N a m e > T o t a l   S a l e s < / M e a s u r e N a m e > < D i s p l a y N a m e > T o t a l   S a l e s < / D i s p l a y N a m e > < V i s i b l e > F a l s e < / V i s i b l e > < / i t e m > < i t e m > < M e a s u r e N a m e > A v e r a g e   A g e   o f   C u s t o m e r s < / M e a s u r e N a m e > < D i s p l a y N a m e > A v e r a g e   A g e   o f   C u s t o m e r s < / 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8.xml>��< ? x m l   v e r s i o n = " 1 . 0 "   e n c o d i n g = " u t f - 1 6 " ? > < D a t a M a s h u p   s q m i d = " 1 d 6 a 8 d f 9 - b c e 6 - 4 f c b - 9 9 2 5 - 1 8 1 d 1 5 1 5 1 7 3 2 "   x m l n s = " h t t p : / / s c h e m a s . m i c r o s o f t . c o m / D a t a M a s h u p " > A A A A A C U K A A B Q S w M E F A A C A A g A V U b B W K e 9 D s K l A A A A 9 g A A A B I A H A B D b 2 5 m a W c v U G F j a 2 F n Z S 5 4 b W w g o h g A K K A U A A A A A A A A A A A A A A A A A A A A A A A A A A A A h Y + x D o I w F E V / h X S n L T U m S h 5 l c H A R Y 2 J i X B u s 0 A g P Q 4 v l 3 x z 8 J H 9 B j K J u j v f c M 9 x 7 v 9 4 g 7 e s q u O j W m g Y T E l F O A o 1 5 c z B Y J K R z x 3 B G U g k b l Z 9 U o Y N B R h v 3 9 p C Q 0 r l z z J j 3 n v o J b d q C C c 4 j t s 9 W 2 7 z U t S I f 2 f y X Q 4 P W K c w 1 k b B 7 j Z G C R m J O x V R Q D m y E k B n 8 C m L Y + 2 x / I C y 6 y n W t l h r D 9 R L Y G I G 9 P 8 g H U E s D B B Q A A g A I A F V G w 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R s F Y C 2 r T w h 4 H A A B G c Q A A E w A c A E Z v c m 1 1 b G F z L 1 N l Y 3 R p b 2 4 x L m 0 g o h g A K K A U A A A A A A A A A A A A A A A A A A A A A A A A A A A A 7 V x t T + M 4 E P 6 O x H + w z J e u F K p L E 9 D p 9 v h Q t V 2 2 t 0 C 5 t r u r F S C U b Q 2 N S B O U p H d w F f / 9 7 L z a j h 0 S l j 3 p x K B d N R k 7 M 4 / H 4 7 H 9 u G l E F r E b + G i W f p r v d 3 d 2 d 6 K V E 5 I l + u A s 4 g g d I Y / E u z u I / s 2 C T b g g V D J 6 W B C v + z U I 7 7 4 H w V 3 n g + u R 7 i D w Y + L H U Q c P f r s 8 H k 2 + 9 E 8 + j 9 D J f H g 5 7 M / 7 q H / W P / k 2 G 8 / Q f N o f n 4 3 P j i 9 P R 2 f z y X T 2 c X x + f T y d f D 6 / 7 P s u i V 2 C R v H m D s 0 c j 0 R o 6 M R O R O L u g x c 9 4 H c G 8 j e e Z 6 A 4 3 J B 3 R o Z p R U h s X i c f F F k K c X s x j s n 6 C K e F 2 P j k + s v s D l 8 9 X T C t V 9 n z e / g 8 D N Z B T N v 7 k T h L E k a Y q p k 7 3 2 m T s p J M 3 u F N G e g i K + 1 7 3 m z h e E 4 Y H T F c V + 8 K x Y O V 4 9 9 S v f P H e 1 I q n Y e O H 9 0 E 4 X o Q e J u 1 z w q j j g K F s d 1 i l F R 2 k q 6 5 H g 8 R p m 2 n 9 V F M H u I n A 9 E K x 8 S n t R U F / V v C p G M / P r S 7 z E g q P g k W T t L h 7 K / 6 1 M A J r 0 + D J f G Q p g L r l m v q P 4 I k 7 U 9 l u 2 k 4 x I Q F 0 D T 4 m / P m j H g 0 y J i s I / n G Q M R Z r I R u 3 c N T c u 8 5 C 1 r l i + N t O P 9 l 8 k T a k Y 0 Z + A P 9 f 0 P W F C Y 2 s q q h 8 I z B e e 1 J Z 8 7 U 2 p N g U Y O J s a i 4 + h G z v Y Z m a U j j U 2 q L Z J / t b A 6 c e z d 2 P P c f q m 7 E H E 8 H 8 l I b o F H F e i + N z T L 0 5 j Q 8 2 G C 5 J y E f M L q Q M H U x o c S l D I 5 5 6 K 7 X L H y o n V r k k m E V c K a r C e y e B r a A p U E o W 8 1 i m X q 5 Z 1 i W v m e T E f 6 k T j f m s / l G x p R 4 p p o 0 t K F q a 1 s h 4 j D w 5 H b j R 9 l n T a C K m e m 5 c N U 3 s N o 4 O 2 2 c n P q e j 1 q + Z + s N a j D q 7 T Y N O q t B 0 J n q q F N i 6 j U f L V l M V K e E d o 6 r t 6 g B W W e 5 x n V i v x 9 o Q 1 T E R z M 3 N Y p G y 9 s 0 j e c 3 N c E q Q 9 N i O G y Y 0 Q + o 4 X n w G D v o o 3 u 7 8 h y W o V J R I M l e g o k f k v r + U K e G w 7 Q z x I k / 8 f 6 S 3 v H e 7 y + X 9 C G 6 D l y 6 L N 4 d D 6 V 6 S 4 O 0 R i r q y J g M h F n y m T J Z H s 7 u D b r Y y 5 L S F f r 9 C P U O U L w i P s I 9 e 5 9 e P 7 K 1 G v E i U q 1 p / Z L X P N y n 1 3 U 1 c 5 2 W u W / V 6 r R z n d b h v l 2 r 0 8 5 1 2 u a + z e v E N n 3 0 1 0 T A B w w N u G T U Z c O C D 5 m k q B w u W h c b y s U i P 9 c V 2 V 1 w d D U 9 q c a d 2 P 2 6 X G V r c l W 1 g c p 8 N f Y j E r I V 8 C k J b 4 v K 6 u C R 7 F K E 6 U O 5 5 i R R D I L 1 d 9 c n n S 3 r H b G Z V 0 m b Y t o e 1 p o y m f C 9 s g 7 + U v c J K y i 7 R A O 7 d k q b E t 9 Z q 5 W z A n 4 i E 1 G w o V i 0 F O f 6 s Z g D J W + b N f E k A 3 l x G B V Q W g Z Q 4 b 1 v x A n V f a 1 o E F W Y 1 M 9 6 m 6 n t M k G H 9 T R v i e 7 G u N W M K t b o r n W F z q g T 1 M Z F f C z O y g d 4 6 4 m Y S Z U Q F P F V K B 4 6 j 0 3 s C 3 Z x 8 R C P g Q o n N 1 8 J u W u D I 4 v a P z c k d A k X i W c k o m b / C F w B B W e X 3 1 s Y a O i u 0 z u 5 A B c l 9 B m m j u 3 F u y f k J p 5 s 6 B A u g Y w e 7 t k M t y x V l W D S s u S 6 8 I w E X L K 0 x e k l j W D 8 J N 1 q B 7 m p H + U K d J r d l Y j L 1 H i 0 Y r n c t K f e p J e C C K e y F k 5 k t V t 4 0 M S 8 E c 5 y d t k 1 a z z X a + a 5 R P d W l U K 0 D u w 1 c 2 A v w V w m x M S H + a 1 c h L m y F g 4 t H m n h 1 R 6 u m C u x F M E p C L R O t p o 5 u T T F t 1 r n X 6 u Z f y 2 s 5 I d S P 1 N p I t R V w V y d F v 4 u H m n h b w t X z G 1 x f l P 4 W x B o / W 0 3 8 3 d p q n 4 R L g K 1 m / n d x h X a L f U 5 u 1 E V 4 a y s h Z + T 6 i 1 8 b G P B T B W D K K l N H A f N f J y a q m x D s H J W L m f H y u Z k T B U + C D N t I u H W G h I 6 q i 1 9 x k B m 8 k + 1 m p B W U a Z + P c e j Y G u 5 X D c + p z t S J 3 z 8 R B 6 F x R y / S b I a b N w k H M w E p 1 m 7 a 5 Y W W L 2 a F a O I y J D 0 K 1 e P 5 d S b L x + 7 J r 9 m z E r 4 Q S m t G J M Q 2 t 1 x / R r I / M l F M U n D 6 Q W c X s D p B Z x e w O k F n F 7 A 6 Q W c X s D p B Z x e w O k F n F 4 o c h W c X s D p B Z x e / M 9 O L / I I m 9 C M F V Y D M h 3 I i m g v E e g 2 N q n e 4 e b e c 2 l s 8 C c j Q z e K X X 8 R d 3 T m X 0 o 6 c c b + K 9 q J O x V 5 X d a J 5 3 x + A u k k U k p l B 7 b j i F g O A I I I C C I g i I A g A o I I C C I g i I A g A o I I C C I g i I A g q u Y q I I i A I A K C 6 C 0 S R L V f V 3 w l q q g t 5 1 K l j H Q r X J 4 T E a 1 I d E g x n o E T A U 4 E O B H g R I A T A U 4 E O B H g R I A T A U 4 E O B H g R I A T A U 4 E O B H g R D Q v F r 6 V L 8 0 I b 2 u + 9 C s t i m / N y C 9 E q X z c l i a q I G I t E e 3 w y 6 r G X F H + s h Z w R c A V A V c E X B F w R c A V A V c E X B F w R c A V A V c E X J E i V w F X B F w R c E V v k C u q n w 7 f B m c k / O L U 6 7 5 q J f 5 u z k 9 4 2 U r + Y Z 5 q d 7 Z 7 7 S q J O O C N g D c C 3 g h 4 I + C N g D c C 3 g h 4 I + C N g D c C 3 g h 4 o 2 q u A t 4 I e C P g j d 4 i b / T i H 3 v + I V a p + o v W E r 9 R 0 f 3 + X 1 B L A Q I t A B Q A A g A I A F V G w V i n v Q 7 C p Q A A A P Y A A A A S A A A A A A A A A A A A A A A A A A A A A A B D b 2 5 m a W c v U G F j a 2 F n Z S 5 4 b W x Q S w E C L Q A U A A I A C A B V R s F Y D 8 r p q 6 Q A A A D p A A A A E w A A A A A A A A A A A A A A A A D x A A A A W 0 N v b n R l b n R f V H l w Z X N d L n h t b F B L A Q I t A B Q A A g A I A F V G w V g L a t P C H g c A A E Z x A A A T A A A A A A A A A A A A A A A A A O I B A A B G b 3 J t d W x h c y 9 T Z W N 0 a W 9 u M S 5 t U E s F B g A A A A A D A A M A w g A A A E 0 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G 0 A A A A A A A A H 7 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h Y 3 R z P C 9 J d G V t U G F 0 a D 4 8 L 0 l 0 Z W 1 M b 2 N h d G l v b j 4 8 U 3 R h Y m x l R W 5 0 c m l l c z 4 8 R W 5 0 c n k g V H l w Z T 0 i S X N Q c m l 2 Y X R l I i B W Y W x 1 Z T 0 i b D A i I C 8 + P E V u d H J 5 I F R 5 c G U 9 I l F 1 Z X J 5 S U Q i I F Z h b H V l P S J z Z T U x N z k x M j E t O D M y M i 0 0 Z W U 2 L W E y N j Q t N W Q 1 M G F m M G I 0 O D F 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Y W N 0 c y I g L z 4 8 R W 5 0 c n k g V H l w Z T 0 i R m l s b G V k Q 2 9 t c G x l d G V S Z X N 1 b H R U b 1 d v c m t z a G V l d C I g V m F s d W U 9 I m w x I i A v P j x F b n R y e S B U e X B l P S J B Z G R l Z F R v R G F 0 Y U 1 v Z G V s I i B W Y W x 1 Z T 0 i b D A i I C 8 + P E V u d H J 5 I F R 5 c G U 9 I k Z p b G x D b 3 V u d C I g V m F s d W U 9 I m w x N D k x I i A v P j x F b n R y e S B U e X B l P S J G a W x s R X J y b 3 J D b 2 R l I i B W Y W x 1 Z T 0 i c 1 V u a 2 5 v d 2 4 i I C 8 + P E V u d H J 5 I F R 5 c G U 9 I k Z p b G x F c n J v c k N v d W 5 0 I i B W Y W x 1 Z T 0 i b D A i I C 8 + P E V u d H J 5 I F R 5 c G U 9 I k Z p b G x M Y X N 0 V X B k Y X R l Z C I g V m F s d W U 9 I m Q y M D I 0 L T A 2 L T A x V D A 3 O j U w O j Q y L j E 0 N z I 1 N z h a I i A v P j x F b n R y e S B U e X B l P S J G a W x s Q 2 9 s d W 1 u V H l w Z X M i I F Z h b H V l P S J z Q m d Z R 0 F 3 W U d D U T 0 9 I i A v P j x F b n R y e S B U e X B l P S J G a W x s Q 2 9 s d W 1 u T m F t Z X M i I F Z h b H V l P S J z W y Z x d W 9 0 O 1 B y a W 1 h c n l L Z X k m c X V v d D s s J n F 1 b 3 Q 7 I F R y Y W 5 z Y W N 0 a W 9 u X 0 l E I C Z x d W 9 0 O y w m c X V v d D t H Z W 5 k Z X J f S U Q m c X V v d D s s J n F 1 b 3 Q 7 I E F n Z S A u M S Z x d W 9 0 O y w m c X V v d D t M b 2 N h d G l v b l 9 J R C Z x d W 9 0 O y w m c X V v d D t D Y X J N b 2 R l b F 9 J R C Z x d W 9 0 O y w m c X V v d D s g U 2 F s Z V 9 E Y X R l I C A u M 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Z h Y 3 R z L 0 F 1 d G 9 S Z W 1 v d m V k Q 2 9 s d W 1 u c z E u e 1 B y a W 1 h c n l L Z X k s M H 0 m c X V v d D s s J n F 1 b 3 Q 7 U 2 V j d G l v b j E v R m F j d H M v Q X V 0 b 1 J l b W 9 2 Z W R D b 2 x 1 b W 5 z M S 5 7 I F R y Y W 5 z Y W N 0 a W 9 u X 0 l E I C w x f S Z x d W 9 0 O y w m c X V v d D t T Z W N 0 a W 9 u M S 9 G Y W N 0 c y 9 B d X R v U m V t b 3 Z l Z E N v b H V t b n M x L n t H Z W 5 k Z X J f S U Q s M n 0 m c X V v d D s s J n F 1 b 3 Q 7 U 2 V j d G l v b j E v R m F j d H M v Q X V 0 b 1 J l b W 9 2 Z W R D b 2 x 1 b W 5 z M S 5 7 I E F n Z S A u M S w z f S Z x d W 9 0 O y w m c X V v d D t T Z W N 0 a W 9 u M S 9 G Y W N 0 c y 9 B d X R v U m V t b 3 Z l Z E N v b H V t b n M x L n t M b 2 N h d G l v b l 9 J R C w 0 f S Z x d W 9 0 O y w m c X V v d D t T Z W N 0 a W 9 u M S 9 G Y W N 0 c y 9 B d X R v U m V t b 3 Z l Z E N v b H V t b n M x L n t D Y X J N b 2 R l b F 9 J R C w 1 f S Z x d W 9 0 O y w m c X V v d D t T Z W N 0 a W 9 u M S 9 G Y W N 0 c y 9 B d X R v U m V t b 3 Z l Z E N v b H V t b n M x L n s g U 2 F s Z V 9 E Y X R l I C A u M S w 2 f S Z x d W 9 0 O 1 0 s J n F 1 b 3 Q 7 Q 2 9 s d W 1 u Q 2 9 1 b n Q m c X V v d D s 6 N y w m c X V v d D t L Z X l D b 2 x 1 b W 5 O Y W 1 l c y Z x d W 9 0 O z p b X S w m c X V v d D t D b 2 x 1 b W 5 J Z G V u d G l 0 a W V z J n F 1 b 3 Q 7 O l s m c X V v d D t T Z W N 0 a W 9 u M S 9 G Y W N 0 c y 9 B d X R v U m V t b 3 Z l Z E N v b H V t b n M x L n t Q c m l t Y X J 5 S 2 V 5 L D B 9 J n F 1 b 3 Q 7 L C Z x d W 9 0 O 1 N l Y 3 R p b 2 4 x L 0 Z h Y 3 R z L 0 F 1 d G 9 S Z W 1 v d m V k Q 2 9 s d W 1 u c z E u e y B U c m F u c 2 F j d G l v b l 9 J R C A s M X 0 m c X V v d D s s J n F 1 b 3 Q 7 U 2 V j d G l v b j E v R m F j d H M v Q X V 0 b 1 J l b W 9 2 Z W R D b 2 x 1 b W 5 z M S 5 7 R 2 V u Z G V y X 0 l E L D J 9 J n F 1 b 3 Q 7 L C Z x d W 9 0 O 1 N l Y 3 R p b 2 4 x L 0 Z h Y 3 R z L 0 F 1 d G 9 S Z W 1 v d m V k Q 2 9 s d W 1 u c z E u e y B B Z 2 U g L j E s M 3 0 m c X V v d D s s J n F 1 b 3 Q 7 U 2 V j d G l v b j E v R m F j d H M v Q X V 0 b 1 J l b W 9 2 Z W R D b 2 x 1 b W 5 z M S 5 7 T G 9 j Y X R p b 2 5 f S U Q s N H 0 m c X V v d D s s J n F 1 b 3 Q 7 U 2 V j d G l v b j E v R m F j d H M v Q X V 0 b 1 J l b W 9 2 Z W R D b 2 x 1 b W 5 z M S 5 7 Q 2 F y T W 9 k Z W x f S U Q s N X 0 m c X V v d D s s J n F 1 b 3 Q 7 U 2 V j d G l v b j E v R m F j d H M v Q X V 0 b 1 J l b W 9 2 Z W R D b 2 x 1 b W 5 z M S 5 7 I F N h b G V f R G F 0 Z S A g L j E s N n 0 m c X V v d D t d L C Z x d W 9 0 O 1 J l b G F 0 a W 9 u c 2 h p c E l u Z m 8 m c X V v d D s 6 W 1 1 9 I i A v P j w v U 3 R h Y m x l R W 5 0 c m l l c z 4 8 L 0 l 0 Z W 0 + P E l 0 Z W 0 + P E l 0 Z W 1 M b 2 N h d G l v b j 4 8 S X R l b V R 5 c G U + R m 9 y b X V s Y T w v S X R l b V R 5 c G U + P E l 0 Z W 1 Q Y X R o P l N l Y 3 R p b 2 4 x L 0 Z h Y 3 R z L 1 N v d X J j Z T w v S X R l b V B h d G g + P C 9 J d G V t T G 9 j Y X R p b 2 4 + P F N 0 Y W J s Z U V u d H J p Z X M g L z 4 8 L 0 l 0 Z W 0 + P E l 0 Z W 0 + P E l 0 Z W 1 M b 2 N h d G l v b j 4 8 S X R l b V R 5 c G U + R m 9 y b X V s Y T w v S X R l b V R 5 c G U + P E l 0 Z W 1 Q Y X R o P l N l Y 3 R p b 2 4 x L 0 Z h Y 3 R z L 1 N o Z W V 0 M V 9 T a G V l d D w v S X R l b V B h d G g + P C 9 J d G V t T G 9 j Y X R p b 2 4 + P F N 0 Y W J s Z U V u d H J p Z X M g L z 4 8 L 0 l 0 Z W 0 + P E l 0 Z W 0 + P E l 0 Z W 1 M b 2 N h d G l v b j 4 8 S X R l b V R 5 c G U + R m 9 y b X V s Y T w v S X R l b V R 5 c G U + P E l 0 Z W 1 Q Y X R o P l N l Y 3 R p b 2 4 x L 0 Z h Y 3 R z L 1 B y b 2 1 v d G V k J T I w S G V h Z G V y c z w v S X R l b V B h d G g + P C 9 J d G V t T G 9 j Y X R p b 2 4 + P F N 0 Y W J s Z U V u d H J p Z X M g L z 4 8 L 0 l 0 Z W 0 + P E l 0 Z W 0 + P E l 0 Z W 1 M b 2 N h d G l v b j 4 8 S X R l b V R 5 c G U + R m 9 y b X V s Y T w v S X R l b V R 5 c G U + P E l 0 Z W 1 Q Y X R o P l N l Y 3 R p b 2 4 x L 0 Z h Y 3 R z L 0 N o Y W 5 n Z W Q l M j B U e X B l P C 9 J d G V t U G F 0 a D 4 8 L 0 l 0 Z W 1 M b 2 N h d G l v b j 4 8 U 3 R h Y m x l R W 5 0 c m l l c y A v P j w v S X R l b T 4 8 S X R l b T 4 8 S X R l b U x v Y 2 F 0 a W 9 u P j x J d G V t V H l w Z T 5 G b 3 J t d W x h P C 9 J d G V t V H l w Z T 4 8 S X R l b V B h d G g + U 2 V j d G l v b j E v R m F j d H M v R m l s d G V y Z W Q l M j B S b 3 d z P C 9 J d G V t U G F 0 a D 4 8 L 0 l 0 Z W 1 M b 2 N h d G l v b j 4 8 U 3 R h Y m x l R W 5 0 c m l l c y A v P j w v S X R l b T 4 8 S X R l b T 4 8 S X R l b U x v Y 2 F 0 a W 9 u P j x J d G V t V H l w Z T 5 G b 3 J t d W x h P C 9 J d G V t V H l w Z T 4 8 S X R l b V B h d G g + U 2 V j d G l v b j E v R m F j d H M v U m V w b G F j Z W Q l M j B W Y W x 1 Z T w v S X R l b V B h d G g + P C 9 J d G V t T G 9 j Y X R p b 2 4 + P F N 0 Y W J s Z U V u d H J p Z X M g L z 4 8 L 0 l 0 Z W 0 + P E l 0 Z W 0 + P E l 0 Z W 1 M b 2 N h d G l v b j 4 8 S X R l b V R 5 c G U + R m 9 y b X V s Y T w v S X R l b V R 5 c G U + P E l 0 Z W 1 Q Y X R o P l N l Y 3 R p b 2 4 x L 0 Z h Y 3 R z L 1 J l c G x h Y 2 V k J T I w V m F s d W U x P C 9 J d G V t U G F 0 a D 4 8 L 0 l 0 Z W 1 M b 2 N h d G l v b j 4 8 U 3 R h Y m x l R W 5 0 c m l l c y A v P j w v S X R l b T 4 8 S X R l b T 4 8 S X R l b U x v Y 2 F 0 a W 9 u P j x J d G V t V H l w Z T 5 G b 3 J t d W x h P C 9 J d G V t V H l w Z T 4 8 S X R l b V B h d G g + U 2 V j d G l v b j E v R m F j d H M v U m V w b G F j Z W Q l M j B W Y W x 1 Z T I 8 L 0 l 0 Z W 1 Q Y X R o P j w v S X R l b U x v Y 2 F 0 a W 9 u P j x T d G F i b G V F b n R y a W V z I C 8 + P C 9 J d G V t P j x J d G V t P j x J d G V t T G 9 j Y X R p b 2 4 + P E l 0 Z W 1 U e X B l P k Z v c m 1 1 b G E 8 L 0 l 0 Z W 1 U e X B l P j x J d G V t U G F 0 a D 5 T Z W N 0 a W 9 u M S 9 G Y W N 0 c y 9 D Y X B p d G F s a X p l Z C U y M E V h Y 2 g l M j B X b 3 J k P C 9 J d G V t U G F 0 a D 4 8 L 0 l 0 Z W 1 M b 2 N h d G l v b j 4 8 U 3 R h Y m x l R W 5 0 c m l l c y A v P j w v S X R l b T 4 8 S X R l b T 4 8 S X R l b U x v Y 2 F 0 a W 9 u P j x J d G V t V H l w Z T 5 G b 3 J t d W x h P C 9 J d G V t V H l w Z T 4 8 S X R l b V B h d G g + U 2 V j d G l v b j E v R m F j d H M v R m l s d G V y Z W Q l M j B S b 3 d z M T w v S X R l b V B h d G g + P C 9 J d G V t T G 9 j Y X R p b 2 4 + P F N 0 Y W J s Z U V u d H J p Z X M g L z 4 8 L 0 l 0 Z W 0 + P E l 0 Z W 0 + P E l 0 Z W 1 M b 2 N h d G l v b j 4 8 S X R l b V R 5 c G U + R m 9 y b X V s Y T w v S X R l b V R 5 c G U + P E l 0 Z W 1 Q Y X R o P l N l Y 3 R p b 2 4 x L 0 Z h Y 3 R z L 1 R y a W 1 t Z W Q l M j B U Z X h 0 P C 9 J d G V t U G F 0 a D 4 8 L 0 l 0 Z W 1 M b 2 N h d G l v b j 4 8 U 3 R h Y m x l R W 5 0 c m l l c y A v P j w v S X R l b T 4 8 S X R l b T 4 8 S X R l b U x v Y 2 F 0 a W 9 u P j x J d G V t V H l w Z T 5 G b 3 J t d W x h P C 9 J d G V t V H l w Z T 4 8 S X R l b V B h d G g + U 2 V j d G l v b j E v R m F j d H M v R m l s d G V y Z W Q l M j B S b 3 d z M j w v S X R l b V B h d G g + P C 9 J d G V t T G 9 j Y X R p b 2 4 + P F N 0 Y W J s Z U V u d H J p Z X M g L z 4 8 L 0 l 0 Z W 0 + P E l 0 Z W 0 + P E l 0 Z W 1 M b 2 N h d G l v b j 4 8 S X R l b V R 5 c G U + R m 9 y b X V s Y T w v S X R l b V R 5 c G U + P E l 0 Z W 1 Q Y X R o P l N l Y 3 R p b 2 4 x L 0 Z h Y 3 R z L 1 J l c G x h Y 2 V k J T I w V m F s d W U z P C 9 J d G V t U G F 0 a D 4 8 L 0 l 0 Z W 1 M b 2 N h d G l v b j 4 8 U 3 R h Y m x l R W 5 0 c m l l c y A v P j w v S X R l b T 4 8 S X R l b T 4 8 S X R l b U x v Y 2 F 0 a W 9 u P j x J d G V t V H l w Z T 5 G b 3 J t d W x h P C 9 J d G V t V H l w Z T 4 8 S X R l b V B h d G g + U 2 V j d G l v b j E v R m F j d H M v Q 2 h h b m d l Z C U y M F R 5 c G U x P C 9 J d G V t U G F 0 a D 4 8 L 0 l 0 Z W 1 M b 2 N h d G l v b j 4 8 U 3 R h Y m x l R W 5 0 c m l l c y A v P j w v S X R l b T 4 8 S X R l b T 4 8 S X R l b U x v Y 2 F 0 a W 9 u P j x J d G V t V H l w Z T 5 G b 3 J t d W x h P C 9 J d G V t V H l w Z T 4 8 S X R l b V B h d G g + U 2 V j d G l v b j E v R m F j d H M v U m V w b G F j Z W Q l M j B W Y W x 1 Z T Q 8 L 0 l 0 Z W 1 Q Y X R o P j w v S X R l b U x v Y 2 F 0 a W 9 u P j x T d G F i b G V F b n R y a W V z I C 8 + P C 9 J d G V t P j x J d G V t P j x J d G V t T G 9 j Y X R p b 2 4 + P E l 0 Z W 1 U e X B l P k Z v c m 1 1 b G E 8 L 0 l 0 Z W 1 U e X B l P j x J d G V t U G F 0 a D 5 T Z W N 0 a W 9 u M S 9 G Y W N 0 c y 9 D Y X B p d G F s a X p l Z C U y M E V h Y 2 g l M j B X b 3 J k M T w v S X R l b V B h d G g + P C 9 J d G V t T G 9 j Y X R p b 2 4 + P F N 0 Y W J s Z U V u d H J p Z X M g L z 4 8 L 0 l 0 Z W 0 + P E l 0 Z W 0 + P E l 0 Z W 1 M b 2 N h d G l v b j 4 8 S X R l b V R 5 c G U + R m 9 y b X V s Y T w v S X R l b V R 5 c G U + P E l 0 Z W 1 Q Y X R o P l N l Y 3 R p b 2 4 x L 0 Z h Y 3 R z L 1 R y a W 1 t Z W Q l M j B U Z X h 0 M T w v S X R l b V B h d G g + P C 9 J d G V t T G 9 j Y X R p b 2 4 + P F N 0 Y W J s Z U V u d H J p Z X M g L z 4 8 L 0 l 0 Z W 0 + P E l 0 Z W 0 + P E l 0 Z W 1 M b 2 N h d G l v b j 4 8 S X R l b V R 5 c G U + R m 9 y b X V s Y T w v S X R l b V R 5 c G U + P E l 0 Z W 1 Q Y X R o P l N l Y 3 R p b 2 4 x L 0 Z h Y 3 R z L 0 Z p b H R l c m V k J T I w U m 9 3 c z M 8 L 0 l 0 Z W 1 Q Y X R o P j w v S X R l b U x v Y 2 F 0 a W 9 u P j x T d G F i b G V F b n R y a W V z I C 8 + P C 9 J d G V t P j x J d G V t P j x J d G V t T G 9 j Y X R p b 2 4 + P E l 0 Z W 1 U e X B l P k Z v c m 1 1 b G E 8 L 0 l 0 Z W 1 U e X B l P j x J d G V t U G F 0 a D 5 T Z W N 0 a W 9 u M S 9 G Y W N 0 c y 9 D Y X B p d G F s a X p l Z C U y M E V h Y 2 g l M j B X b 3 J k M j w v S X R l b V B h d G g + P C 9 J d G V t T G 9 j Y X R p b 2 4 + P F N 0 Y W J s Z U V u d H J p Z X M g L z 4 8 L 0 l 0 Z W 0 + P E l 0 Z W 0 + P E l 0 Z W 1 M b 2 N h d G l v b j 4 8 S X R l b V R 5 c G U + R m 9 y b X V s Y T w v S X R l b V R 5 c G U + P E l 0 Z W 1 Q Y X R o P l N l Y 3 R p b 2 4 x L 0 Z h Y 3 R z L 1 R y a W 1 t Z W Q l M j B U Z X h 0 M j w v S X R l b V B h d G g + P C 9 J d G V t T G 9 j Y X R p b 2 4 + P F N 0 Y W J s Z U V u d H J p Z X M g L z 4 8 L 0 l 0 Z W 0 + P E l 0 Z W 0 + P E l 0 Z W 1 M b 2 N h d G l v b j 4 8 S X R l b V R 5 c G U + R m 9 y b X V s Y T w v S X R l b V R 5 c G U + P E l 0 Z W 1 Q Y X R o P l N l Y 3 R p b 2 4 x L 0 Z h Y 3 R z L 1 J l c G x h Y 2 V k J T I w V m F s d W U 1 P C 9 J d G V t U G F 0 a D 4 8 L 0 l 0 Z W 1 M b 2 N h d G l v b j 4 8 U 3 R h Y m x l R W 5 0 c m l l c y A v P j w v S X R l b T 4 8 S X R l b T 4 8 S X R l b U x v Y 2 F 0 a W 9 u P j x J d G V t V H l w Z T 5 G b 3 J t d W x h P C 9 J d G V t V H l w Z T 4 8 S X R l b V B h d G g + U 2 V j d G l v b j E v R m F j d H M v U m V w b G F j Z W Q l M j B W Y W x 1 Z T Y 8 L 0 l 0 Z W 1 Q Y X R o P j w v S X R l b U x v Y 2 F 0 a W 9 u P j x T d G F i b G V F b n R y a W V z I C 8 + P C 9 J d G V t P j x J d G V t P j x J d G V t T G 9 j Y X R p b 2 4 + P E l 0 Z W 1 U e X B l P k Z v c m 1 1 b G E 8 L 0 l 0 Z W 1 U e X B l P j x J d G V t U G F 0 a D 5 T Z W N 0 a W 9 u M S 9 G Y W N 0 c y 9 D a G F u Z 2 V k J T I w V H l w Z T I 8 L 0 l 0 Z W 1 Q Y X R o P j w v S X R l b U x v Y 2 F 0 a W 9 u P j x T d G F i b G V F b n R y a W V z I C 8 + P C 9 J d G V t P j x J d G V t P j x J d G V t T G 9 j Y X R p b 2 4 + P E l 0 Z W 1 U e X B l P k Z v c m 1 1 b G E 8 L 0 l 0 Z W 1 U e X B l P j x J d G V t U G F 0 a D 5 T Z W N 0 a W 9 u M S 9 G Y W N 0 c y 9 B Z G R l Z C U y M E N v b m R p d G l v b m F s J T I w Q 2 9 s d W 1 u P C 9 J d G V t U G F 0 a D 4 8 L 0 l 0 Z W 1 M b 2 N h d G l v b j 4 8 U 3 R h Y m x l R W 5 0 c m l l c y A v P j w v S X R l b T 4 8 S X R l b T 4 8 S X R l b U x v Y 2 F 0 a W 9 u P j x J d G V t V H l w Z T 5 G b 3 J t d W x h P C 9 J d G V t V H l w Z T 4 8 S X R l b V B h d G g + U 2 V j d G l v b j E v R m F j d H M v U m V v c m R l c m V k J T I w Q 2 9 s d W 1 u c z w v S X R l b V B h d G g + P C 9 J d G V t T G 9 j Y X R p b 2 4 + P F N 0 Y W J s Z U V u d H J p Z X M g L z 4 8 L 0 l 0 Z W 0 + P E l 0 Z W 0 + P E l 0 Z W 1 M b 2 N h d G l v b j 4 8 S X R l b V R 5 c G U + R m 9 y b X V s Y T w v S X R l b V R 5 c G U + P E l 0 Z W 1 Q Y X R o P l N l Y 3 R p b 2 4 x L 0 Z h Y 3 R z L 0 Z p b H R l c m V k J T I w U m 9 3 c z Q 8 L 0 l 0 Z W 1 Q Y X R o P j w v S X R l b U x v Y 2 F 0 a W 9 u P j x T d G F i b G V F b n R y a W V z I C 8 + P C 9 J d G V t P j x J d G V t P j x J d G V t T G 9 j Y X R p b 2 4 + P E l 0 Z W 1 U e X B l P k Z v c m 1 1 b G E 8 L 0 l 0 Z W 1 U e X B l P j x J d G V t U G F 0 a D 5 T Z W N 0 a W 9 u M S 9 G Y W N 0 c y 9 J b n N l c n R l Z C U y M E 1 l c m d l Z C U y M E N v b H V t b j w v S X R l b V B h d G g + P C 9 J d G V t T G 9 j Y X R p b 2 4 + P F N 0 Y W J s Z U V u d H J p Z X M g L z 4 8 L 0 l 0 Z W 0 + P E l 0 Z W 0 + P E l 0 Z W 1 M b 2 N h d G l v b j 4 8 S X R l b V R 5 c G U + R m 9 y b X V s Y T w v S X R l b V R 5 c G U + P E l 0 Z W 1 Q Y X R o P l N l Y 3 R p b 2 4 x L 0 Z h Y 3 R z L 1 J l b W 9 2 Z W Q l M j B D b 2 x 1 b W 5 z P C 9 J d G V t U G F 0 a D 4 8 L 0 l 0 Z W 1 M b 2 N h d G l v b j 4 8 U 3 R h Y m x l R W 5 0 c m l l c y A v P j w v S X R l b T 4 8 S X R l b T 4 8 S X R l b U x v Y 2 F 0 a W 9 u P j x J d G V t V H l w Z T 5 G b 3 J t d W x h P C 9 J d G V t V H l w Z T 4 8 S X R l b V B h d G g + U 2 V j d G l v b j E v R m F j d H M v U m V u Y W 1 l Z C U y M E N v b H V t b n M 8 L 0 l 0 Z W 1 Q Y X R o P j w v S X R l b U x v Y 2 F 0 a W 9 u P j x T d G F i b G V F b n R y a W V z I C 8 + P C 9 J d G V t P j x J d G V t P j x J d G V t T G 9 j Y X R p b 2 4 + P E l 0 Z W 1 U e X B l P k Z v c m 1 1 b G E 8 L 0 l 0 Z W 1 U e X B l P j x J d G V t U G F 0 a D 5 T Z W N 0 a W 9 u M S 9 G Y W N 0 c y 9 S Z W 9 y Z G V y Z W Q l M j B D b 2 x 1 b W 5 z M T w v S X R l b V B h d G g + P C 9 J d G V t T G 9 j Y X R p b 2 4 + P F N 0 Y W J s Z U V u d H J p Z X M g L z 4 8 L 0 l 0 Z W 0 + P E l 0 Z W 0 + P E l 0 Z W 1 M b 2 N h d G l v b j 4 8 S X R l b V R 5 c G U + R m 9 y b X V s Y T w v S X R l b V R 5 c G U + P E l 0 Z W 1 Q Y X R o P l N l Y 3 R p b 2 4 x L 0 Z h Y 3 R z L 0 l u c 2 V y d G V k J T I w W W V h c j w v S X R l b V B h d G g + P C 9 J d G V t T G 9 j Y X R p b 2 4 + P F N 0 Y W J s Z U V u d H J p Z X M g L z 4 8 L 0 l 0 Z W 0 + P E l 0 Z W 0 + P E l 0 Z W 1 M b 2 N h d G l v b j 4 8 S X R l b V R 5 c G U + R m 9 y b X V s Y T w v S X R l b V R 5 c G U + P E l 0 Z W 1 Q Y X R o P l N l Y 3 R p b 2 4 x L 0 Z h Y 3 R z L 0 l u c 2 V y d G V k J T I w T W 9 u d G g l M j B O Y W 1 l P C 9 J d G V t U G F 0 a D 4 8 L 0 l 0 Z W 1 M b 2 N h d G l v b j 4 8 U 3 R h Y m x l R W 5 0 c m l l c y A v P j w v S X R l b T 4 8 S X R l b T 4 8 S X R l b U x v Y 2 F 0 a W 9 u P j x J d G V t V H l w Z T 5 G b 3 J t d W x h P C 9 J d G V t V H l w Z T 4 8 S X R l b V B h d G g + U 2 V j d G l v b j E v R m F j d H M v S W 5 z Z X J 0 Z W Q l M j B E Y X k l M j B O Y W 1 l P C 9 J d G V t U G F 0 a D 4 8 L 0 l 0 Z W 1 M b 2 N h d G l v b j 4 8 U 3 R h Y m x l R W 5 0 c m l l c y A v P j w v S X R l b T 4 8 S X R l b T 4 8 S X R l b U x v Y 2 F 0 a W 9 u P j x J d G V t V H l w Z T 5 G b 3 J t d W x h P C 9 J d G V t V H l w Z T 4 8 S X R l b V B h d G g + U 2 V j d G l v b j E v R G l t R 2 V u Z G V y P C 9 J d G V t U G F 0 a D 4 8 L 0 l 0 Z W 1 M b 2 N h d G l v b j 4 8 U 3 R h Y m x l R W 5 0 c m l l c z 4 8 R W 5 0 c n k g V H l w Z T 0 i S X N Q c m l 2 Y X R l I i B W Y W x 1 Z T 0 i b D A i I C 8 + P E V u d H J 5 I F R 5 c G U 9 I l F 1 Z X J 5 S U Q i I F Z h b H V l P S J z N G I x Z D N l Z G M t M T B l O C 0 0 N z d k L T g z M 2 I t Z j U 2 M D M z O W U w Y z M 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a W 1 H Z W 5 k Z X I i I C 8 + P E V u d H J 5 I F R 5 c G U 9 I k Z p b G x l Z E N v b X B s Z X R l U m V z d W x 0 V G 9 X b 3 J r c 2 h l Z X Q i I F Z h b H V l P S J s M S I g L z 4 8 R W 5 0 c n k g V H l w Z T 0 i Q W R k Z W R U b 0 R h d G F N b 2 R l b C I g V m F s d W U 9 I m w w I i A v P j x F b n R y e S B U e X B l P S J G a W x s Q 2 9 s d W 1 u T m F t Z X M i I F Z h b H V l P S J z W y Z x d W 9 0 O 0 d l b m R l c l 9 J R C Z x d W 9 0 O y w m c X V v d D s g R 2 V u Z G V y I C Z x d W 9 0 O 1 0 i I C 8 + P E V u d H J 5 I F R 5 c G U 9 I k Z p b G x D b 3 V u d C I g V m F s d W U 9 I m w y I i A v P j x F b n R y e S B U e X B l P S J G a W x s R X J y b 3 J D b 2 R l I i B W Y W x 1 Z T 0 i c 1 V u a 2 5 v d 2 4 i I C 8 + P E V u d H J 5 I F R 5 c G U 9 I k Z p b G x F c n J v c k N v d W 5 0 I i B W Y W x 1 Z T 0 i b D A i I C 8 + P E V u d H J 5 I F R 5 c G U 9 I k Z p b G x M Y X N 0 V X B k Y X R l Z C I g V m F s d W U 9 I m Q y M D I 0 L T A 2 L T A x V D A 3 O j U w O j M 5 L j Q 2 N j c 2 O T B a I i A v P j x F b n R y e S B U e X B l P S J G a W x s Q 2 9 s d W 1 u V H l w Z X M i I F Z h b H V l P S J z Q m d Z P S I g L z 4 8 R W 5 0 c n k g V H l w Z T 0 i T G 9 h Z G V k V G 9 B b m F s e X N p c 1 N l c n Z p Y 2 V z 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p b U d l b m R l c i 9 B d X R v U m V t b 3 Z l Z E N v b H V t b n M x L n t H Z W 5 k Z X J f S U Q s M H 0 m c X V v d D s s J n F 1 b 3 Q 7 U 2 V j d G l v b j E v R G l t R 2 V u Z G V y L 0 F 1 d G 9 S Z W 1 v d m V k Q 2 9 s d W 1 u c z E u e y B H Z W 5 k Z X I g L D F 9 J n F 1 b 3 Q 7 X S w m c X V v d D t D b 2 x 1 b W 5 D b 3 V u d C Z x d W 9 0 O z o y L C Z x d W 9 0 O 0 t l e U N v b H V t b k 5 h b W V z J n F 1 b 3 Q 7 O l t d L C Z x d W 9 0 O 0 N v b H V t b k l k Z W 5 0 a X R p Z X M m c X V v d D s 6 W y Z x d W 9 0 O 1 N l Y 3 R p b 2 4 x L 0 R p b U d l b m R l c i 9 B d X R v U m V t b 3 Z l Z E N v b H V t b n M x L n t H Z W 5 k Z X J f S U Q s M H 0 m c X V v d D s s J n F 1 b 3 Q 7 U 2 V j d G l v b j E v R G l t R 2 V u Z G V y L 0 F 1 d G 9 S Z W 1 v d m V k Q 2 9 s d W 1 u c z E u e y B H Z W 5 k Z X I g L D F 9 J n F 1 b 3 Q 7 X S w m c X V v d D t S Z W x h d G l v b n N o a X B J b m Z v J n F 1 b 3 Q 7 O l t d f S I g L z 4 8 L 1 N 0 Y W J s Z U V u d H J p Z X M + P C 9 J d G V t P j x J d G V t P j x J d G V t T G 9 j Y X R p b 2 4 + P E l 0 Z W 1 U e X B l P k Z v c m 1 1 b G E 8 L 0 l 0 Z W 1 U e X B l P j x J d G V t U G F 0 a D 5 T Z W N 0 a W 9 u M S 9 E a W 1 H Z W 5 k Z X I v U 2 9 1 c m N l P C 9 J d G V t U G F 0 a D 4 8 L 0 l 0 Z W 1 M b 2 N h d G l v b j 4 8 U 3 R h Y m x l R W 5 0 c m l l c y A v P j w v S X R l b T 4 8 S X R l b T 4 8 S X R l b U x v Y 2 F 0 a W 9 u P j x J d G V t V H l w Z T 5 G b 3 J t d W x h P C 9 J d G V t V H l w Z T 4 8 S X R l b V B h d G g + U 2 V j d G l v b j E v R G l t R 2 V u Z G V y L 1 N o Z W V 0 M V 9 T a G V l d D w v S X R l b V B h d G g + P C 9 J d G V t T G 9 j Y X R p b 2 4 + P F N 0 Y W J s Z U V u d H J p Z X M g L z 4 8 L 0 l 0 Z W 0 + P E l 0 Z W 0 + P E l 0 Z W 1 M b 2 N h d G l v b j 4 8 S X R l b V R 5 c G U + R m 9 y b X V s Y T w v S X R l b V R 5 c G U + P E l 0 Z W 1 Q Y X R o P l N l Y 3 R p b 2 4 x L 0 R p b U d l b m R l c i 9 Q c m 9 t b 3 R l Z C U y M E h l Y W R l c n M 8 L 0 l 0 Z W 1 Q Y X R o P j w v S X R l b U x v Y 2 F 0 a W 9 u P j x T d G F i b G V F b n R y a W V z I C 8 + P C 9 J d G V t P j x J d G V t P j x J d G V t T G 9 j Y X R p b 2 4 + P E l 0 Z W 1 U e X B l P k Z v c m 1 1 b G E 8 L 0 l 0 Z W 1 U e X B l P j x J d G V t U G F 0 a D 5 T Z W N 0 a W 9 u M S 9 E a W 1 H Z W 5 k Z X I v Q 2 h h b m d l Z C U y M F R 5 c G U 8 L 0 l 0 Z W 1 Q Y X R o P j w v S X R l b U x v Y 2 F 0 a W 9 u P j x T d G F i b G V F b n R y a W V z I C 8 + P C 9 J d G V t P j x J d G V t P j x J d G V t T G 9 j Y X R p b 2 4 + P E l 0 Z W 1 U e X B l P k Z v c m 1 1 b G E 8 L 0 l 0 Z W 1 U e X B l P j x J d G V t U G F 0 a D 5 T Z W N 0 a W 9 u M S 9 E a W 1 H Z W 5 k Z X I v R m l s d G V y Z W Q l M j B S b 3 d z P C 9 J d G V t U G F 0 a D 4 8 L 0 l 0 Z W 1 M b 2 N h d G l v b j 4 8 U 3 R h Y m x l R W 5 0 c m l l c y A v P j w v S X R l b T 4 8 S X R l b T 4 8 S X R l b U x v Y 2 F 0 a W 9 u P j x J d G V t V H l w Z T 5 G b 3 J t d W x h P C 9 J d G V t V H l w Z T 4 8 S X R l b V B h d G g + U 2 V j d G l v b j E v R G l t R 2 V u Z G V y L 1 J l c G x h Y 2 V k J T I w V m F s d W U 8 L 0 l 0 Z W 1 Q Y X R o P j w v S X R l b U x v Y 2 F 0 a W 9 u P j x T d G F i b G V F b n R y a W V z I C 8 + P C 9 J d G V t P j x J d G V t P j x J d G V t T G 9 j Y X R p b 2 4 + P E l 0 Z W 1 U e X B l P k Z v c m 1 1 b G E 8 L 0 l 0 Z W 1 U e X B l P j x J d G V t U G F 0 a D 5 T Z W N 0 a W 9 u M S 9 E a W 1 H Z W 5 k Z X I v U m V w b G F j Z W Q l M j B W Y W x 1 Z T E 8 L 0 l 0 Z W 1 Q Y X R o P j w v S X R l b U x v Y 2 F 0 a W 9 u P j x T d G F i b G V F b n R y a W V z I C 8 + P C 9 J d G V t P j x J d G V t P j x J d G V t T G 9 j Y X R p b 2 4 + P E l 0 Z W 1 U e X B l P k Z v c m 1 1 b G E 8 L 0 l 0 Z W 1 U e X B l P j x J d G V t U G F 0 a D 5 T Z W N 0 a W 9 u M S 9 E a W 1 H Z W 5 k Z X I v U m V w b G F j Z W Q l M j B W Y W x 1 Z T I 8 L 0 l 0 Z W 1 Q Y X R o P j w v S X R l b U x v Y 2 F 0 a W 9 u P j x T d G F i b G V F b n R y a W V z I C 8 + P C 9 J d G V t P j x J d G V t P j x J d G V t T G 9 j Y X R p b 2 4 + P E l 0 Z W 1 U e X B l P k Z v c m 1 1 b G E 8 L 0 l 0 Z W 1 U e X B l P j x J d G V t U G F 0 a D 5 T Z W N 0 a W 9 u M S 9 E a W 1 H Z W 5 k Z X I v Q 2 F w a X R h b G l 6 Z W Q l M j B F Y W N o J T I w V 2 9 y Z D w v S X R l b V B h d G g + P C 9 J d G V t T G 9 j Y X R p b 2 4 + P F N 0 Y W J s Z U V u d H J p Z X M g L z 4 8 L 0 l 0 Z W 0 + P E l 0 Z W 0 + P E l 0 Z W 1 M b 2 N h d G l v b j 4 8 S X R l b V R 5 c G U + R m 9 y b X V s Y T w v S X R l b V R 5 c G U + P E l 0 Z W 1 Q Y X R o P l N l Y 3 R p b 2 4 x L 0 R p b U d l b m R l c i 9 G a W x 0 Z X J l Z C U y M F J v d 3 M x P C 9 J d G V t U G F 0 a D 4 8 L 0 l 0 Z W 1 M b 2 N h d G l v b j 4 8 U 3 R h Y m x l R W 5 0 c m l l c y A v P j w v S X R l b T 4 8 S X R l b T 4 8 S X R l b U x v Y 2 F 0 a W 9 u P j x J d G V t V H l w Z T 5 G b 3 J t d W x h P C 9 J d G V t V H l w Z T 4 8 S X R l b V B h d G g + U 2 V j d G l v b j E v R G l t R 2 V u Z G V y L 1 R y a W 1 t Z W Q l M j B U Z X h 0 P C 9 J d G V t U G F 0 a D 4 8 L 0 l 0 Z W 1 M b 2 N h d G l v b j 4 8 U 3 R h Y m x l R W 5 0 c m l l c y A v P j w v S X R l b T 4 8 S X R l b T 4 8 S X R l b U x v Y 2 F 0 a W 9 u P j x J d G V t V H l w Z T 5 G b 3 J t d W x h P C 9 J d G V t V H l w Z T 4 8 S X R l b V B h d G g + U 2 V j d G l v b j E v R G l t R 2 V u Z G V y L 0 Z p b H R l c m V k J T I w U m 9 3 c z I 8 L 0 l 0 Z W 1 Q Y X R o P j w v S X R l b U x v Y 2 F 0 a W 9 u P j x T d G F i b G V F b n R y a W V z I C 8 + P C 9 J d G V t P j x J d G V t P j x J d G V t T G 9 j Y X R p b 2 4 + P E l 0 Z W 1 U e X B l P k Z v c m 1 1 b G E 8 L 0 l 0 Z W 1 U e X B l P j x J d G V t U G F 0 a D 5 T Z W N 0 a W 9 u M S 9 E a W 1 H Z W 5 k Z X I v U m V w b G F j Z W Q l M j B W Y W x 1 Z T M 8 L 0 l 0 Z W 1 Q Y X R o P j w v S X R l b U x v Y 2 F 0 a W 9 u P j x T d G F i b G V F b n R y a W V z I C 8 + P C 9 J d G V t P j x J d G V t P j x J d G V t T G 9 j Y X R p b 2 4 + P E l 0 Z W 1 U e X B l P k Z v c m 1 1 b G E 8 L 0 l 0 Z W 1 U e X B l P j x J d G V t U G F 0 a D 5 T Z W N 0 a W 9 u M S 9 E a W 1 H Z W 5 k Z X I v Q 2 h h b m d l Z C U y M F R 5 c G U x P C 9 J d G V t U G F 0 a D 4 8 L 0 l 0 Z W 1 M b 2 N h d G l v b j 4 8 U 3 R h Y m x l R W 5 0 c m l l c y A v P j w v S X R l b T 4 8 S X R l b T 4 8 S X R l b U x v Y 2 F 0 a W 9 u P j x J d G V t V H l w Z T 5 G b 3 J t d W x h P C 9 J d G V t V H l w Z T 4 8 S X R l b V B h d G g + U 2 V j d G l v b j E v R G l t R 2 V u Z G V y L 1 J l c G x h Y 2 V k J T I w V m F s d W U 0 P C 9 J d G V t U G F 0 a D 4 8 L 0 l 0 Z W 1 M b 2 N h d G l v b j 4 8 U 3 R h Y m x l R W 5 0 c m l l c y A v P j w v S X R l b T 4 8 S X R l b T 4 8 S X R l b U x v Y 2 F 0 a W 9 u P j x J d G V t V H l w Z T 5 G b 3 J t d W x h P C 9 J d G V t V H l w Z T 4 8 S X R l b V B h d G g + U 2 V j d G l v b j E v R G l t R 2 V u Z G V y L 0 N h c G l 0 Y W x p e m V k J T I w R W F j a C U y M F d v c m Q x P C 9 J d G V t U G F 0 a D 4 8 L 0 l 0 Z W 1 M b 2 N h d G l v b j 4 8 U 3 R h Y m x l R W 5 0 c m l l c y A v P j w v S X R l b T 4 8 S X R l b T 4 8 S X R l b U x v Y 2 F 0 a W 9 u P j x J d G V t V H l w Z T 5 G b 3 J t d W x h P C 9 J d G V t V H l w Z T 4 8 S X R l b V B h d G g + U 2 V j d G l v b j E v R G l t R 2 V u Z G V y L 1 R y a W 1 t Z W Q l M j B U Z X h 0 M T w v S X R l b V B h d G g + P C 9 J d G V t T G 9 j Y X R p b 2 4 + P F N 0 Y W J s Z U V u d H J p Z X M g L z 4 8 L 0 l 0 Z W 0 + P E l 0 Z W 0 + P E l 0 Z W 1 M b 2 N h d G l v b j 4 8 S X R l b V R 5 c G U + R m 9 y b X V s Y T w v S X R l b V R 5 c G U + P E l 0 Z W 1 Q Y X R o P l N l Y 3 R p b 2 4 x L 0 R p b U d l b m R l c i 9 G a W x 0 Z X J l Z C U y M F J v d 3 M z P C 9 J d G V t U G F 0 a D 4 8 L 0 l 0 Z W 1 M b 2 N h d G l v b j 4 8 U 3 R h Y m x l R W 5 0 c m l l c y A v P j w v S X R l b T 4 8 S X R l b T 4 8 S X R l b U x v Y 2 F 0 a W 9 u P j x J d G V t V H l w Z T 5 G b 3 J t d W x h P C 9 J d G V t V H l w Z T 4 8 S X R l b V B h d G g + U 2 V j d G l v b j E v R G l t R 2 V u Z G V y L 0 N h c G l 0 Y W x p e m V k J T I w R W F j a C U y M F d v c m Q y P C 9 J d G V t U G F 0 a D 4 8 L 0 l 0 Z W 1 M b 2 N h d G l v b j 4 8 U 3 R h Y m x l R W 5 0 c m l l c y A v P j w v S X R l b T 4 8 S X R l b T 4 8 S X R l b U x v Y 2 F 0 a W 9 u P j x J d G V t V H l w Z T 5 G b 3 J t d W x h P C 9 J d G V t V H l w Z T 4 8 S X R l b V B h d G g + U 2 V j d G l v b j E v R G l t R 2 V u Z G V y L 1 R y a W 1 t Z W Q l M j B U Z X h 0 M j w v S X R l b V B h d G g + P C 9 J d G V t T G 9 j Y X R p b 2 4 + P F N 0 Y W J s Z U V u d H J p Z X M g L z 4 8 L 0 l 0 Z W 0 + P E l 0 Z W 0 + P E l 0 Z W 1 M b 2 N h d G l v b j 4 8 S X R l b V R 5 c G U + R m 9 y b X V s Y T w v S X R l b V R 5 c G U + P E l 0 Z W 1 Q Y X R o P l N l Y 3 R p b 2 4 x L 0 R p b U d l b m R l c i 9 S Z X B s Y W N l Z C U y M F Z h b H V l N T w v S X R l b V B h d G g + P C 9 J d G V t T G 9 j Y X R p b 2 4 + P F N 0 Y W J s Z U V u d H J p Z X M g L z 4 8 L 0 l 0 Z W 0 + P E l 0 Z W 0 + P E l 0 Z W 1 M b 2 N h d G l v b j 4 8 S X R l b V R 5 c G U + R m 9 y b X V s Y T w v S X R l b V R 5 c G U + P E l 0 Z W 1 Q Y X R o P l N l Y 3 R p b 2 4 x L 0 R p b U d l b m R l c i 9 S Z X B s Y W N l Z C U y M F Z h b H V l N j w v S X R l b V B h d G g + P C 9 J d G V t T G 9 j Y X R p b 2 4 + P F N 0 Y W J s Z U V u d H J p Z X M g L z 4 8 L 0 l 0 Z W 0 + P E l 0 Z W 0 + P E l 0 Z W 1 M b 2 N h d G l v b j 4 8 S X R l b V R 5 c G U + R m 9 y b X V s Y T w v S X R l b V R 5 c G U + P E l 0 Z W 1 Q Y X R o P l N l Y 3 R p b 2 4 x L 0 R p b U d l b m R l c i 9 D a G F u Z 2 V k J T I w V H l w Z T I 8 L 0 l 0 Z W 1 Q Y X R o P j w v S X R l b U x v Y 2 F 0 a W 9 u P j x T d G F i b G V F b n R y a W V z I C 8 + P C 9 J d G V t P j x J d G V t P j x J d G V t T G 9 j Y X R p b 2 4 + P E l 0 Z W 1 U e X B l P k Z v c m 1 1 b G E 8 L 0 l 0 Z W 1 U e X B l P j x J d G V t U G F 0 a D 5 T Z W N 0 a W 9 u M S 9 E a W 1 H Z W 5 k Z X I v Q W R k Z W Q l M j B D b 2 5 k a X R p b 2 5 h b C U y M E N v b H V t b j w v S X R l b V B h d G g + P C 9 J d G V t T G 9 j Y X R p b 2 4 + P F N 0 Y W J s Z U V u d H J p Z X M g L z 4 8 L 0 l 0 Z W 0 + P E l 0 Z W 0 + P E l 0 Z W 1 M b 2 N h d G l v b j 4 8 S X R l b V R 5 c G U + R m 9 y b X V s Y T w v S X R l b V R 5 c G U + P E l 0 Z W 1 Q Y X R o P l N l Y 3 R p b 2 4 x L 0 R p b U d l b m R l c i 9 S Z W 9 y Z G V y Z W Q l M j B D b 2 x 1 b W 5 z P C 9 J d G V t U G F 0 a D 4 8 L 0 l 0 Z W 1 M b 2 N h d G l v b j 4 8 U 3 R h Y m x l R W 5 0 c m l l c y A v P j w v S X R l b T 4 8 S X R l b T 4 8 S X R l b U x v Y 2 F 0 a W 9 u P j x J d G V t V H l w Z T 5 G b 3 J t d W x h P C 9 J d G V t V H l w Z T 4 8 S X R l b V B h d G g + U 2 V j d G l v b j E v R G l t R 2 V u Z G V y L 0 Z p b H R l c m V k J T I w U m 9 3 c z Q 8 L 0 l 0 Z W 1 Q Y X R o P j w v S X R l b U x v Y 2 F 0 a W 9 u P j x T d G F i b G V F b n R y a W V z I C 8 + P C 9 J d G V t P j x J d G V t P j x J d G V t T G 9 j Y X R p b 2 4 + P E l 0 Z W 1 U e X B l P k Z v c m 1 1 b G E 8 L 0 l 0 Z W 1 U e X B l P j x J d G V t U G F 0 a D 5 T Z W N 0 a W 9 u M S 9 E a W 1 H Z W 5 k Z X I v S W 5 z Z X J 0 Z W Q l M j B N Z X J n Z W Q l M j B D b 2 x 1 b W 4 8 L 0 l 0 Z W 1 Q Y X R o P j w v S X R l b U x v Y 2 F 0 a W 9 u P j x T d G F i b G V F b n R y a W V z I C 8 + P C 9 J d G V t P j x J d G V t P j x J d G V t T G 9 j Y X R p b 2 4 + P E l 0 Z W 1 U e X B l P k Z v c m 1 1 b G E 8 L 0 l 0 Z W 1 U e X B l P j x J d G V t U G F 0 a D 5 T Z W N 0 a W 9 u M S 9 E a W 1 H Z W 5 k Z X I v U m V t b 3 Z l Z C U y M E N v b H V t b n M 8 L 0 l 0 Z W 1 Q Y X R o P j w v S X R l b U x v Y 2 F 0 a W 9 u P j x T d G F i b G V F b n R y a W V z I C 8 + P C 9 J d G V t P j x J d G V t P j x J d G V t T G 9 j Y X R p b 2 4 + P E l 0 Z W 1 U e X B l P k Z v c m 1 1 b G E 8 L 0 l 0 Z W 1 U e X B l P j x J d G V t U G F 0 a D 5 T Z W N 0 a W 9 u M S 9 E a W 1 H Z W 5 k Z X I v U m V u Y W 1 l Z C U y M E N v b H V t b n M 8 L 0 l 0 Z W 1 Q Y X R o P j w v S X R l b U x v Y 2 F 0 a W 9 u P j x T d G F i b G V F b n R y a W V z I C 8 + P C 9 J d G V t P j x J d G V t P j x J d G V t T G 9 j Y X R p b 2 4 + P E l 0 Z W 1 U e X B l P k Z v c m 1 1 b G E 8 L 0 l 0 Z W 1 U e X B l P j x J d G V t U G F 0 a D 5 T Z W N 0 a W 9 u M S 9 E a W 1 H Z W 5 k Z X I v U m V v c m R l c m V k J T I w Q 2 9 s d W 1 u c z E 8 L 0 l 0 Z W 1 Q Y X R o P j w v S X R l b U x v Y 2 F 0 a W 9 u P j x T d G F i b G V F b n R y a W V z I C 8 + P C 9 J d G V t P j x J d G V t P j x J d G V t T G 9 j Y X R p b 2 4 + P E l 0 Z W 1 U e X B l P k Z v c m 1 1 b G E 8 L 0 l 0 Z W 1 U e X B l P j x J d G V t U G F 0 a D 5 T Z W N 0 a W 9 u M S 9 E a W 1 H Z W 5 k Z X I v S W 5 z Z X J 0 Z W Q l M j B Z Z W F y P C 9 J d G V t U G F 0 a D 4 8 L 0 l 0 Z W 1 M b 2 N h d G l v b j 4 8 U 3 R h Y m x l R W 5 0 c m l l c y A v P j w v S X R l b T 4 8 S X R l b T 4 8 S X R l b U x v Y 2 F 0 a W 9 u P j x J d G V t V H l w Z T 5 G b 3 J t d W x h P C 9 J d G V t V H l w Z T 4 8 S X R l b V B h d G g + U 2 V j d G l v b j E v R G l t R 2 V u Z G V y L 0 l u c 2 V y d G V k J T I w T W 9 u d G g l M j B O Y W 1 l P C 9 J d G V t U G F 0 a D 4 8 L 0 l 0 Z W 1 M b 2 N h d G l v b j 4 8 U 3 R h Y m x l R W 5 0 c m l l c y A v P j w v S X R l b T 4 8 S X R l b T 4 8 S X R l b U x v Y 2 F 0 a W 9 u P j x J d G V t V H l w Z T 5 G b 3 J t d W x h P C 9 J d G V t V H l w Z T 4 8 S X R l b V B h d G g + U 2 V j d G l v b j E v R G l t R 2 V u Z G V y L 0 l u c 2 V y d G V k J T I w R G F 5 J T I w T m F t Z T w v S X R l b V B h d G g + P C 9 J d G V t T G 9 j Y X R p b 2 4 + P F N 0 Y W J s Z U V u d H J p Z X M g L z 4 8 L 0 l 0 Z W 0 + P E l 0 Z W 0 + P E l 0 Z W 1 M b 2 N h d G l v b j 4 8 S X R l b V R 5 c G U + R m 9 y b X V s Y T w v S X R l b V R 5 c G U + P E l 0 Z W 1 Q Y X R o P l N l Y 3 R p b 2 4 x L 0 R p b U d l b m R l c i 9 S Z W 1 v d m V k J T I w T 3 R o Z X I l M j B D b 2 x 1 b W 5 z P C 9 J d G V t U G F 0 a D 4 8 L 0 l 0 Z W 1 M b 2 N h d G l v b j 4 8 U 3 R h Y m x l R W 5 0 c m l l c y A v P j w v S X R l b T 4 8 S X R l b T 4 8 S X R l b U x v Y 2 F 0 a W 9 u P j x J d G V t V H l w Z T 5 G b 3 J t d W x h P C 9 J d G V t V H l w Z T 4 8 S X R l b V B h d G g + U 2 V j d G l v b j E v R G l t R 2 V u Z G V y L 1 J l b W 9 2 Z W Q l M j B E d X B s a W N h d G V z P C 9 J d G V t U G F 0 a D 4 8 L 0 l 0 Z W 1 M b 2 N h d G l v b j 4 8 U 3 R h Y m x l R W 5 0 c m l l c y A v P j w v S X R l b T 4 8 S X R l b T 4 8 S X R l b U x v Y 2 F 0 a W 9 u P j x J d G V t V H l w Z T 5 G b 3 J t d W x h P C 9 J d G V t V H l w Z T 4 8 S X R l b V B h d G g + U 2 V j d G l v b j E v R G l t R 2 V u Z G V y L 0 F k Z G V k J T I w S W 5 k Z X g 8 L 0 l 0 Z W 1 Q Y X R o P j w v S X R l b U x v Y 2 F 0 a W 9 u P j x T d G F i b G V F b n R y a W V z I C 8 + P C 9 J d G V t P j x J d G V t P j x J d G V t T G 9 j Y X R p b 2 4 + P E l 0 Z W 1 U e X B l P k Z v c m 1 1 b G E 8 L 0 l 0 Z W 1 U e X B l P j x J d G V t U G F 0 a D 5 T Z W N 0 a W 9 u M S 9 E a W 1 H Z W 5 k Z X I v U m V u Y W 1 l Z C U y M E N v b H V t b n M x P C 9 J d G V t U G F 0 a D 4 8 L 0 l 0 Z W 1 M b 2 N h d G l v b j 4 8 U 3 R h Y m x l R W 5 0 c m l l c y A v P j w v S X R l b T 4 8 S X R l b T 4 8 S X R l b U x v Y 2 F 0 a W 9 u P j x J d G V t V H l w Z T 5 G b 3 J t d W x h P C 9 J d G V t V H l w Z T 4 8 S X R l b V B h d G g + U 2 V j d G l v b j E v R G l t R 2 V u Z G V y L 0 N o Y W 5 n Z W Q l M j B U e X B l M z w v S X R l b V B h d G g + P C 9 J d G V t T G 9 j Y X R p b 2 4 + P F N 0 Y W J s Z U V u d H J p Z X M g L z 4 8 L 0 l 0 Z W 0 + P E l 0 Z W 0 + P E l 0 Z W 1 M b 2 N h d G l v b j 4 8 S X R l b V R 5 c G U + R m 9 y b X V s Y T w v S X R l b V R 5 c G U + P E l 0 Z W 1 Q Y X R o P l N l Y 3 R p b 2 4 x L 0 R p b U d l b m R l c i 9 S Z W 9 y Z G V y Z W Q l M j B D b 2 x 1 b W 5 z M j w v S X R l b V B h d G g + P C 9 J d G V t T G 9 j Y X R p b 2 4 + P F N 0 Y W J s Z U V u d H J p Z X M g L z 4 8 L 0 l 0 Z W 0 + P E l 0 Z W 0 + P E l 0 Z W 1 M b 2 N h d G l v b j 4 8 S X R l b V R 5 c G U + R m 9 y b X V s Y T w v S X R l b V R 5 c G U + P E l 0 Z W 1 Q Y X R o P l N l Y 3 R p b 2 4 x L 0 R p b U F n Z T w v S X R l b V B h d G g + P C 9 J d G V t T G 9 j Y X R p b 2 4 + P F N 0 Y W J s Z U V u d H J p Z X M + P E V u d H J 5 I F R 5 c G U 9 I k l z U H J p d m F 0 Z S I g V m F s d W U 9 I m w w I i A v P j x F b n R y e S B U e X B l P S J R d W V y e U l E I i B W Y W x 1 Z T 0 i c z R m M G F i O D U 3 L W E 0 M T E t N G U 1 M S 0 4 Y j Q 4 L T A 3 N j M z M T E x N W U x 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G l t Q W d l I i A v P j x F b n R y e S B U e X B l P S J G a W x s Z W R D b 2 1 w b G V 0 Z V J l c 3 V s d F R v V 2 9 y a 3 N o Z W V 0 I i B W Y W x 1 Z T 0 i b D E i I C 8 + P E V u d H J 5 I F R 5 c G U 9 I k F k Z G V k V G 9 E Y X R h T W 9 k Z W w i I F Z h b H V l P S J s M C I g L z 4 8 R W 5 0 c n k g V H l w Z T 0 i R m l s b E N v b H V t b k 5 h b W V z I i B W Y W x 1 Z T 0 i c 1 s m c X V v d D s g Q W d l I C Z x d W 9 0 O y w m c X V v d D t B Z 2 U g U m F u Z 2 U m c X V v d D t d I i A v P j x F b n R y e S B U e X B l P S J G a W x s Q 2 9 1 b n Q i I F Z h b H V l P S J s M j U i I C 8 + P E V u d H J 5 I F R 5 c G U 9 I k Z p b G x F c n J v c k N v Z G U i I F Z h b H V l P S J z V W 5 r b m 9 3 b i I g L z 4 8 R W 5 0 c n k g V H l w Z T 0 i R m l s b E V y c m 9 y Q 2 9 1 b n Q i I F Z h b H V l P S J s M C I g L z 4 8 R W 5 0 c n k g V H l w Z T 0 i R m l s b E x h c 3 R V c G R h d G V k I i B W Y W x 1 Z T 0 i Z D I w M j Q t M D Y t M D F U M D c 6 N T A 6 M z k u N j M 1 M z E 5 N l o i I C 8 + P E V u d H J 5 I F R 5 c G U 9 I k Z p b G x D b 2 x 1 b W 5 U e X B l c y I g V m F s d W U 9 I n N B d 0 E 9 I i A v P j x F b n R y e S B U e X B l P S J M b 2 F k Z W R U b 0 F u Y W x 5 c 2 l z U 2 V y d m l j Z X M 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l t Q W d l L 0 F 1 d G 9 S Z W 1 v d m V k Q 2 9 s d W 1 u c z E u e y B B Z 2 U g L D B 9 J n F 1 b 3 Q 7 L C Z x d W 9 0 O 1 N l Y 3 R p b 2 4 x L 0 R p b U F n Z S 9 B d X R v U m V t b 3 Z l Z E N v b H V t b n M x L n t B Z 2 U g U m F u Z 2 U s M X 0 m c X V v d D t d L C Z x d W 9 0 O 0 N v b H V t b k N v d W 5 0 J n F 1 b 3 Q 7 O j I s J n F 1 b 3 Q 7 S 2 V 5 Q 2 9 s d W 1 u T m F t Z X M m c X V v d D s 6 W 1 0 s J n F 1 b 3 Q 7 Q 2 9 s d W 1 u S W R l b n R p d G l l c y Z x d W 9 0 O z p b J n F 1 b 3 Q 7 U 2 V j d G l v b j E v R G l t Q W d l L 0 F 1 d G 9 S Z W 1 v d m V k Q 2 9 s d W 1 u c z E u e y B B Z 2 U g L D B 9 J n F 1 b 3 Q 7 L C Z x d W 9 0 O 1 N l Y 3 R p b 2 4 x L 0 R p b U F n Z S 9 B d X R v U m V t b 3 Z l Z E N v b H V t b n M x L n t B Z 2 U g U m F u Z 2 U s M X 0 m c X V v d D t d L C Z x d W 9 0 O 1 J l b G F 0 a W 9 u c 2 h p c E l u Z m 8 m c X V v d D s 6 W 1 1 9 I i A v P j w v U 3 R h Y m x l R W 5 0 c m l l c z 4 8 L 0 l 0 Z W 0 + P E l 0 Z W 0 + P E l 0 Z W 1 M b 2 N h d G l v b j 4 8 S X R l b V R 5 c G U + R m 9 y b X V s Y T w v S X R l b V R 5 c G U + P E l 0 Z W 1 Q Y X R o P l N l Y 3 R p b 2 4 x L 0 R p b U F n Z S 9 T b 3 V y Y 2 U 8 L 0 l 0 Z W 1 Q Y X R o P j w v S X R l b U x v Y 2 F 0 a W 9 u P j x T d G F i b G V F b n R y a W V z I C 8 + P C 9 J d G V t P j x J d G V t P j x J d G V t T G 9 j Y X R p b 2 4 + P E l 0 Z W 1 U e X B l P k Z v c m 1 1 b G E 8 L 0 l 0 Z W 1 U e X B l P j x J d G V t U G F 0 a D 5 T Z W N 0 a W 9 u M S 9 E a W 1 B Z 2 U v U 2 h l Z X Q x X 1 N o Z W V 0 P C 9 J d G V t U G F 0 a D 4 8 L 0 l 0 Z W 1 M b 2 N h d G l v b j 4 8 U 3 R h Y m x l R W 5 0 c m l l c y A v P j w v S X R l b T 4 8 S X R l b T 4 8 S X R l b U x v Y 2 F 0 a W 9 u P j x J d G V t V H l w Z T 5 G b 3 J t d W x h P C 9 J d G V t V H l w Z T 4 8 S X R l b V B h d G g + U 2 V j d G l v b j E v R G l t Q W d l L 1 B y b 2 1 v d G V k J T I w S G V h Z G V y c z w v S X R l b V B h d G g + P C 9 J d G V t T G 9 j Y X R p b 2 4 + P F N 0 Y W J s Z U V u d H J p Z X M g L z 4 8 L 0 l 0 Z W 0 + P E l 0 Z W 0 + P E l 0 Z W 1 M b 2 N h d G l v b j 4 8 S X R l b V R 5 c G U + R m 9 y b X V s Y T w v S X R l b V R 5 c G U + P E l 0 Z W 1 Q Y X R o P l N l Y 3 R p b 2 4 x L 0 R p b U F n Z S 9 D a G F u Z 2 V k J T I w V H l w Z T w v S X R l b V B h d G g + P C 9 J d G V t T G 9 j Y X R p b 2 4 + P F N 0 Y W J s Z U V u d H J p Z X M g L z 4 8 L 0 l 0 Z W 0 + P E l 0 Z W 0 + P E l 0 Z W 1 M b 2 N h d G l v b j 4 8 S X R l b V R 5 c G U + R m 9 y b X V s Y T w v S X R l b V R 5 c G U + P E l 0 Z W 1 Q Y X R o P l N l Y 3 R p b 2 4 x L 0 R p b U F n Z S 9 G a W x 0 Z X J l Z C U y M F J v d 3 M 8 L 0 l 0 Z W 1 Q Y X R o P j w v S X R l b U x v Y 2 F 0 a W 9 u P j x T d G F i b G V F b n R y a W V z I C 8 + P C 9 J d G V t P j x J d G V t P j x J d G V t T G 9 j Y X R p b 2 4 + P E l 0 Z W 1 U e X B l P k Z v c m 1 1 b G E 8 L 0 l 0 Z W 1 U e X B l P j x J d G V t U G F 0 a D 5 T Z W N 0 a W 9 u M S 9 E a W 1 B Z 2 U v U m V w b G F j Z W Q l M j B W Y W x 1 Z T w v S X R l b V B h d G g + P C 9 J d G V t T G 9 j Y X R p b 2 4 + P F N 0 Y W J s Z U V u d H J p Z X M g L z 4 8 L 0 l 0 Z W 0 + P E l 0 Z W 0 + P E l 0 Z W 1 M b 2 N h d G l v b j 4 8 S X R l b V R 5 c G U + R m 9 y b X V s Y T w v S X R l b V R 5 c G U + P E l 0 Z W 1 Q Y X R o P l N l Y 3 R p b 2 4 x L 0 R p b U F n Z S 9 S Z X B s Y W N l Z C U y M F Z h b H V l M T w v S X R l b V B h d G g + P C 9 J d G V t T G 9 j Y X R p b 2 4 + P F N 0 Y W J s Z U V u d H J p Z X M g L z 4 8 L 0 l 0 Z W 0 + P E l 0 Z W 0 + P E l 0 Z W 1 M b 2 N h d G l v b j 4 8 S X R l b V R 5 c G U + R m 9 y b X V s Y T w v S X R l b V R 5 c G U + P E l 0 Z W 1 Q Y X R o P l N l Y 3 R p b 2 4 x L 0 R p b U F n Z S 9 S Z X B s Y W N l Z C U y M F Z h b H V l M j w v S X R l b V B h d G g + P C 9 J d G V t T G 9 j Y X R p b 2 4 + P F N 0 Y W J s Z U V u d H J p Z X M g L z 4 8 L 0 l 0 Z W 0 + P E l 0 Z W 0 + P E l 0 Z W 1 M b 2 N h d G l v b j 4 8 S X R l b V R 5 c G U + R m 9 y b X V s Y T w v S X R l b V R 5 c G U + P E l 0 Z W 1 Q Y X R o P l N l Y 3 R p b 2 4 x L 0 R p b U F n Z S 9 D Y X B p d G F s a X p l Z C U y M E V h Y 2 g l M j B X b 3 J k P C 9 J d G V t U G F 0 a D 4 8 L 0 l 0 Z W 1 M b 2 N h d G l v b j 4 8 U 3 R h Y m x l R W 5 0 c m l l c y A v P j w v S X R l b T 4 8 S X R l b T 4 8 S X R l b U x v Y 2 F 0 a W 9 u P j x J d G V t V H l w Z T 5 G b 3 J t d W x h P C 9 J d G V t V H l w Z T 4 8 S X R l b V B h d G g + U 2 V j d G l v b j E v R G l t Q W d l L 0 Z p b H R l c m V k J T I w U m 9 3 c z E 8 L 0 l 0 Z W 1 Q Y X R o P j w v S X R l b U x v Y 2 F 0 a W 9 u P j x T d G F i b G V F b n R y a W V z I C 8 + P C 9 J d G V t P j x J d G V t P j x J d G V t T G 9 j Y X R p b 2 4 + P E l 0 Z W 1 U e X B l P k Z v c m 1 1 b G E 8 L 0 l 0 Z W 1 U e X B l P j x J d G V t U G F 0 a D 5 T Z W N 0 a W 9 u M S 9 E a W 1 B Z 2 U v V H J p b W 1 l Z C U y M F R l e H Q 8 L 0 l 0 Z W 1 Q Y X R o P j w v S X R l b U x v Y 2 F 0 a W 9 u P j x T d G F i b G V F b n R y a W V z I C 8 + P C 9 J d G V t P j x J d G V t P j x J d G V t T G 9 j Y X R p b 2 4 + P E l 0 Z W 1 U e X B l P k Z v c m 1 1 b G E 8 L 0 l 0 Z W 1 U e X B l P j x J d G V t U G F 0 a D 5 T Z W N 0 a W 9 u M S 9 E a W 1 B Z 2 U v R m l s d G V y Z W Q l M j B S b 3 d z M j w v S X R l b V B h d G g + P C 9 J d G V t T G 9 j Y X R p b 2 4 + P F N 0 Y W J s Z U V u d H J p Z X M g L z 4 8 L 0 l 0 Z W 0 + P E l 0 Z W 0 + P E l 0 Z W 1 M b 2 N h d G l v b j 4 8 S X R l b V R 5 c G U + R m 9 y b X V s Y T w v S X R l b V R 5 c G U + P E l 0 Z W 1 Q Y X R o P l N l Y 3 R p b 2 4 x L 0 R p b U F n Z S 9 S Z X B s Y W N l Z C U y M F Z h b H V l M z w v S X R l b V B h d G g + P C 9 J d G V t T G 9 j Y X R p b 2 4 + P F N 0 Y W J s Z U V u d H J p Z X M g L z 4 8 L 0 l 0 Z W 0 + P E l 0 Z W 0 + P E l 0 Z W 1 M b 2 N h d G l v b j 4 8 S X R l b V R 5 c G U + R m 9 y b X V s Y T w v S X R l b V R 5 c G U + P E l 0 Z W 1 Q Y X R o P l N l Y 3 R p b 2 4 x L 0 R p b U F n Z S 9 D a G F u Z 2 V k J T I w V H l w Z T E 8 L 0 l 0 Z W 1 Q Y X R o P j w v S X R l b U x v Y 2 F 0 a W 9 u P j x T d G F i b G V F b n R y a W V z I C 8 + P C 9 J d G V t P j x J d G V t P j x J d G V t T G 9 j Y X R p b 2 4 + P E l 0 Z W 1 U e X B l P k Z v c m 1 1 b G E 8 L 0 l 0 Z W 1 U e X B l P j x J d G V t U G F 0 a D 5 T Z W N 0 a W 9 u M S 9 E a W 1 B Z 2 U v U m V w b G F j Z W Q l M j B W Y W x 1 Z T Q 8 L 0 l 0 Z W 1 Q Y X R o P j w v S X R l b U x v Y 2 F 0 a W 9 u P j x T d G F i b G V F b n R y a W V z I C 8 + P C 9 J d G V t P j x J d G V t P j x J d G V t T G 9 j Y X R p b 2 4 + P E l 0 Z W 1 U e X B l P k Z v c m 1 1 b G E 8 L 0 l 0 Z W 1 U e X B l P j x J d G V t U G F 0 a D 5 T Z W N 0 a W 9 u M S 9 E a W 1 B Z 2 U v Q 2 F w a X R h b G l 6 Z W Q l M j B F Y W N o J T I w V 2 9 y Z D E 8 L 0 l 0 Z W 1 Q Y X R o P j w v S X R l b U x v Y 2 F 0 a W 9 u P j x T d G F i b G V F b n R y a W V z I C 8 + P C 9 J d G V t P j x J d G V t P j x J d G V t T G 9 j Y X R p b 2 4 + P E l 0 Z W 1 U e X B l P k Z v c m 1 1 b G E 8 L 0 l 0 Z W 1 U e X B l P j x J d G V t U G F 0 a D 5 T Z W N 0 a W 9 u M S 9 E a W 1 B Z 2 U v V H J p b W 1 l Z C U y M F R l e H Q x P C 9 J d G V t U G F 0 a D 4 8 L 0 l 0 Z W 1 M b 2 N h d G l v b j 4 8 U 3 R h Y m x l R W 5 0 c m l l c y A v P j w v S X R l b T 4 8 S X R l b T 4 8 S X R l b U x v Y 2 F 0 a W 9 u P j x J d G V t V H l w Z T 5 G b 3 J t d W x h P C 9 J d G V t V H l w Z T 4 8 S X R l b V B h d G g + U 2 V j d G l v b j E v R G l t Q W d l L 0 Z p b H R l c m V k J T I w U m 9 3 c z M 8 L 0 l 0 Z W 1 Q Y X R o P j w v S X R l b U x v Y 2 F 0 a W 9 u P j x T d G F i b G V F b n R y a W V z I C 8 + P C 9 J d G V t P j x J d G V t P j x J d G V t T G 9 j Y X R p b 2 4 + P E l 0 Z W 1 U e X B l P k Z v c m 1 1 b G E 8 L 0 l 0 Z W 1 U e X B l P j x J d G V t U G F 0 a D 5 T Z W N 0 a W 9 u M S 9 E a W 1 B Z 2 U v Q 2 F w a X R h b G l 6 Z W Q l M j B F Y W N o J T I w V 2 9 y Z D I 8 L 0 l 0 Z W 1 Q Y X R o P j w v S X R l b U x v Y 2 F 0 a W 9 u P j x T d G F i b G V F b n R y a W V z I C 8 + P C 9 J d G V t P j x J d G V t P j x J d G V t T G 9 j Y X R p b 2 4 + P E l 0 Z W 1 U e X B l P k Z v c m 1 1 b G E 8 L 0 l 0 Z W 1 U e X B l P j x J d G V t U G F 0 a D 5 T Z W N 0 a W 9 u M S 9 E a W 1 B Z 2 U v V H J p b W 1 l Z C U y M F R l e H Q y P C 9 J d G V t U G F 0 a D 4 8 L 0 l 0 Z W 1 M b 2 N h d G l v b j 4 8 U 3 R h Y m x l R W 5 0 c m l l c y A v P j w v S X R l b T 4 8 S X R l b T 4 8 S X R l b U x v Y 2 F 0 a W 9 u P j x J d G V t V H l w Z T 5 G b 3 J t d W x h P C 9 J d G V t V H l w Z T 4 8 S X R l b V B h d G g + U 2 V j d G l v b j E v R G l t Q W d l L 1 J l c G x h Y 2 V k J T I w V m F s d W U 1 P C 9 J d G V t U G F 0 a D 4 8 L 0 l 0 Z W 1 M b 2 N h d G l v b j 4 8 U 3 R h Y m x l R W 5 0 c m l l c y A v P j w v S X R l b T 4 8 S X R l b T 4 8 S X R l b U x v Y 2 F 0 a W 9 u P j x J d G V t V H l w Z T 5 G b 3 J t d W x h P C 9 J d G V t V H l w Z T 4 8 S X R l b V B h d G g + U 2 V j d G l v b j E v R G l t Q W d l L 1 J l c G x h Y 2 V k J T I w V m F s d W U 2 P C 9 J d G V t U G F 0 a D 4 8 L 0 l 0 Z W 1 M b 2 N h d G l v b j 4 8 U 3 R h Y m x l R W 5 0 c m l l c y A v P j w v S X R l b T 4 8 S X R l b T 4 8 S X R l b U x v Y 2 F 0 a W 9 u P j x J d G V t V H l w Z T 5 G b 3 J t d W x h P C 9 J d G V t V H l w Z T 4 8 S X R l b V B h d G g + U 2 V j d G l v b j E v R G l t Q W d l L 0 N o Y W 5 n Z W Q l M j B U e X B l M j w v S X R l b V B h d G g + P C 9 J d G V t T G 9 j Y X R p b 2 4 + P F N 0 Y W J s Z U V u d H J p Z X M g L z 4 8 L 0 l 0 Z W 0 + P E l 0 Z W 0 + P E l 0 Z W 1 M b 2 N h d G l v b j 4 8 S X R l b V R 5 c G U + R m 9 y b X V s Y T w v S X R l b V R 5 c G U + P E l 0 Z W 1 Q Y X R o P l N l Y 3 R p b 2 4 x L 0 R p b U F n Z S 9 B Z G R l Z C U y M E N v b m R p d G l v b m F s J T I w Q 2 9 s d W 1 u P C 9 J d G V t U G F 0 a D 4 8 L 0 l 0 Z W 1 M b 2 N h d G l v b j 4 8 U 3 R h Y m x l R W 5 0 c m l l c y A v P j w v S X R l b T 4 8 S X R l b T 4 8 S X R l b U x v Y 2 F 0 a W 9 u P j x J d G V t V H l w Z T 5 G b 3 J t d W x h P C 9 J d G V t V H l w Z T 4 8 S X R l b V B h d G g + U 2 V j d G l v b j E v R G l t Q W d l L 1 J l b 3 J k Z X J l Z C U y M E N v b H V t b n M 8 L 0 l 0 Z W 1 Q Y X R o P j w v S X R l b U x v Y 2 F 0 a W 9 u P j x T d G F i b G V F b n R y a W V z I C 8 + P C 9 J d G V t P j x J d G V t P j x J d G V t T G 9 j Y X R p b 2 4 + P E l 0 Z W 1 U e X B l P k Z v c m 1 1 b G E 8 L 0 l 0 Z W 1 U e X B l P j x J d G V t U G F 0 a D 5 T Z W N 0 a W 9 u M S 9 E a W 1 B Z 2 U v R m l s d G V y Z W Q l M j B S b 3 d z N D w v S X R l b V B h d G g + P C 9 J d G V t T G 9 j Y X R p b 2 4 + P F N 0 Y W J s Z U V u d H J p Z X M g L z 4 8 L 0 l 0 Z W 0 + P E l 0 Z W 0 + P E l 0 Z W 1 M b 2 N h d G l v b j 4 8 S X R l b V R 5 c G U + R m 9 y b X V s Y T w v S X R l b V R 5 c G U + P E l 0 Z W 1 Q Y X R o P l N l Y 3 R p b 2 4 x L 0 R p b U F n Z S 9 J b n N l c n R l Z C U y M E 1 l c m d l Z C U y M E N v b H V t b j w v S X R l b V B h d G g + P C 9 J d G V t T G 9 j Y X R p b 2 4 + P F N 0 Y W J s Z U V u d H J p Z X M g L z 4 8 L 0 l 0 Z W 0 + P E l 0 Z W 0 + P E l 0 Z W 1 M b 2 N h d G l v b j 4 8 S X R l b V R 5 c G U + R m 9 y b X V s Y T w v S X R l b V R 5 c G U + P E l 0 Z W 1 Q Y X R o P l N l Y 3 R p b 2 4 x L 0 R p b U F n Z S 9 S Z W 1 v d m V k J T I w Q 2 9 s d W 1 u c z w v S X R l b V B h d G g + P C 9 J d G V t T G 9 j Y X R p b 2 4 + P F N 0 Y W J s Z U V u d H J p Z X M g L z 4 8 L 0 l 0 Z W 0 + P E l 0 Z W 0 + P E l 0 Z W 1 M b 2 N h d G l v b j 4 8 S X R l b V R 5 c G U + R m 9 y b X V s Y T w v S X R l b V R 5 c G U + P E l 0 Z W 1 Q Y X R o P l N l Y 3 R p b 2 4 x L 0 R p b U F n Z S 9 S Z W 5 h b W V k J T I w Q 2 9 s d W 1 u c z w v S X R l b V B h d G g + P C 9 J d G V t T G 9 j Y X R p b 2 4 + P F N 0 Y W J s Z U V u d H J p Z X M g L z 4 8 L 0 l 0 Z W 0 + P E l 0 Z W 0 + P E l 0 Z W 1 M b 2 N h d G l v b j 4 8 S X R l b V R 5 c G U + R m 9 y b X V s Y T w v S X R l b V R 5 c G U + P E l 0 Z W 1 Q Y X R o P l N l Y 3 R p b 2 4 x L 0 R p b U F n Z S 9 S Z W 9 y Z G V y Z W Q l M j B D b 2 x 1 b W 5 z M T w v S X R l b V B h d G g + P C 9 J d G V t T G 9 j Y X R p b 2 4 + P F N 0 Y W J s Z U V u d H J p Z X M g L z 4 8 L 0 l 0 Z W 0 + P E l 0 Z W 0 + P E l 0 Z W 1 M b 2 N h d G l v b j 4 8 S X R l b V R 5 c G U + R m 9 y b X V s Y T w v S X R l b V R 5 c G U + P E l 0 Z W 1 Q Y X R o P l N l Y 3 R p b 2 4 x L 0 R p b U F n Z S 9 J b n N l c n R l Z C U y M F l l Y X I 8 L 0 l 0 Z W 1 Q Y X R o P j w v S X R l b U x v Y 2 F 0 a W 9 u P j x T d G F i b G V F b n R y a W V z I C 8 + P C 9 J d G V t P j x J d G V t P j x J d G V t T G 9 j Y X R p b 2 4 + P E l 0 Z W 1 U e X B l P k Z v c m 1 1 b G E 8 L 0 l 0 Z W 1 U e X B l P j x J d G V t U G F 0 a D 5 T Z W N 0 a W 9 u M S 9 E a W 1 B Z 2 U v S W 5 z Z X J 0 Z W Q l M j B N b 2 5 0 a C U y M E 5 h b W U 8 L 0 l 0 Z W 1 Q Y X R o P j w v S X R l b U x v Y 2 F 0 a W 9 u P j x T d G F i b G V F b n R y a W V z I C 8 + P C 9 J d G V t P j x J d G V t P j x J d G V t T G 9 j Y X R p b 2 4 + P E l 0 Z W 1 U e X B l P k Z v c m 1 1 b G E 8 L 0 l 0 Z W 1 U e X B l P j x J d G V t U G F 0 a D 5 T Z W N 0 a W 9 u M S 9 E a W 1 B Z 2 U v S W 5 z Z X J 0 Z W Q l M j B E Y X k l M j B O Y W 1 l P C 9 J d G V t U G F 0 a D 4 8 L 0 l 0 Z W 1 M b 2 N h d G l v b j 4 8 U 3 R h Y m x l R W 5 0 c m l l c y A v P j w v S X R l b T 4 8 S X R l b T 4 8 S X R l b U x v Y 2 F 0 a W 9 u P j x J d G V t V H l w Z T 5 G b 3 J t d W x h P C 9 J d G V t V H l w Z T 4 8 S X R l b V B h d G g + U 2 V j d G l v b j E v R G l t Q W d l L 1 J l b W 9 2 Z W Q l M j B P d G h l c i U y M E N v b H V t b n M 8 L 0 l 0 Z W 1 Q Y X R o P j w v S X R l b U x v Y 2 F 0 a W 9 u P j x T d G F i b G V F b n R y a W V z I C 8 + P C 9 J d G V t P j x J d G V t P j x J d G V t T G 9 j Y X R p b 2 4 + P E l 0 Z W 1 U e X B l P k Z v c m 1 1 b G E 8 L 0 l 0 Z W 1 U e X B l P j x J d G V t U G F 0 a D 5 T Z W N 0 a W 9 u M S 9 E a W 1 B Z 2 U v U m V t b 3 Z l Z C U y M E R 1 c G x p Y 2 F 0 Z X M 8 L 0 l 0 Z W 1 Q Y X R o P j w v S X R l b U x v Y 2 F 0 a W 9 u P j x T d G F i b G V F b n R y a W V z I C 8 + P C 9 J d G V t P j x J d G V t P j x J d G V t T G 9 j Y X R p b 2 4 + P E l 0 Z W 1 U e X B l P k Z v c m 1 1 b G E 8 L 0 l 0 Z W 1 U e X B l P j x J d G V t U G F 0 a D 5 T Z W N 0 a W 9 u M S 9 E a W 1 B Z 2 U v Q 2 h h b m d l Z C U y M F R 5 c G U z P C 9 J d G V t U G F 0 a D 4 8 L 0 l 0 Z W 1 M b 2 N h d G l v b j 4 8 U 3 R h Y m x l R W 5 0 c m l l c y A v P j w v S X R l b T 4 8 S X R l b T 4 8 S X R l b U x v Y 2 F 0 a W 9 u P j x J d G V t V H l w Z T 5 G b 3 J t d W x h P C 9 J d G V t V H l w Z T 4 8 S X R l b V B h d G g + U 2 V j d G l v b j E v R G l t T G 9 j Y X R p b 2 4 8 L 0 l 0 Z W 1 Q Y X R o P j w v S X R l b U x v Y 2 F 0 a W 9 u P j x T d G F i b G V F b n R y a W V z P j x F b n R y e S B U e X B l P S J J c 1 B y a X Z h d G U i I F Z h b H V l P S J s M C I g L z 4 8 R W 5 0 c n k g V H l w Z T 0 i U X V l c n l J R C I g V m F s d W U 9 I n M x Z T U 3 Y W I z N C 0 3 Y T J m L T Q 0 N T Q t Y j h l Y i 0 x N T V i O T k 1 Y z M 4 N D g 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p b U x v Y 2 F 0 a W 9 u I i A v P j x F b n R y e S B U e X B l P S J G a W x s Z W R D b 2 1 w b G V 0 Z V J l c 3 V s d F R v V 2 9 y a 3 N o Z W V 0 I i B W Y W x 1 Z T 0 i b D E i I C 8 + P E V u d H J 5 I F R 5 c G U 9 I k F k Z G V k V G 9 E Y X R h T W 9 k Z W w i I F Z h b H V l P S J s M C I g L z 4 8 R W 5 0 c n k g V H l w Z T 0 i R m l s b E N v b H V t b k 5 h b W V z I i B W Y W x 1 Z T 0 i c 1 s m c X V v d D t M b 2 N h d G l v b l 9 J R C Z x d W 9 0 O y w m c X V v d D t M b 2 N h d G l v b i Z x d W 9 0 O 1 0 i I C 8 + P E V u d H J 5 I F R 5 c G U 9 I k Z p b G x D b 3 V u d C I g V m F s d W U 9 I m w 2 I i A v P j x F b n R y e S B U e X B l P S J G a W x s R X J y b 3 J D b 2 R l I i B W Y W x 1 Z T 0 i c 1 V u a 2 5 v d 2 4 i I C 8 + P E V u d H J 5 I F R 5 c G U 9 I k Z p b G x F c n J v c k N v d W 5 0 I i B W Y W x 1 Z T 0 i b D A i I C 8 + P E V u d H J 5 I F R 5 c G U 9 I k Z p b G x M Y X N 0 V X B k Y X R l Z C I g V m F s d W U 9 I m Q y M D I 0 L T A 2 L T A x V D A 3 O j U w O j M 5 L j c y N D A 4 M D d a I i A v P j x F b n R y e S B U e X B l P S J G a W x s Q 2 9 s d W 1 u V H l w Z X M i I F Z h b H V l P S J z Q m d Z P S I g L z 4 8 R W 5 0 c n k g V H l w Z T 0 i T G 9 h Z G V k V G 9 B b m F s e X N p c 1 N l c n Z p Y 2 V z 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p b U x v Y 2 F 0 a W 9 u L 0 F 1 d G 9 S Z W 1 v d m V k Q 2 9 s d W 1 u c z E u e 0 x v Y 2 F 0 a W 9 u X 0 l E L D B 9 J n F 1 b 3 Q 7 L C Z x d W 9 0 O 1 N l Y 3 R p b 2 4 x L 0 R p b U x v Y 2 F 0 a W 9 u L 0 F 1 d G 9 S Z W 1 v d m V k Q 2 9 s d W 1 u c z E u e 0 x v Y 2 F 0 a W 9 u L D F 9 J n F 1 b 3 Q 7 X S w m c X V v d D t D b 2 x 1 b W 5 D b 3 V u d C Z x d W 9 0 O z o y L C Z x d W 9 0 O 0 t l e U N v b H V t b k 5 h b W V z J n F 1 b 3 Q 7 O l t d L C Z x d W 9 0 O 0 N v b H V t b k l k Z W 5 0 a X R p Z X M m c X V v d D s 6 W y Z x d W 9 0 O 1 N l Y 3 R p b 2 4 x L 0 R p b U x v Y 2 F 0 a W 9 u L 0 F 1 d G 9 S Z W 1 v d m V k Q 2 9 s d W 1 u c z E u e 0 x v Y 2 F 0 a W 9 u X 0 l E L D B 9 J n F 1 b 3 Q 7 L C Z x d W 9 0 O 1 N l Y 3 R p b 2 4 x L 0 R p b U x v Y 2 F 0 a W 9 u L 0 F 1 d G 9 S Z W 1 v d m V k Q 2 9 s d W 1 u c z E u e 0 x v Y 2 F 0 a W 9 u L D F 9 J n F 1 b 3 Q 7 X S w m c X V v d D t S Z W x h d G l v b n N o a X B J b m Z v J n F 1 b 3 Q 7 O l t d f S I g L z 4 8 L 1 N 0 Y W J s Z U V u d H J p Z X M + P C 9 J d G V t P j x J d G V t P j x J d G V t T G 9 j Y X R p b 2 4 + P E l 0 Z W 1 U e X B l P k Z v c m 1 1 b G E 8 L 0 l 0 Z W 1 U e X B l P j x J d G V t U G F 0 a D 5 T Z W N 0 a W 9 u M S 9 E a W 1 M b 2 N h d G l v b i 9 T b 3 V y Y 2 U 8 L 0 l 0 Z W 1 Q Y X R o P j w v S X R l b U x v Y 2 F 0 a W 9 u P j x T d G F i b G V F b n R y a W V z I C 8 + P C 9 J d G V t P j x J d G V t P j x J d G V t T G 9 j Y X R p b 2 4 + P E l 0 Z W 1 U e X B l P k Z v c m 1 1 b G E 8 L 0 l 0 Z W 1 U e X B l P j x J d G V t U G F 0 a D 5 T Z W N 0 a W 9 u M S 9 E a W 1 M b 2 N h d G l v b i 9 T a G V l d D F f U 2 h l Z X Q 8 L 0 l 0 Z W 1 Q Y X R o P j w v S X R l b U x v Y 2 F 0 a W 9 u P j x T d G F i b G V F b n R y a W V z I C 8 + P C 9 J d G V t P j x J d G V t P j x J d G V t T G 9 j Y X R p b 2 4 + P E l 0 Z W 1 U e X B l P k Z v c m 1 1 b G E 8 L 0 l 0 Z W 1 U e X B l P j x J d G V t U G F 0 a D 5 T Z W N 0 a W 9 u M S 9 E a W 1 M b 2 N h d G l v b i 9 Q c m 9 t b 3 R l Z C U y M E h l Y W R l c n M 8 L 0 l 0 Z W 1 Q Y X R o P j w v S X R l b U x v Y 2 F 0 a W 9 u P j x T d G F i b G V F b n R y a W V z I C 8 + P C 9 J d G V t P j x J d G V t P j x J d G V t T G 9 j Y X R p b 2 4 + P E l 0 Z W 1 U e X B l P k Z v c m 1 1 b G E 8 L 0 l 0 Z W 1 U e X B l P j x J d G V t U G F 0 a D 5 T Z W N 0 a W 9 u M S 9 E a W 1 M b 2 N h d G l v b i 9 D a G F u Z 2 V k J T I w V H l w Z T w v S X R l b V B h d G g + P C 9 J d G V t T G 9 j Y X R p b 2 4 + P F N 0 Y W J s Z U V u d H J p Z X M g L z 4 8 L 0 l 0 Z W 0 + P E l 0 Z W 0 + P E l 0 Z W 1 M b 2 N h d G l v b j 4 8 S X R l b V R 5 c G U + R m 9 y b X V s Y T w v S X R l b V R 5 c G U + P E l 0 Z W 1 Q Y X R o P l N l Y 3 R p b 2 4 x L 0 R p b U x v Y 2 F 0 a W 9 u L 0 Z p b H R l c m V k J T I w U m 9 3 c z w v S X R l b V B h d G g + P C 9 J d G V t T G 9 j Y X R p b 2 4 + P F N 0 Y W J s Z U V u d H J p Z X M g L z 4 8 L 0 l 0 Z W 0 + P E l 0 Z W 0 + P E l 0 Z W 1 M b 2 N h d G l v b j 4 8 S X R l b V R 5 c G U + R m 9 y b X V s Y T w v S X R l b V R 5 c G U + P E l 0 Z W 1 Q Y X R o P l N l Y 3 R p b 2 4 x L 0 R p b U x v Y 2 F 0 a W 9 u L 1 J l c G x h Y 2 V k J T I w V m F s d W U 8 L 0 l 0 Z W 1 Q Y X R o P j w v S X R l b U x v Y 2 F 0 a W 9 u P j x T d G F i b G V F b n R y a W V z I C 8 + P C 9 J d G V t P j x J d G V t P j x J d G V t T G 9 j Y X R p b 2 4 + P E l 0 Z W 1 U e X B l P k Z v c m 1 1 b G E 8 L 0 l 0 Z W 1 U e X B l P j x J d G V t U G F 0 a D 5 T Z W N 0 a W 9 u M S 9 E a W 1 M b 2 N h d G l v b i 9 S Z X B s Y W N l Z C U y M F Z h b H V l M T w v S X R l b V B h d G g + P C 9 J d G V t T G 9 j Y X R p b 2 4 + P F N 0 Y W J s Z U V u d H J p Z X M g L z 4 8 L 0 l 0 Z W 0 + P E l 0 Z W 0 + P E l 0 Z W 1 M b 2 N h d G l v b j 4 8 S X R l b V R 5 c G U + R m 9 y b X V s Y T w v S X R l b V R 5 c G U + P E l 0 Z W 1 Q Y X R o P l N l Y 3 R p b 2 4 x L 0 R p b U x v Y 2 F 0 a W 9 u L 1 J l c G x h Y 2 V k J T I w V m F s d W U y P C 9 J d G V t U G F 0 a D 4 8 L 0 l 0 Z W 1 M b 2 N h d G l v b j 4 8 U 3 R h Y m x l R W 5 0 c m l l c y A v P j w v S X R l b T 4 8 S X R l b T 4 8 S X R l b U x v Y 2 F 0 a W 9 u P j x J d G V t V H l w Z T 5 G b 3 J t d W x h P C 9 J d G V t V H l w Z T 4 8 S X R l b V B h d G g + U 2 V j d G l v b j E v R G l t T G 9 j Y X R p b 2 4 v Q 2 F w a X R h b G l 6 Z W Q l M j B F Y W N o J T I w V 2 9 y Z D w v S X R l b V B h d G g + P C 9 J d G V t T G 9 j Y X R p b 2 4 + P F N 0 Y W J s Z U V u d H J p Z X M g L z 4 8 L 0 l 0 Z W 0 + P E l 0 Z W 0 + P E l 0 Z W 1 M b 2 N h d G l v b j 4 8 S X R l b V R 5 c G U + R m 9 y b X V s Y T w v S X R l b V R 5 c G U + P E l 0 Z W 1 Q Y X R o P l N l Y 3 R p b 2 4 x L 0 R p b U x v Y 2 F 0 a W 9 u L 0 Z p b H R l c m V k J T I w U m 9 3 c z E 8 L 0 l 0 Z W 1 Q Y X R o P j w v S X R l b U x v Y 2 F 0 a W 9 u P j x T d G F i b G V F b n R y a W V z I C 8 + P C 9 J d G V t P j x J d G V t P j x J d G V t T G 9 j Y X R p b 2 4 + P E l 0 Z W 1 U e X B l P k Z v c m 1 1 b G E 8 L 0 l 0 Z W 1 U e X B l P j x J d G V t U G F 0 a D 5 T Z W N 0 a W 9 u M S 9 E a W 1 M b 2 N h d G l v b i 9 U c m l t b W V k J T I w V G V 4 d D w v S X R l b V B h d G g + P C 9 J d G V t T G 9 j Y X R p b 2 4 + P F N 0 Y W J s Z U V u d H J p Z X M g L z 4 8 L 0 l 0 Z W 0 + P E l 0 Z W 0 + P E l 0 Z W 1 M b 2 N h d G l v b j 4 8 S X R l b V R 5 c G U + R m 9 y b X V s Y T w v S X R l b V R 5 c G U + P E l 0 Z W 1 Q Y X R o P l N l Y 3 R p b 2 4 x L 0 R p b U x v Y 2 F 0 a W 9 u L 0 Z p b H R l c m V k J T I w U m 9 3 c z I 8 L 0 l 0 Z W 1 Q Y X R o P j w v S X R l b U x v Y 2 F 0 a W 9 u P j x T d G F i b G V F b n R y a W V z I C 8 + P C 9 J d G V t P j x J d G V t P j x J d G V t T G 9 j Y X R p b 2 4 + P E l 0 Z W 1 U e X B l P k Z v c m 1 1 b G E 8 L 0 l 0 Z W 1 U e X B l P j x J d G V t U G F 0 a D 5 T Z W N 0 a W 9 u M S 9 E a W 1 M b 2 N h d G l v b i 9 S Z X B s Y W N l Z C U y M F Z h b H V l M z w v S X R l b V B h d G g + P C 9 J d G V t T G 9 j Y X R p b 2 4 + P F N 0 Y W J s Z U V u d H J p Z X M g L z 4 8 L 0 l 0 Z W 0 + P E l 0 Z W 0 + P E l 0 Z W 1 M b 2 N h d G l v b j 4 8 S X R l b V R 5 c G U + R m 9 y b X V s Y T w v S X R l b V R 5 c G U + P E l 0 Z W 1 Q Y X R o P l N l Y 3 R p b 2 4 x L 0 R p b U x v Y 2 F 0 a W 9 u L 0 N o Y W 5 n Z W Q l M j B U e X B l M T w v S X R l b V B h d G g + P C 9 J d G V t T G 9 j Y X R p b 2 4 + P F N 0 Y W J s Z U V u d H J p Z X M g L z 4 8 L 0 l 0 Z W 0 + P E l 0 Z W 0 + P E l 0 Z W 1 M b 2 N h d G l v b j 4 8 S X R l b V R 5 c G U + R m 9 y b X V s Y T w v S X R l b V R 5 c G U + P E l 0 Z W 1 Q Y X R o P l N l Y 3 R p b 2 4 x L 0 R p b U x v Y 2 F 0 a W 9 u L 1 J l c G x h Y 2 V k J T I w V m F s d W U 0 P C 9 J d G V t U G F 0 a D 4 8 L 0 l 0 Z W 1 M b 2 N h d G l v b j 4 8 U 3 R h Y m x l R W 5 0 c m l l c y A v P j w v S X R l b T 4 8 S X R l b T 4 8 S X R l b U x v Y 2 F 0 a W 9 u P j x J d G V t V H l w Z T 5 G b 3 J t d W x h P C 9 J d G V t V H l w Z T 4 8 S X R l b V B h d G g + U 2 V j d G l v b j E v R G l t T G 9 j Y X R p b 2 4 v Q 2 F w a X R h b G l 6 Z W Q l M j B F Y W N o J T I w V 2 9 y Z D E 8 L 0 l 0 Z W 1 Q Y X R o P j w v S X R l b U x v Y 2 F 0 a W 9 u P j x T d G F i b G V F b n R y a W V z I C 8 + P C 9 J d G V t P j x J d G V t P j x J d G V t T G 9 j Y X R p b 2 4 + P E l 0 Z W 1 U e X B l P k Z v c m 1 1 b G E 8 L 0 l 0 Z W 1 U e X B l P j x J d G V t U G F 0 a D 5 T Z W N 0 a W 9 u M S 9 E a W 1 M b 2 N h d G l v b i 9 U c m l t b W V k J T I w V G V 4 d D E 8 L 0 l 0 Z W 1 Q Y X R o P j w v S X R l b U x v Y 2 F 0 a W 9 u P j x T d G F i b G V F b n R y a W V z I C 8 + P C 9 J d G V t P j x J d G V t P j x J d G V t T G 9 j Y X R p b 2 4 + P E l 0 Z W 1 U e X B l P k Z v c m 1 1 b G E 8 L 0 l 0 Z W 1 U e X B l P j x J d G V t U G F 0 a D 5 T Z W N 0 a W 9 u M S 9 E a W 1 M b 2 N h d G l v b i 9 G a W x 0 Z X J l Z C U y M F J v d 3 M z P C 9 J d G V t U G F 0 a D 4 8 L 0 l 0 Z W 1 M b 2 N h d G l v b j 4 8 U 3 R h Y m x l R W 5 0 c m l l c y A v P j w v S X R l b T 4 8 S X R l b T 4 8 S X R l b U x v Y 2 F 0 a W 9 u P j x J d G V t V H l w Z T 5 G b 3 J t d W x h P C 9 J d G V t V H l w Z T 4 8 S X R l b V B h d G g + U 2 V j d G l v b j E v R G l t T G 9 j Y X R p b 2 4 v Q 2 F w a X R h b G l 6 Z W Q l M j B F Y W N o J T I w V 2 9 y Z D I 8 L 0 l 0 Z W 1 Q Y X R o P j w v S X R l b U x v Y 2 F 0 a W 9 u P j x T d G F i b G V F b n R y a W V z I C 8 + P C 9 J d G V t P j x J d G V t P j x J d G V t T G 9 j Y X R p b 2 4 + P E l 0 Z W 1 U e X B l P k Z v c m 1 1 b G E 8 L 0 l 0 Z W 1 U e X B l P j x J d G V t U G F 0 a D 5 T Z W N 0 a W 9 u M S 9 E a W 1 M b 2 N h d G l v b i 9 U c m l t b W V k J T I w V G V 4 d D I 8 L 0 l 0 Z W 1 Q Y X R o P j w v S X R l b U x v Y 2 F 0 a W 9 u P j x T d G F i b G V F b n R y a W V z I C 8 + P C 9 J d G V t P j x J d G V t P j x J d G V t T G 9 j Y X R p b 2 4 + P E l 0 Z W 1 U e X B l P k Z v c m 1 1 b G E 8 L 0 l 0 Z W 1 U e X B l P j x J d G V t U G F 0 a D 5 T Z W N 0 a W 9 u M S 9 E a W 1 M b 2 N h d G l v b i 9 S Z X B s Y W N l Z C U y M F Z h b H V l N T w v S X R l b V B h d G g + P C 9 J d G V t T G 9 j Y X R p b 2 4 + P F N 0 Y W J s Z U V u d H J p Z X M g L z 4 8 L 0 l 0 Z W 0 + P E l 0 Z W 0 + P E l 0 Z W 1 M b 2 N h d G l v b j 4 8 S X R l b V R 5 c G U + R m 9 y b X V s Y T w v S X R l b V R 5 c G U + P E l 0 Z W 1 Q Y X R o P l N l Y 3 R p b 2 4 x L 0 R p b U x v Y 2 F 0 a W 9 u L 1 J l c G x h Y 2 V k J T I w V m F s d W U 2 P C 9 J d G V t U G F 0 a D 4 8 L 0 l 0 Z W 1 M b 2 N h d G l v b j 4 8 U 3 R h Y m x l R W 5 0 c m l l c y A v P j w v S X R l b T 4 8 S X R l b T 4 8 S X R l b U x v Y 2 F 0 a W 9 u P j x J d G V t V H l w Z T 5 G b 3 J t d W x h P C 9 J d G V t V H l w Z T 4 8 S X R l b V B h d G g + U 2 V j d G l v b j E v R G l t T G 9 j Y X R p b 2 4 v Q 2 h h b m d l Z C U y M F R 5 c G U y P C 9 J d G V t U G F 0 a D 4 8 L 0 l 0 Z W 1 M b 2 N h d G l v b j 4 8 U 3 R h Y m x l R W 5 0 c m l l c y A v P j w v S X R l b T 4 8 S X R l b T 4 8 S X R l b U x v Y 2 F 0 a W 9 u P j x J d G V t V H l w Z T 5 G b 3 J t d W x h P C 9 J d G V t V H l w Z T 4 8 S X R l b V B h d G g + U 2 V j d G l v b j E v R G l t T G 9 j Y X R p b 2 4 v Q W R k Z W Q l M j B D b 2 5 k a X R p b 2 5 h b C U y M E N v b H V t b j w v S X R l b V B h d G g + P C 9 J d G V t T G 9 j Y X R p b 2 4 + P F N 0 Y W J s Z U V u d H J p Z X M g L z 4 8 L 0 l 0 Z W 0 + P E l 0 Z W 0 + P E l 0 Z W 1 M b 2 N h d G l v b j 4 8 S X R l b V R 5 c G U + R m 9 y b X V s Y T w v S X R l b V R 5 c G U + P E l 0 Z W 1 Q Y X R o P l N l Y 3 R p b 2 4 x L 0 R p b U x v Y 2 F 0 a W 9 u L 1 J l b 3 J k Z X J l Z C U y M E N v b H V t b n M 8 L 0 l 0 Z W 1 Q Y X R o P j w v S X R l b U x v Y 2 F 0 a W 9 u P j x T d G F i b G V F b n R y a W V z I C 8 + P C 9 J d G V t P j x J d G V t P j x J d G V t T G 9 j Y X R p b 2 4 + P E l 0 Z W 1 U e X B l P k Z v c m 1 1 b G E 8 L 0 l 0 Z W 1 U e X B l P j x J d G V t U G F 0 a D 5 T Z W N 0 a W 9 u M S 9 E a W 1 M b 2 N h d G l v b i 9 G a W x 0 Z X J l Z C U y M F J v d 3 M 0 P C 9 J d G V t U G F 0 a D 4 8 L 0 l 0 Z W 1 M b 2 N h d G l v b j 4 8 U 3 R h Y m x l R W 5 0 c m l l c y A v P j w v S X R l b T 4 8 S X R l b T 4 8 S X R l b U x v Y 2 F 0 a W 9 u P j x J d G V t V H l w Z T 5 G b 3 J t d W x h P C 9 J d G V t V H l w Z T 4 8 S X R l b V B h d G g + U 2 V j d G l v b j E v R G l t T G 9 j Y X R p b 2 4 v S W 5 z Z X J 0 Z W Q l M j B N Z X J n Z W Q l M j B D b 2 x 1 b W 4 8 L 0 l 0 Z W 1 Q Y X R o P j w v S X R l b U x v Y 2 F 0 a W 9 u P j x T d G F i b G V F b n R y a W V z I C 8 + P C 9 J d G V t P j x J d G V t P j x J d G V t T G 9 j Y X R p b 2 4 + P E l 0 Z W 1 U e X B l P k Z v c m 1 1 b G E 8 L 0 l 0 Z W 1 U e X B l P j x J d G V t U G F 0 a D 5 T Z W N 0 a W 9 u M S 9 E a W 1 M b 2 N h d G l v b i 9 S Z W 1 v d m V k J T I w Q 2 9 s d W 1 u c z w v S X R l b V B h d G g + P C 9 J d G V t T G 9 j Y X R p b 2 4 + P F N 0 Y W J s Z U V u d H J p Z X M g L z 4 8 L 0 l 0 Z W 0 + P E l 0 Z W 0 + P E l 0 Z W 1 M b 2 N h d G l v b j 4 8 S X R l b V R 5 c G U + R m 9 y b X V s Y T w v S X R l b V R 5 c G U + P E l 0 Z W 1 Q Y X R o P l N l Y 3 R p b 2 4 x L 0 R p b U x v Y 2 F 0 a W 9 u L 1 J l b m F t Z W Q l M j B D b 2 x 1 b W 5 z P C 9 J d G V t U G F 0 a D 4 8 L 0 l 0 Z W 1 M b 2 N h d G l v b j 4 8 U 3 R h Y m x l R W 5 0 c m l l c y A v P j w v S X R l b T 4 8 S X R l b T 4 8 S X R l b U x v Y 2 F 0 a W 9 u P j x J d G V t V H l w Z T 5 G b 3 J t d W x h P C 9 J d G V t V H l w Z T 4 8 S X R l b V B h d G g + U 2 V j d G l v b j E v R G l t T G 9 j Y X R p b 2 4 v U m V v c m R l c m V k J T I w Q 2 9 s d W 1 u c z E 8 L 0 l 0 Z W 1 Q Y X R o P j w v S X R l b U x v Y 2 F 0 a W 9 u P j x T d G F i b G V F b n R y a W V z I C 8 + P C 9 J d G V t P j x J d G V t P j x J d G V t T G 9 j Y X R p b 2 4 + P E l 0 Z W 1 U e X B l P k Z v c m 1 1 b G E 8 L 0 l 0 Z W 1 U e X B l P j x J d G V t U G F 0 a D 5 T Z W N 0 a W 9 u M S 9 E a W 1 M b 2 N h d G l v b i 9 J b n N l c n R l Z C U y M F l l Y X I 8 L 0 l 0 Z W 1 Q Y X R o P j w v S X R l b U x v Y 2 F 0 a W 9 u P j x T d G F i b G V F b n R y a W V z I C 8 + P C 9 J d G V t P j x J d G V t P j x J d G V t T G 9 j Y X R p b 2 4 + P E l 0 Z W 1 U e X B l P k Z v c m 1 1 b G E 8 L 0 l 0 Z W 1 U e X B l P j x J d G V t U G F 0 a D 5 T Z W N 0 a W 9 u M S 9 E a W 1 M b 2 N h d G l v b i 9 J b n N l c n R l Z C U y M E 1 v b n R o J T I w T m F t Z T w v S X R l b V B h d G g + P C 9 J d G V t T G 9 j Y X R p b 2 4 + P F N 0 Y W J s Z U V u d H J p Z X M g L z 4 8 L 0 l 0 Z W 0 + P E l 0 Z W 0 + P E l 0 Z W 1 M b 2 N h d G l v b j 4 8 S X R l b V R 5 c G U + R m 9 y b X V s Y T w v S X R l b V R 5 c G U + P E l 0 Z W 1 Q Y X R o P l N l Y 3 R p b 2 4 x L 0 R p b U x v Y 2 F 0 a W 9 u L 0 l u c 2 V y d G V k J T I w R G F 5 J T I w T m F t Z T w v S X R l b V B h d G g + P C 9 J d G V t T G 9 j Y X R p b 2 4 + P F N 0 Y W J s Z U V u d H J p Z X M g L z 4 8 L 0 l 0 Z W 0 + P E l 0 Z W 0 + P E l 0 Z W 1 M b 2 N h d G l v b j 4 8 S X R l b V R 5 c G U + R m 9 y b X V s Y T w v S X R l b V R 5 c G U + P E l 0 Z W 1 Q Y X R o P l N l Y 3 R p b 2 4 x L 0 R p b U x v Y 2 F 0 a W 9 u L 1 J l b W 9 2 Z W Q l M j B P d G h l c i U y M E N v b H V t b n M 8 L 0 l 0 Z W 1 Q Y X R o P j w v S X R l b U x v Y 2 F 0 a W 9 u P j x T d G F i b G V F b n R y a W V z I C 8 + P C 9 J d G V t P j x J d G V t P j x J d G V t T G 9 j Y X R p b 2 4 + P E l 0 Z W 1 U e X B l P k Z v c m 1 1 b G E 8 L 0 l 0 Z W 1 U e X B l P j x J d G V t U G F 0 a D 5 T Z W N 0 a W 9 u M S 9 E a W 1 M b 2 N h d G l v b i 9 S Z W 1 v d m V k J T I w R H V w b G l j Y X R l c z w v S X R l b V B h d G g + P C 9 J d G V t T G 9 j Y X R p b 2 4 + P F N 0 Y W J s Z U V u d H J p Z X M g L z 4 8 L 0 l 0 Z W 0 + P E l 0 Z W 0 + P E l 0 Z W 1 M b 2 N h d G l v b j 4 8 S X R l b V R 5 c G U + R m 9 y b X V s Y T w v S X R l b V R 5 c G U + P E l 0 Z W 1 Q Y X R o P l N l Y 3 R p b 2 4 x L 0 R p b U x v Y 2 F 0 a W 9 u L 0 F k Z G V k J T I w S W 5 k Z X g 8 L 0 l 0 Z W 1 Q Y X R o P j w v S X R l b U x v Y 2 F 0 a W 9 u P j x T d G F i b G V F b n R y a W V z I C 8 + P C 9 J d G V t P j x J d G V t P j x J d G V t T G 9 j Y X R p b 2 4 + P E l 0 Z W 1 U e X B l P k Z v c m 1 1 b G E 8 L 0 l 0 Z W 1 U e X B l P j x J d G V t U G F 0 a D 5 T Z W N 0 a W 9 u M S 9 E a W 1 M b 2 N h d G l v b i 9 S Z W 5 h b W V k J T I w Q 2 9 s d W 1 u c z E 8 L 0 l 0 Z W 1 Q Y X R o P j w v S X R l b U x v Y 2 F 0 a W 9 u P j x T d G F i b G V F b n R y a W V z I C 8 + P C 9 J d G V t P j x J d G V t P j x J d G V t T G 9 j Y X R p b 2 4 + P E l 0 Z W 1 U e X B l P k Z v c m 1 1 b G E 8 L 0 l 0 Z W 1 U e X B l P j x J d G V t U G F 0 a D 5 T Z W N 0 a W 9 u M S 9 E a W 1 M b 2 N h d G l v b i 9 S Z W 9 y Z G V y Z W Q l M j B D b 2 x 1 b W 5 z M j w v S X R l b V B h d G g + P C 9 J d G V t T G 9 j Y X R p b 2 4 + P F N 0 Y W J s Z U V u d H J p Z X M g L z 4 8 L 0 l 0 Z W 0 + P E l 0 Z W 0 + P E l 0 Z W 1 M b 2 N h d G l v b j 4 8 S X R l b V R 5 c G U + R m 9 y b X V s Y T w v S X R l b V R 5 c G U + P E l 0 Z W 1 Q Y X R o P l N l Y 3 R p b 2 4 x L 0 R p b U x v Y 2 F 0 a W 9 u L 0 N o Y W 5 n Z W Q l M j B U e X B l M z w v S X R l b V B h d G g + P C 9 J d G V t T G 9 j Y X R p b 2 4 + P F N 0 Y W J s Z U V u d H J p Z X M g L z 4 8 L 0 l 0 Z W 0 + P E l 0 Z W 0 + P E l 0 Z W 1 M b 2 N h d G l v b j 4 8 S X R l b V R 5 c G U + R m 9 y b X V s Y T w v S X R l b V R 5 c G U + P E l 0 Z W 1 Q Y X R o P l N l Y 3 R p b 2 4 x L 0 R p b U N h c k 1 v Z G V s P C 9 J d G V t U G F 0 a D 4 8 L 0 l 0 Z W 1 M b 2 N h d G l v b j 4 8 U 3 R h Y m x l R W 5 0 c m l l c z 4 8 R W 5 0 c n k g V H l w Z T 0 i S X N Q c m l 2 Y X R l I i B W Y W x 1 Z T 0 i b D A i I C 8 + P E V u d H J 5 I F R 5 c G U 9 I l F 1 Z X J 5 S U Q i I F Z h b H V l P S J z Y z I y Y W F i M D Y t M T F h M y 0 0 Z m Z l L W E w M j Y t Z D Y 5 M j M y N j U 4 Z W U 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a W 1 D Y X J N b 2 R l b C I g L z 4 8 R W 5 0 c n k g V H l w Z T 0 i R m l s b G V k Q 2 9 t c G x l d G V S Z X N 1 b H R U b 1 d v c m t z a G V l d C I g V m F s d W U 9 I m w x I i A v P j x F b n R y e S B U e X B l P S J B Z G R l Z F R v R G F 0 Y U 1 v Z G V s I i B W Y W x 1 Z T 0 i b D A i I C 8 + P E V u d H J 5 I F R 5 c G U 9 I k Z p b G x D b 2 x 1 b W 5 O Y W 1 l c y I g V m F s d W U 9 I n N b J n F 1 b 3 Q 7 Q 2 F y T W 9 k Z W x f S U Q m c X V v d D s s J n F 1 b 3 Q 7 I E N h c l 9 N b 2 R l b C A g I C A g I C Z x d W 9 0 O 1 0 i I C 8 + P E V u d H J 5 I F R 5 c G U 9 I k Z p b G x D b 3 V u d C I g V m F s d W U 9 I m w x N y I g L z 4 8 R W 5 0 c n k g V H l w Z T 0 i R m l s b E V y c m 9 y Q 2 9 k Z S I g V m F s d W U 9 I n N V b m t u b 3 d u I i A v P j x F b n R y e S B U e X B l P S J G a W x s R X J y b 3 J D b 3 V u d C I g V m F s d W U 9 I m w w I i A v P j x F b n R y e S B U e X B l P S J G a W x s T G F z d F V w Z G F 0 Z W Q i I F Z h b H V l P S J k M j A y N C 0 w N i 0 w M V Q w N z o 1 M D o z O S 4 3 N j M 5 N z Q 2 W i I g L z 4 8 R W 5 0 c n k g V H l w Z T 0 i R m l s b E N v b H V t b l R 5 c G V z I i B W Y W x 1 Z T 0 i c 0 J n W T 0 i I C 8 + P E V u d H J 5 I F R 5 c G U 9 I k x v Y W R l Z F R v Q W 5 h b H l z a X N T Z X J 2 a W N l c y I g V m F s d W U 9 I m w w 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W 1 D Y X J N b 2 R l b C 9 B d X R v U m V t b 3 Z l Z E N v b H V t b n M x L n t D Y X J N b 2 R l b F 9 J R C w w f S Z x d W 9 0 O y w m c X V v d D t T Z W N 0 a W 9 u M S 9 E a W 1 D Y X J N b 2 R l b C 9 B d X R v U m V t b 3 Z l Z E N v b H V t b n M x L n s g Q 2 F y X 0 1 v Z G V s I C A g I C A g L D F 9 J n F 1 b 3 Q 7 X S w m c X V v d D t D b 2 x 1 b W 5 D b 3 V u d C Z x d W 9 0 O z o y L C Z x d W 9 0 O 0 t l e U N v b H V t b k 5 h b W V z J n F 1 b 3 Q 7 O l t d L C Z x d W 9 0 O 0 N v b H V t b k l k Z W 5 0 a X R p Z X M m c X V v d D s 6 W y Z x d W 9 0 O 1 N l Y 3 R p b 2 4 x L 0 R p b U N h c k 1 v Z G V s L 0 F 1 d G 9 S Z W 1 v d m V k Q 2 9 s d W 1 u c z E u e 0 N h c k 1 v Z G V s X 0 l E L D B 9 J n F 1 b 3 Q 7 L C Z x d W 9 0 O 1 N l Y 3 R p b 2 4 x L 0 R p b U N h c k 1 v Z G V s L 0 F 1 d G 9 S Z W 1 v d m V k Q 2 9 s d W 1 u c z E u e y B D Y X J f T W 9 k Z W w g I C A g I C A s M X 0 m c X V v d D t d L C Z x d W 9 0 O 1 J l b G F 0 a W 9 u c 2 h p c E l u Z m 8 m c X V v d D s 6 W 1 1 9 I i A v P j w v U 3 R h Y m x l R W 5 0 c m l l c z 4 8 L 0 l 0 Z W 0 + P E l 0 Z W 0 + P E l 0 Z W 1 M b 2 N h d G l v b j 4 8 S X R l b V R 5 c G U + R m 9 y b X V s Y T w v S X R l b V R 5 c G U + P E l 0 Z W 1 Q Y X R o P l N l Y 3 R p b 2 4 x L 0 R p b U N h c k 1 v Z G V s L 1 N v d X J j Z T w v S X R l b V B h d G g + P C 9 J d G V t T G 9 j Y X R p b 2 4 + P F N 0 Y W J s Z U V u d H J p Z X M g L z 4 8 L 0 l 0 Z W 0 + P E l 0 Z W 0 + P E l 0 Z W 1 M b 2 N h d G l v b j 4 8 S X R l b V R 5 c G U + R m 9 y b X V s Y T w v S X R l b V R 5 c G U + P E l 0 Z W 1 Q Y X R o P l N l Y 3 R p b 2 4 x L 0 R p b U N h c k 1 v Z G V s L 1 N o Z W V 0 M V 9 T a G V l d D w v S X R l b V B h d G g + P C 9 J d G V t T G 9 j Y X R p b 2 4 + P F N 0 Y W J s Z U V u d H J p Z X M g L z 4 8 L 0 l 0 Z W 0 + P E l 0 Z W 0 + P E l 0 Z W 1 M b 2 N h d G l v b j 4 8 S X R l b V R 5 c G U + R m 9 y b X V s Y T w v S X R l b V R 5 c G U + P E l 0 Z W 1 Q Y X R o P l N l Y 3 R p b 2 4 x L 0 R p b U N h c k 1 v Z G V s L 1 B y b 2 1 v d G V k J T I w S G V h Z G V y c z w v S X R l b V B h d G g + P C 9 J d G V t T G 9 j Y X R p b 2 4 + P F N 0 Y W J s Z U V u d H J p Z X M g L z 4 8 L 0 l 0 Z W 0 + P E l 0 Z W 0 + P E l 0 Z W 1 M b 2 N h d G l v b j 4 8 S X R l b V R 5 c G U + R m 9 y b X V s Y T w v S X R l b V R 5 c G U + P E l 0 Z W 1 Q Y X R o P l N l Y 3 R p b 2 4 x L 0 R p b U N h c k 1 v Z G V s L 0 N o Y W 5 n Z W Q l M j B U e X B l P C 9 J d G V t U G F 0 a D 4 8 L 0 l 0 Z W 1 M b 2 N h d G l v b j 4 8 U 3 R h Y m x l R W 5 0 c m l l c y A v P j w v S X R l b T 4 8 S X R l b T 4 8 S X R l b U x v Y 2 F 0 a W 9 u P j x J d G V t V H l w Z T 5 G b 3 J t d W x h P C 9 J d G V t V H l w Z T 4 8 S X R l b V B h d G g + U 2 V j d G l v b j E v R G l t Q 2 F y T W 9 k Z W w v R m l s d G V y Z W Q l M j B S b 3 d z P C 9 J d G V t U G F 0 a D 4 8 L 0 l 0 Z W 1 M b 2 N h d G l v b j 4 8 U 3 R h Y m x l R W 5 0 c m l l c y A v P j w v S X R l b T 4 8 S X R l b T 4 8 S X R l b U x v Y 2 F 0 a W 9 u P j x J d G V t V H l w Z T 5 G b 3 J t d W x h P C 9 J d G V t V H l w Z T 4 8 S X R l b V B h d G g + U 2 V j d G l v b j E v R G l t Q 2 F y T W 9 k Z W w v U m V w b G F j Z W Q l M j B W Y W x 1 Z T w v S X R l b V B h d G g + P C 9 J d G V t T G 9 j Y X R p b 2 4 + P F N 0 Y W J s Z U V u d H J p Z X M g L z 4 8 L 0 l 0 Z W 0 + P E l 0 Z W 0 + P E l 0 Z W 1 M b 2 N h d G l v b j 4 8 S X R l b V R 5 c G U + R m 9 y b X V s Y T w v S X R l b V R 5 c G U + P E l 0 Z W 1 Q Y X R o P l N l Y 3 R p b 2 4 x L 0 R p b U N h c k 1 v Z G V s L 1 J l c G x h Y 2 V k J T I w V m F s d W U x P C 9 J d G V t U G F 0 a D 4 8 L 0 l 0 Z W 1 M b 2 N h d G l v b j 4 8 U 3 R h Y m x l R W 5 0 c m l l c y A v P j w v S X R l b T 4 8 S X R l b T 4 8 S X R l b U x v Y 2 F 0 a W 9 u P j x J d G V t V H l w Z T 5 G b 3 J t d W x h P C 9 J d G V t V H l w Z T 4 8 S X R l b V B h d G g + U 2 V j d G l v b j E v R G l t Q 2 F y T W 9 k Z W w v U m V w b G F j Z W Q l M j B W Y W x 1 Z T I 8 L 0 l 0 Z W 1 Q Y X R o P j w v S X R l b U x v Y 2 F 0 a W 9 u P j x T d G F i b G V F b n R y a W V z I C 8 + P C 9 J d G V t P j x J d G V t P j x J d G V t T G 9 j Y X R p b 2 4 + P E l 0 Z W 1 U e X B l P k Z v c m 1 1 b G E 8 L 0 l 0 Z W 1 U e X B l P j x J d G V t U G F 0 a D 5 T Z W N 0 a W 9 u M S 9 E a W 1 D Y X J N b 2 R l b C 9 D Y X B p d G F s a X p l Z C U y M E V h Y 2 g l M j B X b 3 J k P C 9 J d G V t U G F 0 a D 4 8 L 0 l 0 Z W 1 M b 2 N h d G l v b j 4 8 U 3 R h Y m x l R W 5 0 c m l l c y A v P j w v S X R l b T 4 8 S X R l b T 4 8 S X R l b U x v Y 2 F 0 a W 9 u P j x J d G V t V H l w Z T 5 G b 3 J t d W x h P C 9 J d G V t V H l w Z T 4 8 S X R l b V B h d G g + U 2 V j d G l v b j E v R G l t Q 2 F y T W 9 k Z W w v R m l s d G V y Z W Q l M j B S b 3 d z M T w v S X R l b V B h d G g + P C 9 J d G V t T G 9 j Y X R p b 2 4 + P F N 0 Y W J s Z U V u d H J p Z X M g L z 4 8 L 0 l 0 Z W 0 + P E l 0 Z W 0 + P E l 0 Z W 1 M b 2 N h d G l v b j 4 8 S X R l b V R 5 c G U + R m 9 y b X V s Y T w v S X R l b V R 5 c G U + P E l 0 Z W 1 Q Y X R o P l N l Y 3 R p b 2 4 x L 0 R p b U N h c k 1 v Z G V s L 1 R y a W 1 t Z W Q l M j B U Z X h 0 P C 9 J d G V t U G F 0 a D 4 8 L 0 l 0 Z W 1 M b 2 N h d G l v b j 4 8 U 3 R h Y m x l R W 5 0 c m l l c y A v P j w v S X R l b T 4 8 S X R l b T 4 8 S X R l b U x v Y 2 F 0 a W 9 u P j x J d G V t V H l w Z T 5 G b 3 J t d W x h P C 9 J d G V t V H l w Z T 4 8 S X R l b V B h d G g + U 2 V j d G l v b j E v R G l t Q 2 F y T W 9 k Z W w v R m l s d G V y Z W Q l M j B S b 3 d z M j w v S X R l b V B h d G g + P C 9 J d G V t T G 9 j Y X R p b 2 4 + P F N 0 Y W J s Z U V u d H J p Z X M g L z 4 8 L 0 l 0 Z W 0 + P E l 0 Z W 0 + P E l 0 Z W 1 M b 2 N h d G l v b j 4 8 S X R l b V R 5 c G U + R m 9 y b X V s Y T w v S X R l b V R 5 c G U + P E l 0 Z W 1 Q Y X R o P l N l Y 3 R p b 2 4 x L 0 R p b U N h c k 1 v Z G V s L 1 J l c G x h Y 2 V k J T I w V m F s d W U z P C 9 J d G V t U G F 0 a D 4 8 L 0 l 0 Z W 1 M b 2 N h d G l v b j 4 8 U 3 R h Y m x l R W 5 0 c m l l c y A v P j w v S X R l b T 4 8 S X R l b T 4 8 S X R l b U x v Y 2 F 0 a W 9 u P j x J d G V t V H l w Z T 5 G b 3 J t d W x h P C 9 J d G V t V H l w Z T 4 8 S X R l b V B h d G g + U 2 V j d G l v b j E v R G l t Q 2 F y T W 9 k Z W w v Q 2 h h b m d l Z C U y M F R 5 c G U x P C 9 J d G V t U G F 0 a D 4 8 L 0 l 0 Z W 1 M b 2 N h d G l v b j 4 8 U 3 R h Y m x l R W 5 0 c m l l c y A v P j w v S X R l b T 4 8 S X R l b T 4 8 S X R l b U x v Y 2 F 0 a W 9 u P j x J d G V t V H l w Z T 5 G b 3 J t d W x h P C 9 J d G V t V H l w Z T 4 8 S X R l b V B h d G g + U 2 V j d G l v b j E v R G l t Q 2 F y T W 9 k Z W w v U m V w b G F j Z W Q l M j B W Y W x 1 Z T Q 8 L 0 l 0 Z W 1 Q Y X R o P j w v S X R l b U x v Y 2 F 0 a W 9 u P j x T d G F i b G V F b n R y a W V z I C 8 + P C 9 J d G V t P j x J d G V t P j x J d G V t T G 9 j Y X R p b 2 4 + P E l 0 Z W 1 U e X B l P k Z v c m 1 1 b G E 8 L 0 l 0 Z W 1 U e X B l P j x J d G V t U G F 0 a D 5 T Z W N 0 a W 9 u M S 9 E a W 1 D Y X J N b 2 R l b C 9 D Y X B p d G F s a X p l Z C U y M E V h Y 2 g l M j B X b 3 J k M T w v S X R l b V B h d G g + P C 9 J d G V t T G 9 j Y X R p b 2 4 + P F N 0 Y W J s Z U V u d H J p Z X M g L z 4 8 L 0 l 0 Z W 0 + P E l 0 Z W 0 + P E l 0 Z W 1 M b 2 N h d G l v b j 4 8 S X R l b V R 5 c G U + R m 9 y b X V s Y T w v S X R l b V R 5 c G U + P E l 0 Z W 1 Q Y X R o P l N l Y 3 R p b 2 4 x L 0 R p b U N h c k 1 v Z G V s L 1 R y a W 1 t Z W Q l M j B U Z X h 0 M T w v S X R l b V B h d G g + P C 9 J d G V t T G 9 j Y X R p b 2 4 + P F N 0 Y W J s Z U V u d H J p Z X M g L z 4 8 L 0 l 0 Z W 0 + P E l 0 Z W 0 + P E l 0 Z W 1 M b 2 N h d G l v b j 4 8 S X R l b V R 5 c G U + R m 9 y b X V s Y T w v S X R l b V R 5 c G U + P E l 0 Z W 1 Q Y X R o P l N l Y 3 R p b 2 4 x L 0 R p b U N h c k 1 v Z G V s L 0 Z p b H R l c m V k J T I w U m 9 3 c z M 8 L 0 l 0 Z W 1 Q Y X R o P j w v S X R l b U x v Y 2 F 0 a W 9 u P j x T d G F i b G V F b n R y a W V z I C 8 + P C 9 J d G V t P j x J d G V t P j x J d G V t T G 9 j Y X R p b 2 4 + P E l 0 Z W 1 U e X B l P k Z v c m 1 1 b G E 8 L 0 l 0 Z W 1 U e X B l P j x J d G V t U G F 0 a D 5 T Z W N 0 a W 9 u M S 9 E a W 1 D Y X J N b 2 R l b C 9 D Y X B p d G F s a X p l Z C U y M E V h Y 2 g l M j B X b 3 J k M j w v S X R l b V B h d G g + P C 9 J d G V t T G 9 j Y X R p b 2 4 + P F N 0 Y W J s Z U V u d H J p Z X M g L z 4 8 L 0 l 0 Z W 0 + P E l 0 Z W 0 + P E l 0 Z W 1 M b 2 N h d G l v b j 4 8 S X R l b V R 5 c G U + R m 9 y b X V s Y T w v S X R l b V R 5 c G U + P E l 0 Z W 1 Q Y X R o P l N l Y 3 R p b 2 4 x L 0 R p b U N h c k 1 v Z G V s L 1 R y a W 1 t Z W Q l M j B U Z X h 0 M j w v S X R l b V B h d G g + P C 9 J d G V t T G 9 j Y X R p b 2 4 + P F N 0 Y W J s Z U V u d H J p Z X M g L z 4 8 L 0 l 0 Z W 0 + P E l 0 Z W 0 + P E l 0 Z W 1 M b 2 N h d G l v b j 4 8 S X R l b V R 5 c G U + R m 9 y b X V s Y T w v S X R l b V R 5 c G U + P E l 0 Z W 1 Q Y X R o P l N l Y 3 R p b 2 4 x L 0 R p b U N h c k 1 v Z G V s L 1 J l c G x h Y 2 V k J T I w V m F s d W U 1 P C 9 J d G V t U G F 0 a D 4 8 L 0 l 0 Z W 1 M b 2 N h d G l v b j 4 8 U 3 R h Y m x l R W 5 0 c m l l c y A v P j w v S X R l b T 4 8 S X R l b T 4 8 S X R l b U x v Y 2 F 0 a W 9 u P j x J d G V t V H l w Z T 5 G b 3 J t d W x h P C 9 J d G V t V H l w Z T 4 8 S X R l b V B h d G g + U 2 V j d G l v b j E v R G l t Q 2 F y T W 9 k Z W w v U m V w b G F j Z W Q l M j B W Y W x 1 Z T Y 8 L 0 l 0 Z W 1 Q Y X R o P j w v S X R l b U x v Y 2 F 0 a W 9 u P j x T d G F i b G V F b n R y a W V z I C 8 + P C 9 J d G V t P j x J d G V t P j x J d G V t T G 9 j Y X R p b 2 4 + P E l 0 Z W 1 U e X B l P k Z v c m 1 1 b G E 8 L 0 l 0 Z W 1 U e X B l P j x J d G V t U G F 0 a D 5 T Z W N 0 a W 9 u M S 9 E a W 1 D Y X J N b 2 R l b C 9 D a G F u Z 2 V k J T I w V H l w Z T I 8 L 0 l 0 Z W 1 Q Y X R o P j w v S X R l b U x v Y 2 F 0 a W 9 u P j x T d G F i b G V F b n R y a W V z I C 8 + P C 9 J d G V t P j x J d G V t P j x J d G V t T G 9 j Y X R p b 2 4 + P E l 0 Z W 1 U e X B l P k Z v c m 1 1 b G E 8 L 0 l 0 Z W 1 U e X B l P j x J d G V t U G F 0 a D 5 T Z W N 0 a W 9 u M S 9 E a W 1 D Y X J N b 2 R l b C 9 B Z G R l Z C U y M E N v b m R p d G l v b m F s J T I w Q 2 9 s d W 1 u P C 9 J d G V t U G F 0 a D 4 8 L 0 l 0 Z W 1 M b 2 N h d G l v b j 4 8 U 3 R h Y m x l R W 5 0 c m l l c y A v P j w v S X R l b T 4 8 S X R l b T 4 8 S X R l b U x v Y 2 F 0 a W 9 u P j x J d G V t V H l w Z T 5 G b 3 J t d W x h P C 9 J d G V t V H l w Z T 4 8 S X R l b V B h d G g + U 2 V j d G l v b j E v R G l t Q 2 F y T W 9 k Z W w v U m V v c m R l c m V k J T I w Q 2 9 s d W 1 u c z w v S X R l b V B h d G g + P C 9 J d G V t T G 9 j Y X R p b 2 4 + P F N 0 Y W J s Z U V u d H J p Z X M g L z 4 8 L 0 l 0 Z W 0 + P E l 0 Z W 0 + P E l 0 Z W 1 M b 2 N h d G l v b j 4 8 S X R l b V R 5 c G U + R m 9 y b X V s Y T w v S X R l b V R 5 c G U + P E l 0 Z W 1 Q Y X R o P l N l Y 3 R p b 2 4 x L 0 R p b U N h c k 1 v Z G V s L 0 Z p b H R l c m V k J T I w U m 9 3 c z Q 8 L 0 l 0 Z W 1 Q Y X R o P j w v S X R l b U x v Y 2 F 0 a W 9 u P j x T d G F i b G V F b n R y a W V z I C 8 + P C 9 J d G V t P j x J d G V t P j x J d G V t T G 9 j Y X R p b 2 4 + P E l 0 Z W 1 U e X B l P k Z v c m 1 1 b G E 8 L 0 l 0 Z W 1 U e X B l P j x J d G V t U G F 0 a D 5 T Z W N 0 a W 9 u M S 9 E a W 1 D Y X J N b 2 R l b C 9 J b n N l c n R l Z C U y M E 1 l c m d l Z C U y M E N v b H V t b j w v S X R l b V B h d G g + P C 9 J d G V t T G 9 j Y X R p b 2 4 + P F N 0 Y W J s Z U V u d H J p Z X M g L z 4 8 L 0 l 0 Z W 0 + P E l 0 Z W 0 + P E l 0 Z W 1 M b 2 N h d G l v b j 4 8 S X R l b V R 5 c G U + R m 9 y b X V s Y T w v S X R l b V R 5 c G U + P E l 0 Z W 1 Q Y X R o P l N l Y 3 R p b 2 4 x L 0 R p b U N h c k 1 v Z G V s L 1 J l b W 9 2 Z W Q l M j B D b 2 x 1 b W 5 z P C 9 J d G V t U G F 0 a D 4 8 L 0 l 0 Z W 1 M b 2 N h d G l v b j 4 8 U 3 R h Y m x l R W 5 0 c m l l c y A v P j w v S X R l b T 4 8 S X R l b T 4 8 S X R l b U x v Y 2 F 0 a W 9 u P j x J d G V t V H l w Z T 5 G b 3 J t d W x h P C 9 J d G V t V H l w Z T 4 8 S X R l b V B h d G g + U 2 V j d G l v b j E v R G l t Q 2 F y T W 9 k Z W w v U m V u Y W 1 l Z C U y M E N v b H V t b n M 8 L 0 l 0 Z W 1 Q Y X R o P j w v S X R l b U x v Y 2 F 0 a W 9 u P j x T d G F i b G V F b n R y a W V z I C 8 + P C 9 J d G V t P j x J d G V t P j x J d G V t T G 9 j Y X R p b 2 4 + P E l 0 Z W 1 U e X B l P k Z v c m 1 1 b G E 8 L 0 l 0 Z W 1 U e X B l P j x J d G V t U G F 0 a D 5 T Z W N 0 a W 9 u M S 9 E a W 1 D Y X J N b 2 R l b C 9 S Z W 9 y Z G V y Z W Q l M j B D b 2 x 1 b W 5 z M T w v S X R l b V B h d G g + P C 9 J d G V t T G 9 j Y X R p b 2 4 + P F N 0 Y W J s Z U V u d H J p Z X M g L z 4 8 L 0 l 0 Z W 0 + P E l 0 Z W 0 + P E l 0 Z W 1 M b 2 N h d G l v b j 4 8 S X R l b V R 5 c G U + R m 9 y b X V s Y T w v S X R l b V R 5 c G U + P E l 0 Z W 1 Q Y X R o P l N l Y 3 R p b 2 4 x L 0 R p b U N h c k 1 v Z G V s L 0 l u c 2 V y d G V k J T I w W W V h c j w v S X R l b V B h d G g + P C 9 J d G V t T G 9 j Y X R p b 2 4 + P F N 0 Y W J s Z U V u d H J p Z X M g L z 4 8 L 0 l 0 Z W 0 + P E l 0 Z W 0 + P E l 0 Z W 1 M b 2 N h d G l v b j 4 8 S X R l b V R 5 c G U + R m 9 y b X V s Y T w v S X R l b V R 5 c G U + P E l 0 Z W 1 Q Y X R o P l N l Y 3 R p b 2 4 x L 0 R p b U N h c k 1 v Z G V s L 0 l u c 2 V y d G V k J T I w T W 9 u d G g l M j B O Y W 1 l P C 9 J d G V t U G F 0 a D 4 8 L 0 l 0 Z W 1 M b 2 N h d G l v b j 4 8 U 3 R h Y m x l R W 5 0 c m l l c y A v P j w v S X R l b T 4 8 S X R l b T 4 8 S X R l b U x v Y 2 F 0 a W 9 u P j x J d G V t V H l w Z T 5 G b 3 J t d W x h P C 9 J d G V t V H l w Z T 4 8 S X R l b V B h d G g + U 2 V j d G l v b j E v R G l t Q 2 F y T W 9 k Z W w v S W 5 z Z X J 0 Z W Q l M j B E Y X k l M j B O Y W 1 l P C 9 J d G V t U G F 0 a D 4 8 L 0 l 0 Z W 1 M b 2 N h d G l v b j 4 8 U 3 R h Y m x l R W 5 0 c m l l c y A v P j w v S X R l b T 4 8 S X R l b T 4 8 S X R l b U x v Y 2 F 0 a W 9 u P j x J d G V t V H l w Z T 5 G b 3 J t d W x h P C 9 J d G V t V H l w Z T 4 8 S X R l b V B h d G g + U 2 V j d G l v b j E v R G l t Q 2 F y T W 9 k Z W w v U m V t b 3 Z l Z C U y M E 9 0 a G V y J T I w Q 2 9 s d W 1 u c z w v S X R l b V B h d G g + P C 9 J d G V t T G 9 j Y X R p b 2 4 + P F N 0 Y W J s Z U V u d H J p Z X M g L z 4 8 L 0 l 0 Z W 0 + P E l 0 Z W 0 + P E l 0 Z W 1 M b 2 N h d G l v b j 4 8 S X R l b V R 5 c G U + R m 9 y b X V s Y T w v S X R l b V R 5 c G U + P E l 0 Z W 1 Q Y X R o P l N l Y 3 R p b 2 4 x L 0 R p b U N h c k 1 v Z G V s L 1 J l b W 9 2 Z W Q l M j B E d X B s a W N h d G V z P C 9 J d G V t U G F 0 a D 4 8 L 0 l 0 Z W 1 M b 2 N h d G l v b j 4 8 U 3 R h Y m x l R W 5 0 c m l l c y A v P j w v S X R l b T 4 8 S X R l b T 4 8 S X R l b U x v Y 2 F 0 a W 9 u P j x J d G V t V H l w Z T 5 G b 3 J t d W x h P C 9 J d G V t V H l w Z T 4 8 S X R l b V B h d G g + U 2 V j d G l v b j E v R G l t Q 2 F y T W 9 k Z W w v Q W R k Z W Q l M j B J b m R l e D w v S X R l b V B h d G g + P C 9 J d G V t T G 9 j Y X R p b 2 4 + P F N 0 Y W J s Z U V u d H J p Z X M g L z 4 8 L 0 l 0 Z W 0 + P E l 0 Z W 0 + P E l 0 Z W 1 M b 2 N h d G l v b j 4 8 S X R l b V R 5 c G U + R m 9 y b X V s Y T w v S X R l b V R 5 c G U + P E l 0 Z W 1 Q Y X R o P l N l Y 3 R p b 2 4 x L 0 R p b U N h c k 1 v Z G V s L 1 J l b m F t Z W Q l M j B D b 2 x 1 b W 5 z M T w v S X R l b V B h d G g + P C 9 J d G V t T G 9 j Y X R p b 2 4 + P F N 0 Y W J s Z U V u d H J p Z X M g L z 4 8 L 0 l 0 Z W 0 + P E l 0 Z W 0 + P E l 0 Z W 1 M b 2 N h d G l v b j 4 8 S X R l b V R 5 c G U + R m 9 y b X V s Y T w v S X R l b V R 5 c G U + P E l 0 Z W 1 Q Y X R o P l N l Y 3 R p b 2 4 x L 0 R p b U N h c k 1 v Z G V s L 0 N o Y W 5 n Z W Q l M j B U e X B l M z w v S X R l b V B h d G g + P C 9 J d G V t T G 9 j Y X R p b 2 4 + P F N 0 Y W J s Z U V u d H J p Z X M g L z 4 8 L 0 l 0 Z W 0 + P E l 0 Z W 0 + P E l 0 Z W 1 M b 2 N h d G l v b j 4 8 S X R l b V R 5 c G U + R m 9 y b X V s Y T w v S X R l b V R 5 c G U + P E l 0 Z W 1 Q Y X R o P l N l Y 3 R p b 2 4 x L 0 R p b U N h c k 1 v Z G V s L 1 J l b 3 J k Z X J l Z C U y M E N v b H V t b n M y P C 9 J d G V t U G F 0 a D 4 8 L 0 l 0 Z W 1 M b 2 N h d G l v b j 4 8 U 3 R h Y m x l R W 5 0 c m l l c y A v P j w v S X R l b T 4 8 S X R l b T 4 8 S X R l b U x v Y 2 F 0 a W 9 u P j x J d G V t V H l w Z T 5 G b 3 J t d W x h P C 9 J d G V t V H l w Z T 4 8 S X R l b V B h d G g + U 2 V j d G l v b j E v R G l t R G F 0 Z T w v S X R l b V B h d G g + P C 9 J d G V t T G 9 j Y X R p b 2 4 + P F N 0 Y W J s Z U V u d H J p Z X M + P E V u d H J 5 I F R 5 c G U 9 I k l z U H J p d m F 0 Z S I g V m F s d W U 9 I m w w I i A v P j x F b n R y e S B U e X B l P S J R d W V y e U l E I i B W Y W x 1 Z T 0 i c z d k N T g y N z d j L T I 2 M z I t N G J k M y 1 h Z j h j L W Q y N G Z i M W U 4 Z W Y 5 Y 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G l t R G F 0 Z S I g L z 4 8 R W 5 0 c n k g V H l w Z T 0 i R m l s b G V k Q 2 9 t c G x l d G V S Z X N 1 b H R U b 1 d v c m t z a G V l d C I g V m F s d W U 9 I m w x I i A v P j x F b n R y e S B U e X B l P S J B Z G R l Z F R v R G F 0 Y U 1 v Z G V s I i B W Y W x 1 Z T 0 i b D A i I C 8 + P E V u d H J 5 I F R 5 c G U 9 I k Z p b G x D b 2 x 1 b W 5 O Y W 1 l c y I g V m F s d W U 9 I n N b J n F 1 b 3 Q 7 I F N h b G V f R G F 0 Z S A g J n F 1 b 3 Q 7 L C Z x d W 9 0 O 1 l l Y X I m c X V v d D s s J n F 1 b 3 Q 7 T W 9 u d G g g T m F t Z S Z x d W 9 0 O y w m c X V v d D t E Y X k g T m F t Z S Z x d W 9 0 O 1 0 i I C 8 + P E V u d H J 5 I F R 5 c G U 9 I k Z p b G x D b 3 V u d C I g V m F s d W U 9 I m w z N j Y i I C 8 + P E V u d H J 5 I F R 5 c G U 9 I k Z p b G x F c n J v c k N v Z G U i I F Z h b H V l P S J z V W 5 r b m 9 3 b i I g L z 4 8 R W 5 0 c n k g V H l w Z T 0 i R m l s b E V y c m 9 y Q 2 9 1 b n Q i I F Z h b H V l P S J s M C I g L z 4 8 R W 5 0 c n k g V H l w Z T 0 i R m l s b E x h c 3 R V c G R h d G V k I i B W Y W x 1 Z T 0 i Z D I w M j Q t M D Y t M D F U M D c 6 N T A 6 M z k u O D E z O D Q x N l o i I C 8 + P E V u d H J 5 I F R 5 c G U 9 I k Z p b G x D b 2 x 1 b W 5 U e X B l c y I g V m F s d W U 9 I n N D U U 1 H Q m c 9 P S I g L z 4 8 R W 5 0 c n k g V H l w Z T 0 i T G 9 h Z G V k V G 9 B b m F s e X N p c 1 N l c n Z p Y 2 V z 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R p b U R h d G U v Q X V 0 b 1 J l b W 9 2 Z W R D b 2 x 1 b W 5 z M S 5 7 I F N h b G V f R G F 0 Z S A g L D B 9 J n F 1 b 3 Q 7 L C Z x d W 9 0 O 1 N l Y 3 R p b 2 4 x L 0 R p b U R h d G U v Q X V 0 b 1 J l b W 9 2 Z W R D b 2 x 1 b W 5 z M S 5 7 W W V h c i w x f S Z x d W 9 0 O y w m c X V v d D t T Z W N 0 a W 9 u M S 9 E a W 1 E Y X R l L 0 F 1 d G 9 S Z W 1 v d m V k Q 2 9 s d W 1 u c z E u e 0 1 v b n R o I E 5 h b W U s M n 0 m c X V v d D s s J n F 1 b 3 Q 7 U 2 V j d G l v b j E v R G l t R G F 0 Z S 9 B d X R v U m V t b 3 Z l Z E N v b H V t b n M x L n t E Y X k g T m F t Z S w z f S Z x d W 9 0 O 1 0 s J n F 1 b 3 Q 7 Q 2 9 s d W 1 u Q 2 9 1 b n Q m c X V v d D s 6 N C w m c X V v d D t L Z X l D b 2 x 1 b W 5 O Y W 1 l c y Z x d W 9 0 O z p b X S w m c X V v d D t D b 2 x 1 b W 5 J Z G V u d G l 0 a W V z J n F 1 b 3 Q 7 O l s m c X V v d D t T Z W N 0 a W 9 u M S 9 E a W 1 E Y X R l L 0 F 1 d G 9 S Z W 1 v d m V k Q 2 9 s d W 1 u c z E u e y B T Y W x l X 0 R h d G U g I C w w f S Z x d W 9 0 O y w m c X V v d D t T Z W N 0 a W 9 u M S 9 E a W 1 E Y X R l L 0 F 1 d G 9 S Z W 1 v d m V k Q 2 9 s d W 1 u c z E u e 1 l l Y X I s M X 0 m c X V v d D s s J n F 1 b 3 Q 7 U 2 V j d G l v b j E v R G l t R G F 0 Z S 9 B d X R v U m V t b 3 Z l Z E N v b H V t b n M x L n t N b 2 5 0 a C B O Y W 1 l L D J 9 J n F 1 b 3 Q 7 L C Z x d W 9 0 O 1 N l Y 3 R p b 2 4 x L 0 R p b U R h d G U v Q X V 0 b 1 J l b W 9 2 Z W R D b 2 x 1 b W 5 z M S 5 7 R G F 5 I E 5 h b W U s M 3 0 m c X V v d D t d L C Z x d W 9 0 O 1 J l b G F 0 a W 9 u c 2 h p c E l u Z m 8 m c X V v d D s 6 W 1 1 9 I i A v P j w v U 3 R h Y m x l R W 5 0 c m l l c z 4 8 L 0 l 0 Z W 0 + P E l 0 Z W 0 + P E l 0 Z W 1 M b 2 N h d G l v b j 4 8 S X R l b V R 5 c G U + R m 9 y b X V s Y T w v S X R l b V R 5 c G U + P E l 0 Z W 1 Q Y X R o P l N l Y 3 R p b 2 4 x L 0 R p b U R h d G U v U 2 9 1 c m N l P C 9 J d G V t U G F 0 a D 4 8 L 0 l 0 Z W 1 M b 2 N h d G l v b j 4 8 U 3 R h Y m x l R W 5 0 c m l l c y A v P j w v S X R l b T 4 8 S X R l b T 4 8 S X R l b U x v Y 2 F 0 a W 9 u P j x J d G V t V H l w Z T 5 G b 3 J t d W x h P C 9 J d G V t V H l w Z T 4 8 S X R l b V B h d G g + U 2 V j d G l v b j E v R G l t R G F 0 Z S 9 T a G V l d D F f U 2 h l Z X Q 8 L 0 l 0 Z W 1 Q Y X R o P j w v S X R l b U x v Y 2 F 0 a W 9 u P j x T d G F i b G V F b n R y a W V z I C 8 + P C 9 J d G V t P j x J d G V t P j x J d G V t T G 9 j Y X R p b 2 4 + P E l 0 Z W 1 U e X B l P k Z v c m 1 1 b G E 8 L 0 l 0 Z W 1 U e X B l P j x J d G V t U G F 0 a D 5 T Z W N 0 a W 9 u M S 9 E a W 1 E Y X R l L 1 B y b 2 1 v d G V k J T I w S G V h Z G V y c z w v S X R l b V B h d G g + P C 9 J d G V t T G 9 j Y X R p b 2 4 + P F N 0 Y W J s Z U V u d H J p Z X M g L z 4 8 L 0 l 0 Z W 0 + P E l 0 Z W 0 + P E l 0 Z W 1 M b 2 N h d G l v b j 4 8 S X R l b V R 5 c G U + R m 9 y b X V s Y T w v S X R l b V R 5 c G U + P E l 0 Z W 1 Q Y X R o P l N l Y 3 R p b 2 4 x L 0 R p b U R h d G U v Q 2 h h b m d l Z C U y M F R 5 c G U 8 L 0 l 0 Z W 1 Q Y X R o P j w v S X R l b U x v Y 2 F 0 a W 9 u P j x T d G F i b G V F b n R y a W V z I C 8 + P C 9 J d G V t P j x J d G V t P j x J d G V t T G 9 j Y X R p b 2 4 + P E l 0 Z W 1 U e X B l P k Z v c m 1 1 b G E 8 L 0 l 0 Z W 1 U e X B l P j x J d G V t U G F 0 a D 5 T Z W N 0 a W 9 u M S 9 E a W 1 E Y X R l L 0 Z p b H R l c m V k J T I w U m 9 3 c z w v S X R l b V B h d G g + P C 9 J d G V t T G 9 j Y X R p b 2 4 + P F N 0 Y W J s Z U V u d H J p Z X M g L z 4 8 L 0 l 0 Z W 0 + P E l 0 Z W 0 + P E l 0 Z W 1 M b 2 N h d G l v b j 4 8 S X R l b V R 5 c G U + R m 9 y b X V s Y T w v S X R l b V R 5 c G U + P E l 0 Z W 1 Q Y X R o P l N l Y 3 R p b 2 4 x L 0 R p b U R h d G U v U m V w b G F j Z W Q l M j B W Y W x 1 Z T w v S X R l b V B h d G g + P C 9 J d G V t T G 9 j Y X R p b 2 4 + P F N 0 Y W J s Z U V u d H J p Z X M g L z 4 8 L 0 l 0 Z W 0 + P E l 0 Z W 0 + P E l 0 Z W 1 M b 2 N h d G l v b j 4 8 S X R l b V R 5 c G U + R m 9 y b X V s Y T w v S X R l b V R 5 c G U + P E l 0 Z W 1 Q Y X R o P l N l Y 3 R p b 2 4 x L 0 R p b U R h d G U v U m V w b G F j Z W Q l M j B W Y W x 1 Z T E 8 L 0 l 0 Z W 1 Q Y X R o P j w v S X R l b U x v Y 2 F 0 a W 9 u P j x T d G F i b G V F b n R y a W V z I C 8 + P C 9 J d G V t P j x J d G V t P j x J d G V t T G 9 j Y X R p b 2 4 + P E l 0 Z W 1 U e X B l P k Z v c m 1 1 b G E 8 L 0 l 0 Z W 1 U e X B l P j x J d G V t U G F 0 a D 5 T Z W N 0 a W 9 u M S 9 E a W 1 E Y X R l L 1 J l c G x h Y 2 V k J T I w V m F s d W U y P C 9 J d G V t U G F 0 a D 4 8 L 0 l 0 Z W 1 M b 2 N h d G l v b j 4 8 U 3 R h Y m x l R W 5 0 c m l l c y A v P j w v S X R l b T 4 8 S X R l b T 4 8 S X R l b U x v Y 2 F 0 a W 9 u P j x J d G V t V H l w Z T 5 G b 3 J t d W x h P C 9 J d G V t V H l w Z T 4 8 S X R l b V B h d G g + U 2 V j d G l v b j E v R G l t R G F 0 Z S 9 D Y X B p d G F s a X p l Z C U y M E V h Y 2 g l M j B X b 3 J k P C 9 J d G V t U G F 0 a D 4 8 L 0 l 0 Z W 1 M b 2 N h d G l v b j 4 8 U 3 R h Y m x l R W 5 0 c m l l c y A v P j w v S X R l b T 4 8 S X R l b T 4 8 S X R l b U x v Y 2 F 0 a W 9 u P j x J d G V t V H l w Z T 5 G b 3 J t d W x h P C 9 J d G V t V H l w Z T 4 8 S X R l b V B h d G g + U 2 V j d G l v b j E v R G l t R G F 0 Z S 9 G a W x 0 Z X J l Z C U y M F J v d 3 M x P C 9 J d G V t U G F 0 a D 4 8 L 0 l 0 Z W 1 M b 2 N h d G l v b j 4 8 U 3 R h Y m x l R W 5 0 c m l l c y A v P j w v S X R l b T 4 8 S X R l b T 4 8 S X R l b U x v Y 2 F 0 a W 9 u P j x J d G V t V H l w Z T 5 G b 3 J t d W x h P C 9 J d G V t V H l w Z T 4 8 S X R l b V B h d G g + U 2 V j d G l v b j E v R G l t R G F 0 Z S 9 U c m l t b W V k J T I w V G V 4 d D w v S X R l b V B h d G g + P C 9 J d G V t T G 9 j Y X R p b 2 4 + P F N 0 Y W J s Z U V u d H J p Z X M g L z 4 8 L 0 l 0 Z W 0 + P E l 0 Z W 0 + P E l 0 Z W 1 M b 2 N h d G l v b j 4 8 S X R l b V R 5 c G U + R m 9 y b X V s Y T w v S X R l b V R 5 c G U + P E l 0 Z W 1 Q Y X R o P l N l Y 3 R p b 2 4 x L 0 R p b U R h d G U v R m l s d G V y Z W Q l M j B S b 3 d z M j w v S X R l b V B h d G g + P C 9 J d G V t T G 9 j Y X R p b 2 4 + P F N 0 Y W J s Z U V u d H J p Z X M g L z 4 8 L 0 l 0 Z W 0 + P E l 0 Z W 0 + P E l 0 Z W 1 M b 2 N h d G l v b j 4 8 S X R l b V R 5 c G U + R m 9 y b X V s Y T w v S X R l b V R 5 c G U + P E l 0 Z W 1 Q Y X R o P l N l Y 3 R p b 2 4 x L 0 R p b U R h d G U v U m V w b G F j Z W Q l M j B W Y W x 1 Z T M 8 L 0 l 0 Z W 1 Q Y X R o P j w v S X R l b U x v Y 2 F 0 a W 9 u P j x T d G F i b G V F b n R y a W V z I C 8 + P C 9 J d G V t P j x J d G V t P j x J d G V t T G 9 j Y X R p b 2 4 + P E l 0 Z W 1 U e X B l P k Z v c m 1 1 b G E 8 L 0 l 0 Z W 1 U e X B l P j x J d G V t U G F 0 a D 5 T Z W N 0 a W 9 u M S 9 E a W 1 E Y X R l L 0 N o Y W 5 n Z W Q l M j B U e X B l M T w v S X R l b V B h d G g + P C 9 J d G V t T G 9 j Y X R p b 2 4 + P F N 0 Y W J s Z U V u d H J p Z X M g L z 4 8 L 0 l 0 Z W 0 + P E l 0 Z W 0 + P E l 0 Z W 1 M b 2 N h d G l v b j 4 8 S X R l b V R 5 c G U + R m 9 y b X V s Y T w v S X R l b V R 5 c G U + P E l 0 Z W 1 Q Y X R o P l N l Y 3 R p b 2 4 x L 0 R p b U R h d G U v U m V w b G F j Z W Q l M j B W Y W x 1 Z T Q 8 L 0 l 0 Z W 1 Q Y X R o P j w v S X R l b U x v Y 2 F 0 a W 9 u P j x T d G F i b G V F b n R y a W V z I C 8 + P C 9 J d G V t P j x J d G V t P j x J d G V t T G 9 j Y X R p b 2 4 + P E l 0 Z W 1 U e X B l P k Z v c m 1 1 b G E 8 L 0 l 0 Z W 1 U e X B l P j x J d G V t U G F 0 a D 5 T Z W N 0 a W 9 u M S 9 E a W 1 E Y X R l L 0 N h c G l 0 Y W x p e m V k J T I w R W F j a C U y M F d v c m Q x P C 9 J d G V t U G F 0 a D 4 8 L 0 l 0 Z W 1 M b 2 N h d G l v b j 4 8 U 3 R h Y m x l R W 5 0 c m l l c y A v P j w v S X R l b T 4 8 S X R l b T 4 8 S X R l b U x v Y 2 F 0 a W 9 u P j x J d G V t V H l w Z T 5 G b 3 J t d W x h P C 9 J d G V t V H l w Z T 4 8 S X R l b V B h d G g + U 2 V j d G l v b j E v R G l t R G F 0 Z S 9 U c m l t b W V k J T I w V G V 4 d D E 8 L 0 l 0 Z W 1 Q Y X R o P j w v S X R l b U x v Y 2 F 0 a W 9 u P j x T d G F i b G V F b n R y a W V z I C 8 + P C 9 J d G V t P j x J d G V t P j x J d G V t T G 9 j Y X R p b 2 4 + P E l 0 Z W 1 U e X B l P k Z v c m 1 1 b G E 8 L 0 l 0 Z W 1 U e X B l P j x J d G V t U G F 0 a D 5 T Z W N 0 a W 9 u M S 9 E a W 1 E Y X R l L 0 Z p b H R l c m V k J T I w U m 9 3 c z M 8 L 0 l 0 Z W 1 Q Y X R o P j w v S X R l b U x v Y 2 F 0 a W 9 u P j x T d G F i b G V F b n R y a W V z I C 8 + P C 9 J d G V t P j x J d G V t P j x J d G V t T G 9 j Y X R p b 2 4 + P E l 0 Z W 1 U e X B l P k Z v c m 1 1 b G E 8 L 0 l 0 Z W 1 U e X B l P j x J d G V t U G F 0 a D 5 T Z W N 0 a W 9 u M S 9 E a W 1 E Y X R l L 0 N h c G l 0 Y W x p e m V k J T I w R W F j a C U y M F d v c m Q y P C 9 J d G V t U G F 0 a D 4 8 L 0 l 0 Z W 1 M b 2 N h d G l v b j 4 8 U 3 R h Y m x l R W 5 0 c m l l c y A v P j w v S X R l b T 4 8 S X R l b T 4 8 S X R l b U x v Y 2 F 0 a W 9 u P j x J d G V t V H l w Z T 5 G b 3 J t d W x h P C 9 J d G V t V H l w Z T 4 8 S X R l b V B h d G g + U 2 V j d G l v b j E v R G l t R G F 0 Z S 9 U c m l t b W V k J T I w V G V 4 d D I 8 L 0 l 0 Z W 1 Q Y X R o P j w v S X R l b U x v Y 2 F 0 a W 9 u P j x T d G F i b G V F b n R y a W V z I C 8 + P C 9 J d G V t P j x J d G V t P j x J d G V t T G 9 j Y X R p b 2 4 + P E l 0 Z W 1 U e X B l P k Z v c m 1 1 b G E 8 L 0 l 0 Z W 1 U e X B l P j x J d G V t U G F 0 a D 5 T Z W N 0 a W 9 u M S 9 E a W 1 E Y X R l L 1 J l c G x h Y 2 V k J T I w V m F s d W U 1 P C 9 J d G V t U G F 0 a D 4 8 L 0 l 0 Z W 1 M b 2 N h d G l v b j 4 8 U 3 R h Y m x l R W 5 0 c m l l c y A v P j w v S X R l b T 4 8 S X R l b T 4 8 S X R l b U x v Y 2 F 0 a W 9 u P j x J d G V t V H l w Z T 5 G b 3 J t d W x h P C 9 J d G V t V H l w Z T 4 8 S X R l b V B h d G g + U 2 V j d G l v b j E v R G l t R G F 0 Z S 9 S Z X B s Y W N l Z C U y M F Z h b H V l N j w v S X R l b V B h d G g + P C 9 J d G V t T G 9 j Y X R p b 2 4 + P F N 0 Y W J s Z U V u d H J p Z X M g L z 4 8 L 0 l 0 Z W 0 + P E l 0 Z W 0 + P E l 0 Z W 1 M b 2 N h d G l v b j 4 8 S X R l b V R 5 c G U + R m 9 y b X V s Y T w v S X R l b V R 5 c G U + P E l 0 Z W 1 Q Y X R o P l N l Y 3 R p b 2 4 x L 0 R p b U R h d G U v Q 2 h h b m d l Z C U y M F R 5 c G U y P C 9 J d G V t U G F 0 a D 4 8 L 0 l 0 Z W 1 M b 2 N h d G l v b j 4 8 U 3 R h Y m x l R W 5 0 c m l l c y A v P j w v S X R l b T 4 8 S X R l b T 4 8 S X R l b U x v Y 2 F 0 a W 9 u P j x J d G V t V H l w Z T 5 G b 3 J t d W x h P C 9 J d G V t V H l w Z T 4 8 S X R l b V B h d G g + U 2 V j d G l v b j E v R G l t R G F 0 Z S 9 B Z G R l Z C U y M E N v b m R p d G l v b m F s J T I w Q 2 9 s d W 1 u P C 9 J d G V t U G F 0 a D 4 8 L 0 l 0 Z W 1 M b 2 N h d G l v b j 4 8 U 3 R h Y m x l R W 5 0 c m l l c y A v P j w v S X R l b T 4 8 S X R l b T 4 8 S X R l b U x v Y 2 F 0 a W 9 u P j x J d G V t V H l w Z T 5 G b 3 J t d W x h P C 9 J d G V t V H l w Z T 4 8 S X R l b V B h d G g + U 2 V j d G l v b j E v R G l t R G F 0 Z S 9 S Z W 9 y Z G V y Z W Q l M j B D b 2 x 1 b W 5 z P C 9 J d G V t U G F 0 a D 4 8 L 0 l 0 Z W 1 M b 2 N h d G l v b j 4 8 U 3 R h Y m x l R W 5 0 c m l l c y A v P j w v S X R l b T 4 8 S X R l b T 4 8 S X R l b U x v Y 2 F 0 a W 9 u P j x J d G V t V H l w Z T 5 G b 3 J t d W x h P C 9 J d G V t V H l w Z T 4 8 S X R l b V B h d G g + U 2 V j d G l v b j E v R G l t R G F 0 Z S 9 G a W x 0 Z X J l Z C U y M F J v d 3 M 0 P C 9 J d G V t U G F 0 a D 4 8 L 0 l 0 Z W 1 M b 2 N h d G l v b j 4 8 U 3 R h Y m x l R W 5 0 c m l l c y A v P j w v S X R l b T 4 8 S X R l b T 4 8 S X R l b U x v Y 2 F 0 a W 9 u P j x J d G V t V H l w Z T 5 G b 3 J t d W x h P C 9 J d G V t V H l w Z T 4 8 S X R l b V B h d G g + U 2 V j d G l v b j E v R G l t R G F 0 Z S 9 J b n N l c n R l Z C U y M E 1 l c m d l Z C U y M E N v b H V t b j w v S X R l b V B h d G g + P C 9 J d G V t T G 9 j Y X R p b 2 4 + P F N 0 Y W J s Z U V u d H J p Z X M g L z 4 8 L 0 l 0 Z W 0 + P E l 0 Z W 0 + P E l 0 Z W 1 M b 2 N h d G l v b j 4 8 S X R l b V R 5 c G U + R m 9 y b X V s Y T w v S X R l b V R 5 c G U + P E l 0 Z W 1 Q Y X R o P l N l Y 3 R p b 2 4 x L 0 R p b U R h d G U v U m V t b 3 Z l Z C U y M E N v b H V t b n M 8 L 0 l 0 Z W 1 Q Y X R o P j w v S X R l b U x v Y 2 F 0 a W 9 u P j x T d G F i b G V F b n R y a W V z I C 8 + P C 9 J d G V t P j x J d G V t P j x J d G V t T G 9 j Y X R p b 2 4 + P E l 0 Z W 1 U e X B l P k Z v c m 1 1 b G E 8 L 0 l 0 Z W 1 U e X B l P j x J d G V t U G F 0 a D 5 T Z W N 0 a W 9 u M S 9 E a W 1 E Y X R l L 1 J l b m F t Z W Q l M j B D b 2 x 1 b W 5 z P C 9 J d G V t U G F 0 a D 4 8 L 0 l 0 Z W 1 M b 2 N h d G l v b j 4 8 U 3 R h Y m x l R W 5 0 c m l l c y A v P j w v S X R l b T 4 8 S X R l b T 4 8 S X R l b U x v Y 2 F 0 a W 9 u P j x J d G V t V H l w Z T 5 G b 3 J t d W x h P C 9 J d G V t V H l w Z T 4 8 S X R l b V B h d G g + U 2 V j d G l v b j E v R G l t R G F 0 Z S 9 S Z W 9 y Z G V y Z W Q l M j B D b 2 x 1 b W 5 z M T w v S X R l b V B h d G g + P C 9 J d G V t T G 9 j Y X R p b 2 4 + P F N 0 Y W J s Z U V u d H J p Z X M g L z 4 8 L 0 l 0 Z W 0 + P E l 0 Z W 0 + P E l 0 Z W 1 M b 2 N h d G l v b j 4 8 S X R l b V R 5 c G U + R m 9 y b X V s Y T w v S X R l b V R 5 c G U + P E l 0 Z W 1 Q Y X R o P l N l Y 3 R p b 2 4 x L 0 R p b U R h d G U v S W 5 z Z X J 0 Z W Q l M j B Z Z W F y P C 9 J d G V t U G F 0 a D 4 8 L 0 l 0 Z W 1 M b 2 N h d G l v b j 4 8 U 3 R h Y m x l R W 5 0 c m l l c y A v P j w v S X R l b T 4 8 S X R l b T 4 8 S X R l b U x v Y 2 F 0 a W 9 u P j x J d G V t V H l w Z T 5 G b 3 J t d W x h P C 9 J d G V t V H l w Z T 4 8 S X R l b V B h d G g + U 2 V j d G l v b j E v R G l t R G F 0 Z S 9 J b n N l c n R l Z C U y M E 1 v b n R o J T I w T m F t Z T w v S X R l b V B h d G g + P C 9 J d G V t T G 9 j Y X R p b 2 4 + P F N 0 Y W J s Z U V u d H J p Z X M g L z 4 8 L 0 l 0 Z W 0 + P E l 0 Z W 0 + P E l 0 Z W 1 M b 2 N h d G l v b j 4 8 S X R l b V R 5 c G U + R m 9 y b X V s Y T w v S X R l b V R 5 c G U + P E l 0 Z W 1 Q Y X R o P l N l Y 3 R p b 2 4 x L 0 R p b U R h d G U v S W 5 z Z X J 0 Z W Q l M j B E Y X k l M j B O Y W 1 l P C 9 J d G V t U G F 0 a D 4 8 L 0 l 0 Z W 1 M b 2 N h d G l v b j 4 8 U 3 R h Y m x l R W 5 0 c m l l c y A v P j w v S X R l b T 4 8 S X R l b T 4 8 S X R l b U x v Y 2 F 0 a W 9 u P j x J d G V t V H l w Z T 5 G b 3 J t d W x h P C 9 J d G V t V H l w Z T 4 8 S X R l b V B h d G g + U 2 V j d G l v b j E v R G l t R G F 0 Z S 9 S Z W 1 v d m V k J T I w T 3 R o Z X I l M j B D b 2 x 1 b W 5 z P C 9 J d G V t U G F 0 a D 4 8 L 0 l 0 Z W 1 M b 2 N h d G l v b j 4 8 U 3 R h Y m x l R W 5 0 c m l l c y A v P j w v S X R l b T 4 8 S X R l b T 4 8 S X R l b U x v Y 2 F 0 a W 9 u P j x J d G V t V H l w Z T 5 G b 3 J t d W x h P C 9 J d G V t V H l w Z T 4 8 S X R l b V B h d G g + U 2 V j d G l v b j E v R G l t R G F 0 Z S 9 S Z W 1 v d m V k J T I w R H V w b G l j Y X R l c z w v S X R l b V B h d G g + P C 9 J d G V t T G 9 j Y X R p b 2 4 + P F N 0 Y W J s Z U V u d H J p Z X M g L z 4 8 L 0 l 0 Z W 0 + P E l 0 Z W 0 + P E l 0 Z W 1 M b 2 N h d G l v b j 4 8 S X R l b V R 5 c G U + R m 9 y b X V s Y T w v S X R l b V R 5 c G U + P E l 0 Z W 1 Q Y X R o P l N l Y 3 R p b 2 4 x L 0 Z h Y 3 R z L 0 1 l c m d l Z C U y M F F 1 Z X J p Z X M 8 L 0 l 0 Z W 1 Q Y X R o P j w v S X R l b U x v Y 2 F 0 a W 9 u P j x T d G F i b G V F b n R y a W V z I C 8 + P C 9 J d G V t P j x J d G V t P j x J d G V t T G 9 j Y X R p b 2 4 + P E l 0 Z W 1 U e X B l P k Z v c m 1 1 b G E 8 L 0 l 0 Z W 1 U e X B l P j x J d G V t U G F 0 a D 5 T Z W N 0 a W 9 u M S 9 G Y W N 0 c y 9 F e H B h b m R l Z C U y M E R p b U d l b m R l c j w v S X R l b V B h d G g + P C 9 J d G V t T G 9 j Y X R p b 2 4 + P F N 0 Y W J s Z U V u d H J p Z X M g L z 4 8 L 0 l 0 Z W 0 + P E l 0 Z W 0 + P E l 0 Z W 1 M b 2 N h d G l v b j 4 8 S X R l b V R 5 c G U + R m 9 y b X V s Y T w v S X R l b V R 5 c G U + P E l 0 Z W 1 Q Y X R o P l N l Y 3 R p b 2 4 x L 0 Z h Y 3 R z L 1 J l b W 9 2 Z W Q l M j B D b 2 x 1 b W 5 z M T w v S X R l b V B h d G g + P C 9 J d G V t T G 9 j Y X R p b 2 4 + P F N 0 Y W J s Z U V u d H J p Z X M g L z 4 8 L 0 l 0 Z W 0 + P E l 0 Z W 0 + P E l 0 Z W 1 M b 2 N h d G l v b j 4 8 S X R l b V R 5 c G U + R m 9 y b X V s Y T w v S X R l b V R 5 c G U + P E l 0 Z W 1 Q Y X R o P l N l Y 3 R p b 2 4 x L 0 Z h Y 3 R z L 0 1 l c m d l Z C U y M F F 1 Z X J p Z X M x P C 9 J d G V t U G F 0 a D 4 8 L 0 l 0 Z W 1 M b 2 N h d G l v b j 4 8 U 3 R h Y m x l R W 5 0 c m l l c y A v P j w v S X R l b T 4 8 S X R l b T 4 8 S X R l b U x v Y 2 F 0 a W 9 u P j x J d G V t V H l w Z T 5 G b 3 J t d W x h P C 9 J d G V t V H l w Z T 4 8 S X R l b V B h d G g + U 2 V j d G l v b j E v R m F j d H M v R X h w Y W 5 k Z W Q l M j B E a W 1 B Z 2 U 8 L 0 l 0 Z W 1 Q Y X R o P j w v S X R l b U x v Y 2 F 0 a W 9 u P j x T d G F i b G V F b n R y a W V z I C 8 + P C 9 J d G V t P j x J d G V t P j x J d G V t T G 9 j Y X R p b 2 4 + P E l 0 Z W 1 U e X B l P k Z v c m 1 1 b G E 8 L 0 l 0 Z W 1 U e X B l P j x J d G V t U G F 0 a D 5 T Z W N 0 a W 9 u M S 9 G Y W N 0 c y 9 S Z W 1 v d m V k J T I w Q 2 9 s d W 1 u c z I 8 L 0 l 0 Z W 1 Q Y X R o P j w v S X R l b U x v Y 2 F 0 a W 9 u P j x T d G F i b G V F b n R y a W V z I C 8 + P C 9 J d G V t P j x J d G V t P j x J d G V t T G 9 j Y X R p b 2 4 + P E l 0 Z W 1 U e X B l P k Z v c m 1 1 b G E 8 L 0 l 0 Z W 1 U e X B l P j x J d G V t U G F 0 a D 5 T Z W N 0 a W 9 u M S 9 G Y W N 0 c y 9 N Z X J n Z W Q l M j B R d W V y a W V z M j w v S X R l b V B h d G g + P C 9 J d G V t T G 9 j Y X R p b 2 4 + P F N 0 Y W J s Z U V u d H J p Z X M g L z 4 8 L 0 l 0 Z W 0 + P E l 0 Z W 0 + P E l 0 Z W 1 M b 2 N h d G l v b j 4 8 S X R l b V R 5 c G U + R m 9 y b X V s Y T w v S X R l b V R 5 c G U + P E l 0 Z W 1 Q Y X R o P l N l Y 3 R p b 2 4 x L 0 Z h Y 3 R z L 0 V 4 c G F u Z G V k J T I w R G l t T G 9 j Y X R p b 2 4 8 L 0 l 0 Z W 1 Q Y X R o P j w v S X R l b U x v Y 2 F 0 a W 9 u P j x T d G F i b G V F b n R y a W V z I C 8 + P C 9 J d G V t P j x J d G V t P j x J d G V t T G 9 j Y X R p b 2 4 + P E l 0 Z W 1 U e X B l P k Z v c m 1 1 b G E 8 L 0 l 0 Z W 1 U e X B l P j x J d G V t U G F 0 a D 5 T Z W N 0 a W 9 u M S 9 G Y W N 0 c y 9 S Z W 1 v d m V k J T I w Q 2 9 s d W 1 u c z M 8 L 0 l 0 Z W 1 Q Y X R o P j w v S X R l b U x v Y 2 F 0 a W 9 u P j x T d G F i b G V F b n R y a W V z I C 8 + P C 9 J d G V t P j x J d G V t P j x J d G V t T G 9 j Y X R p b 2 4 + P E l 0 Z W 1 U e X B l P k Z v c m 1 1 b G E 8 L 0 l 0 Z W 1 U e X B l P j x J d G V t U G F 0 a D 5 T Z W N 0 a W 9 u M S 9 G Y W N 0 c y 9 N Z X J n Z W Q l M j B R d W V y a W V z M z w v S X R l b V B h d G g + P C 9 J d G V t T G 9 j Y X R p b 2 4 + P F N 0 Y W J s Z U V u d H J p Z X M g L z 4 8 L 0 l 0 Z W 0 + P E l 0 Z W 0 + P E l 0 Z W 1 M b 2 N h d G l v b j 4 8 S X R l b V R 5 c G U + R m 9 y b X V s Y T w v S X R l b V R 5 c G U + P E l 0 Z W 1 Q Y X R o P l N l Y 3 R p b 2 4 x L 0 Z h Y 3 R z L 0 V 4 c G F u Z G V k J T I w R G l t Q 2 F y T W 9 k Z W w 8 L 0 l 0 Z W 1 Q Y X R o P j w v S X R l b U x v Y 2 F 0 a W 9 u P j x T d G F i b G V F b n R y a W V z I C 8 + P C 9 J d G V t P j x J d G V t P j x J d G V t T G 9 j Y X R p b 2 4 + P E l 0 Z W 1 U e X B l P k Z v c m 1 1 b G E 8 L 0 l 0 Z W 1 U e X B l P j x J d G V t U G F 0 a D 5 T Z W N 0 a W 9 u M S 9 G Y W N 0 c y 9 S Z W 1 v d m V k J T I w Q 2 9 s d W 1 u c z Q 8 L 0 l 0 Z W 1 Q Y X R o P j w v S X R l b U x v Y 2 F 0 a W 9 u P j x T d G F i b G V F b n R y a W V z I C 8 + P C 9 J d G V t P j x J d G V t P j x J d G V t T G 9 j Y X R p b 2 4 + P E l 0 Z W 1 U e X B l P k Z v c m 1 1 b G E 8 L 0 l 0 Z W 1 U e X B l P j x J d G V t U G F 0 a D 5 T Z W N 0 a W 9 u M S 9 G Y W N 0 c y 9 N Z X J n Z W Q l M j B R d W V y a W V z N D w v S X R l b V B h d G g + P C 9 J d G V t T G 9 j Y X R p b 2 4 + P F N 0 Y W J s Z U V u d H J p Z X M g L z 4 8 L 0 l 0 Z W 0 + P E l 0 Z W 0 + P E l 0 Z W 1 M b 2 N h d G l v b j 4 8 S X R l b V R 5 c G U + R m 9 y b X V s Y T w v S X R l b V R 5 c G U + P E l 0 Z W 1 Q Y X R o P l N l Y 3 R p b 2 4 x L 0 Z h Y 3 R z L 0 V 4 c G F u Z G V k J T I w R G l t R G F 0 Z T w v S X R l b V B h d G g + P C 9 J d G V t T G 9 j Y X R p b 2 4 + P F N 0 Y W J s Z U V u d H J p Z X M g L z 4 8 L 0 l 0 Z W 0 + P E l 0 Z W 0 + P E l 0 Z W 1 M b 2 N h d G l v b j 4 8 S X R l b V R 5 c G U + R m 9 y b X V s Y T w v S X R l b V R 5 c G U + P E l 0 Z W 1 Q Y X R o P l N l Y 3 R p b 2 4 x L 0 Z h Y 3 R z L 1 J l b W 9 2 Z W Q l M j B D b 2 x 1 b W 5 z N T w v S X R l b V B h d G g + P C 9 J d G V t T G 9 j Y X R p b 2 4 + P F N 0 Y W J s Z U V u d H J p Z X M g L z 4 8 L 0 l 0 Z W 0 + P E l 0 Z W 0 + P E l 0 Z W 1 M b 2 N h d G l v b j 4 8 S X R l b V R 5 c G U + R m 9 y b X V s Y T w v S X R l b V R 5 c G U + P E l 0 Z W 1 Q Y X R o P l N l Y 3 R p b 2 4 x L 0 Z h Y 3 R z L 0 F k Z G V k J T I w S W 5 k Z X g 8 L 0 l 0 Z W 1 Q Y X R o P j w v S X R l b U x v Y 2 F 0 a W 9 u P j x T d G F i b G V F b n R y a W V z I C 8 + P C 9 J d G V t P j x J d G V t P j x J d G V t T G 9 j Y X R p b 2 4 + P E l 0 Z W 1 U e X B l P k Z v c m 1 1 b G E 8 L 0 l 0 Z W 1 U e X B l P j x J d G V t U G F 0 a D 5 T Z W N 0 a W 9 u M S 9 G Y W N 0 c y 9 S Z W 5 h b W V k J T I w Q 2 9 s d W 1 u c z E 8 L 0 l 0 Z W 1 Q Y X R o P j w v S X R l b U x v Y 2 F 0 a W 9 u P j x T d G F i b G V F b n R y a W V z I C 8 + P C 9 J d G V t P j x J d G V t P j x J d G V t T G 9 j Y X R p b 2 4 + P E l 0 Z W 1 U e X B l P k Z v c m 1 1 b G E 8 L 0 l 0 Z W 1 U e X B l P j x J d G V t U G F 0 a D 5 T Z W N 0 a W 9 u M S 9 G Y W N 0 c y 9 D a G F u Z 2 V k J T I w V H l w Z T M 8 L 0 l 0 Z W 1 Q Y X R o P j w v S X R l b U x v Y 2 F 0 a W 9 u P j x T d G F i b G V F b n R y a W V z I C 8 + P C 9 J d G V t P j x J d G V t P j x J d G V t T G 9 j Y X R p b 2 4 + P E l 0 Z W 1 U e X B l P k Z v c m 1 1 b G E 8 L 0 l 0 Z W 1 U e X B l P j x J d G V t U G F 0 a D 5 T Z W N 0 a W 9 u M S 9 G Y W N 0 c y 9 S Z W 9 y Z G V y Z W Q l M j B D b 2 x 1 b W 5 z M j w v S X R l b V B h d G g + P C 9 J d G V t T G 9 j Y X R p b 2 4 + P F N 0 Y W J s Z U V u d H J p Z X M g L z 4 8 L 0 l 0 Z W 0 + P C 9 J d G V t c z 4 8 L 0 x v Y 2 F s U G F j a 2 F n Z U 1 l d G F k Y X R h R m l s Z T 4 W A A A A U E s F B g A A A A A A A A A A A A A A A A A A A A A A A C Y B A A A B A A A A 0 I y d 3 w E V 0 R G M e g D A T 8 K X 6 w E A A A C p X j y l 9 X T I S 6 l I 9 1 C m b o 9 N A A A A A A I A A A A A A B B m A A A A A Q A A I A A A A I Z h 7 V 7 7 O 9 x E D M m i U j B S Z D O O u R B V s 3 P L B o M c b V r S i a x 5 A A A A A A 6 A A A A A A g A A I A A A A G X e Z 7 L B H 1 8 B T x I 8 f + 2 E m Q a d O K n 5 H + A U T 2 K 6 M 1 R p h I 8 R U A A A A N i J H s u J / l 8 3 Z W + 4 1 g 6 E q r E w e h + y 7 A 1 F G + 6 I M V o V m i + s Y v r k C O u m 3 E U Q 5 / 6 B j j n 6 W K 6 E c G O 1 S O x j u G H L j n r b Q A X S N G z E J U 0 D U U H 3 7 e z Q / s F t Q A A A A D W f w V E 8 9 H g 3 6 z N W 6 N r b h + 3 W b D I E t V i K V N f K G V U y 8 Q S T M F 5 1 f A N M X f M 0 C + O 1 j + U x R b o 3 C l f u S x l R W K b 8 0 b S 9 8 + E = < / D a t a M a s h u p > 
</file>

<file path=customXml/item19.xml>��< ? x m l   v e r s i o n = " 1 . 0 "   e n c o d i n g = " U T F - 1 6 " ? > < G e m i n i   x m l n s = " h t t p : / / g e m i n i / p i v o t c u s t o m i z a t i o n / C l i e n t W i n d o w X M L " > < C u s t o m C o n t e n t > < ! [ C D A T A [ D i m L o c a t i o n ] ] > < / C u s t o m C o n t e n t > < / G e m i n i > 
</file>

<file path=customXml/item2.xml>��< ? x m l   v e r s i o n = " 1 . 0 "   e n c o d i n g = " U T F - 1 6 " ? > < G e m i n i   x m l n s = " h t t p : / / g e m i n i / p i v o t c u s t o m i z a t i o n / M a n u a l C a l c M o d e " > < C u s t o m C o n t e n t > < ! [ C D A T A [ F a l s 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 M e a s u r e s \ A v e r a g e   A g e   o f   C u s t o m e r s < / K e y > < / D i a g r a m O b j e c t K e y > < D i a g r a m O b j e c t K e y > < K e y > M e a s u r e s \ A v e r a g e   A g e   o f   C u s t o m e r s \ T a g I n f o \ F o r m u l a < / K e y > < / D i a g r a m O b j e c t K e y > < D i a g r a m O b j e c t K e y > < K e y > M e a s u r e s \ A v e r a g e   A g e   o f   C u s t o m e r s \ T a g I n f o \ V a l u e < / K e y > < / D i a g r a m O b j e c t K e y > < D i a g r a m O b j e c t K e y > < K e y > M e a s u r e s \ P r e v i o u s   M o n t h < / K e y > < / D i a g r a m O b j e c t K e y > < D i a g r a m O b j e c t K e y > < K e y > M e a s u r e s \ P r e v i o u s   M o n t h \ T a g I n f o \ F o r m u l a < / K e y > < / D i a g r a m O b j e c t K e y > < D i a g r a m O b j e c t K e y > < K e y > M e a s u r e s \ P r e v i o u s   M o n t h \ T a g I n f o \ V a l u e < / K e y > < / D i a g r a m O b j e c t K e y > < D i a g r a m O b j e c t K e y > < K e y > M e a s u r e s \ G r o w t h   R a t e   % < / K e y > < / D i a g r a m O b j e c t K e y > < D i a g r a m O b j e c t K e y > < K e y > M e a s u r e s \ G r o w t h   R a t e   % \ T a g I n f o \ F o r m u l a < / K e y > < / D i a g r a m O b j e c t K e y > < D i a g r a m O b j e c t K e y > < K e y > M e a s u r e s \ G r o w t h   R a t e   % \ T a g I n f o \ V a l u e < / K e y > < / D i a g r a m O b j e c t K e y > < D i a g r a m O b j e c t K e y > < K e y > C o l u m n s \ P r i m a r y K e y < / K e y > < / D i a g r a m O b j e c t K e y > < D i a g r a m O b j e c t K e y > < K e y > C o l u m n s \ T r a n s a c t i o n _ I D < / K e y > < / D i a g r a m O b j e c t K e y > < D i a g r a m O b j e c t K e y > < K e y > C o l u m n s \ G e n d e r _ I D < / K e y > < / D i a g r a m O b j e c t K e y > < D i a g r a m O b j e c t K e y > < K e y > C o l u m n s \ A g e   . 1 < / K e y > < / D i a g r a m O b j e c t K e y > < D i a g r a m O b j e c t K e y > < K e y > C o l u m n s \ L o c a t i o n _ I D < / K e y > < / D i a g r a m O b j e c t K e y > < D i a g r a m O b j e c t K e y > < K e y > C o l u m n s \ C a r M o d e l _ I D < / K e y > < / D i a g r a m O b j e c t K e y > < D i a g r a m O b j e c t K e y > < K e y > C o l u m n s \ S a l e _ D a t e   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 M e a s u r e s \ A v e r a g e   A g e   o f   C u s t o m e r s < / K e y > < / a : K e y > < a : V a l u e   i : t y p e = " M e a s u r e G r i d N o d e V i e w S t a t e " > < L a y e d O u t > t r u e < / L a y e d O u t > < R o w > 1 < / R o w > < / a : V a l u e > < / a : K e y V a l u e O f D i a g r a m O b j e c t K e y a n y T y p e z b w N T n L X > < a : K e y V a l u e O f D i a g r a m O b j e c t K e y a n y T y p e z b w N T n L X > < a : K e y > < K e y > M e a s u r e s \ A v e r a g e   A g e   o f   C u s t o m e r s \ T a g I n f o \ F o r m u l a < / K e y > < / a : K e y > < a : V a l u e   i : t y p e = " M e a s u r e G r i d V i e w S t a t e I D i a g r a m T a g A d d i t i o n a l I n f o " / > < / a : K e y V a l u e O f D i a g r a m O b j e c t K e y a n y T y p e z b w N T n L X > < a : K e y V a l u e O f D i a g r a m O b j e c t K e y a n y T y p e z b w N T n L X > < a : K e y > < K e y > M e a s u r e s \ A v e r a g e   A g e   o f   C u s t o m e r s \ T a g I n f o \ V a l u e < / K e y > < / a : K e y > < a : V a l u e   i : t y p e = " M e a s u r e G r i d V i e w S t a t e I D i a g r a m T a g A d d i t i o n a l I n f o " / > < / a : K e y V a l u e O f D i a g r a m O b j e c t K e y a n y T y p e z b w N T n L X > < a : K e y V a l u e O f D i a g r a m O b j e c t K e y a n y T y p e z b w N T n L X > < a : K e y > < K e y > M e a s u r e s \ P r e v i o u s   M o n t h < / K e y > < / a : K e y > < a : V a l u e   i : t y p e = " M e a s u r e G r i d N o d e V i e w S t a t e " > < L a y e d O u t > t r u e < / L a y e d O u t > < R o w > 2 < / R o w > < / a : V a l u e > < / a : K e y V a l u e O f D i a g r a m O b j e c t K e y a n y T y p e z b w N T n L X > < a : K e y V a l u e O f D i a g r a m O b j e c t K e y a n y T y p e z b w N T n L X > < a : K e y > < K e y > M e a s u r e s \ P r e v i o u s   M o n t h \ T a g I n f o \ F o r m u l a < / K e y > < / a : K e y > < a : V a l u e   i : t y p e = " M e a s u r e G r i d V i e w S t a t e I D i a g r a m T a g A d d i t i o n a l I n f o " / > < / a : K e y V a l u e O f D i a g r a m O b j e c t K e y a n y T y p e z b w N T n L X > < a : K e y V a l u e O f D i a g r a m O b j e c t K e y a n y T y p e z b w N T n L X > < a : K e y > < K e y > M e a s u r e s \ P r e v i o u s   M o n t h \ T a g I n f o \ V a l u e < / K e y > < / a : K e y > < a : V a l u e   i : t y p e = " M e a s u r e G r i d V i e w S t a t e I D i a g r a m T a g A d d i t i o n a l I n f o " / > < / a : K e y V a l u e O f D i a g r a m O b j e c t K e y a n y T y p e z b w N T n L X > < a : K e y V a l u e O f D i a g r a m O b j e c t K e y a n y T y p e z b w N T n L X > < a : K e y > < K e y > M e a s u r e s \ G r o w t h   R a t e   % < / K e y > < / a : K e y > < a : V a l u e   i : t y p e = " M e a s u r e G r i d N o d e V i e w S t a t e " > < L a y e d O u t > t r u e < / L a y e d O u t > < R o w > 3 < / R o w > < / a : V a l u e > < / a : K e y V a l u e O f D i a g r a m O b j e c t K e y a n y T y p e z b w N T n L X > < a : K e y V a l u e O f D i a g r a m O b j e c t K e y a n y T y p e z b w N T n L X > < a : K e y > < K e y > M e a s u r e s \ G r o w t h   R a t e   % \ T a g I n f o \ F o r m u l a < / K e y > < / a : K e y > < a : V a l u e   i : t y p e = " M e a s u r e G r i d V i e w S t a t e I D i a g r a m T a g A d d i t i o n a l I n f o " / > < / a : K e y V a l u e O f D i a g r a m O b j e c t K e y a n y T y p e z b w N T n L X > < a : K e y V a l u e O f D i a g r a m O b j e c t K e y a n y T y p e z b w N T n L X > < a : K e y > < K e y > M e a s u r e s \ G r o w t h   R a t e   % \ T a g I n f o \ V a l u e < / K e y > < / a : K e y > < a : V a l u e   i : t y p e = " M e a s u r e G r i d V i e w S t a t e I D i a g r a m T a g A d d i t i o n a l I n f o " / > < / a : K e y V a l u e O f D i a g r a m O b j e c t K e y a n y T y p e z b w N T n L X > < a : K e y V a l u e O f D i a g r a m O b j e c t K e y a n y T y p e z b w N T n L X > < a : K e y > < K e y > C o l u m n s \ P r i m a r y K e y < / K e y > < / a : K e y > < a : V a l u e   i : t y p e = " M e a s u r e G r i d N o d e V i e w S t a t e " > < C o l u m n > 6 < / C o l u m n > < L a y e d O u t > t r u e < / L a y e d O u t > < / a : V a l u e > < / a : K e y V a l u e O f D i a g r a m O b j e c t K e y a n y T y p e z b w N T n L X > < a : K e y V a l u e O f D i a g r a m O b j e c t K e y a n y T y p e z b w N T n L X > < a : K e y > < K e y > C o l u m n s \ T r a n s a c t i o n _ I D < / K e y > < / a : K e y > < a : V a l u e   i : t y p e = " M e a s u r e G r i d N o d e V i e w S t a t e " > < L a y e d O u t > t r u e < / L a y e d O u t > < / a : V a l u e > < / a : K e y V a l u e O f D i a g r a m O b j e c t K e y a n y T y p e z b w N T n L X > < a : K e y V a l u e O f D i a g r a m O b j e c t K e y a n y T y p e z b w N T n L X > < a : K e y > < K e y > C o l u m n s \ G e n d e r _ I D < / K e y > < / a : K e y > < a : V a l u e   i : t y p e = " M e a s u r e G r i d N o d e V i e w S t a t e " > < C o l u m n > 1 < / C o l u m n > < L a y e d O u t > t r u e < / L a y e d O u t > < / a : V a l u e > < / a : K e y V a l u e O f D i a g r a m O b j e c t K e y a n y T y p e z b w N T n L X > < a : K e y V a l u e O f D i a g r a m O b j e c t K e y a n y T y p e z b w N T n L X > < a : K e y > < K e y > C o l u m n s \ A g e   . 1 < / K e y > < / a : K e y > < a : V a l u e   i : t y p e = " M e a s u r e G r i d N o d e V i e w S t a t e " > < C o l u m n > 2 < / C o l u m n > < L a y e d O u t > t r u e < / L a y e d O u t > < / a : V a l u e > < / a : K e y V a l u e O f D i a g r a m O b j e c t K e y a n y T y p e z b w N T n L X > < a : K e y V a l u e O f D i a g r a m O b j e c t K e y a n y T y p e z b w N T n L X > < a : K e y > < K e y > C o l u m n s \ L o c a t i o n _ I D < / K e y > < / a : K e y > < a : V a l u e   i : t y p e = " M e a s u r e G r i d N o d e V i e w S t a t e " > < C o l u m n > 3 < / C o l u m n > < L a y e d O u t > t r u e < / L a y e d O u t > < / a : V a l u e > < / a : K e y V a l u e O f D i a g r a m O b j e c t K e y a n y T y p e z b w N T n L X > < a : K e y V a l u e O f D i a g r a m O b j e c t K e y a n y T y p e z b w N T n L X > < a : K e y > < K e y > C o l u m n s \ C a r M o d e l _ I D < / K e y > < / a : K e y > < a : V a l u e   i : t y p e = " M e a s u r e G r i d N o d e V i e w S t a t e " > < C o l u m n > 4 < / C o l u m n > < L a y e d O u t > t r u e < / L a y e d O u t > < / a : V a l u e > < / a : K e y V a l u e O f D i a g r a m O b j e c t K e y a n y T y p e z b w N T n L X > < a : K e y V a l u e O f D i a g r a m O b j e c t K e y a n y T y p e z b w N T n L X > < a : K e y > < K e y > C o l u m n s \ S a l e _ D a t e     . 1 < / K e y > < / a : K e y > < a : V a l u e   i : t y p e = " M e a s u r e G r i d N o d e V i e w S t a t e " > < C o l u m n > 5 < / C o l u m n > < L a y e d O u t > t r u e < / L a y e d O u t > < / a : V a l u e > < / a : K e y V a l u e O f D i a g r a m O b j e c t K e y a n y T y p e z b w N T n L X > < / V i e w S t a t e s > < / D i a g r a m M a n a g e r . S e r i a l i z a b l e D i a g r a m > < D i a g r a m M a n a g e r . S e r i a l i z a b l e D i a g r a m > < A d a p t e r   i : t y p e = " M e a s u r e D i a g r a m S a n d b o x A d a p t e r " > < T a b l e N a m e > D i m G e n d e r 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 C o l u m n s \ G e n d e r _ I D < / 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 C o l u m n s \ G e n d e r _ I D 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V i e w S t a t e s > < / D i a g r a m M a n a g e r . S e r i a l i z a b l e D i a g r a m > < D i a g r a m M a n a g e r . S e r i a l i z a b l e D i a g r a m > < A d a p t e r   i : t y p e = " M e a s u r e D i a g r a m S a n d b o x A d a p t e r " > < T a b l e N a m e > D i m C a r M o d e l 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 D i m C a r M o d e l 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 C o l u m n s \ C a r M o d e l _ I D < / K e y > < / D i a g r a m O b j e c t K e y > < D i a g r a m O b j e c t K e y > < K e y > C o l u m n s \ C a r _ M o d e l 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 C o l u m n s \ C a r M o d e l _ I D < / K e y > < / a : K e y > < a : V a l u e   i : t y p e = " M e a s u r e G r i d N o d e V i e w S t a t e " > < L a y e d O u t > t r u e < / L a y e d O u t > < / a : V a l u e > < / a : K e y V a l u e O f D i a g r a m O b j e c t K e y a n y T y p e z b w N T n L X > < a : K e y V a l u e O f D i a g r a m O b j e c t K e y a n y T y p e z b w N T n L X > < a : K e y > < K e y > C o l u m n s \ C a r _ M o d e l < / K e y > < / a : K e y > < a : V a l u e   i : t y p e = " M e a s u r e G r i d N o d e V i e w S t a t e " > < C o l u m n > 1 < / C o l u m n > < L a y e d O u t > t r u e < / L a y e d O u t > < / a : V a l u e > < / a : K e y V a l u e O f D i a g r a m O b j e c t K e y a n y T y p e z b w N T n L X > < / V i e w S t a t e s > < / D i a g r a m M a n a g e r . S e r i a l i z a b l e D i a g r a m > < D i a g r a m M a n a g e r . S e r i a l i z a b l e D i a g r a m > < A d a p t e r   i : t y p e = " M e a s u r e D i a g r a m S a n d b o x A d a p t e r " > < T a b l e N a m e > D i m A g e 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K e y > < / D i a g r a m O b j e c t K e y > < D i a g r a m O b j e c t K e y > < K e y > C o l u m n s \ A g e 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K e y > < / a : K e y > < a : V a l u e   i : t y p e = " M e a s u r e G r i d N o d e V i e w S t a t e " > < L a y e d O u t > t r u e < / L a y e d O u t > < / a : V a l u e > < / a : K e y V a l u e O f D i a g r a m O b j e c t K e y a n y T y p e z b w N T n L X > < a : K e y V a l u e O f D i a g r a m O b j e c t K e y a n y T y p e z b w N T n L X > < a : K e y > < K e y > C o l u m n s \ A g e   R a n g e < / K e y > < / a : K e y > < a : V a l u e   i : t y p e = " M e a s u r e G r i d N o d e V i e w S t a t e " > < C o l u m n > 1 < / 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 C o l u m n s \ S a l e _ D a t e < / K e y > < / D i a g r a m O b j e c t K e y > < D i a g r a m O b j e c t K e y > < K e y > C o l u m n s \ Y e a r < / K e y > < / D i a g r a m O b j e c t K e y > < D i a g r a m O b j e c t K e y > < K e y > C o l u m n s \ M o n t h   N a m e < / 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 C o l u m n s \ S a l e _ D a t e 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 C o l u m n s \ D a y   N a m e < / K e y > < / a : K e y > < a : V a l u e   i : t y p e = " M e a s u r e G r i d N o d e V i e w S t a t e " > < C o l u m n > 3 < / C o l u m n > < L a y e d O u t > t r u e < / L a y e d O u t > < / a : V a l u e > < / a : K e y V a l u e O f D i a g r a m O b j e c t K e y a n y T y p e z b w N T n L X > < / V i e w S t a t e s > < / D i a g r a m M a n a g e r . S e r i a l i z a b l e D i a g r a m > < D i a g r a m M a n a g e r . S e r i a l i z a b l e D i a g r a m > < A d a p t e r   i : t y p e = " M e a s u r e D i a g r a m S a n d b o x A d a p t e r " > < T a b l e N a m e > D i m L o c a t i o n 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 C o l u m n s \ L o c a t i o n _ I D < / 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 C o l u m n s \ L o c a t i o n _ I D < / K e y > < / a : K e y > < a : V a l u e   i : t y p e = " M e a s u r e G r i d N o d e V i e w S t a t e " > < L a y e d O u t > t r u e < / L a y e d O u t > < / a : V a l u e > < / a : K e y V a l u e O f D i a g r a m O b j e c t K e y a n y T y p e z b w N T n L X > < a : K e y V a l u e O f D i a g r a m O b j e c t K e y a n y T y p e z b w N T n L X > < a : K e y > < K e y > C o l u m n s \ L o c a t i o n 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 T a g s \ T a b l e s \ & l t ; T a b l e s \ F a c t s & g t ; < / K e y > < / D i a g r a m O b j e c t K e y > < D i a g r a m O b j e c t K e y > < K e y > D y n a m i c   T a g s \ T a b l e s \ & l t ; T a b l e s \ D i m G e n d e r & g t ; < / K e y > < / D i a g r a m O b j e c t K e y > < D i a g r a m O b j e c t K e y > < K e y > D y n a m i c   T a g s \ T a b l e s \ & l t ; T a b l e s \ D i m A g e & g t ; < / K e y > < / D i a g r a m O b j e c t K e y > < D i a g r a m O b j e c t K e y > < K e y > D y n a m i c   T a g s \ T a b l e s \ & l t ; T a b l e s \ D i m L o c a t i o n & g t ; < / K e y > < / D i a g r a m O b j e c t K e y > < D i a g r a m O b j e c t K e y > < K e y > D y n a m i c   T a g s \ T a b l e s \ & l t ; T a b l e s \ D i m C a r M o d e l & g t ; < / K e y > < / D i a g r a m O b j e c t K e y > < D i a g r a m O b j e c t K e y > < K e y > D y n a m i c   T a g s \ T a b l e s \ & l t ; T a b l e s \ D i m D a t e & g t ; < / K e y > < / D i a g r a m O b j e c t K e y > < D i a g r a m O b j e c t K e y > < K e y > T a b l e s \ F a c t s < / K e y > < / D i a g r a m O b j e c t K e y > < D i a g r a m O b j e c t K e y > < K e y > T a b l e s \ F a c t s \ C o l u m n s \ P r i m a r y K e y < / K e y > < / D i a g r a m O b j e c t K e y > < D i a g r a m O b j e c t K e y > < K e y > T a b l e s \ F a c t s \ C o l u m n s \ T r a n s a c t i o n _ I D < / K e y > < / D i a g r a m O b j e c t K e y > < D i a g r a m O b j e c t K e y > < K e y > T a b l e s \ F a c t s \ C o l u m n s \ G e n d e r _ I D < / K e y > < / D i a g r a m O b j e c t K e y > < D i a g r a m O b j e c t K e y > < K e y > T a b l e s \ F a c t s \ C o l u m n s \ A g e   . 1 < / K e y > < / D i a g r a m O b j e c t K e y > < D i a g r a m O b j e c t K e y > < K e y > T a b l e s \ F a c t s \ C o l u m n s \ L o c a t i o n _ I D < / K e y > < / D i a g r a m O b j e c t K e y > < D i a g r a m O b j e c t K e y > < K e y > T a b l e s \ F a c t s \ C o l u m n s \ C a r M o d e l _ I D < / K e y > < / D i a g r a m O b j e c t K e y > < D i a g r a m O b j e c t K e y > < K e y > T a b l e s \ F a c t s \ C o l u m n s \ S a l e _ D a t e     . 1 < / K e y > < / D i a g r a m O b j e c t K e y > < D i a g r a m O b j e c t K e y > < K e y > T a b l e s \ F a c t s \ M e a s u r e s \ T o t a l   S a l e s < / K e y > < / D i a g r a m O b j e c t K e y > < D i a g r a m O b j e c t K e y > < K e y > T a b l e s \ F a c t s \ M e a s u r e s \ A v e r a g e   A g e   o f   C u s t o m e r s < / K e y > < / D i a g r a m O b j e c t K e y > < D i a g r a m O b j e c t K e y > < K e y > T a b l e s \ F a c t s \ M e a s u r e s \ P r e v i o u s   M o n t h < / K e y > < / D i a g r a m O b j e c t K e y > < D i a g r a m O b j e c t K e y > < K e y > T a b l e s \ F a c t s \ M e a s u r e s \ G r o w t h   R a t e   % < / K e y > < / D i a g r a m O b j e c t K e y > < D i a g r a m O b j e c t K e y > < K e y > T a b l e s \ D i m G e n d e r < / K e y > < / D i a g r a m O b j e c t K e y > < D i a g r a m O b j e c t K e y > < K e y > T a b l e s \ D i m G e n d e r \ C o l u m n s \ G e n d e r _ I D < / K e y > < / D i a g r a m O b j e c t K e y > < D i a g r a m O b j e c t K e y > < K e y > T a b l e s \ D i m G e n d e r \ C o l u m n s \ G e n d e r < / K e y > < / D i a g r a m O b j e c t K e y > < D i a g r a m O b j e c t K e y > < K e y > T a b l e s \ D i m A g e < / K e y > < / D i a g r a m O b j e c t K e y > < D i a g r a m O b j e c t K e y > < K e y > T a b l e s \ D i m A g e \ C o l u m n s \ A g e < / K e y > < / D i a g r a m O b j e c t K e y > < D i a g r a m O b j e c t K e y > < K e y > T a b l e s \ D i m A g e \ C o l u m n s \ A g e   R a n g e < / K e y > < / D i a g r a m O b j e c t K e y > < D i a g r a m O b j e c t K e y > < K e y > T a b l e s \ D i m L o c a t i o n < / K e y > < / D i a g r a m O b j e c t K e y > < D i a g r a m O b j e c t K e y > < K e y > T a b l e s \ D i m L o c a t i o n \ C o l u m n s \ L o c a t i o n _ I D < / K e y > < / D i a g r a m O b j e c t K e y > < D i a g r a m O b j e c t K e y > < K e y > T a b l e s \ D i m L o c a t i o n \ C o l u m n s \ L o c a t i o n < / K e y > < / D i a g r a m O b j e c t K e y > < D i a g r a m O b j e c t K e y > < K e y > T a b l e s \ D i m C a r M o d e l < / K e y > < / D i a g r a m O b j e c t K e y > < D i a g r a m O b j e c t K e y > < K e y > T a b l e s \ D i m C a r M o d e l \ C o l u m n s \ C a r M o d e l _ I D < / K e y > < / D i a g r a m O b j e c t K e y > < D i a g r a m O b j e c t K e y > < K e y > T a b l e s \ D i m C a r M o d e l \ C o l u m n s \ C a r _ M o d e l < / K e y > < / D i a g r a m O b j e c t K e y > < D i a g r a m O b j e c t K e y > < K e y > T a b l e s \ D i m D a t e < / K e y > < / D i a g r a m O b j e c t K e y > < D i a g r a m O b j e c t K e y > < K e y > T a b l e s \ D i m D a t e \ C o l u m n s \ S a l e _ D a t e < / K e y > < / D i a g r a m O b j e c t K e y > < D i a g r a m O b j e c t K e y > < K e y > T a b l e s \ D i m D a t e \ C o l u m n s \ Y e a r < / K e y > < / D i a g r a m O b j e c t K e y > < D i a g r a m O b j e c t K e y > < K e y > T a b l e s \ D i m D a t e \ C o l u m n s \ M o n t h   N a m e < / K e y > < / D i a g r a m O b j e c t K e y > < D i a g r a m O b j e c t K e y > < K e y > T a b l e s \ D i m D a t e \ C o l u m n s \ D a y   N a m e < / K e y > < / D i a g r a m O b j e c t K e y > < D i a g r a m O b j e c t K e y > < K e y > R e l a t i o n s h i p s \ & l t ; T a b l e s \ F a c t s \ C o l u m n s \ G e n d e r _ I D & g t ; - & l t ; T a b l e s \ D i m G e n d e r \ C o l u m n s \ G e n d e r _ I D & g t ; < / K e y > < / D i a g r a m O b j e c t K e y > < D i a g r a m O b j e c t K e y > < K e y > R e l a t i o n s h i p s \ & l t ; T a b l e s \ F a c t s \ C o l u m n s \ G e n d e r _ I D & g t ; - & l t ; T a b l e s \ D i m G e n d e r \ C o l u m n s \ G e n d e r _ I D & g t ; \ F K < / K e y > < / D i a g r a m O b j e c t K e y > < D i a g r a m O b j e c t K e y > < K e y > R e l a t i o n s h i p s \ & l t ; T a b l e s \ F a c t s \ C o l u m n s \ G e n d e r _ I D & g t ; - & l t ; T a b l e s \ D i m G e n d e r \ C o l u m n s \ G e n d e r _ I D & g t ; \ P K < / K e y > < / D i a g r a m O b j e c t K e y > < D i a g r a m O b j e c t K e y > < K e y > R e l a t i o n s h i p s \ & l t ; T a b l e s \ F a c t s \ C o l u m n s \ G e n d e r _ I D & g t ; - & l t ; T a b l e s \ D i m G e n d e r \ C o l u m n s \ G e n d e r _ I D & g t ; \ C r o s s F i l t e r < / K e y > < / D i a g r a m O b j e c t K e y > < D i a g r a m O b j e c t K e y > < K e y > R e l a t i o n s h i p s \ & l t ; T a b l e s \ F a c t s \ C o l u m n s \ L o c a t i o n _ I D & g t ; - & l t ; T a b l e s \ D i m L o c a t i o n \ C o l u m n s \ L o c a t i o n _ I D & g t ; < / K e y > < / D i a g r a m O b j e c t K e y > < D i a g r a m O b j e c t K e y > < K e y > R e l a t i o n s h i p s \ & l t ; T a b l e s \ F a c t s \ C o l u m n s \ L o c a t i o n _ I D & g t ; - & l t ; T a b l e s \ D i m L o c a t i o n \ C o l u m n s \ L o c a t i o n _ I D & g t ; \ F K < / K e y > < / D i a g r a m O b j e c t K e y > < D i a g r a m O b j e c t K e y > < K e y > R e l a t i o n s h i p s \ & l t ; T a b l e s \ F a c t s \ C o l u m n s \ L o c a t i o n _ I D & g t ; - & l t ; T a b l e s \ D i m L o c a t i o n \ C o l u m n s \ L o c a t i o n _ I D & g t ; \ P K < / K e y > < / D i a g r a m O b j e c t K e y > < D i a g r a m O b j e c t K e y > < K e y > R e l a t i o n s h i p s \ & l t ; T a b l e s \ F a c t s \ C o l u m n s \ L o c a t i o n _ I D & g t ; - & l t ; T a b l e s \ D i m L o c a t i o n \ C o l u m n s \ L o c a t i o n _ I D & g t ; \ C r o s s F i l t e r < / K e y > < / D i a g r a m O b j e c t K e y > < D i a g r a m O b j e c t K e y > < K e y > R e l a t i o n s h i p s \ & l t ; T a b l e s \ F a c t s \ C o l u m n s \ A g e   . 1 & g t ; - & l t ; T a b l e s \ D i m A g e \ C o l u m n s \ A g e & g t ; < / K e y > < / D i a g r a m O b j e c t K e y > < D i a g r a m O b j e c t K e y > < K e y > R e l a t i o n s h i p s \ & l t ; T a b l e s \ F a c t s \ C o l u m n s \ A g e   . 1 & g t ; - & l t ; T a b l e s \ D i m A g e \ C o l u m n s \ A g e & g t ; \ F K < / K e y > < / D i a g r a m O b j e c t K e y > < D i a g r a m O b j e c t K e y > < K e y > R e l a t i o n s h i p s \ & l t ; T a b l e s \ F a c t s \ C o l u m n s \ A g e   . 1 & g t ; - & l t ; T a b l e s \ D i m A g e \ C o l u m n s \ A g e & g t ; \ P K < / K e y > < / D i a g r a m O b j e c t K e y > < D i a g r a m O b j e c t K e y > < K e y > R e l a t i o n s h i p s \ & l t ; T a b l e s \ F a c t s \ C o l u m n s \ A g e   . 1 & g t ; - & l t ; T a b l e s \ D i m A g e \ C o l u m n s \ A g e & g t ; \ C r o s s F i l t e r < / K e y > < / D i a g r a m O b j e c t K e y > < D i a g r a m O b j e c t K e y > < K e y > R e l a t i o n s h i p s \ & l t ; T a b l e s \ F a c t s \ C o l u m n s \ S a l e _ D a t e     . 1 & g t ; - & l t ; T a b l e s \ D i m D a t e \ C o l u m n s \ S a l e _ D a t e & g t ; < / K e y > < / D i a g r a m O b j e c t K e y > < D i a g r a m O b j e c t K e y > < K e y > R e l a t i o n s h i p s \ & l t ; T a b l e s \ F a c t s \ C o l u m n s \ S a l e _ D a t e     . 1 & g t ; - & l t ; T a b l e s \ D i m D a t e \ C o l u m n s \ S a l e _ D a t e & g t ; \ F K < / K e y > < / D i a g r a m O b j e c t K e y > < D i a g r a m O b j e c t K e y > < K e y > R e l a t i o n s h i p s \ & l t ; T a b l e s \ F a c t s \ C o l u m n s \ S a l e _ D a t e     . 1 & g t ; - & l t ; T a b l e s \ D i m D a t e \ C o l u m n s \ S a l e _ D a t e & g t ; \ P K < / K e y > < / D i a g r a m O b j e c t K e y > < D i a g r a m O b j e c t K e y > < K e y > R e l a t i o n s h i p s \ & l t ; T a b l e s \ F a c t s \ C o l u m n s \ S a l e _ D a t e     . 1 & g t ; - & l t ; T a b l e s \ D i m D a t e \ C o l u m n s \ S a l e _ D a t e & g t ; \ C r o s s F i l t e r < / K e y > < / D i a g r a m O b j e c t K e y > < D i a g r a m O b j e c t K e y > < K e y > R e l a t i o n s h i p s \ & l t ; T a b l e s \ F a c t s \ C o l u m n s \ C a r M o d e l _ I D & g t ; - & l t ; T a b l e s \ D i m C a r M o d e l \ C o l u m n s \ C a r M o d e l _ I D & g t ; < / K e y > < / D i a g r a m O b j e c t K e y > < D i a g r a m O b j e c t K e y > < K e y > R e l a t i o n s h i p s \ & l t ; T a b l e s \ F a c t s \ C o l u m n s \ C a r M o d e l _ I D & g t ; - & l t ; T a b l e s \ D i m C a r M o d e l \ C o l u m n s \ C a r M o d e l _ I D & g t ; \ F K < / K e y > < / D i a g r a m O b j e c t K e y > < D i a g r a m O b j e c t K e y > < K e y > R e l a t i o n s h i p s \ & l t ; T a b l e s \ F a c t s \ C o l u m n s \ C a r M o d e l _ I D & g t ; - & l t ; T a b l e s \ D i m C a r M o d e l \ C o l u m n s \ C a r M o d e l _ I D & g t ; \ P K < / K e y > < / D i a g r a m O b j e c t K e y > < D i a g r a m O b j e c t K e y > < K e y > R e l a t i o n s h i p s \ & l t ; T a b l e s \ F a c t s \ C o l u m n s \ C a r M o d e l _ I D & g t ; - & l t ; T a b l e s \ D i m C a r M o d e l \ C o l u m n s \ C a r M o d e l _ I D & g t ; \ C r o s s F i l t e r < / K e y > < / D i a g r a m O b j e c t K e y > < / A l l K e y s > < S e l e c t e d K e y s > < D i a g r a m O b j e c t K e y > < K e y > R e l a t i o n s h i p s \ & l t ; T a b l e s \ F a c t s \ C o l u m n s \ C a r M o d e l _ I D & g t ; - & l t ; T a b l e s \ D i m C a r M o d e l \ C o l u m n s \ C a r M o d e l _ I D & g t ; 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 T a g s \ T a b l e s \ & l t ; T a b l e s \ F a c t s & g t ; < / K e y > < / a : K e y > < a : V a l u e   i : t y p e = " D i a g r a m D i s p l a y T a g V i e w S t a t e " > < I s N o t F i l t e r e d O u t > t r u e < / I s N o t F i l t e r e d O u t > < / a : V a l u e > < / a : K e y V a l u e O f D i a g r a m O b j e c t K e y a n y T y p e z b w N T n L X > < a : K e y V a l u e O f D i a g r a m O b j e c t K e y a n y T y p e z b w N T n L X > < a : K e y > < K e y > D y n a m i c   T a g s \ T a b l e s \ & l t ; T a b l e s \ D i m G e n d e r & g t ; < / K e y > < / a : K e y > < a : V a l u e   i : t y p e = " D i a g r a m D i s p l a y T a g V i e w S t a t e " > < I s N o t F i l t e r e d O u t > t r u e < / I s N o t F i l t e r e d O u t > < / a : V a l u e > < / a : K e y V a l u e O f D i a g r a m O b j e c t K e y a n y T y p e z b w N T n L X > < a : K e y V a l u e O f D i a g r a m O b j e c t K e y a n y T y p e z b w N T n L X > < a : K e y > < K e y > D y n a m i c   T a g s \ T a b l e s \ & l t ; T a b l e s \ D i m A g e & g t ; < / K e y > < / a : K e y > < a : V a l u e   i : t y p e = " D i a g r a m D i s p l a y T a g V i e w S t a t e " > < I s N o t F i l t e r e d O u t > t r u e < / I s N o t F i l t e r e d O u t > < / a : V a l u e > < / a : K e y V a l u e O f D i a g r a m O b j e c t K e y a n y T y p e z b w N T n L X > < a : K e y V a l u e O f D i a g r a m O b j e c t K e y a n y T y p e z b w N T n L X > < a : K e y > < K e y > D y n a m i c   T a g s \ T a b l e s \ & l t ; T a b l e s \ D i m L o c a t i o n & g t ; < / K e y > < / a : K e y > < a : V a l u e   i : t y p e = " D i a g r a m D i s p l a y T a g V i e w S t a t e " > < I s N o t F i l t e r e d O u t > t r u e < / I s N o t F i l t e r e d O u t > < / a : V a l u e > < / a : K e y V a l u e O f D i a g r a m O b j e c t K e y a n y T y p e z b w N T n L X > < a : K e y V a l u e O f D i a g r a m O b j e c t K e y a n y T y p e z b w N T n L X > < a : K e y > < K e y > D y n a m i c   T a g s \ T a b l e s \ & l t ; T a b l e s \ D i m C a r M o d e l & g t ; 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 T a b l e s \ F a c t s < / K e y > < / a : K e y > < a : V a l u e   i : t y p e = " D i a g r a m D i s p l a y N o d e V i e w S t a t e " > < H e i g h t > 2 4 0 < / H e i g h t > < I s E x p a n d e d > t r u e < / I s E x p a n d e d > < L a y e d O u t > t r u e < / L a y e d O u t > < L e f t > 7 2 1 < / L e f t > < T a b I n d e x > 3 < / T a b I n d e x > < T o p > 2 6 1 . 5 < / T o p > < W i d t h > 2 0 0 < / W i d t h > < / a : V a l u e > < / a : K e y V a l u e O f D i a g r a m O b j e c t K e y a n y T y p e z b w N T n L X > < a : K e y V a l u e O f D i a g r a m O b j e c t K e y a n y T y p e z b w N T n L X > < a : K e y > < K e y > T a b l e s \ F a c t s \ C o l u m n s \ P r i m a r y K e y < / K e y > < / a : K e y > < a : V a l u e   i : t y p e = " D i a g r a m D i s p l a y N o d e V i e w S t a t e " > < H e i g h t > 1 5 0 < / H e i g h t > < I s E x p a n d e d > t r u e < / I s E x p a n d e d > < W i d t h > 2 0 0 < / W i d t h > < / a : V a l u e > < / a : K e y V a l u e O f D i a g r a m O b j e c t K e y a n y T y p e z b w N T n L X > < a : K e y V a l u e O f D i a g r a m O b j e c t K e y a n y T y p e z b w N T n L X > < a : K e y > < K e y > T a b l e s \ F a c t s \ C o l u m n s \ T r a n s a c t i o n _ I D < / K e y > < / a : K e y > < a : V a l u e   i : t y p e = " D i a g r a m D i s p l a y N o d e V i e w S t a t e " > < H e i g h t > 1 5 0 < / H e i g h t > < I s E x p a n d e d > t r u e < / I s E x p a n d e d > < W i d t h > 2 0 0 < / W i d t h > < / a : V a l u e > < / a : K e y V a l u e O f D i a g r a m O b j e c t K e y a n y T y p e z b w N T n L X > < a : K e y V a l u e O f D i a g r a m O b j e c t K e y a n y T y p e z b w N T n L X > < a : K e y > < K e y > T a b l e s \ F a c t s \ C o l u m n s \ G e n d e r _ I D < / K e y > < / a : K e y > < a : V a l u e   i : t y p e = " D i a g r a m D i s p l a y N o d e V i e w S t a t e " > < H e i g h t > 1 5 0 < / H e i g h t > < I s E x p a n d e d > t r u e < / I s E x p a n d e d > < W i d t h > 2 0 0 < / W i d t h > < / a : V a l u e > < / a : K e y V a l u e O f D i a g r a m O b j e c t K e y a n y T y p e z b w N T n L X > < a : K e y V a l u e O f D i a g r a m O b j e c t K e y a n y T y p e z b w N T n L X > < a : K e y > < K e y > T a b l e s \ F a c t s \ C o l u m n s \ A g e   . 1 < / K e y > < / a : K e y > < a : V a l u e   i : t y p e = " D i a g r a m D i s p l a y N o d e V i e w S t a t e " > < H e i g h t > 1 5 0 < / H e i g h t > < I s E x p a n d e d > t r u e < / I s E x p a n d e d > < W i d t h > 2 0 0 < / W i d t h > < / a : V a l u e > < / a : K e y V a l u e O f D i a g r a m O b j e c t K e y a n y T y p e z b w N T n L X > < a : K e y V a l u e O f D i a g r a m O b j e c t K e y a n y T y p e z b w N T n L X > < a : K e y > < K e y > T a b l e s \ F a c t s \ C o l u m n s \ L o c a t i o n _ I D < / K e y > < / a : K e y > < a : V a l u e   i : t y p e = " D i a g r a m D i s p l a y N o d e V i e w S t a t e " > < H e i g h t > 1 5 0 < / H e i g h t > < I s E x p a n d e d > t r u e < / I s E x p a n d e d > < W i d t h > 2 0 0 < / W i d t h > < / a : V a l u e > < / a : K e y V a l u e O f D i a g r a m O b j e c t K e y a n y T y p e z b w N T n L X > < a : K e y V a l u e O f D i a g r a m O b j e c t K e y a n y T y p e z b w N T n L X > < a : K e y > < K e y > T a b l e s \ F a c t s \ C o l u m n s \ C a r M o d e l _ I D < / K e y > < / a : K e y > < a : V a l u e   i : t y p e = " D i a g r a m D i s p l a y N o d e V i e w S t a t e " > < H e i g h t > 1 5 0 < / H e i g h t > < I s E x p a n d e d > t r u e < / I s E x p a n d e d > < W i d t h > 2 0 0 < / W i d t h > < / a : V a l u e > < / a : K e y V a l u e O f D i a g r a m O b j e c t K e y a n y T y p e z b w N T n L X > < a : K e y V a l u e O f D i a g r a m O b j e c t K e y a n y T y p e z b w N T n L X > < a : K e y > < K e y > T a b l e s \ F a c t s \ C o l u m n s \ S a l e _ D a t e     . 1 < / K e y > < / a : K e y > < a : V a l u e   i : t y p e = " D i a g r a m D i s p l a y N o d e V i e w S t a t e " > < H e i g h t > 1 5 0 < / H e i g h t > < I s E x p a n d e d > t r u e < / I s E x p a n d e d > < W i d t h > 2 0 0 < / W i d t h > < / a : V a l u e > < / a : K e y V a l u e O f D i a g r a m O b j e c t K e y a n y T y p e z b w N T n L X > < a : K e y V a l u e O f D i a g r a m O b j e c t K e y a n y T y p e z b w N T n L X > < a : K e y > < K e y > T a b l e s \ F a c t s \ M e a s u r e s \ T o t a l   S a l e s < / K e y > < / a : K e y > < a : V a l u e   i : t y p e = " D i a g r a m D i s p l a y N o d e V i e w S t a t e " > < H e i g h t > 1 5 0 < / H e i g h t > < I s E x p a n d e d > t r u e < / I s E x p a n d e d > < W i d t h > 2 0 0 < / W i d t h > < / a : V a l u e > < / a : K e y V a l u e O f D i a g r a m O b j e c t K e y a n y T y p e z b w N T n L X > < a : K e y V a l u e O f D i a g r a m O b j e c t K e y a n y T y p e z b w N T n L X > < a : K e y > < K e y > T a b l e s \ F a c t s \ M e a s u r e s \ A v e r a g e   A g e   o f   C u s t o m e r s < / K e y > < / a : K e y > < a : V a l u e   i : t y p e = " D i a g r a m D i s p l a y N o d e V i e w S t a t e " > < H e i g h t > 1 5 0 < / H e i g h t > < I s E x p a n d e d > t r u e < / I s E x p a n d e d > < W i d t h > 2 0 0 < / W i d t h > < / a : V a l u e > < / a : K e y V a l u e O f D i a g r a m O b j e c t K e y a n y T y p e z b w N T n L X > < a : K e y V a l u e O f D i a g r a m O b j e c t K e y a n y T y p e z b w N T n L X > < a : K e y > < K e y > T a b l e s \ F a c t s \ M e a s u r e s \ P r e v i o u s   M o n t h < / K e y > < / a : K e y > < a : V a l u e   i : t y p e = " D i a g r a m D i s p l a y N o d e V i e w S t a t e " > < H e i g h t > 1 5 0 < / H e i g h t > < I s E x p a n d e d > t r u e < / I s E x p a n d e d > < W i d t h > 2 0 0 < / W i d t h > < / a : V a l u e > < / a : K e y V a l u e O f D i a g r a m O b j e c t K e y a n y T y p e z b w N T n L X > < a : K e y V a l u e O f D i a g r a m O b j e c t K e y a n y T y p e z b w N T n L X > < a : K e y > < K e y > T a b l e s \ F a c t s \ M e a s u r e s \ G r o w t h   R a t e   % < / K e y > < / a : K e y > < a : V a l u e   i : t y p e = " D i a g r a m D i s p l a y N o d e V i e w S t a t e " > < H e i g h t > 1 5 0 < / H e i g h t > < I s E x p a n d e d > t r u e < / I s E x p a n d e d > < W i d t h > 2 0 0 < / W i d t h > < / a : V a l u e > < / a : K e y V a l u e O f D i a g r a m O b j e c t K e y a n y T y p e z b w N T n L X > < a : K e y V a l u e O f D i a g r a m O b j e c t K e y a n y T y p e z b w N T n L X > < a : K e y > < K e y > T a b l e s \ D i m G e n d e r < / K e y > < / a : K e y > < a : V a l u e   i : t y p e = " D i a g r a m D i s p l a y N o d e V i e w S t a t e " > < H e i g h t > 1 5 0 < / H e i g h t > < I s E x p a n d e d > t r u e < / I s E x p a n d e d > < L a y e d O u t > t r u e < / L a y e d O u t > < L e f t > 3 2 4 < / L e f t > < T a b I n d e x > 2 < / T a b I n d e x > < T o p > 2 4 1 < / T o p > < W i d t h > 2 0 0 < / W i d t h > < / a : V a l u e > < / a : K e y V a l u e O f D i a g r a m O b j e c t K e y a n y T y p e z b w N T n L X > < a : K e y V a l u e O f D i a g r a m O b j e c t K e y a n y T y p e z b w N T n L X > < a : K e y > < K e y > T a b l e s \ D i m G e n d e r \ C o l u m n s \ G e n d e r _ I D < / K e y > < / a : K e y > < a : V a l u e   i : t y p e = " D i a g r a m D i s p l a y N o d e V i e w S t a t e " > < H e i g h t > 1 5 0 < / H e i g h t > < I s E x p a n d e d > t r u e < / I s E x p a n d e d > < W i d t h > 2 0 0 < / W i d t h > < / a : V a l u e > < / a : K e y V a l u e O f D i a g r a m O b j e c t K e y a n y T y p e z b w N T n L X > < a : K e y V a l u e O f D i a g r a m O b j e c t K e y a n y T y p e z b w N T n L X > < a : K e y > < K e y > T a b l e s \ D i m G e n d e r \ C o l u m n s \ G e n d e r < / K e y > < / a : K e y > < a : V a l u e   i : t y p e = " D i a g r a m D i s p l a y N o d e V i e w S t a t e " > < H e i g h t > 1 5 0 < / H e i g h t > < I s E x p a n d e d > t r u e < / I s E x p a n d e d > < W i d t h > 2 0 0 < / W i d t h > < / a : V a l u e > < / a : K e y V a l u e O f D i a g r a m O b j e c t K e y a n y T y p e z b w N T n L X > < a : K e y V a l u e O f D i a g r a m O b j e c t K e y a n y T y p e z b w N T n L X > < a : K e y > < K e y > T a b l e s \ D i m A g e < / K e y > < / a : K e y > < a : V a l u e   i : t y p e = " D i a g r a m D i s p l a y N o d e V i e w S t a t e " > < H e i g h t > 1 5 0 < / H e i g h t > < I s E x p a n d e d > t r u e < / I s E x p a n d e d > < L a y e d O u t > t r u e < / L a y e d O u t > < L e f t > 4 9 7 < / L e f t > < T o p > 1 0 . 2 5 < / T o p > < W i d t h > 2 0 0 < / W i d t h > < / a : V a l u e > < / a : K e y V a l u e O f D i a g r a m O b j e c t K e y a n y T y p e z b w N T n L X > < a : K e y V a l u e O f D i a g r a m O b j e c t K e y a n y T y p e z b w N T n L X > < a : K e y > < K e y > T a b l e s \ D i m A g e \ C o l u m n s \ A g e < / K e y > < / a : K e y > < a : V a l u e   i : t y p e = " D i a g r a m D i s p l a y N o d e V i e w S t a t e " > < H e i g h t > 1 5 0 < / H e i g h t > < I s E x p a n d e d > t r u e < / I s E x p a n d e d > < W i d t h > 2 0 0 < / W i d t h > < / a : V a l u e > < / a : K e y V a l u e O f D i a g r a m O b j e c t K e y a n y T y p e z b w N T n L X > < a : K e y V a l u e O f D i a g r a m O b j e c t K e y a n y T y p e z b w N T n L X > < a : K e y > < K e y > T a b l e s \ D i m A g e \ C o l u m n s \ A g e   R a n g e < / K e y > < / a : K e y > < a : V a l u e   i : t y p e = " D i a g r a m D i s p l a y N o d e V i e w S t a t e " > < H e i g h t > 1 5 0 < / H e i g h t > < I s E x p a n d e d > t r u e < / I s E x p a n d e d > < W i d t h > 2 0 0 < / W i d t h > < / a : V a l u e > < / a : K e y V a l u e O f D i a g r a m O b j e c t K e y a n y T y p e z b w N T n L X > < a : K e y V a l u e O f D i a g r a m O b j e c t K e y a n y T y p e z b w N T n L X > < a : K e y > < K e y > T a b l e s \ D i m L o c a t i o n < / K e y > < / a : K e y > < a : V a l u e   i : t y p e = " D i a g r a m D i s p l a y N o d e V i e w S t a t e " > < H e i g h t > 1 5 0 < / H e i g h t > < I s E x p a n d e d > t r u e < / I s E x p a n d e d > < L a y e d O u t > t r u e < / L a y e d O u t > < L e f t > 3 8 8 < / L e f t > < T a b I n d e x > 4 < / T a b I n d e x > < T o p > 5 2 5 . 2 5 < / T o p > < W i d t h > 2 0 0 < / W i d t h > < / a : V a l u e > < / a : K e y V a l u e O f D i a g r a m O b j e c t K e y a n y T y p e z b w N T n L X > < a : K e y V a l u e O f D i a g r a m O b j e c t K e y a n y T y p e z b w N T n L X > < a : K e y > < K e y > T a b l e s \ D i m L o c a t i o n \ C o l u m n s \ L o c a t i o n _ I D < / K e y > < / a : K e y > < a : V a l u e   i : t y p e = " D i a g r a m D i s p l a y N o d e V i e w S t a t e " > < H e i g h t > 1 5 0 < / H e i g h t > < I s E x p a n d e d > t r u e < / I s E x p a n d e d > < W i d t h > 2 0 0 < / W i d t h > < / a : V a l u e > < / a : K e y V a l u e O f D i a g r a m O b j e c t K e y a n y T y p e z b w N T n L X > < a : K e y V a l u e O f D i a g r a m O b j e c t K e y a n y T y p e z b w N T n L X > < a : K e y > < K e y > T a b l e s \ D i m L o c a t i o n \ C o l u m n s \ L o c a t i o n < / K e y > < / a : K e y > < a : V a l u e   i : t y p e = " D i a g r a m D i s p l a y N o d e V i e w S t a t e " > < H e i g h t > 1 5 0 < / H e i g h t > < I s E x p a n d e d > t r u e < / I s E x p a n d e d > < W i d t h > 2 0 0 < / W i d t h > < / a : V a l u e > < / a : K e y V a l u e O f D i a g r a m O b j e c t K e y a n y T y p e z b w N T n L X > < a : K e y V a l u e O f D i a g r a m O b j e c t K e y a n y T y p e z b w N T n L X > < a : K e y > < K e y > T a b l e s \ D i m C a r M o d e l < / K e y > < / a : K e y > < a : V a l u e   i : t y p e = " D i a g r a m D i s p l a y N o d e V i e w S t a t e " > < H e i g h t > 1 5 0 < / H e i g h t > < I s E x p a n d e d > t r u e < / I s E x p a n d e d > < L a y e d O u t > t r u e < / L a y e d O u t > < L e f t > 1 0 1 0 < / L e f t > < T a b I n d e x > 5 < / T a b I n d e x > < T o p > 5 2 1 . 2 5 < / T o p > < W i d t h > 2 0 0 < / W i d t h > < / a : V a l u e > < / a : K e y V a l u e O f D i a g r a m O b j e c t K e y a n y T y p e z b w N T n L X > < a : K e y V a l u e O f D i a g r a m O b j e c t K e y a n y T y p e z b w N T n L X > < a : K e y > < K e y > T a b l e s \ D i m C a r M o d e l \ C o l u m n s \ C a r M o d e l _ I D < / K e y > < / a : K e y > < a : V a l u e   i : t y p e = " D i a g r a m D i s p l a y N o d e V i e w S t a t e " > < H e i g h t > 1 5 0 < / H e i g h t > < I s E x p a n d e d > t r u e < / I s E x p a n d e d > < W i d t h > 2 0 0 < / W i d t h > < / a : V a l u e > < / a : K e y V a l u e O f D i a g r a m O b j e c t K e y a n y T y p e z b w N T n L X > < a : K e y V a l u e O f D i a g r a m O b j e c t K e y a n y T y p e z b w N T n L X > < a : K e y > < K e y > T a b l e s \ D i m C a r M o d e l \ C o l u m n s \ C a r _ M o d e l < / 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 9 9 4 < / L e f t > < T a b I n d e x > 1 < / T a b I n d e x > < T o p > 1 4 . 2 5 < / T o p > < W i d t h > 2 0 0 < / W i d t h > < / a : V a l u e > < / a : K e y V a l u e O f D i a g r a m O b j e c t K e y a n y T y p e z b w N T n L X > < a : K e y V a l u e O f D i a g r a m O b j e c t K e y a n y T y p e z b w N T n L X > < a : K e y > < K e y > T a b l e s \ D i m D a t e \ C o l u m n s \ S a l e _ D a t e 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 T a b l e s \ D i m D a t e \ C o l u m n s \ M o n t h   N a m e < / K e y > < / a : K e y > < a : V a l u e   i : t y p e = " D i a g r a m D i s p l a y N o d e V i e w S t a t e " > < H e i g h t > 1 5 0 < / H e i g h t > < I s E x p a n d e d > t r u e < / I s E x p a n d e d > < W i d t h > 2 0 0 < / W i d t h > < / a : V a l u e > < / a : K e y V a l u e O f D i a g r a m O b j e c t K e y a n y T y p e z b w N T n L X > < a : K e y V a l u e O f D i a g r a m O b j e c t K e y a n y T y p e z b w N T n L X > < a : K e y > < K e y > T a b l e s \ D i m D a t e \ C o l u m n s \ D a y   N a m e < / K e y > < / a : K e y > < a : V a l u e   i : t y p e = " D i a g r a m D i s p l a y N o d e V i e w S t a t e " > < H e i g h t > 1 5 0 < / H e i g h t > < I s E x p a n d e d > t r u e < / I s E x p a n d e d > < W i d t h > 2 0 0 < / W i d t h > < / a : V a l u e > < / a : K e y V a l u e O f D i a g r a m O b j e c t K e y a n y T y p e z b w N T n L X > < a : K e y V a l u e O f D i a g r a m O b j e c t K e y a n y T y p e z b w N T n L X > < a : K e y > < K e y > R e l a t i o n s h i p s \ & l t ; T a b l e s \ F a c t s \ C o l u m n s \ G e n d e r _ I D & g t ; - & l t ; T a b l e s \ D i m G e n d e r \ C o l u m n s \ G e n d e r _ I D & g t ; < / K e y > < / a : K e y > < a : V a l u e   i : t y p e = " D i a g r a m D i s p l a y L i n k V i e w S t a t e " > < A u t o m a t i o n P r o p e r t y H e l p e r T e x t > E n d   p o i n t   1 :   ( 7 0 5 , 3 8 1 . 5 ) .   E n d   p o i n t   2 :   ( 5 4 0 , 3 1 6 )   < / A u t o m a t i o n P r o p e r t y H e l p e r T e x t > < L a y e d O u t > t r u e < / L a y e d O u t > < P o i n t s   x m l n s : b = " h t t p : / / s c h e m a s . d a t a c o n t r a c t . o r g / 2 0 0 4 / 0 7 / S y s t e m . W i n d o w s " > < b : P o i n t > < b : _ x > 7 0 5 < / b : _ x > < b : _ y > 3 8 1 . 5 < / b : _ y > < / b : P o i n t > < b : P o i n t > < b : _ x > 6 2 4 . 5 < / b : _ x > < b : _ y > 3 8 1 . 5 < / b : _ y > < / b : P o i n t > < b : P o i n t > < b : _ x > 6 2 2 . 5 < / b : _ x > < b : _ y > 3 7 9 . 5 < / b : _ y > < / b : P o i n t > < b : P o i n t > < b : _ x > 6 2 2 . 5 < / b : _ x > < b : _ y > 3 1 8 < / b : _ y > < / b : P o i n t > < b : P o i n t > < b : _ x > 6 2 0 . 5 < / b : _ x > < b : _ y > 3 1 6 < / b : _ y > < / b : P o i n t > < b : P o i n t > < b : _ x > 5 4 0 < / b : _ x > < b : _ y > 3 1 6 < / b : _ y > < / b : P o i n t > < / P o i n t s > < / a : V a l u e > < / a : K e y V a l u e O f D i a g r a m O b j e c t K e y a n y T y p e z b w N T n L X > < a : K e y V a l u e O f D i a g r a m O b j e c t K e y a n y T y p e z b w N T n L X > < a : K e y > < K e y > R e l a t i o n s h i p s \ & l t ; T a b l e s \ F a c t s \ C o l u m n s \ G e n d e r _ I D & g t ; - & l t ; T a b l e s \ D i m G e n d e r \ C o l u m n s \ G e n d e r _ I D & g t ; \ F K < / K e y > < / a : K e y > < a : V a l u e   i : t y p e = " D i a g r a m D i s p l a y L i n k E n d p o i n t V i e w S t a t e " > < H e i g h t > 1 6 < / H e i g h t > < L a b e l L o c a t i o n   x m l n s : b = " h t t p : / / s c h e m a s . d a t a c o n t r a c t . o r g / 2 0 0 4 / 0 7 / S y s t e m . W i n d o w s " > < b : _ x > 7 0 5 < / b : _ x > < b : _ y > 3 7 3 . 5 < / b : _ y > < / L a b e l L o c a t i o n > < L o c a t i o n   x m l n s : b = " h t t p : / / s c h e m a s . d a t a c o n t r a c t . o r g / 2 0 0 4 / 0 7 / S y s t e m . W i n d o w s " > < b : _ x > 7 2 1 < / b : _ x > < b : _ y > 3 8 1 . 5 < / b : _ y > < / L o c a t i o n > < S h a p e R o t a t e A n g l e > 1 8 0 < / S h a p e R o t a t e A n g l e > < W i d t h > 1 6 < / W i d t h > < / a : V a l u e > < / a : K e y V a l u e O f D i a g r a m O b j e c t K e y a n y T y p e z b w N T n L X > < a : K e y V a l u e O f D i a g r a m O b j e c t K e y a n y T y p e z b w N T n L X > < a : K e y > < K e y > R e l a t i o n s h i p s \ & l t ; T a b l e s \ F a c t s \ C o l u m n s \ G e n d e r _ I D & g t ; - & l t ; T a b l e s \ D i m G e n d e r \ C o l u m n s \ G e n d e r _ I D & g t ; \ P K < / K e y > < / a : K e y > < a : V a l u e   i : t y p e = " D i a g r a m D i s p l a y L i n k E n d p o i n t V i e w S t a t e " > < H e i g h t > 1 6 < / H e i g h t > < L a b e l L o c a t i o n   x m l n s : b = " h t t p : / / s c h e m a s . d a t a c o n t r a c t . o r g / 2 0 0 4 / 0 7 / S y s t e m . W i n d o w s " > < b : _ x > 5 2 4 < / b : _ x > < b : _ y > 3 0 8 < / b : _ y > < / L a b e l L o c a t i o n > < L o c a t i o n   x m l n s : b = " h t t p : / / s c h e m a s . d a t a c o n t r a c t . o r g / 2 0 0 4 / 0 7 / S y s t e m . W i n d o w s " > < b : _ x > 5 2 4 < / b : _ x > < b : _ y > 3 1 6 < / b : _ y > < / L o c a t i o n > < S h a p e R o t a t e A n g l e > 3 6 0 < / S h a p e R o t a t e A n g l e > < W i d t h > 1 6 < / W i d t h > < / a : V a l u e > < / a : K e y V a l u e O f D i a g r a m O b j e c t K e y a n y T y p e z b w N T n L X > < a : K e y V a l u e O f D i a g r a m O b j e c t K e y a n y T y p e z b w N T n L X > < a : K e y > < K e y > R e l a t i o n s h i p s \ & l t ; T a b l e s \ F a c t s \ C o l u m n s \ G e n d e r _ I D & g t ; - & l t ; T a b l e s \ D i m G e n d e r \ C o l u m n s \ G e n d e r _ I D & g t ; \ C r o s s F i l t e r < / K e y > < / a : K e y > < a : V a l u e   i : t y p e = " D i a g r a m D i s p l a y L i n k C r o s s F i l t e r V i e w S t a t e " > < P o i n t s   x m l n s : b = " h t t p : / / s c h e m a s . d a t a c o n t r a c t . o r g / 2 0 0 4 / 0 7 / S y s t e m . W i n d o w s " > < b : P o i n t > < b : _ x > 7 0 5 < / b : _ x > < b : _ y > 3 8 1 . 5 < / b : _ y > < / b : P o i n t > < b : P o i n t > < b : _ x > 6 2 4 . 5 < / b : _ x > < b : _ y > 3 8 1 . 5 < / b : _ y > < / b : P o i n t > < b : P o i n t > < b : _ x > 6 2 2 . 5 < / b : _ x > < b : _ y > 3 7 9 . 5 < / b : _ y > < / b : P o i n t > < b : P o i n t > < b : _ x > 6 2 2 . 5 < / b : _ x > < b : _ y > 3 1 8 < / b : _ y > < / b : P o i n t > < b : P o i n t > < b : _ x > 6 2 0 . 5 < / b : _ x > < b : _ y > 3 1 6 < / b : _ y > < / b : P o i n t > < b : P o i n t > < b : _ x > 5 4 0 < / b : _ x > < b : _ y > 3 1 6 < / b : _ y > < / b : P o i n t > < / P o i n t s > < / a : V a l u e > < / a : K e y V a l u e O f D i a g r a m O b j e c t K e y a n y T y p e z b w N T n L X > < a : K e y V a l u e O f D i a g r a m O b j e c t K e y a n y T y p e z b w N T n L X > < a : K e y > < K e y > R e l a t i o n s h i p s \ & l t ; T a b l e s \ F a c t s \ C o l u m n s \ L o c a t i o n _ I D & g t ; - & l t ; T a b l e s \ D i m L o c a t i o n \ C o l u m n s \ L o c a t i o n _ I D & g t ; < / K e y > < / a : K e y > < a : V a l u e   i : t y p e = " D i a g r a m D i s p l a y L i n k V i e w S t a t e " > < A u t o m a t i o n P r o p e r t y H e l p e r T e x t > E n d   p o i n t   1 :   ( 8 1 1 , 5 1 7 . 5 ) .   E n d   p o i n t   2 :   ( 6 0 4 , 6 0 0 . 2 5 )   < / A u t o m a t i o n P r o p e r t y H e l p e r T e x t > < L a y e d O u t > t r u e < / L a y e d O u t > < P o i n t s   x m l n s : b = " h t t p : / / s c h e m a s . d a t a c o n t r a c t . o r g / 2 0 0 4 / 0 7 / S y s t e m . W i n d o w s " > < b : P o i n t > < b : _ x > 8 1 1 < / b : _ x > < b : _ y > 5 1 7 . 5 < / b : _ y > < / b : P o i n t > < b : P o i n t > < b : _ x > 8 1 1 < / b : _ x > < b : _ y > 5 9 8 . 2 5 < / b : _ y > < / b : P o i n t > < b : P o i n t > < b : _ x > 8 0 9 < / b : _ x > < b : _ y > 6 0 0 . 2 5 < / b : _ y > < / b : P o i n t > < b : P o i n t > < b : _ x > 6 0 4 . 0 0 0 0 0 0 0 0 0 0 0 0 1 1 < / b : _ x > < b : _ y > 6 0 0 . 2 5 < / b : _ y > < / b : P o i n t > < / P o i n t s > < / a : V a l u e > < / a : K e y V a l u e O f D i a g r a m O b j e c t K e y a n y T y p e z b w N T n L X > < a : K e y V a l u e O f D i a g r a m O b j e c t K e y a n y T y p e z b w N T n L X > < a : K e y > < K e y > R e l a t i o n s h i p s \ & l t ; T a b l e s \ F a c t s \ C o l u m n s \ L o c a t i o n _ I D & g t ; - & l t ; T a b l e s \ D i m L o c a t i o n \ C o l u m n s \ L o c a t i o n _ I D & g t ; \ F K < / K e y > < / a : K e y > < a : V a l u e   i : t y p e = " D i a g r a m D i s p l a y L i n k E n d p o i n t V i e w S t a t e " > < H e i g h t > 1 6 < / H e i g h t > < L a b e l L o c a t i o n   x m l n s : b = " h t t p : / / s c h e m a s . d a t a c o n t r a c t . o r g / 2 0 0 4 / 0 7 / S y s t e m . W i n d o w s " > < b : _ x > 8 0 3 < / b : _ x > < b : _ y > 5 0 1 . 5 < / b : _ y > < / L a b e l L o c a t i o n > < L o c a t i o n   x m l n s : b = " h t t p : / / s c h e m a s . d a t a c o n t r a c t . o r g / 2 0 0 4 / 0 7 / S y s t e m . W i n d o w s " > < b : _ x > 8 1 1 < / b : _ x > < b : _ y > 5 0 1 . 5 < / b : _ y > < / L o c a t i o n > < S h a p e R o t a t e A n g l e > 9 0 < / S h a p e R o t a t e A n g l e > < W i d t h > 1 6 < / W i d t h > < / a : V a l u e > < / a : K e y V a l u e O f D i a g r a m O b j e c t K e y a n y T y p e z b w N T n L X > < a : K e y V a l u e O f D i a g r a m O b j e c t K e y a n y T y p e z b w N T n L X > < a : K e y > < K e y > R e l a t i o n s h i p s \ & l t ; T a b l e s \ F a c t s \ C o l u m n s \ L o c a t i o n _ I D & g t ; - & l t ; T a b l e s \ D i m L o c a t i o n \ C o l u m n s \ L o c a t i o n _ I D & g t ; \ P K < / K e y > < / a : K e y > < a : V a l u e   i : t y p e = " D i a g r a m D i s p l a y L i n k E n d p o i n t V i e w S t a t e " > < H e i g h t > 1 6 < / H e i g h t > < L a b e l L o c a t i o n   x m l n s : b = " h t t p : / / s c h e m a s . d a t a c o n t r a c t . o r g / 2 0 0 4 / 0 7 / S y s t e m . W i n d o w s " > < b : _ x > 5 8 8 . 0 0 0 0 0 0 0 0 0 0 0 0 1 1 < / b : _ x > < b : _ y > 5 9 2 . 2 5 < / b : _ y > < / L a b e l L o c a t i o n > < L o c a t i o n   x m l n s : b = " h t t p : / / s c h e m a s . d a t a c o n t r a c t . o r g / 2 0 0 4 / 0 7 / S y s t e m . W i n d o w s " > < b : _ x > 5 8 8 < / b : _ x > < b : _ y > 6 0 0 . 2 5 < / b : _ y > < / L o c a t i o n > < S h a p e R o t a t e A n g l e > 3 6 0 < / S h a p e R o t a t e A n g l e > < W i d t h > 1 6 < / W i d t h > < / a : V a l u e > < / a : K e y V a l u e O f D i a g r a m O b j e c t K e y a n y T y p e z b w N T n L X > < a : K e y V a l u e O f D i a g r a m O b j e c t K e y a n y T y p e z b w N T n L X > < a : K e y > < K e y > R e l a t i o n s h i p s \ & l t ; T a b l e s \ F a c t s \ C o l u m n s \ L o c a t i o n _ I D & g t ; - & l t ; T a b l e s \ D i m L o c a t i o n \ C o l u m n s \ L o c a t i o n _ I D & g t ; \ C r o s s F i l t e r < / K e y > < / a : K e y > < a : V a l u e   i : t y p e = " D i a g r a m D i s p l a y L i n k C r o s s F i l t e r V i e w S t a t e " > < P o i n t s   x m l n s : b = " h t t p : / / s c h e m a s . d a t a c o n t r a c t . o r g / 2 0 0 4 / 0 7 / S y s t e m . W i n d o w s " > < b : P o i n t > < b : _ x > 8 1 1 < / b : _ x > < b : _ y > 5 1 7 . 5 < / b : _ y > < / b : P o i n t > < b : P o i n t > < b : _ x > 8 1 1 < / b : _ x > < b : _ y > 5 9 8 . 2 5 < / b : _ y > < / b : P o i n t > < b : P o i n t > < b : _ x > 8 0 9 < / b : _ x > < b : _ y > 6 0 0 . 2 5 < / b : _ y > < / b : P o i n t > < b : P o i n t > < b : _ x > 6 0 4 . 0 0 0 0 0 0 0 0 0 0 0 0 1 1 < / b : _ x > < b : _ y > 6 0 0 . 2 5 < / b : _ y > < / b : P o i n t > < / P o i n t s > < / a : V a l u e > < / a : K e y V a l u e O f D i a g r a m O b j e c t K e y a n y T y p e z b w N T n L X > < a : K e y V a l u e O f D i a g r a m O b j e c t K e y a n y T y p e z b w N T n L X > < a : K e y > < K e y > R e l a t i o n s h i p s \ & l t ; T a b l e s \ F a c t s \ C o l u m n s \ A g e   . 1 & g t ; - & l t ; T a b l e s \ D i m A g e \ C o l u m n s \ A g e & g t ; < / K e y > < / a : K e y > < a : V a l u e   i : t y p e = " D i a g r a m D i s p l a y L i n k V i e w S t a t e " > < A u t o m a t i o n P r o p e r t y H e l p e r T e x t > E n d   p o i n t   1 :   ( 8 1 1 , 2 4 5 . 5 ) .   E n d   p o i n t   2 :   ( 7 1 3 , 8 5 . 2 5 )   < / A u t o m a t i o n P r o p e r t y H e l p e r T e x t > < L a y e d O u t > t r u e < / L a y e d O u t > < P o i n t s   x m l n s : b = " h t t p : / / s c h e m a s . d a t a c o n t r a c t . o r g / 2 0 0 4 / 0 7 / S y s t e m . W i n d o w s " > < b : P o i n t > < b : _ x > 8 1 1 < / b : _ x > < b : _ y > 2 4 5 . 5 < / b : _ y > < / b : P o i n t > < b : P o i n t > < b : _ x > 8 1 1 < / b : _ x > < b : _ y > 8 7 . 2 5 < / b : _ y > < / b : P o i n t > < b : P o i n t > < b : _ x > 8 0 9 < / b : _ x > < b : _ y > 8 5 . 2 5 < / b : _ y > < / b : P o i n t > < b : P o i n t > < b : _ x > 7 1 3 < / b : _ x > < b : _ y > 8 5 . 2 5 < / b : _ y > < / b : P o i n t > < / P o i n t s > < / a : V a l u e > < / a : K e y V a l u e O f D i a g r a m O b j e c t K e y a n y T y p e z b w N T n L X > < a : K e y V a l u e O f D i a g r a m O b j e c t K e y a n y T y p e z b w N T n L X > < a : K e y > < K e y > R e l a t i o n s h i p s \ & l t ; T a b l e s \ F a c t s \ C o l u m n s \ A g e   . 1 & g t ; - & l t ; T a b l e s \ D i m A g e \ C o l u m n s \ A g e & g t ; \ F K < / K e y > < / a : K e y > < a : V a l u e   i : t y p e = " D i a g r a m D i s p l a y L i n k E n d p o i n t V i e w S t a t e " > < H e i g h t > 1 6 < / H e i g h t > < L a b e l L o c a t i o n   x m l n s : b = " h t t p : / / s c h e m a s . d a t a c o n t r a c t . o r g / 2 0 0 4 / 0 7 / S y s t e m . W i n d o w s " > < b : _ x > 8 0 3 < / b : _ x > < b : _ y > 2 4 5 . 5 < / b : _ y > < / L a b e l L o c a t i o n > < L o c a t i o n   x m l n s : b = " h t t p : / / s c h e m a s . d a t a c o n t r a c t . o r g / 2 0 0 4 / 0 7 / S y s t e m . W i n d o w s " > < b : _ x > 8 1 1 < / b : _ x > < b : _ y > 2 6 1 . 5 < / b : _ y > < / L o c a t i o n > < S h a p e R o t a t e A n g l e > 2 7 0 < / S h a p e R o t a t e A n g l e > < W i d t h > 1 6 < / W i d t h > < / a : V a l u e > < / a : K e y V a l u e O f D i a g r a m O b j e c t K e y a n y T y p e z b w N T n L X > < a : K e y V a l u e O f D i a g r a m O b j e c t K e y a n y T y p e z b w N T n L X > < a : K e y > < K e y > R e l a t i o n s h i p s \ & l t ; T a b l e s \ F a c t s \ C o l u m n s \ A g e   . 1 & g t ; - & l t ; T a b l e s \ D i m A g e \ C o l u m n s \ A g e & g t ; \ P K < / K e y > < / a : K e y > < a : V a l u e   i : t y p e = " D i a g r a m D i s p l a y L i n k E n d p o i n t V i e w S t a t e " > < H e i g h t > 1 6 < / H e i g h t > < L a b e l L o c a t i o n   x m l n s : b = " h t t p : / / s c h e m a s . d a t a c o n t r a c t . o r g / 2 0 0 4 / 0 7 / S y s t e m . W i n d o w s " > < b : _ x > 6 9 7 < / b : _ x > < b : _ y > 7 7 . 2 5 < / b : _ y > < / L a b e l L o c a t i o n > < L o c a t i o n   x m l n s : b = " h t t p : / / s c h e m a s . d a t a c o n t r a c t . o r g / 2 0 0 4 / 0 7 / S y s t e m . W i n d o w s " > < b : _ x > 6 9 7 < / b : _ x > < b : _ y > 8 5 . 2 5 < / b : _ y > < / L o c a t i o n > < S h a p e R o t a t e A n g l e > 3 6 0 < / S h a p e R o t a t e A n g l e > < W i d t h > 1 6 < / W i d t h > < / a : V a l u e > < / a : K e y V a l u e O f D i a g r a m O b j e c t K e y a n y T y p e z b w N T n L X > < a : K e y V a l u e O f D i a g r a m O b j e c t K e y a n y T y p e z b w N T n L X > < a : K e y > < K e y > R e l a t i o n s h i p s \ & l t ; T a b l e s \ F a c t s \ C o l u m n s \ A g e   . 1 & g t ; - & l t ; T a b l e s \ D i m A g e \ C o l u m n s \ A g e & g t ; \ C r o s s F i l t e r < / K e y > < / a : K e y > < a : V a l u e   i : t y p e = " D i a g r a m D i s p l a y L i n k C r o s s F i l t e r V i e w S t a t e " > < P o i n t s   x m l n s : b = " h t t p : / / s c h e m a s . d a t a c o n t r a c t . o r g / 2 0 0 4 / 0 7 / S y s t e m . W i n d o w s " > < b : P o i n t > < b : _ x > 8 1 1 < / b : _ x > < b : _ y > 2 4 5 . 5 < / b : _ y > < / b : P o i n t > < b : P o i n t > < b : _ x > 8 1 1 < / b : _ x > < b : _ y > 8 7 . 2 5 < / b : _ y > < / b : P o i n t > < b : P o i n t > < b : _ x > 8 0 9 < / b : _ x > < b : _ y > 8 5 . 2 5 < / b : _ y > < / b : P o i n t > < b : P o i n t > < b : _ x > 7 1 3 < / b : _ x > < b : _ y > 8 5 . 2 5 < / b : _ y > < / b : P o i n t > < / P o i n t s > < / a : V a l u e > < / a : K e y V a l u e O f D i a g r a m O b j e c t K e y a n y T y p e z b w N T n L X > < a : K e y V a l u e O f D i a g r a m O b j e c t K e y a n y T y p e z b w N T n L X > < a : K e y > < K e y > R e l a t i o n s h i p s \ & l t ; T a b l e s \ F a c t s \ C o l u m n s \ S a l e _ D a t e     . 1 & g t ; - & l t ; T a b l e s \ D i m D a t e \ C o l u m n s \ S a l e _ D a t e & g t ; < / K e y > < / a : K e y > < a : V a l u e   i : t y p e = " D i a g r a m D i s p l a y L i n k V i e w S t a t e " > < A u t o m a t i o n P r o p e r t y H e l p e r T e x t > E n d   p o i n t   1 :   ( 8 3 1 , 2 4 5 . 5 ) .   E n d   p o i n t   2 :   ( 9 7 8 , 8 9 . 2 5 )   < / A u t o m a t i o n P r o p e r t y H e l p e r T e x t > < L a y e d O u t > t r u e < / L a y e d O u t > < P o i n t s   x m l n s : b = " h t t p : / / s c h e m a s . d a t a c o n t r a c t . o r g / 2 0 0 4 / 0 7 / S y s t e m . W i n d o w s " > < b : P o i n t > < b : _ x > 8 3 1 < / b : _ x > < b : _ y > 2 4 5 . 5 < / b : _ y > < / b : P o i n t > < b : P o i n t > < b : _ x > 8 3 1 < / b : _ x > < b : _ y > 9 1 . 2 5 < / b : _ y > < / b : P o i n t > < b : P o i n t > < b : _ x > 8 3 3 < / b : _ x > < b : _ y > 8 9 . 2 5 < / b : _ y > < / b : P o i n t > < b : P o i n t > < b : _ x > 9 7 8 < / b : _ x > < b : _ y > 8 9 . 2 5 < / b : _ y > < / b : P o i n t > < / P o i n t s > < / a : V a l u e > < / a : K e y V a l u e O f D i a g r a m O b j e c t K e y a n y T y p e z b w N T n L X > < a : K e y V a l u e O f D i a g r a m O b j e c t K e y a n y T y p e z b w N T n L X > < a : K e y > < K e y > R e l a t i o n s h i p s \ & l t ; T a b l e s \ F a c t s \ C o l u m n s \ S a l e _ D a t e     . 1 & g t ; - & l t ; T a b l e s \ D i m D a t e \ C o l u m n s \ S a l e _ D a t e & g t ; \ F K < / K e y > < / a : K e y > < a : V a l u e   i : t y p e = " D i a g r a m D i s p l a y L i n k E n d p o i n t V i e w S t a t e " > < H e i g h t > 1 6 < / H e i g h t > < L a b e l L o c a t i o n   x m l n s : b = " h t t p : / / s c h e m a s . d a t a c o n t r a c t . o r g / 2 0 0 4 / 0 7 / S y s t e m . W i n d o w s " > < b : _ x > 8 2 3 < / b : _ x > < b : _ y > 2 4 5 . 5 < / b : _ y > < / L a b e l L o c a t i o n > < L o c a t i o n   x m l n s : b = " h t t p : / / s c h e m a s . d a t a c o n t r a c t . o r g / 2 0 0 4 / 0 7 / S y s t e m . W i n d o w s " > < b : _ x > 8 3 1 < / b : _ x > < b : _ y > 2 6 1 . 5 < / b : _ y > < / L o c a t i o n > < S h a p e R o t a t e A n g l e > 2 7 0 < / S h a p e R o t a t e A n g l e > < W i d t h > 1 6 < / W i d t h > < / a : V a l u e > < / a : K e y V a l u e O f D i a g r a m O b j e c t K e y a n y T y p e z b w N T n L X > < a : K e y V a l u e O f D i a g r a m O b j e c t K e y a n y T y p e z b w N T n L X > < a : K e y > < K e y > R e l a t i o n s h i p s \ & l t ; T a b l e s \ F a c t s \ C o l u m n s \ S a l e _ D a t e     . 1 & g t ; - & l t ; T a b l e s \ D i m D a t e \ C o l u m n s \ S a l e _ D a t e & g t ; \ P K < / K e y > < / a : K e y > < a : V a l u e   i : t y p e = " D i a g r a m D i s p l a y L i n k E n d p o i n t V i e w S t a t e " > < H e i g h t > 1 6 < / H e i g h t > < L a b e l L o c a t i o n   x m l n s : b = " h t t p : / / s c h e m a s . d a t a c o n t r a c t . o r g / 2 0 0 4 / 0 7 / S y s t e m . W i n d o w s " > < b : _ x > 9 7 8 < / b : _ x > < b : _ y > 8 1 . 2 5 < / b : _ y > < / L a b e l L o c a t i o n > < L o c a t i o n   x m l n s : b = " h t t p : / / s c h e m a s . d a t a c o n t r a c t . o r g / 2 0 0 4 / 0 7 / S y s t e m . W i n d o w s " > < b : _ x > 9 9 4 < / b : _ x > < b : _ y > 8 9 . 2 5 < / b : _ y > < / L o c a t i o n > < S h a p e R o t a t e A n g l e > 1 8 0 < / S h a p e R o t a t e A n g l e > < W i d t h > 1 6 < / W i d t h > < / a : V a l u e > < / a : K e y V a l u e O f D i a g r a m O b j e c t K e y a n y T y p e z b w N T n L X > < a : K e y V a l u e O f D i a g r a m O b j e c t K e y a n y T y p e z b w N T n L X > < a : K e y > < K e y > R e l a t i o n s h i p s \ & l t ; T a b l e s \ F a c t s \ C o l u m n s \ S a l e _ D a t e     . 1 & g t ; - & l t ; T a b l e s \ D i m D a t e \ C o l u m n s \ S a l e _ D a t e & g t ; \ C r o s s F i l t e r < / K e y > < / a : K e y > < a : V a l u e   i : t y p e = " D i a g r a m D i s p l a y L i n k C r o s s F i l t e r V i e w S t a t e " > < P o i n t s   x m l n s : b = " h t t p : / / s c h e m a s . d a t a c o n t r a c t . o r g / 2 0 0 4 / 0 7 / S y s t e m . W i n d o w s " > < b : P o i n t > < b : _ x > 8 3 1 < / b : _ x > < b : _ y > 2 4 5 . 5 < / b : _ y > < / b : P o i n t > < b : P o i n t > < b : _ x > 8 3 1 < / b : _ x > < b : _ y > 9 1 . 2 5 < / b : _ y > < / b : P o i n t > < b : P o i n t > < b : _ x > 8 3 3 < / b : _ x > < b : _ y > 8 9 . 2 5 < / b : _ y > < / b : P o i n t > < b : P o i n t > < b : _ x > 9 7 8 < / b : _ x > < b : _ y > 8 9 . 2 5 < / b : _ y > < / b : P o i n t > < / P o i n t s > < / a : V a l u e > < / a : K e y V a l u e O f D i a g r a m O b j e c t K e y a n y T y p e z b w N T n L X > < a : K e y V a l u e O f D i a g r a m O b j e c t K e y a n y T y p e z b w N T n L X > < a : K e y > < K e y > R e l a t i o n s h i p s \ & l t ; T a b l e s \ F a c t s \ C o l u m n s \ C a r M o d e l _ I D & g t ; - & l t ; T a b l e s \ D i m C a r M o d e l \ C o l u m n s \ C a r M o d e l _ I D & g t ; < / K e y > < / a : K e y > < a : V a l u e   i : t y p e = " D i a g r a m D i s p l a y L i n k V i e w S t a t e " > < A u t o m a t i o n P r o p e r t y H e l p e r T e x t > E n d   p o i n t   1 :   ( 8 3 1 , 5 1 7 . 5 ) .   E n d   p o i n t   2 :   ( 9 9 4 , 5 9 6 . 2 5 )   < / A u t o m a t i o n P r o p e r t y H e l p e r T e x t > < I s F o c u s e d > t r u e < / I s F o c u s e d > < L a y e d O u t > t r u e < / L a y e d O u t > < P o i n t s   x m l n s : b = " h t t p : / / s c h e m a s . d a t a c o n t r a c t . o r g / 2 0 0 4 / 0 7 / S y s t e m . W i n d o w s " > < b : P o i n t > < b : _ x > 8 3 1 < / b : _ x > < b : _ y > 5 1 7 . 5 < / b : _ y > < / b : P o i n t > < b : P o i n t > < b : _ x > 8 3 1 < / b : _ x > < b : _ y > 5 9 4 . 2 5 < / b : _ y > < / b : P o i n t > < b : P o i n t > < b : _ x > 8 3 3 < / b : _ x > < b : _ y > 5 9 6 . 2 5 < / b : _ y > < / b : P o i n t > < b : P o i n t > < b : _ x > 9 9 4 < / b : _ x > < b : _ y > 5 9 6 . 2 5 < / b : _ y > < / b : P o i n t > < / P o i n t s > < / a : V a l u e > < / a : K e y V a l u e O f D i a g r a m O b j e c t K e y a n y T y p e z b w N T n L X > < a : K e y V a l u e O f D i a g r a m O b j e c t K e y a n y T y p e z b w N T n L X > < a : K e y > < K e y > R e l a t i o n s h i p s \ & l t ; T a b l e s \ F a c t s \ C o l u m n s \ C a r M o d e l _ I D & g t ; - & l t ; T a b l e s \ D i m C a r M o d e l \ C o l u m n s \ C a r M o d e l _ I D & g t ; \ F K < / K e y > < / a : K e y > < a : V a l u e   i : t y p e = " D i a g r a m D i s p l a y L i n k E n d p o i n t V i e w S t a t e " > < H e i g h t > 1 6 < / H e i g h t > < L a b e l L o c a t i o n   x m l n s : b = " h t t p : / / s c h e m a s . d a t a c o n t r a c t . o r g / 2 0 0 4 / 0 7 / S y s t e m . W i n d o w s " > < b : _ x > 8 2 3 < / b : _ x > < b : _ y > 5 0 1 . 5 < / b : _ y > < / L a b e l L o c a t i o n > < L o c a t i o n   x m l n s : b = " h t t p : / / s c h e m a s . d a t a c o n t r a c t . o r g / 2 0 0 4 / 0 7 / S y s t e m . W i n d o w s " > < b : _ x > 8 3 1 < / b : _ x > < b : _ y > 5 0 1 . 5 < / b : _ y > < / L o c a t i o n > < S h a p e R o t a t e A n g l e > 9 0 < / S h a p e R o t a t e A n g l e > < W i d t h > 1 6 < / W i d t h > < / a : V a l u e > < / a : K e y V a l u e O f D i a g r a m O b j e c t K e y a n y T y p e z b w N T n L X > < a : K e y V a l u e O f D i a g r a m O b j e c t K e y a n y T y p e z b w N T n L X > < a : K e y > < K e y > R e l a t i o n s h i p s \ & l t ; T a b l e s \ F a c t s \ C o l u m n s \ C a r M o d e l _ I D & g t ; - & l t ; T a b l e s \ D i m C a r M o d e l \ C o l u m n s \ C a r M o d e l _ I D & g t ; \ P K < / K e y > < / a : K e y > < a : V a l u e   i : t y p e = " D i a g r a m D i s p l a y L i n k E n d p o i n t V i e w S t a t e " > < H e i g h t > 1 6 < / H e i g h t > < L a b e l L o c a t i o n   x m l n s : b = " h t t p : / / s c h e m a s . d a t a c o n t r a c t . o r g / 2 0 0 4 / 0 7 / S y s t e m . W i n d o w s " > < b : _ x > 9 9 4 < / b : _ x > < b : _ y > 5 8 8 . 2 5 < / b : _ y > < / L a b e l L o c a t i o n > < L o c a t i o n   x m l n s : b = " h t t p : / / s c h e m a s . d a t a c o n t r a c t . o r g / 2 0 0 4 / 0 7 / S y s t e m . W i n d o w s " > < b : _ x > 1 0 1 0 < / b : _ x > < b : _ y > 5 9 6 . 2 5 < / b : _ y > < / L o c a t i o n > < S h a p e R o t a t e A n g l e > 1 8 0 < / S h a p e R o t a t e A n g l e > < W i d t h > 1 6 < / W i d t h > < / a : V a l u e > < / a : K e y V a l u e O f D i a g r a m O b j e c t K e y a n y T y p e z b w N T n L X > < a : K e y V a l u e O f D i a g r a m O b j e c t K e y a n y T y p e z b w N T n L X > < a : K e y > < K e y > R e l a t i o n s h i p s \ & l t ; T a b l e s \ F a c t s \ C o l u m n s \ C a r M o d e l _ I D & g t ; - & l t ; T a b l e s \ D i m C a r M o d e l \ C o l u m n s \ C a r M o d e l _ I D & g t ; \ C r o s s F i l t e r < / K e y > < / a : K e y > < a : V a l u e   i : t y p e = " D i a g r a m D i s p l a y L i n k C r o s s F i l t e r V i e w S t a t e " > < P o i n t s   x m l n s : b = " h t t p : / / s c h e m a s . d a t a c o n t r a c t . o r g / 2 0 0 4 / 0 7 / S y s t e m . W i n d o w s " > < b : P o i n t > < b : _ x > 8 3 1 < / b : _ x > < b : _ y > 5 1 7 . 5 < / b : _ y > < / b : P o i n t > < b : P o i n t > < b : _ x > 8 3 1 < / b : _ x > < b : _ y > 5 9 4 . 2 5 < / b : _ y > < / b : P o i n t > < b : P o i n t > < b : _ x > 8 3 3 < / b : _ x > < b : _ y > 5 9 6 . 2 5 < / b : _ y > < / b : P o i n t > < b : P o i n t > < b : _ x > 9 9 4 < / b : _ x > < b : _ y > 5 9 6 . 2 5 < / b : _ y > < / b : P o i n t > < / P o i n t s > < / a : V a l u e > < / a : K e y V a l u e O f D i a g r a m O b j e c t K e y a n y T y p e z b w N T n L X > < / V i e w S t a t e s > < / D i a g r a m M a n a g e r . S e r i a l i z a b l e D i a g r a m > < / A r r a y O f D i a g r a m M a n a g e r . S e r i a l i z a b l e D i a g r a m > ] ] > < / 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 D i m C a r M o d e l 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 D i m C a r M o d e l 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 C o l u m n s \ C a r M o d e l _ I D < / K e y > < / a : K e y > < a : V a l u e   i : t y p e = " T a b l e W i d g e t B a s e V i e w S t a t e " / > < / a : K e y V a l u e O f D i a g r a m O b j e c t K e y a n y T y p e z b w N T n L X > < a : K e y V a l u e O f D i a g r a m O b j e c t K e y a n y T y p e z b w N T n L X > < a : K e y > < K e y > C o l u m n s \ C a r _ M o d e l 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 C o l u m n s \ P r i m a r y K e y < / 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 C o l u m n s \ A g e   . 1 < / 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 C o l u m n s \ C a r M o d e l _ I D < / K e y > < / a : K e y > < a : V a l u e   i : t y p e = " T a b l e W i d g e t B a s e V i e w S t a t e " / > < / a : K e y V a l u e O f D i a g r a m O b j e c t K e y a n y T y p e z b w N T n L X > < a : K e y V a l u e O f D i a g r a m O b j e c t K e y a n y T y p e z b w N T n L X > < a : K e y > < K e y > C o l u m n s \ S a l e _ D a t e   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 F a c t s < / K e y > < V a l u e   x m l n s : a = " h t t p : / / s c h e m a s . d a t a c o n t r a c t . o r g / 2 0 0 4 / 0 7 / M i c r o s o f t . A n a l y s i s S e r v i c e s . C o m m o n " > < a : H a s F o c u s > t r u e < / a : H a s F o c u s > < a : S i z e A t D p i 9 6 > 1 1 3 < / a : S i z e A t D p i 9 6 > < a : V i s i b l e > t r u e < / a : V i s i b l e > < / V a l u e > < / K e y V a l u e O f s t r i n g S a n d b o x E d i t o r . M e a s u r e G r i d S t a t e S c d E 3 5 R y > < K e y V a l u e O f s t r i n g S a n d b o x E d i t o r . M e a s u r e G r i d S t a t e S c d E 3 5 R y > < K e y > D i m G e n d e r < / K e y > < V a l u e   x m l n s : a = " h t t p : / / s c h e m a s . d a t a c o n t r a c t . o r g / 2 0 0 4 / 0 7 / M i c r o s o f t . A n a l y s i s S e r v i c e s . C o m m o n " > < a : H a s F o c u s > t r u e < / a : H a s F o c u s > < a : S i z e A t D p i 9 6 > 1 1 3 < / a : S i z e A t D p i 9 6 > < a : V i s i b l e > t r u e < / a : V i s i b l e > < / V a l u e > < / K e y V a l u e O f s t r i n g S a n d b o x E d i t o r . M e a s u r e G r i d S t a t e S c d E 3 5 R y > < K e y V a l u e O f s t r i n g S a n d b o x E d i t o r . M e a s u r e G r i d S t a t e S c d E 3 5 R y > < K e y > D i m A g e < / K e y > < V a l u e   x m l n s : a = " h t t p : / / s c h e m a s . d a t a c o n t r a c t . o r g / 2 0 0 4 / 0 7 / M i c r o s o f t . A n a l y s i s S e r v i c e s . C o m m o n " > < a : H a s F o c u s > t r u e < / a : H a s F o c u s > < a : S i z e A t D p i 9 6 > 1 1 3 < / a : S i z e A t D p i 9 6 > < a : V i s i b l e > t r u e < / a : V i s i b l e > < / V a l u e > < / K e y V a l u e O f s t r i n g S a n d b o x E d i t o r . M e a s u r e G r i d S t a t e S c d E 3 5 R y > < K e y V a l u e O f s t r i n g S a n d b o x E d i t o r . M e a s u r e G r i d S t a t e S c d E 3 5 R y > < K e y > D i m L o c a t i o n < / K e y > < V a l u e   x m l n s : a = " h t t p : / / s c h e m a s . d a t a c o n t r a c t . o r g / 2 0 0 4 / 0 7 / M i c r o s o f t . A n a l y s i s S e r v i c e s . C o m m o n " > < a : H a s F o c u s > t r u e < / a : H a s F o c u s > < a : S i z e A t D p i 9 6 > 1 1 3 < / a : S i z e A t D p i 9 6 > < a : V i s i b l e > t r u e < / a : V i s i b l e > < / V a l u e > < / K e y V a l u e O f s t r i n g S a n d b o x E d i t o r . M e a s u r e G r i d S t a t e S c d E 3 5 R y > < K e y V a l u e O f s t r i n g S a n d b o x E d i t o r . M e a s u r e G r i d S t a t e S c d E 3 5 R y > < K e y > D i m C a r M o d e l < / K e y > < V a l u e   x m l n s : a = " h t t p : / / s c h e m a s . d a t a c o n t r a c t . o r g / 2 0 0 4 / 0 7 / M i c r o s o f t . A n a l y s i s S e r v i c e s . C o m m o n " > < a : H a s F o c u s > t r u e < / a : H a s F o c u s > < a : S i z e A t D p i 9 6 > 1 1 3 < / a : S i z e A t D p i 9 6 > < a : V i s i b l e > t r u e < / a : V i s i b l e > < / V a l u e > < / K e y V a l u e O f s t r i n g S a n d b o x E d i t o r . M e a s u r e G r i d S t a t e S c d E 3 5 R y > < K e y V a l u e O f s t r i n g S a n d b o x E d i t o r . M e a s u r e G r i d S t a t e S c d E 3 5 R y > < K e y > D i m D a t e 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0 4 f 3 4 c b f - d 6 5 4 - 4 7 d 7 - b d 8 e - 6 9 c c b 0 7 5 9 d 3 4 " > < C u s t o m C o n t e n t > < ! [ C D A T A [ < ? x m l   v e r s i o n = " 1 . 0 "   e n c o d i n g = " u t f - 1 6 " ? > < S e t t i n g s > < C a l c u l a t e d F i e l d s > < i t e m > < M e a s u r e N a m e > T o t a l   S a l e s < / M e a s u r e N a m e > < D i s p l a y N a m e > T o t a l   S a l e s < / D i s p l a y N a m e > < V i s i b l e > F a l s e < / V i s i b l e > < / i t e m > < i t e m > < M e a s u r e N a m e > A v e r a g e   A g e   o f   C u s t o m e r s < / M e a s u r e N a m e > < D i s p l a y N a m e > A v e r a g e   A g e   o f   C u s t o m e r s < / D i s p l a y N a m e > < V i s i b l e > F a l s e < / V i s i b l e > < / i t e m > < i t e m > < M e a s u r e N a m e > P r e v i o u s   M o n t h < / M e a s u r e N a m e > < D i s p l a y N a m e > P r e v i o u s   M o n t h < / D i s p l a y N a m e > < V i s i b l e > F a l s e < / V i s i b l e > < / i t e m > < i t e m > < M e a s u r e N a m e > G r o w t h   R a t e   % < / M e a s u r e N a m e > < D i s p l a y N a m e > G r o w t h   R a t e   % < / D i s p l a y N a m e > < V i s i b l e > F a l s e < / V i s i b l e > < / i t e m > < / C a l c u l a t e d F i e l d s > < S A H o s t H a s h > 0 < / S A H o s t H a s h > < G e m i n i F i e l d L i s t V i s i b l e > T r u e < / G e m i n i F i e l d L i s t V i s i b l e > < / S e t t i n g s > ] ] > < / C u s t o m C o n t e n t > < / G e m i n i > 
</file>

<file path=customXml/item24.xml>��< ? x m l   v e r s i o n = " 1 . 0 "   e n c o d i n g = " U T F - 1 6 " ? > < G e m i n i   x m l n s = " h t t p : / / g e m i n i / p i v o t c u s t o m i z a t i o n / 2 3 4 2 b 0 6 c - 6 b 9 6 - 4 6 0 d - a f 2 2 - 5 0 7 7 9 c 6 f 7 a a 7 " > < C u s t o m C o n t e n t > < ! [ C D A T A [ < ? x m l   v e r s i o n = " 1 . 0 "   e n c o d i n g = " u t f - 1 6 " ? > < S e t t i n g s > < C a l c u l a t e d F i e l d s > < i t e m > < M e a s u r e N a m e > T o t a l   S a l e s < / M e a s u r e N a m e > < D i s p l a y N a m e > T o t a l   S a l e s < / D i s p l a y N a m e > < V i s i b l e > F a l s e < / V i s i b l e > < / i t e m > < i t e m > < M e a s u r e N a m e > A v e r a g e   A g e   o f   C u s t o m e r s < / M e a s u r e N a m e > < D i s p l a y N a m e > A v e r a g e   A g e   o f   C u s t o m e r s < / D i s p l a y N a m e > < V i s i b l e > F a l s e < / V i s i b l e > < / i t e m > < i t e m > < M e a s u r e N a m e > P r e v i o u s   M o n t h < / M e a s u r e N a m e > < D i s p l a y N a m e > P r e v i o u s   M o n t h < / D i s p l a y N a m e > < V i s i b l e > F a l s e < / V i s i b l e > < / i t e m > < i t e m > < M e a s u r e N a m e > G r o w t h   R a t e   % < / M e a s u r e N a m e > < D i s p l a y N a m e > G r o w t h   R a t e   % < / D i s p l a y N a m e > < V i s i b l e > F a l s e < / V i s i b l e > < / i t e m > < / C a l c u l a t e d F i e l d s > < S A H o s t H a s h > 0 < / S A H o s t H a s h > < G e m i n i F i e l d L i s t V i s i b l e > T r u e < / G e m i n i F i e l d L i s t V i s i b l e > < / S e t t i n g s > ] ] > < / C u s t o m C o n t e n t > < / G e m i n i > 
</file>

<file path=customXml/item25.xml>��< ? x m l   v e r s i o n = " 1 . 0 "   e n c o d i n g = " U T F - 1 6 " ? > < G e m i n i   x m l n s = " h t t p : / / g e m i n i / p i v o t c u s t o m i z a t i o n / f d 4 f 4 0 3 7 - 7 5 6 a - 4 6 c e - b 4 3 8 - d e e d b 4 2 7 a d 0 5 " > < C u s t o m C o n t e n t > < ! [ C D A T A [ < ? x m l   v e r s i o n = " 1 . 0 "   e n c o d i n g = " u t f - 1 6 " ? > < S e t t i n g s > < C a l c u l a t e d F i e l d s > < i t e m > < M e a s u r e N a m e > T o t a l   S a l e s < / M e a s u r e N a m e > < D i s p l a y N a m e > T o t a l   S a l e s < / D i s p l a y N a m e > < V i s i b l e > F a l s e < / V i s i b l e > < / i t e m > < i t e m > < M e a s u r e N a m e > A v e r a g e   A g e   o f   C u s t o m e r s < / M e a s u r e N a m e > < D i s p l a y N a m e > A v e r a g e   A g e   o f   C u s t o m e r s < / D i s p l a y N a m e > < V i s i b l e > F a l s e < / V i s i b l e > < / i t e m > < i t e m > < M e a s u r e N a m e > P r e v i o u s   M o n t h < / M e a s u r e N a m e > < D i s p l a y N a m e > P r e v i o u s   M o n t h < / D i s p l a y N a m e > < V i s i b l e > F a l s e < / V i s i b l e > < / i t e m > < i t e m > < M e a s u r e N a m e > G r o w t h   R a t e   % < / M e a s u r e N a m e > < D i s p l a y N a m e > G r o w t h   R a t e   % < / D i s p l a y N a m e > < V i s i b l e > F a l s e < / V i s i b l e > < / i t e m > < / C a l c u l a t e d F i e l d s > < S A H o s t H a s h > 0 < / S A H o s t H a s h > < G e m i n i F i e l d L i s t V i s i b l e > T r u e < / G e m i n i F i e l d L i s t V i s i b l e > < / S e t t i n g s > ] ] > < / C u s t o m C o n t e n t > < / G e m i n i > 
</file>

<file path=customXml/item26.xml>��< ? x m l   v e r s i o n = " 1 . 0 "   e n c o d i n g = " U T F - 1 6 " ? > < G e m i n i   x m l n s = " h t t p : / / g e m i n i / p i v o t c u s t o m i z a t i o n / f 5 2 6 3 6 8 9 - 4 a 3 a - 4 0 5 8 - 9 2 6 2 - e e c 0 a b f 9 e 9 0 6 " > < C u s t o m C o n t e n t > < ! [ C D A T A [ < ? x m l   v e r s i o n = " 1 . 0 "   e n c o d i n g = " u t f - 1 6 " ? > < S e t t i n g s > < C a l c u l a t e d F i e l d s > < i t e m > < M e a s u r e N a m e > T o t a l   S a l e s < / M e a s u r e N a m e > < D i s p l a y N a m e > T o t a l   S a l e s < / D i s p l a y N a m e > < V i s i b l e > F a l s e < / V i s i b l e > < / i t e m > < i t e m > < M e a s u r e N a m e > A v e r a g e   A g e   o f   C u s t o m e r s < / M e a s u r e N a m e > < D i s p l a y N a m e > A v e r a g e   A g e   o f   C u s t o m e r s < / D i s p l a y N a m e > < V i s i b l e > F a l s e < / V i s i b l e > < / i t e m > < i t e m > < M e a s u r e N a m e > P r e v i o u s   M o n t h < / M e a s u r e N a m e > < D i s p l a y N a m e > P r e v i o u s   M o n t h < / D i s p l a y N a m e > < V i s i b l e > F a l s e < / V i s i b l e > < / i t e m > < i t e m > < M e a s u r e N a m e > G r o w t h   R a t e   % < / M e a s u r e N a m e > < D i s p l a y N a m e > G r o w t h   R a t e   % < / D i s p l a y N a m e > < V i s i b l e > F a l s e < / V i s i b l e > < / i t e m > < / C a l c u l a t e d F i e l d s > < S A H o s t H a s h > 0 < / S A H o s t H a s h > < G e m i n i F i e l d L i s t V i s i b l e > T r u e < / G e m i n i F i e l d L i s t V i s i b l e > < / S e t t i n g s > ] ] > < / C u s t o m C o n t e n t > < / G e m i n i > 
</file>

<file path=customXml/item27.xml>��< ? x m l   v e r s i o n = " 1 . 0 "   e n c o d i n g = " U T F - 1 6 " ? > < G e m i n i   x m l n s = " h t t p : / / g e m i n i / p i v o t c u s t o m i z a t i o n / e e 8 2 7 9 d b - 5 9 c 3 - 4 3 d c - a 0 c 8 - b a 8 c 4 a 6 c 6 6 3 c " > < C u s t o m C o n t e n t > < ! [ C D A T A [ < ? x m l   v e r s i o n = " 1 . 0 "   e n c o d i n g = " u t f - 1 6 " ? > < S e t t i n g s > < C a l c u l a t e d F i e l d s > < i t e m > < M e a s u r e N a m e > T o t a l   S a l e s < / M e a s u r e N a m e > < D i s p l a y N a m e > T o t a l   S a l e s < / D i s p l a y N a m e > < V i s i b l e > F a l s e < / V i s i b l e > < / i t e m > < i t e m > < M e a s u r e N a m e > A v e r a g e   A g e   o f   C u s t o m e r s < / M e a s u r e N a m e > < D i s p l a y N a m e > A v e r a g e   A g e   o f   C u s t o m e r s < / D i s p l a y N a m e > < V i s i b l e > F a l s e < / V i s i b l e > < / i t e m > < i t e m > < M e a s u r e N a m e > P r e v i o u s   M o n t h < / M e a s u r e N a m e > < D i s p l a y N a m e > P r e v i o u s   M o n t h < / D i s p l a y N a m e > < V i s i b l e > F a l s e < / V i s i b l e > < / i t e m > < i t e m > < M e a s u r e N a m e > G r o w t h   R a t e   % < / M e a s u r e N a m e > < D i s p l a y N a m e > G r o w t h   R a t e   % < / 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D i m D a t e " > < C u s t o m C o n t e n t > < ! [ C D A T A [ < T a b l e W i d g e t G r i d S e r i a l i z a t i o n   x m l n s : x s d = " h t t p : / / w w w . w 3 . o r g / 2 0 0 1 / X M L S c h e m a "   x m l n s : x s i = " h t t p : / / w w w . w 3 . o r g / 2 0 0 1 / X M L S c h e m a - i n s t a n c e " > < C o l u m n S u g g e s t e d T y p e   / > < C o l u m n F o r m a t   / > < C o l u m n A c c u r a c y   / > < C o l u m n C u r r e n c y S y m b o l   / > < C o l u m n P o s i t i v e P a t t e r n   / > < C o l u m n N e g a t i v e P a t t e r n   / > < C o l u m n W i d t h s > < i t e m > < k e y > < s t r i n g > S a l e _ D a t e < / s t r i n g > < / k e y > < v a l u e > < i n t > 1 0 3 < / i n t > < / v a l u e > < / i t e m > < i t e m > < k e y > < s t r i n g > Y e a r < / s t r i n g > < / k e y > < v a l u e > < i n t > 6 5 < / i n t > < / v a l u e > < / i t e m > < i t e m > < k e y > < s t r i n g > M o n t h   N a m e < / s t r i n g > < / k e y > < v a l u e > < i n t > 1 2 1 < / i n t > < / v a l u e > < / i t e m > < i t e m > < k e y > < s t r i n g > D a y   N a m e < / s t r i n g > < / k e y > < v a l u e > < i n t > 1 0 5 < / i n t > < / v a l u e > < / i t e m > < / C o l u m n W i d t h s > < C o l u m n D i s p l a y I n d e x > < i t e m > < k e y > < s t r i n g > S a l e _ D a t e < / s t r i n g > < / k e y > < v a l u e > < i n t > 0 < / i n t > < / v a l u e > < / i t e m > < i t e m > < k e y > < s t r i n g > Y e a r < / s t r i n g > < / k e y > < v a l u e > < i n t > 1 < / i n t > < / v a l u e > < / i t e m > < i t e m > < k e y > < s t r i n g > M o n t h   N a m e < / s t r i n g > < / k e y > < v a l u e > < i n t > 2 < / i n t > < / v a l u e > < / i t e m > < i t e m > < k e y > < s t r i n g > D a y   N a m e < / 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P o w e r P i v o t V e r s i o n " > < C u s t o m C o n t e n t > < ! [ C D A T A [ 2 0 1 5 . 1 3 0 . 1 6 0 5 . 1 5 6 7 ] ] > < / 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 2 0 2 4 - 0 6 - 0 5 T 1 7 : 4 0 : 4 8 . 7 5 6 1 5 7 7 + 0 1 : 0 0 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T a b l e X M L _ F a c t s " > < 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 1 3 5 < / i n t > < / v a l u e > < / i t e m > < i t e m > < k e y > < s t r i n g > G e n d e r _ I D < / s t r i n g > < / k e y > < v a l u e > < i n t > 1 0 6 < / i n t > < / v a l u e > < / i t e m > < i t e m > < k e y > < s t r i n g > A g e   . 1 < / s t r i n g > < / k e y > < v a l u e > < i n t > 7 6 < / i n t > < / v a l u e > < / i t e m > < i t e m > < k e y > < s t r i n g > L o c a t i o n _ I D < / s t r i n g > < / k e y > < v a l u e > < i n t > 1 1 4 < / i n t > < / v a l u e > < / i t e m > < i t e m > < k e y > < s t r i n g > C a r M o d e l _ I D < / s t r i n g > < / k e y > < v a l u e > < i n t > 1 2 2 < / i n t > < / v a l u e > < / i t e m > < i t e m > < k e y > < s t r i n g > S a l e _ D a t e     . 1 < / s t r i n g > < / k e y > < v a l u e > < i n t > 1 2 3 < / i n t > < / v a l u e > < / i t e m > < i t e m > < k e y > < s t r i n g > P r i m a r y K e y < / s t r i n g > < / k e y > < v a l u e > < i n t > 1 1 1 < / i n t > < / v a l u e > < / i t e m > < / C o l u m n W i d t h s > < C o l u m n D i s p l a y I n d e x > < i t e m > < k e y > < s t r i n g > T r a n s a c t i o n _ I D < / s t r i n g > < / k e y > < v a l u e > < i n t > 0 < / i n t > < / v a l u e > < / i t e m > < i t e m > < k e y > < s t r i n g > G e n d e r _ I D < / s t r i n g > < / k e y > < v a l u e > < i n t > 1 < / i n t > < / v a l u e > < / i t e m > < i t e m > < k e y > < s t r i n g > A g e   . 1 < / s t r i n g > < / k e y > < v a l u e > < i n t > 2 < / i n t > < / v a l u e > < / i t e m > < i t e m > < k e y > < s t r i n g > L o c a t i o n _ I D < / s t r i n g > < / k e y > < v a l u e > < i n t > 3 < / i n t > < / v a l u e > < / i t e m > < i t e m > < k e y > < s t r i n g > C a r M o d e l _ I D < / s t r i n g > < / k e y > < v a l u e > < i n t > 4 < / i n t > < / v a l u e > < / i t e m > < i t e m > < k e y > < s t r i n g > S a l e _ D a t e     . 1 < / s t r i n g > < / k e y > < v a l u e > < i n t > 5 < / i n t > < / v a l u e > < / i t e m > < i t e m > < k e y > < s t r i n g > P r i m a r y K e y < / 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C a r M o d e l " > < C u s t o m C o n t e n t > < ! [ C D A T A [ < T a b l e W i d g e t G r i d S e r i a l i z a t i o n   x m l n s : x s d = " h t t p : / / w w w . w 3 . o r g / 2 0 0 1 / X M L S c h e m a "   x m l n s : x s i = " h t t p : / / w w w . w 3 . o r g / 2 0 0 1 / X M L S c h e m a - i n s t a n c e " > < C o l u m n S u g g e s t e d T y p e   / > < C o l u m n F o r m a t   / > < C o l u m n A c c u r a c y   / > < C o l u m n C u r r e n c y S y m b o l   / > < C o l u m n P o s i t i v e P a t t e r n   / > < C o l u m n N e g a t i v e P a t t e r n   / > < C o l u m n W i d t h s > < i t e m > < k e y > < s t r i n g > C a r M o d e l _ I D < / s t r i n g > < / k e y > < v a l u e > < i n t > 1 2 2 < / i n t > < / v a l u e > < / i t e m > < i t e m > < k e y > < s t r i n g > C a r _ M o d e l < / s t r i n g > < / k e y > < v a l u e > < i n t > 1 0 8 < / i n t > < / v a l u e > < / i t e m > < / C o l u m n W i d t h s > < C o l u m n D i s p l a y I n d e x > < i t e m > < k e y > < s t r i n g > C a r M o d e l _ I D < / s t r i n g > < / k e y > < v a l u e > < i n t > 0 < / i n t > < / v a l u e > < / i t e m > < i t e m > < k e y > < s t r i n g > C a r _ M o d e l < / 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F a c t s , D i m G e n d e r , D i m A g e , D i m L o c a t i o n , D i m C a r M o d e l , D i m D a t e ] ] > < / C u s t o m C o n t e n t > < / G e m i n i > 
</file>

<file path=customXml/item9.xml>��< ? x m l   v e r s i o n = " 1 . 0 "   e n c o d i n g = " U T F - 1 6 " ? > < G e m i n i   x m l n s = " h t t p : / / g e m i n i / p i v o t c u s t o m i z a t i o n / T a b l e X M L _ D i m L o c a t i o n " > < C u s t o m C o n t e n t > < ! [ C D A T A [ < T a b l e W i d g e t G r i d S e r i a l i z a t i o n   x m l n s : x s d = " h t t p : / / w w w . w 3 . o r g / 2 0 0 1 / X M L S c h e m a "   x m l n s : x s i = " h t t p : / / w w w . w 3 . o r g / 2 0 0 1 / X M L S c h e m a - i n s t a n c e " > < C o l u m n S u g g e s t e d T y p e   / > < C o l u m n F o r m a t   / > < C o l u m n A c c u r a c y   / > < C o l u m n C u r r e n c y S y m b o l   / > < C o l u m n P o s i t i v e P a t t e r n   / > < C o l u m n N e g a t i v e P a t t e r n   / > < C o l u m n W i d t h s > < i t e m > < k e y > < s t r i n g > L o c a t i o n _ I D < / s t r i n g > < / k e y > < v a l u e > < i n t > 1 1 4 < / i n t > < / v a l u e > < / i t e m > < i t e m > < k e y > < s t r i n g > L o c a t i o n < / s t r i n g > < / k e y > < v a l u e > < i n t > 9 2 < / i n t > < / v a l u e > < / i t e m > < / C o l u m n W i d t h s > < C o l u m n D i s p l a y I n d e x > < i t e m > < k e y > < s t r i n g > L o c a t i o n _ I D < / s t r i n g > < / k e y > < v a l u e > < i n t > 0 < / i n t > < / v a l u e > < / i t e m > < i t e m > < k e y > < s t r i n g > L o c a t i o n < / 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A2ED95E-BE9F-4C1B-A29E-1C1530AAB4B3}">
  <ds:schemaRefs/>
</ds:datastoreItem>
</file>

<file path=customXml/itemProps10.xml><?xml version="1.0" encoding="utf-8"?>
<ds:datastoreItem xmlns:ds="http://schemas.openxmlformats.org/officeDocument/2006/customXml" ds:itemID="{2449B94B-CFF8-4859-8C6D-62A355D12F2E}">
  <ds:schemaRefs/>
</ds:datastoreItem>
</file>

<file path=customXml/itemProps11.xml><?xml version="1.0" encoding="utf-8"?>
<ds:datastoreItem xmlns:ds="http://schemas.openxmlformats.org/officeDocument/2006/customXml" ds:itemID="{F30B9AED-3DB9-4AF7-A475-6BEB524F9688}">
  <ds:schemaRefs/>
</ds:datastoreItem>
</file>

<file path=customXml/itemProps12.xml><?xml version="1.0" encoding="utf-8"?>
<ds:datastoreItem xmlns:ds="http://schemas.openxmlformats.org/officeDocument/2006/customXml" ds:itemID="{0B92A07A-04B4-423A-882C-791FC5F3DD91}">
  <ds:schemaRefs/>
</ds:datastoreItem>
</file>

<file path=customXml/itemProps13.xml><?xml version="1.0" encoding="utf-8"?>
<ds:datastoreItem xmlns:ds="http://schemas.openxmlformats.org/officeDocument/2006/customXml" ds:itemID="{A522F8BA-E496-4222-ABB0-D22B4324EC37}">
  <ds:schemaRefs/>
</ds:datastoreItem>
</file>

<file path=customXml/itemProps14.xml><?xml version="1.0" encoding="utf-8"?>
<ds:datastoreItem xmlns:ds="http://schemas.openxmlformats.org/officeDocument/2006/customXml" ds:itemID="{1879289A-BA7A-488E-B82C-E6955BE71A47}">
  <ds:schemaRefs/>
</ds:datastoreItem>
</file>

<file path=customXml/itemProps15.xml><?xml version="1.0" encoding="utf-8"?>
<ds:datastoreItem xmlns:ds="http://schemas.openxmlformats.org/officeDocument/2006/customXml" ds:itemID="{D6672E8B-5913-4B0F-ADDE-77DAE8E1DB71}">
  <ds:schemaRefs/>
</ds:datastoreItem>
</file>

<file path=customXml/itemProps16.xml><?xml version="1.0" encoding="utf-8"?>
<ds:datastoreItem xmlns:ds="http://schemas.openxmlformats.org/officeDocument/2006/customXml" ds:itemID="{7A311C4C-F2C9-4872-9506-FDD73BCA2787}">
  <ds:schemaRefs/>
</ds:datastoreItem>
</file>

<file path=customXml/itemProps17.xml><?xml version="1.0" encoding="utf-8"?>
<ds:datastoreItem xmlns:ds="http://schemas.openxmlformats.org/officeDocument/2006/customXml" ds:itemID="{4466AEA9-1DF2-4847-B534-C1EF2F2F500E}">
  <ds:schemaRefs/>
</ds:datastoreItem>
</file>

<file path=customXml/itemProps18.xml><?xml version="1.0" encoding="utf-8"?>
<ds:datastoreItem xmlns:ds="http://schemas.openxmlformats.org/officeDocument/2006/customXml" ds:itemID="{9715C3B3-9392-45D9-A25B-8F422A44D098}">
  <ds:schemaRefs>
    <ds:schemaRef ds:uri="http://schemas.microsoft.com/DataMashup"/>
  </ds:schemaRefs>
</ds:datastoreItem>
</file>

<file path=customXml/itemProps19.xml><?xml version="1.0" encoding="utf-8"?>
<ds:datastoreItem xmlns:ds="http://schemas.openxmlformats.org/officeDocument/2006/customXml" ds:itemID="{D60B7828-1A30-4E4A-9439-0382708A8752}">
  <ds:schemaRefs/>
</ds:datastoreItem>
</file>

<file path=customXml/itemProps2.xml><?xml version="1.0" encoding="utf-8"?>
<ds:datastoreItem xmlns:ds="http://schemas.openxmlformats.org/officeDocument/2006/customXml" ds:itemID="{0C0C6195-2B2C-43E9-B47F-7521876A0527}">
  <ds:schemaRefs/>
</ds:datastoreItem>
</file>

<file path=customXml/itemProps20.xml><?xml version="1.0" encoding="utf-8"?>
<ds:datastoreItem xmlns:ds="http://schemas.openxmlformats.org/officeDocument/2006/customXml" ds:itemID="{640750FA-94C4-4D6E-87B8-1F2FC1428698}">
  <ds:schemaRefs/>
</ds:datastoreItem>
</file>

<file path=customXml/itemProps21.xml><?xml version="1.0" encoding="utf-8"?>
<ds:datastoreItem xmlns:ds="http://schemas.openxmlformats.org/officeDocument/2006/customXml" ds:itemID="{9CD7EF49-0D6F-4D66-BE6D-C61E9EB60C0A}">
  <ds:schemaRefs/>
</ds:datastoreItem>
</file>

<file path=customXml/itemProps22.xml><?xml version="1.0" encoding="utf-8"?>
<ds:datastoreItem xmlns:ds="http://schemas.openxmlformats.org/officeDocument/2006/customXml" ds:itemID="{F1D0BD48-CBA2-4569-ADE4-6B87C3BA68B9}">
  <ds:schemaRefs/>
</ds:datastoreItem>
</file>

<file path=customXml/itemProps23.xml><?xml version="1.0" encoding="utf-8"?>
<ds:datastoreItem xmlns:ds="http://schemas.openxmlformats.org/officeDocument/2006/customXml" ds:itemID="{1663AFB6-D167-4528-A3CD-A2CB52D89825}">
  <ds:schemaRefs/>
</ds:datastoreItem>
</file>

<file path=customXml/itemProps24.xml><?xml version="1.0" encoding="utf-8"?>
<ds:datastoreItem xmlns:ds="http://schemas.openxmlformats.org/officeDocument/2006/customXml" ds:itemID="{E0AD20E2-E5BD-44FD-BBD6-D9CDE8492AAE}">
  <ds:schemaRefs/>
</ds:datastoreItem>
</file>

<file path=customXml/itemProps25.xml><?xml version="1.0" encoding="utf-8"?>
<ds:datastoreItem xmlns:ds="http://schemas.openxmlformats.org/officeDocument/2006/customXml" ds:itemID="{9370B7DE-C651-43BB-B7E6-44C91CA363FE}">
  <ds:schemaRefs/>
</ds:datastoreItem>
</file>

<file path=customXml/itemProps26.xml><?xml version="1.0" encoding="utf-8"?>
<ds:datastoreItem xmlns:ds="http://schemas.openxmlformats.org/officeDocument/2006/customXml" ds:itemID="{B95FE467-DA1D-48F0-91A0-F174D415F622}">
  <ds:schemaRefs/>
</ds:datastoreItem>
</file>

<file path=customXml/itemProps27.xml><?xml version="1.0" encoding="utf-8"?>
<ds:datastoreItem xmlns:ds="http://schemas.openxmlformats.org/officeDocument/2006/customXml" ds:itemID="{72D05A61-8E20-4750-A9DF-B8FF99BCEB3E}">
  <ds:schemaRefs/>
</ds:datastoreItem>
</file>

<file path=customXml/itemProps28.xml><?xml version="1.0" encoding="utf-8"?>
<ds:datastoreItem xmlns:ds="http://schemas.openxmlformats.org/officeDocument/2006/customXml" ds:itemID="{A805BD3A-0C22-4D5B-BA91-E3C804C45486}">
  <ds:schemaRefs/>
</ds:datastoreItem>
</file>

<file path=customXml/itemProps29.xml><?xml version="1.0" encoding="utf-8"?>
<ds:datastoreItem xmlns:ds="http://schemas.openxmlformats.org/officeDocument/2006/customXml" ds:itemID="{5982D8A0-0043-4C3B-B567-4B11413E7545}">
  <ds:schemaRefs/>
</ds:datastoreItem>
</file>

<file path=customXml/itemProps3.xml><?xml version="1.0" encoding="utf-8"?>
<ds:datastoreItem xmlns:ds="http://schemas.openxmlformats.org/officeDocument/2006/customXml" ds:itemID="{35B240F9-C3A7-4FFD-B660-E1EBE32E8CEB}">
  <ds:schemaRefs/>
</ds:datastoreItem>
</file>

<file path=customXml/itemProps30.xml><?xml version="1.0" encoding="utf-8"?>
<ds:datastoreItem xmlns:ds="http://schemas.openxmlformats.org/officeDocument/2006/customXml" ds:itemID="{822C1B66-A114-426A-A573-40F33EA8EDB8}">
  <ds:schemaRefs/>
</ds:datastoreItem>
</file>

<file path=customXml/itemProps31.xml><?xml version="1.0" encoding="utf-8"?>
<ds:datastoreItem xmlns:ds="http://schemas.openxmlformats.org/officeDocument/2006/customXml" ds:itemID="{CB84E41C-D513-4395-9066-9E1A324629AA}">
  <ds:schemaRefs/>
</ds:datastoreItem>
</file>

<file path=customXml/itemProps32.xml><?xml version="1.0" encoding="utf-8"?>
<ds:datastoreItem xmlns:ds="http://schemas.openxmlformats.org/officeDocument/2006/customXml" ds:itemID="{0087F849-03DB-433E-A54B-1BAC12B8D3EA}">
  <ds:schemaRefs/>
</ds:datastoreItem>
</file>

<file path=customXml/itemProps4.xml><?xml version="1.0" encoding="utf-8"?>
<ds:datastoreItem xmlns:ds="http://schemas.openxmlformats.org/officeDocument/2006/customXml" ds:itemID="{16122496-BF0A-49C7-AAD1-29E331A74945}">
  <ds:schemaRefs/>
</ds:datastoreItem>
</file>

<file path=customXml/itemProps5.xml><?xml version="1.0" encoding="utf-8"?>
<ds:datastoreItem xmlns:ds="http://schemas.openxmlformats.org/officeDocument/2006/customXml" ds:itemID="{23DEDFF1-DA7F-462E-A0B8-DF35463D59D3}">
  <ds:schemaRefs/>
</ds:datastoreItem>
</file>

<file path=customXml/itemProps6.xml><?xml version="1.0" encoding="utf-8"?>
<ds:datastoreItem xmlns:ds="http://schemas.openxmlformats.org/officeDocument/2006/customXml" ds:itemID="{7A40DA15-1771-41BF-81D6-82EF38F005AB}">
  <ds:schemaRefs/>
</ds:datastoreItem>
</file>

<file path=customXml/itemProps7.xml><?xml version="1.0" encoding="utf-8"?>
<ds:datastoreItem xmlns:ds="http://schemas.openxmlformats.org/officeDocument/2006/customXml" ds:itemID="{196075D2-1D8E-43F3-B88F-7E180D0740C9}">
  <ds:schemaRefs/>
</ds:datastoreItem>
</file>

<file path=customXml/itemProps8.xml><?xml version="1.0" encoding="utf-8"?>
<ds:datastoreItem xmlns:ds="http://schemas.openxmlformats.org/officeDocument/2006/customXml" ds:itemID="{14746DC2-237B-45DF-B716-FCA4D873DB1E}">
  <ds:schemaRefs/>
</ds:datastoreItem>
</file>

<file path=customXml/itemProps9.xml><?xml version="1.0" encoding="utf-8"?>
<ds:datastoreItem xmlns:ds="http://schemas.openxmlformats.org/officeDocument/2006/customXml" ds:itemID="{4CFA29D4-655B-4047-9CE8-1953AA7D15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Car Pictures</vt:lpstr>
      <vt:lpstr>Facts</vt:lpstr>
      <vt:lpstr>KPI</vt:lpstr>
      <vt:lpstr>Models</vt:lpstr>
      <vt:lpstr>DimGender</vt:lpstr>
      <vt:lpstr>DimAge</vt:lpstr>
      <vt:lpstr>DimLocation</vt:lpstr>
      <vt:lpstr>DimCarModel</vt:lpstr>
      <vt:lpstr>DimDate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Esieboma</dc:creator>
  <cp:lastModifiedBy>Samuel Esieboma</cp:lastModifiedBy>
  <dcterms:created xsi:type="dcterms:W3CDTF">2024-05-27T11:37:05Z</dcterms:created>
  <dcterms:modified xsi:type="dcterms:W3CDTF">2024-06-05T16:40:50Z</dcterms:modified>
</cp:coreProperties>
</file>