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kilstrand/01-R Studio projects/Mappeeksamen/data/"/>
    </mc:Choice>
  </mc:AlternateContent>
  <xr:revisionPtr revIDLastSave="0" documentId="8_{6F322E73-AFC1-944B-9C92-87B35D772982}" xr6:coauthVersionLast="47" xr6:coauthVersionMax="47" xr10:uidLastSave="{00000000-0000-0000-0000-000000000000}"/>
  <bookViews>
    <workbookView xWindow="0" yWindow="500" windowWidth="28800" windowHeight="1614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T16" i="1" l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C16" i="1"/>
  <c r="B16" i="1"/>
  <c r="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tc={8AB39CB0-0914-7240-BDCA-0D65AAFD68DE}</author>
  </authors>
  <commentList>
    <comment ref="L13" authorId="0" shapeId="0" xr:uid="{8AB39CB0-0914-7240-BDCA-0D65AAFD68DE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IKKE EKTE VERDI</t>
      </text>
    </comment>
  </commentList>
</comments>
</file>

<file path=xl/sharedStrings.xml><?xml version="1.0" encoding="utf-8"?>
<sst xmlns="http://schemas.openxmlformats.org/spreadsheetml/2006/main" count="174" uniqueCount="29">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</sst>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skil Øyjordet Strand" id="{941E173A-F82F-404E-B997-9A02CA01FEAE}" userId="S::255968@stud.inn.no::88c98292-d402-49de-b2eb-eeb9c2cc367c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3" dT="2024-09-12T11:02:53.61" personId="{941E173A-F82F-404E-B997-9A02CA01FEAE}" id="{8AB39CB0-0914-7240-BDCA-0D65AAFD68DE}">
    <text>IKKE EKTE VERDI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48"/>
  <sheetViews>
    <sheetView tabSelected="1" workbookViewId="0">
      <selection activeCell="T18" sqref="T18"/>
    </sheetView>
  </sheetViews>
  <sheetFormatPr baseColWidth="10" defaultColWidth="11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1</v>
      </c>
      <c r="B2" t="s">
        <v>20</v>
      </c>
      <c r="C2" t="s">
        <v>27</v>
      </c>
      <c r="D2">
        <v>45532</v>
      </c>
      <c r="E2">
        <v>0.40972222222222221</v>
      </c>
      <c r="F2">
        <v>17.899999999999999</v>
      </c>
      <c r="G2">
        <v>69</v>
      </c>
      <c r="H2" t="s">
        <v>22</v>
      </c>
      <c r="I2">
        <v>36.482191780821921</v>
      </c>
      <c r="J2">
        <v>178</v>
      </c>
      <c r="K2">
        <v>97.5</v>
      </c>
      <c r="L2">
        <v>240.33333333333334</v>
      </c>
      <c r="M2">
        <v>3381.5</v>
      </c>
      <c r="N2">
        <v>3990.5</v>
      </c>
      <c r="O2">
        <v>1.18</v>
      </c>
      <c r="P2">
        <v>135</v>
      </c>
      <c r="Q2">
        <v>42.5</v>
      </c>
      <c r="R2">
        <v>175</v>
      </c>
      <c r="S2">
        <v>14.2</v>
      </c>
      <c r="T2">
        <v>20</v>
      </c>
    </row>
    <row r="3" spans="1:20" x14ac:dyDescent="0.2">
      <c r="A3">
        <v>1</v>
      </c>
      <c r="B3" t="s">
        <v>20</v>
      </c>
      <c r="C3" t="s">
        <v>25</v>
      </c>
      <c r="D3">
        <v>45533</v>
      </c>
      <c r="E3">
        <v>0.40625</v>
      </c>
      <c r="F3">
        <v>18.5</v>
      </c>
      <c r="G3">
        <v>68</v>
      </c>
      <c r="H3" t="s">
        <v>22</v>
      </c>
      <c r="I3">
        <v>36.484931506849314</v>
      </c>
      <c r="J3">
        <v>178</v>
      </c>
      <c r="K3">
        <v>97.4</v>
      </c>
      <c r="L3">
        <v>230</v>
      </c>
      <c r="M3">
        <v>3065</v>
      </c>
      <c r="N3">
        <v>3646.5</v>
      </c>
      <c r="O3">
        <v>1.19</v>
      </c>
      <c r="P3">
        <v>128.5</v>
      </c>
      <c r="Q3">
        <v>39.450000000000003</v>
      </c>
      <c r="R3" t="s">
        <v>23</v>
      </c>
      <c r="S3">
        <v>14.23</v>
      </c>
      <c r="T3">
        <v>19</v>
      </c>
    </row>
    <row r="4" spans="1:20" x14ac:dyDescent="0.2">
      <c r="A4">
        <v>1</v>
      </c>
      <c r="B4" t="s">
        <v>20</v>
      </c>
      <c r="C4" t="s">
        <v>21</v>
      </c>
      <c r="D4" s="1">
        <v>45532</v>
      </c>
      <c r="E4" s="3">
        <v>0.40972222222222221</v>
      </c>
      <c r="F4">
        <v>17.899999999999999</v>
      </c>
      <c r="G4">
        <v>69</v>
      </c>
      <c r="H4" t="s">
        <v>22</v>
      </c>
      <c r="I4">
        <v>36.482191780821921</v>
      </c>
      <c r="J4">
        <v>178</v>
      </c>
      <c r="K4">
        <v>96.6</v>
      </c>
      <c r="L4" s="2">
        <v>240</v>
      </c>
      <c r="M4">
        <v>3190</v>
      </c>
      <c r="N4">
        <v>3846.5</v>
      </c>
      <c r="O4">
        <v>1.2050000000000001</v>
      </c>
      <c r="P4">
        <v>121</v>
      </c>
      <c r="Q4">
        <v>36.75</v>
      </c>
      <c r="R4">
        <v>0</v>
      </c>
      <c r="S4">
        <v>14.2</v>
      </c>
      <c r="T4">
        <v>18</v>
      </c>
    </row>
    <row r="5" spans="1:20" x14ac:dyDescent="0.2">
      <c r="A5">
        <v>1</v>
      </c>
      <c r="B5" t="s">
        <v>20</v>
      </c>
      <c r="C5" t="s">
        <v>24</v>
      </c>
      <c r="D5" s="1">
        <v>45532</v>
      </c>
      <c r="E5" s="3">
        <v>0.46875</v>
      </c>
      <c r="F5">
        <v>18.7</v>
      </c>
      <c r="G5">
        <v>44</v>
      </c>
      <c r="H5" t="s">
        <v>22</v>
      </c>
      <c r="I5">
        <v>36.482191780821921</v>
      </c>
      <c r="J5">
        <v>178</v>
      </c>
      <c r="K5">
        <v>96.5</v>
      </c>
      <c r="L5" s="2">
        <v>260.33333333333331</v>
      </c>
      <c r="M5">
        <v>3343</v>
      </c>
      <c r="N5">
        <v>3946</v>
      </c>
      <c r="O5">
        <v>1.18</v>
      </c>
      <c r="P5">
        <v>130.5</v>
      </c>
      <c r="Q5">
        <v>41.9</v>
      </c>
      <c r="R5">
        <v>175</v>
      </c>
      <c r="S5">
        <v>13.63</v>
      </c>
      <c r="T5">
        <v>20</v>
      </c>
    </row>
    <row r="6" spans="1:20" x14ac:dyDescent="0.2">
      <c r="A6">
        <v>2</v>
      </c>
      <c r="B6" t="s">
        <v>20</v>
      </c>
      <c r="C6" t="s">
        <v>27</v>
      </c>
      <c r="D6" s="1">
        <v>45532</v>
      </c>
      <c r="E6" s="3">
        <v>0.44097222222222221</v>
      </c>
      <c r="F6">
        <v>18.2</v>
      </c>
      <c r="G6">
        <v>70</v>
      </c>
      <c r="H6" t="s">
        <v>26</v>
      </c>
      <c r="I6">
        <v>24.520547945205479</v>
      </c>
      <c r="J6">
        <v>162</v>
      </c>
      <c r="K6">
        <v>61.9</v>
      </c>
      <c r="L6" s="2">
        <v>221.66666666666666</v>
      </c>
      <c r="M6">
        <v>2771</v>
      </c>
      <c r="N6">
        <v>3207.5</v>
      </c>
      <c r="O6">
        <v>1.1549999999999998</v>
      </c>
      <c r="P6">
        <v>128</v>
      </c>
      <c r="Q6">
        <v>69.25</v>
      </c>
      <c r="R6" t="s">
        <v>23</v>
      </c>
      <c r="S6">
        <v>14.01</v>
      </c>
      <c r="T6">
        <v>19</v>
      </c>
    </row>
    <row r="7" spans="1:20" x14ac:dyDescent="0.2">
      <c r="A7">
        <v>2</v>
      </c>
      <c r="B7" t="s">
        <v>20</v>
      </c>
      <c r="C7" t="s">
        <v>25</v>
      </c>
      <c r="D7" s="1">
        <v>45532</v>
      </c>
      <c r="E7" s="3">
        <v>0.42916666666666664</v>
      </c>
      <c r="F7">
        <v>18.3</v>
      </c>
      <c r="G7">
        <v>67</v>
      </c>
      <c r="H7" t="s">
        <v>26</v>
      </c>
      <c r="I7">
        <v>24.520547945205479</v>
      </c>
      <c r="J7">
        <v>162</v>
      </c>
      <c r="K7">
        <v>61.5</v>
      </c>
      <c r="L7" s="2">
        <v>220.33333333333334</v>
      </c>
      <c r="M7">
        <v>2801.5</v>
      </c>
      <c r="N7">
        <v>3299</v>
      </c>
      <c r="O7">
        <v>1.18</v>
      </c>
      <c r="P7">
        <v>130</v>
      </c>
      <c r="Q7">
        <v>73.550000000000011</v>
      </c>
      <c r="R7">
        <v>185</v>
      </c>
      <c r="S7">
        <v>15.23</v>
      </c>
      <c r="T7">
        <v>19</v>
      </c>
    </row>
    <row r="8" spans="1:20" x14ac:dyDescent="0.2">
      <c r="A8">
        <v>2</v>
      </c>
      <c r="B8" t="s">
        <v>20</v>
      </c>
      <c r="C8" t="s">
        <v>21</v>
      </c>
      <c r="D8" s="1">
        <v>45532</v>
      </c>
      <c r="E8" s="3">
        <v>0.44097222222222221</v>
      </c>
      <c r="F8">
        <v>18.2</v>
      </c>
      <c r="G8">
        <v>70</v>
      </c>
      <c r="H8" t="s">
        <v>26</v>
      </c>
      <c r="I8">
        <v>24.520547945205479</v>
      </c>
      <c r="J8">
        <v>162</v>
      </c>
      <c r="K8">
        <v>61.9</v>
      </c>
      <c r="L8">
        <v>217.66666666666666</v>
      </c>
      <c r="M8">
        <v>2464.5</v>
      </c>
      <c r="N8">
        <v>2945</v>
      </c>
      <c r="O8">
        <v>1.1949999999999998</v>
      </c>
      <c r="P8">
        <v>115.5</v>
      </c>
      <c r="Q8">
        <v>66.650000000000006</v>
      </c>
      <c r="R8">
        <v>183</v>
      </c>
      <c r="S8">
        <v>12.99</v>
      </c>
      <c r="T8">
        <v>18</v>
      </c>
    </row>
    <row r="9" spans="1:20" x14ac:dyDescent="0.2">
      <c r="A9">
        <v>2</v>
      </c>
      <c r="B9" t="s">
        <v>20</v>
      </c>
      <c r="C9" t="s">
        <v>24</v>
      </c>
      <c r="D9" s="1">
        <v>45532</v>
      </c>
      <c r="E9" s="3">
        <v>0.44097222222222221</v>
      </c>
      <c r="F9">
        <v>19</v>
      </c>
      <c r="G9">
        <v>45</v>
      </c>
      <c r="H9" t="s">
        <v>26</v>
      </c>
      <c r="I9">
        <v>24.520547945205479</v>
      </c>
      <c r="J9">
        <v>162</v>
      </c>
      <c r="K9">
        <v>61.9</v>
      </c>
      <c r="L9">
        <v>224.33333333333334</v>
      </c>
      <c r="M9">
        <v>2760</v>
      </c>
      <c r="N9">
        <v>3233.5</v>
      </c>
      <c r="O9">
        <v>1.17</v>
      </c>
      <c r="P9">
        <v>134.5</v>
      </c>
      <c r="Q9">
        <v>73.5</v>
      </c>
      <c r="R9">
        <v>189</v>
      </c>
      <c r="S9">
        <v>15.96</v>
      </c>
      <c r="T9">
        <v>20</v>
      </c>
    </row>
    <row r="10" spans="1:20" x14ac:dyDescent="0.2">
      <c r="A10">
        <v>3</v>
      </c>
      <c r="B10" t="s">
        <v>20</v>
      </c>
      <c r="C10" t="s">
        <v>27</v>
      </c>
      <c r="D10" s="1">
        <v>45532</v>
      </c>
      <c r="E10" s="3">
        <v>0</v>
      </c>
      <c r="F10">
        <v>18.3</v>
      </c>
      <c r="G10">
        <v>70</v>
      </c>
      <c r="H10" t="s">
        <v>22</v>
      </c>
      <c r="I10">
        <v>24.583561643835615</v>
      </c>
      <c r="J10">
        <v>180</v>
      </c>
      <c r="K10">
        <v>79.900000000000006</v>
      </c>
      <c r="L10">
        <v>320.33333333333331</v>
      </c>
      <c r="M10">
        <v>4234.5</v>
      </c>
      <c r="N10">
        <v>4809.5</v>
      </c>
      <c r="O10">
        <v>1.1349999999999998</v>
      </c>
      <c r="P10">
        <v>168</v>
      </c>
      <c r="Q10">
        <v>42.45</v>
      </c>
      <c r="R10">
        <v>183</v>
      </c>
      <c r="S10">
        <v>12.8</v>
      </c>
      <c r="T10">
        <v>19</v>
      </c>
    </row>
    <row r="11" spans="1:20" x14ac:dyDescent="0.2">
      <c r="A11">
        <v>3</v>
      </c>
      <c r="B11" t="s">
        <v>20</v>
      </c>
      <c r="C11" t="s">
        <v>25</v>
      </c>
      <c r="D11">
        <v>45532</v>
      </c>
      <c r="E11" s="3">
        <v>0.44791666666666669</v>
      </c>
      <c r="F11">
        <v>18.3</v>
      </c>
      <c r="G11">
        <v>70</v>
      </c>
      <c r="H11" t="s">
        <v>22</v>
      </c>
      <c r="I11">
        <v>24.583561643835615</v>
      </c>
      <c r="J11">
        <v>180</v>
      </c>
      <c r="K11">
        <v>79.900000000000006</v>
      </c>
      <c r="L11">
        <v>310</v>
      </c>
      <c r="M11">
        <v>4235</v>
      </c>
      <c r="N11">
        <v>4778</v>
      </c>
      <c r="O11">
        <v>1.125</v>
      </c>
      <c r="P11">
        <v>165.5</v>
      </c>
      <c r="Q11">
        <v>43.05</v>
      </c>
      <c r="R11">
        <v>189</v>
      </c>
      <c r="S11">
        <v>14.61</v>
      </c>
      <c r="T11">
        <v>17</v>
      </c>
    </row>
    <row r="12" spans="1:20" x14ac:dyDescent="0.2">
      <c r="A12">
        <v>3</v>
      </c>
      <c r="B12" t="s">
        <v>20</v>
      </c>
      <c r="C12" t="s">
        <v>21</v>
      </c>
      <c r="D12">
        <v>45532</v>
      </c>
      <c r="E12" s="3">
        <v>0</v>
      </c>
      <c r="F12">
        <v>18.3</v>
      </c>
      <c r="G12">
        <v>70</v>
      </c>
      <c r="H12" t="s">
        <v>22</v>
      </c>
      <c r="I12">
        <v>24.583561643835615</v>
      </c>
      <c r="J12">
        <v>180</v>
      </c>
      <c r="K12">
        <v>80.900000000000006</v>
      </c>
      <c r="L12">
        <v>241</v>
      </c>
      <c r="M12">
        <v>3693.5</v>
      </c>
      <c r="N12">
        <v>4119.5</v>
      </c>
      <c r="O12">
        <v>1.1150000000000002</v>
      </c>
      <c r="P12">
        <v>138.5</v>
      </c>
      <c r="Q12">
        <v>37.150000000000006</v>
      </c>
      <c r="R12">
        <v>175</v>
      </c>
      <c r="S12">
        <v>10.99</v>
      </c>
      <c r="T12">
        <v>19</v>
      </c>
    </row>
    <row r="13" spans="1:20" x14ac:dyDescent="0.2">
      <c r="A13">
        <v>3</v>
      </c>
      <c r="B13" t="s">
        <v>20</v>
      </c>
      <c r="C13" t="s">
        <v>24</v>
      </c>
      <c r="D13">
        <v>45532</v>
      </c>
      <c r="E13" s="3">
        <v>0</v>
      </c>
      <c r="F13">
        <v>19.100000000000001</v>
      </c>
      <c r="G13">
        <v>46</v>
      </c>
      <c r="H13" t="s">
        <v>22</v>
      </c>
      <c r="I13">
        <v>24.583561643835615</v>
      </c>
      <c r="J13">
        <v>180</v>
      </c>
      <c r="K13">
        <v>79.599999999999994</v>
      </c>
      <c r="L13">
        <v>280</v>
      </c>
      <c r="M13">
        <v>4361</v>
      </c>
      <c r="N13">
        <v>5056.5</v>
      </c>
      <c r="O13">
        <v>1.1599999999999999</v>
      </c>
      <c r="P13">
        <v>192</v>
      </c>
      <c r="Q13">
        <v>49</v>
      </c>
      <c r="R13">
        <v>190</v>
      </c>
      <c r="S13">
        <v>15.11</v>
      </c>
      <c r="T13">
        <v>17</v>
      </c>
    </row>
    <row r="14" spans="1:20" x14ac:dyDescent="0.2">
      <c r="A14">
        <v>4</v>
      </c>
      <c r="B14" t="s">
        <v>20</v>
      </c>
      <c r="C14" t="s">
        <v>21</v>
      </c>
      <c r="D14" s="1">
        <v>45544</v>
      </c>
      <c r="E14" s="3">
        <v>0.44722222222222219</v>
      </c>
      <c r="F14">
        <v>19.899999999999999</v>
      </c>
      <c r="G14">
        <v>77</v>
      </c>
      <c r="H14" t="s">
        <v>22</v>
      </c>
      <c r="I14">
        <v>27.956164383561642</v>
      </c>
      <c r="J14">
        <v>176</v>
      </c>
      <c r="K14">
        <v>77.599999999999994</v>
      </c>
      <c r="L14" s="2">
        <v>222</v>
      </c>
      <c r="M14">
        <v>2819.5</v>
      </c>
      <c r="N14">
        <v>3595.5</v>
      </c>
      <c r="O14">
        <v>1.2749999999999999</v>
      </c>
      <c r="P14">
        <v>146</v>
      </c>
      <c r="Q14">
        <v>64.2</v>
      </c>
      <c r="R14" t="s">
        <v>23</v>
      </c>
      <c r="S14" s="4">
        <v>14.51</v>
      </c>
      <c r="T14">
        <v>19</v>
      </c>
    </row>
    <row r="15" spans="1:20" x14ac:dyDescent="0.2">
      <c r="A15">
        <v>4</v>
      </c>
      <c r="B15" t="s">
        <v>20</v>
      </c>
      <c r="C15" t="s">
        <v>24</v>
      </c>
      <c r="D15" s="1">
        <v>45546</v>
      </c>
      <c r="E15" s="5">
        <v>0.5</v>
      </c>
      <c r="F15">
        <v>19.5</v>
      </c>
      <c r="G15">
        <v>53</v>
      </c>
      <c r="H15" t="s">
        <v>22</v>
      </c>
      <c r="I15">
        <v>27.961643835616439</v>
      </c>
      <c r="J15">
        <v>176</v>
      </c>
      <c r="K15">
        <v>76.400000000000006</v>
      </c>
      <c r="L15">
        <v>240</v>
      </c>
      <c r="M15">
        <v>2893</v>
      </c>
      <c r="N15">
        <v>3519.5</v>
      </c>
      <c r="O15">
        <v>1.2250000000000001</v>
      </c>
      <c r="P15">
        <v>160</v>
      </c>
      <c r="Q15">
        <v>69.2</v>
      </c>
      <c r="R15">
        <v>183</v>
      </c>
      <c r="S15">
        <v>16.14</v>
      </c>
      <c r="T15">
        <v>19</v>
      </c>
    </row>
    <row r="16" spans="1:20" x14ac:dyDescent="0.2">
      <c r="A16">
        <f>[1]plotting!D4</f>
        <v>5</v>
      </c>
      <c r="B16" t="str">
        <f>[1]plotting!D10</f>
        <v>idr4000_h24</v>
      </c>
      <c r="C16" t="str">
        <f>[1]plotting!D11</f>
        <v>t1</v>
      </c>
      <c r="D16" s="1">
        <v>45531</v>
      </c>
      <c r="E16" s="3">
        <f>[1]plotting!D13</f>
        <v>0.39444444444444443</v>
      </c>
      <c r="F16">
        <f>[1]plotting!D18</f>
        <v>18.8</v>
      </c>
      <c r="G16">
        <f>[1]plotting!D19</f>
        <v>66</v>
      </c>
      <c r="H16" t="str">
        <f>[1]plotting!D5</f>
        <v>M</v>
      </c>
      <c r="I16">
        <f>IF(AND([1]plotting!$D$6&gt;0,[1]plotting!$D$12&gt;0),([1]plotting!$D$12-[1]plotting!$D$6)/365,"na")</f>
        <v>23.183561643835617</v>
      </c>
      <c r="J16">
        <f>[1]plotting!D7</f>
        <v>180</v>
      </c>
      <c r="K16">
        <f>[1]plotting!D8</f>
        <v>74.599999999999994</v>
      </c>
      <c r="L16" s="2">
        <f>[1]plotting!H40</f>
        <v>391</v>
      </c>
      <c r="M16">
        <f>[1]plotting!V42</f>
        <v>4427</v>
      </c>
      <c r="N16">
        <f>[1]plotting!W42</f>
        <v>4981</v>
      </c>
      <c r="O16">
        <f>[1]plotting!X42</f>
        <v>1.125</v>
      </c>
      <c r="P16">
        <f>[1]plotting!Y42</f>
        <v>161.5</v>
      </c>
      <c r="Q16">
        <f>[1]plotting!Z42</f>
        <v>56.75</v>
      </c>
      <c r="R16">
        <f>[1]plotting!L40</f>
        <v>203</v>
      </c>
      <c r="S16" s="4">
        <f>[1]plotting!J43</f>
        <v>13.07</v>
      </c>
      <c r="T16">
        <f>[1]plotting!K40</f>
        <v>20</v>
      </c>
    </row>
    <row r="17" spans="1:20" x14ac:dyDescent="0.2">
      <c r="A17">
        <v>5</v>
      </c>
      <c r="B17" t="s">
        <v>20</v>
      </c>
      <c r="C17" t="s">
        <v>25</v>
      </c>
      <c r="D17" s="1">
        <v>45533</v>
      </c>
      <c r="E17" s="3">
        <v>0.39166666666666666</v>
      </c>
      <c r="F17">
        <v>19.100000000000001</v>
      </c>
      <c r="G17">
        <v>68</v>
      </c>
      <c r="H17" t="s">
        <v>22</v>
      </c>
      <c r="I17">
        <v>23.186301369863013</v>
      </c>
      <c r="J17">
        <v>180</v>
      </c>
      <c r="K17">
        <v>74.599999999999994</v>
      </c>
      <c r="L17" s="2">
        <v>382.33333333333331</v>
      </c>
      <c r="M17">
        <v>4359.5</v>
      </c>
      <c r="N17">
        <v>4856.5</v>
      </c>
      <c r="O17">
        <v>1.1100000000000001</v>
      </c>
      <c r="P17">
        <v>159</v>
      </c>
      <c r="Q17">
        <v>57.599999999999994</v>
      </c>
      <c r="R17">
        <v>200</v>
      </c>
      <c r="S17" s="4">
        <v>12.26</v>
      </c>
      <c r="T17">
        <v>19</v>
      </c>
    </row>
    <row r="18" spans="1:20" x14ac:dyDescent="0.2">
      <c r="A18">
        <v>6</v>
      </c>
      <c r="B18" t="s">
        <v>20</v>
      </c>
      <c r="C18" t="s">
        <v>25</v>
      </c>
      <c r="D18" s="1">
        <v>45533</v>
      </c>
      <c r="E18" s="3">
        <v>0.42708333333333331</v>
      </c>
      <c r="F18">
        <v>19.399999999999999</v>
      </c>
      <c r="G18">
        <v>68</v>
      </c>
      <c r="H18" t="s">
        <v>26</v>
      </c>
      <c r="I18">
        <v>23.389041095890413</v>
      </c>
      <c r="J18">
        <v>178</v>
      </c>
      <c r="K18">
        <v>81.400000000000006</v>
      </c>
      <c r="L18" s="2">
        <v>291.33333333333331</v>
      </c>
      <c r="M18">
        <v>3713.5</v>
      </c>
      <c r="N18">
        <v>4200</v>
      </c>
      <c r="O18">
        <v>1.1299999999999999</v>
      </c>
      <c r="P18">
        <v>83.9</v>
      </c>
      <c r="Q18">
        <v>191</v>
      </c>
      <c r="R18">
        <v>194</v>
      </c>
      <c r="S18" s="4">
        <v>13.43</v>
      </c>
      <c r="T18">
        <v>19</v>
      </c>
    </row>
    <row r="19" spans="1:20" x14ac:dyDescent="0.2">
      <c r="A19">
        <v>6</v>
      </c>
      <c r="B19" t="s">
        <v>20</v>
      </c>
      <c r="C19" t="s">
        <v>27</v>
      </c>
      <c r="D19" s="1">
        <v>45531</v>
      </c>
      <c r="E19" s="3">
        <v>0.41666666666666669</v>
      </c>
      <c r="F19">
        <v>19.399999999999999</v>
      </c>
      <c r="G19">
        <v>65</v>
      </c>
      <c r="H19" t="s">
        <v>26</v>
      </c>
      <c r="I19">
        <v>23.383561643835616</v>
      </c>
      <c r="J19">
        <v>178</v>
      </c>
      <c r="K19">
        <v>81.7</v>
      </c>
      <c r="L19" s="2">
        <v>280.66666666666669</v>
      </c>
      <c r="M19">
        <v>3704.5</v>
      </c>
      <c r="N19">
        <v>4185.5</v>
      </c>
      <c r="O19">
        <v>1.1299999999999999</v>
      </c>
      <c r="P19">
        <v>183.5</v>
      </c>
      <c r="Q19">
        <v>86.65</v>
      </c>
      <c r="R19">
        <v>188</v>
      </c>
      <c r="S19" s="4">
        <v>12.71</v>
      </c>
      <c r="T19">
        <v>19</v>
      </c>
    </row>
    <row r="20" spans="1:20" x14ac:dyDescent="0.2">
      <c r="A20">
        <v>7</v>
      </c>
      <c r="B20" t="s">
        <v>20</v>
      </c>
      <c r="C20" t="s">
        <v>27</v>
      </c>
      <c r="D20" s="1">
        <v>45531</v>
      </c>
      <c r="E20" s="3">
        <v>0.45833333333333331</v>
      </c>
      <c r="F20">
        <v>19.7</v>
      </c>
      <c r="G20">
        <v>66</v>
      </c>
      <c r="H20" t="s">
        <v>22</v>
      </c>
      <c r="I20">
        <v>24.213698630136985</v>
      </c>
      <c r="J20">
        <v>191</v>
      </c>
      <c r="K20">
        <v>82.1</v>
      </c>
      <c r="L20" s="2">
        <v>410</v>
      </c>
      <c r="M20">
        <v>5116.5</v>
      </c>
      <c r="N20">
        <v>5747</v>
      </c>
      <c r="O20">
        <v>160.5</v>
      </c>
      <c r="P20">
        <v>1.125</v>
      </c>
      <c r="Q20">
        <v>39.700000000000003</v>
      </c>
      <c r="R20">
        <v>186</v>
      </c>
      <c r="S20" s="4">
        <v>11.7</v>
      </c>
      <c r="T20">
        <v>16</v>
      </c>
    </row>
    <row r="21" spans="1:20" x14ac:dyDescent="0.2">
      <c r="A21">
        <v>7</v>
      </c>
      <c r="B21" t="s">
        <v>20</v>
      </c>
      <c r="C21" t="s">
        <v>25</v>
      </c>
      <c r="D21" s="1">
        <v>45533</v>
      </c>
      <c r="E21" s="3">
        <v>0.45277777777777778</v>
      </c>
      <c r="F21">
        <v>20.100000000000001</v>
      </c>
      <c r="G21">
        <v>68</v>
      </c>
      <c r="H21" t="s">
        <v>22</v>
      </c>
      <c r="I21">
        <v>24.219178082191782</v>
      </c>
      <c r="J21">
        <v>191</v>
      </c>
      <c r="K21">
        <v>81.8</v>
      </c>
      <c r="L21" s="2">
        <v>441.33333333333331</v>
      </c>
      <c r="M21">
        <v>5163.5</v>
      </c>
      <c r="N21">
        <v>6162.5</v>
      </c>
      <c r="O21">
        <v>1.1949999999999998</v>
      </c>
      <c r="P21">
        <v>190.5</v>
      </c>
      <c r="Q21">
        <v>47.599999999999994</v>
      </c>
      <c r="R21">
        <v>191</v>
      </c>
      <c r="S21" s="4" t="s">
        <v>23</v>
      </c>
      <c r="T21">
        <v>19</v>
      </c>
    </row>
    <row r="22" spans="1:20" x14ac:dyDescent="0.2">
      <c r="A22">
        <v>7</v>
      </c>
      <c r="B22" t="s">
        <v>20</v>
      </c>
      <c r="C22" t="s">
        <v>21</v>
      </c>
      <c r="D22" s="1">
        <v>45544</v>
      </c>
      <c r="E22" s="3">
        <v>0.40138888888888885</v>
      </c>
      <c r="F22">
        <v>18.3</v>
      </c>
      <c r="G22">
        <v>82</v>
      </c>
      <c r="H22" t="s">
        <v>22</v>
      </c>
      <c r="I22">
        <v>24.24931506849315</v>
      </c>
      <c r="J22">
        <v>191</v>
      </c>
      <c r="K22">
        <v>84</v>
      </c>
      <c r="L22" s="2">
        <v>432.66666666666669</v>
      </c>
      <c r="M22">
        <v>4951</v>
      </c>
      <c r="N22">
        <v>5755</v>
      </c>
      <c r="O22">
        <v>1.165</v>
      </c>
      <c r="P22">
        <v>163</v>
      </c>
      <c r="Q22">
        <v>39.6</v>
      </c>
      <c r="R22">
        <v>178</v>
      </c>
      <c r="S22" s="4">
        <v>10.78</v>
      </c>
      <c r="T22">
        <v>16</v>
      </c>
    </row>
    <row r="23" spans="1:20" x14ac:dyDescent="0.2">
      <c r="A23">
        <v>7</v>
      </c>
      <c r="B23" t="s">
        <v>20</v>
      </c>
      <c r="C23" t="s">
        <v>24</v>
      </c>
      <c r="D23" s="1">
        <v>45546</v>
      </c>
      <c r="E23" s="3">
        <v>0.51736111111111116</v>
      </c>
      <c r="F23">
        <v>19.600000000000001</v>
      </c>
      <c r="G23">
        <v>53</v>
      </c>
      <c r="H23" t="s">
        <v>22</v>
      </c>
      <c r="I23">
        <v>24.254794520547946</v>
      </c>
      <c r="J23">
        <v>178</v>
      </c>
      <c r="K23">
        <v>84.3</v>
      </c>
      <c r="L23" s="2">
        <v>455.66666666666669</v>
      </c>
      <c r="M23">
        <v>5294.5</v>
      </c>
      <c r="N23">
        <v>6462.5</v>
      </c>
      <c r="O23">
        <v>1.22</v>
      </c>
      <c r="P23">
        <v>214.5</v>
      </c>
      <c r="Q23">
        <v>53.4</v>
      </c>
      <c r="R23">
        <v>190</v>
      </c>
      <c r="S23" s="4">
        <v>13.49</v>
      </c>
      <c r="T23">
        <v>19</v>
      </c>
    </row>
    <row r="24" spans="1:20" x14ac:dyDescent="0.2">
      <c r="A24">
        <v>8</v>
      </c>
      <c r="B24" t="s">
        <v>20</v>
      </c>
      <c r="C24" t="s">
        <v>24</v>
      </c>
      <c r="D24" s="1">
        <v>45546</v>
      </c>
      <c r="E24" s="5">
        <v>0.47222222222222221</v>
      </c>
      <c r="F24">
        <v>19</v>
      </c>
      <c r="G24">
        <v>52</v>
      </c>
      <c r="H24" t="s">
        <v>28</v>
      </c>
      <c r="I24">
        <v>43.717808219178082</v>
      </c>
      <c r="J24">
        <v>170</v>
      </c>
      <c r="K24">
        <v>58.5</v>
      </c>
      <c r="L24">
        <v>230</v>
      </c>
      <c r="M24">
        <v>2543.5</v>
      </c>
      <c r="N24">
        <v>3095.5</v>
      </c>
      <c r="O24">
        <v>1.2149999999999999</v>
      </c>
      <c r="P24">
        <v>106.5</v>
      </c>
      <c r="Q24">
        <v>41.4</v>
      </c>
      <c r="R24">
        <v>181</v>
      </c>
      <c r="S24">
        <v>10.15</v>
      </c>
      <c r="T24">
        <v>17</v>
      </c>
    </row>
    <row r="25" spans="1:20" x14ac:dyDescent="0.2">
      <c r="A25">
        <v>9</v>
      </c>
      <c r="B25" t="s">
        <v>20</v>
      </c>
      <c r="C25" t="s">
        <v>27</v>
      </c>
      <c r="D25">
        <v>45532</v>
      </c>
      <c r="E25" s="3">
        <v>0.53125</v>
      </c>
      <c r="F25">
        <v>19.5</v>
      </c>
      <c r="G25">
        <v>68</v>
      </c>
      <c r="H25" t="s">
        <v>22</v>
      </c>
      <c r="I25">
        <v>29.197260273972603</v>
      </c>
      <c r="J25">
        <v>176</v>
      </c>
      <c r="K25">
        <v>79.099999999999994</v>
      </c>
      <c r="L25">
        <v>386.66666666666669</v>
      </c>
      <c r="M25">
        <v>4694</v>
      </c>
      <c r="N25">
        <v>5687</v>
      </c>
      <c r="O25">
        <v>1.21</v>
      </c>
      <c r="P25">
        <v>180.5</v>
      </c>
      <c r="Q25">
        <v>49.4</v>
      </c>
      <c r="R25">
        <v>188</v>
      </c>
      <c r="S25">
        <v>14.78</v>
      </c>
      <c r="T25">
        <v>20</v>
      </c>
    </row>
    <row r="26" spans="1:20" x14ac:dyDescent="0.2">
      <c r="A26">
        <v>9</v>
      </c>
      <c r="B26" t="s">
        <v>20</v>
      </c>
      <c r="C26" t="s">
        <v>25</v>
      </c>
      <c r="D26">
        <v>45533</v>
      </c>
      <c r="E26">
        <v>0.52083333333333337</v>
      </c>
      <c r="F26">
        <v>19.2</v>
      </c>
      <c r="G26">
        <v>66</v>
      </c>
      <c r="H26" t="s">
        <v>22</v>
      </c>
      <c r="I26">
        <v>29.219178082191782</v>
      </c>
      <c r="J26">
        <v>176</v>
      </c>
      <c r="K26">
        <v>78.7</v>
      </c>
      <c r="L26">
        <v>390.66666666666669</v>
      </c>
      <c r="M26">
        <v>4640.5</v>
      </c>
      <c r="N26">
        <v>5604</v>
      </c>
      <c r="O26">
        <v>1.2050000000000001</v>
      </c>
      <c r="P26">
        <v>197</v>
      </c>
      <c r="Q26">
        <v>187</v>
      </c>
      <c r="R26">
        <v>187</v>
      </c>
      <c r="S26">
        <v>15.16</v>
      </c>
      <c r="T26">
        <v>20</v>
      </c>
    </row>
    <row r="27" spans="1:20" x14ac:dyDescent="0.2">
      <c r="A27">
        <v>9</v>
      </c>
      <c r="B27" t="s">
        <v>20</v>
      </c>
      <c r="C27" t="s">
        <v>21</v>
      </c>
      <c r="D27">
        <v>45544</v>
      </c>
      <c r="E27">
        <v>0.51388888888888884</v>
      </c>
      <c r="F27">
        <v>20.5</v>
      </c>
      <c r="G27">
        <v>74</v>
      </c>
      <c r="H27" t="s">
        <v>22</v>
      </c>
      <c r="I27">
        <v>29.230136986301371</v>
      </c>
      <c r="J27">
        <v>176</v>
      </c>
      <c r="K27">
        <v>79.3</v>
      </c>
      <c r="L27">
        <v>390</v>
      </c>
      <c r="M27">
        <v>4614</v>
      </c>
      <c r="N27">
        <v>5616.5</v>
      </c>
      <c r="O27">
        <v>1.22</v>
      </c>
      <c r="P27">
        <v>175</v>
      </c>
      <c r="Q27">
        <v>46.6</v>
      </c>
      <c r="R27">
        <v>186</v>
      </c>
      <c r="S27">
        <v>14.6</v>
      </c>
      <c r="T27">
        <v>19</v>
      </c>
    </row>
    <row r="28" spans="1:20" x14ac:dyDescent="0.2">
      <c r="A28">
        <v>10</v>
      </c>
      <c r="B28" t="s">
        <v>20</v>
      </c>
      <c r="C28" t="s">
        <v>27</v>
      </c>
      <c r="D28">
        <v>45532</v>
      </c>
      <c r="E28" s="3">
        <v>0.55902777777777779</v>
      </c>
      <c r="F28">
        <v>19.8</v>
      </c>
      <c r="G28">
        <v>67</v>
      </c>
      <c r="H28" t="s">
        <v>28</v>
      </c>
      <c r="I28">
        <v>23.936986300000001</v>
      </c>
      <c r="J28">
        <v>173</v>
      </c>
      <c r="K28">
        <v>71.5</v>
      </c>
      <c r="L28">
        <v>267.67</v>
      </c>
      <c r="M28">
        <v>3014.5</v>
      </c>
      <c r="N28">
        <v>3435.5</v>
      </c>
      <c r="O28">
        <v>1.1399999999999999</v>
      </c>
      <c r="P28">
        <v>98.5</v>
      </c>
      <c r="Q28">
        <v>35.299999999999997</v>
      </c>
      <c r="R28">
        <v>182</v>
      </c>
      <c r="S28">
        <v>12.15</v>
      </c>
      <c r="T28">
        <v>20</v>
      </c>
    </row>
    <row r="29" spans="1:20" x14ac:dyDescent="0.2">
      <c r="A29">
        <v>10</v>
      </c>
      <c r="B29" t="s">
        <v>20</v>
      </c>
      <c r="C29" t="s">
        <v>25</v>
      </c>
      <c r="D29">
        <v>45533</v>
      </c>
      <c r="E29">
        <v>0.54166666666666663</v>
      </c>
      <c r="F29">
        <v>19.7</v>
      </c>
      <c r="G29">
        <v>67</v>
      </c>
      <c r="H29" t="s">
        <v>28</v>
      </c>
      <c r="I29">
        <v>23.942465753424656</v>
      </c>
      <c r="J29">
        <v>173</v>
      </c>
      <c r="K29">
        <v>71.599999999999994</v>
      </c>
      <c r="L29">
        <v>270</v>
      </c>
      <c r="M29">
        <v>3103.5</v>
      </c>
      <c r="N29">
        <v>3681</v>
      </c>
      <c r="O29">
        <v>1.1850000000000001</v>
      </c>
      <c r="P29">
        <v>113</v>
      </c>
      <c r="Q29">
        <v>42.7</v>
      </c>
      <c r="R29">
        <v>179</v>
      </c>
      <c r="S29">
        <v>9.93</v>
      </c>
      <c r="T29">
        <v>20</v>
      </c>
    </row>
    <row r="30" spans="1:20" x14ac:dyDescent="0.2">
      <c r="A30">
        <v>10</v>
      </c>
      <c r="B30" t="s">
        <v>20</v>
      </c>
      <c r="C30" t="s">
        <v>21</v>
      </c>
      <c r="D30">
        <v>45544</v>
      </c>
      <c r="E30">
        <v>0.54166666666666663</v>
      </c>
      <c r="F30">
        <v>19.100000000000001</v>
      </c>
      <c r="G30">
        <v>70</v>
      </c>
      <c r="H30" t="s">
        <v>28</v>
      </c>
      <c r="I30">
        <v>23.969863013698632</v>
      </c>
      <c r="J30">
        <v>173</v>
      </c>
      <c r="K30">
        <v>71.5</v>
      </c>
      <c r="L30">
        <v>270</v>
      </c>
      <c r="M30">
        <v>3170.5</v>
      </c>
      <c r="N30">
        <v>3637</v>
      </c>
      <c r="O30">
        <v>1.1499999999999999</v>
      </c>
      <c r="P30">
        <v>116.5</v>
      </c>
      <c r="Q30">
        <v>41.95</v>
      </c>
      <c r="R30">
        <v>175</v>
      </c>
      <c r="S30">
        <v>11.01</v>
      </c>
      <c r="T30">
        <v>20</v>
      </c>
    </row>
    <row r="31" spans="1:20" x14ac:dyDescent="0.2">
      <c r="A31">
        <v>10</v>
      </c>
      <c r="B31" t="s">
        <v>20</v>
      </c>
      <c r="C31" t="s">
        <v>24</v>
      </c>
      <c r="D31">
        <v>45546</v>
      </c>
      <c r="E31">
        <v>0.57291666666666663</v>
      </c>
      <c r="F31">
        <v>19.8</v>
      </c>
      <c r="G31">
        <v>52</v>
      </c>
      <c r="H31" t="s">
        <v>28</v>
      </c>
      <c r="I31">
        <v>23.975342465753425</v>
      </c>
      <c r="J31">
        <v>173</v>
      </c>
      <c r="K31">
        <v>71.7</v>
      </c>
      <c r="L31">
        <v>270</v>
      </c>
      <c r="M31">
        <v>3093</v>
      </c>
      <c r="N31">
        <v>3701</v>
      </c>
      <c r="O31">
        <v>1.1949999999999998</v>
      </c>
      <c r="P31">
        <v>117.5</v>
      </c>
      <c r="Q31">
        <v>42.4</v>
      </c>
      <c r="R31">
        <v>179</v>
      </c>
      <c r="S31">
        <v>10.72</v>
      </c>
      <c r="T31">
        <v>20</v>
      </c>
    </row>
    <row r="32" spans="1:20" x14ac:dyDescent="0.2">
      <c r="A32">
        <v>11</v>
      </c>
      <c r="B32" t="s">
        <v>20</v>
      </c>
      <c r="C32" t="s">
        <v>27</v>
      </c>
      <c r="D32">
        <v>45532</v>
      </c>
      <c r="E32" s="3">
        <v>0.58333333333333337</v>
      </c>
      <c r="F32">
        <v>19.8</v>
      </c>
      <c r="G32">
        <v>67</v>
      </c>
      <c r="H32" t="s">
        <v>22</v>
      </c>
      <c r="I32">
        <v>24.049315068493151</v>
      </c>
      <c r="J32">
        <v>178</v>
      </c>
      <c r="K32">
        <v>64.099999999999994</v>
      </c>
      <c r="L32">
        <v>318.33333333333331</v>
      </c>
      <c r="M32">
        <v>3576.5</v>
      </c>
      <c r="N32">
        <v>4025</v>
      </c>
      <c r="O32">
        <v>1.125</v>
      </c>
      <c r="P32">
        <v>112</v>
      </c>
      <c r="Q32">
        <v>32.200000000000003</v>
      </c>
      <c r="R32">
        <v>168</v>
      </c>
      <c r="S32">
        <v>6.43</v>
      </c>
      <c r="T32">
        <v>17</v>
      </c>
    </row>
    <row r="33" spans="1:20" x14ac:dyDescent="0.2">
      <c r="A33">
        <v>11</v>
      </c>
      <c r="B33" t="s">
        <v>20</v>
      </c>
      <c r="C33" t="s">
        <v>25</v>
      </c>
      <c r="D33">
        <v>45533</v>
      </c>
      <c r="E33">
        <v>0.5625</v>
      </c>
      <c r="F33">
        <v>19.7</v>
      </c>
      <c r="G33">
        <v>67</v>
      </c>
      <c r="H33" t="s">
        <v>22</v>
      </c>
      <c r="I33">
        <v>24.052054794520547</v>
      </c>
      <c r="J33">
        <v>178</v>
      </c>
      <c r="K33">
        <v>65</v>
      </c>
      <c r="L33">
        <v>318.33333333333331</v>
      </c>
      <c r="M33">
        <v>3713</v>
      </c>
      <c r="N33">
        <v>4162</v>
      </c>
      <c r="O33">
        <v>1.1200000000000001</v>
      </c>
      <c r="P33">
        <v>104.5</v>
      </c>
      <c r="Q33">
        <v>30.349999999999998</v>
      </c>
      <c r="R33">
        <v>169</v>
      </c>
      <c r="S33">
        <v>6.68</v>
      </c>
      <c r="T33">
        <v>18</v>
      </c>
    </row>
    <row r="34" spans="1:20" x14ac:dyDescent="0.2">
      <c r="A34">
        <v>12</v>
      </c>
      <c r="B34" t="s">
        <v>20</v>
      </c>
      <c r="C34" t="s">
        <v>27</v>
      </c>
      <c r="D34">
        <v>45532</v>
      </c>
      <c r="E34" s="3">
        <v>0.63194444444444442</v>
      </c>
      <c r="F34">
        <v>19.8</v>
      </c>
      <c r="G34">
        <v>67</v>
      </c>
      <c r="H34" t="s">
        <v>22</v>
      </c>
      <c r="I34">
        <v>23.624657534246577</v>
      </c>
      <c r="J34">
        <v>176</v>
      </c>
      <c r="K34">
        <v>72.599999999999994</v>
      </c>
      <c r="L34">
        <v>390</v>
      </c>
      <c r="M34">
        <v>4332.5</v>
      </c>
      <c r="N34">
        <v>4716</v>
      </c>
      <c r="O34">
        <v>1.0900000000000001</v>
      </c>
      <c r="P34">
        <v>113.5</v>
      </c>
      <c r="Q34">
        <v>38.599999999999994</v>
      </c>
      <c r="R34">
        <v>194</v>
      </c>
      <c r="S34">
        <v>9.4499999999999993</v>
      </c>
      <c r="T34">
        <v>17</v>
      </c>
    </row>
    <row r="35" spans="1:20" x14ac:dyDescent="0.2">
      <c r="A35">
        <v>12</v>
      </c>
      <c r="B35" t="s">
        <v>20</v>
      </c>
      <c r="C35" t="s">
        <v>25</v>
      </c>
      <c r="D35">
        <v>45533</v>
      </c>
      <c r="E35">
        <v>0.58680555555555558</v>
      </c>
      <c r="F35">
        <v>19.7</v>
      </c>
      <c r="G35">
        <v>67</v>
      </c>
      <c r="H35" t="s">
        <v>22</v>
      </c>
      <c r="I35">
        <v>23.627397260273973</v>
      </c>
      <c r="J35">
        <v>176</v>
      </c>
      <c r="K35">
        <v>72.599999999999994</v>
      </c>
      <c r="L35">
        <v>390</v>
      </c>
      <c r="M35">
        <v>4362</v>
      </c>
      <c r="N35">
        <v>4819.5</v>
      </c>
      <c r="O35">
        <v>1.105</v>
      </c>
      <c r="P35">
        <v>127.5</v>
      </c>
      <c r="Q35">
        <v>43.2</v>
      </c>
      <c r="R35">
        <v>190</v>
      </c>
      <c r="S35">
        <v>9.07</v>
      </c>
      <c r="T35">
        <v>17</v>
      </c>
    </row>
    <row r="36" spans="1:20" x14ac:dyDescent="0.2">
      <c r="A36">
        <v>12</v>
      </c>
      <c r="B36" t="s">
        <v>20</v>
      </c>
      <c r="C36" t="s">
        <v>21</v>
      </c>
      <c r="D36">
        <v>45544</v>
      </c>
      <c r="E36">
        <v>0.57291666666666663</v>
      </c>
      <c r="F36">
        <v>19.100000000000001</v>
      </c>
      <c r="G36">
        <v>70</v>
      </c>
      <c r="H36" t="s">
        <v>22</v>
      </c>
      <c r="I36">
        <v>23.657534246575342</v>
      </c>
      <c r="J36">
        <v>176</v>
      </c>
      <c r="K36">
        <v>72.599999999999994</v>
      </c>
      <c r="L36">
        <v>440.66666666666669</v>
      </c>
      <c r="M36">
        <v>4737</v>
      </c>
      <c r="N36">
        <v>5640</v>
      </c>
      <c r="O36">
        <v>1.1949999999999998</v>
      </c>
      <c r="P36">
        <v>201.5</v>
      </c>
      <c r="Q36">
        <v>68.95</v>
      </c>
      <c r="R36">
        <v>202</v>
      </c>
      <c r="S36">
        <v>19.62</v>
      </c>
      <c r="T36">
        <v>20</v>
      </c>
    </row>
    <row r="37" spans="1:20" x14ac:dyDescent="0.2">
      <c r="A37">
        <v>13</v>
      </c>
      <c r="B37" t="s">
        <v>20</v>
      </c>
      <c r="C37" t="s">
        <v>27</v>
      </c>
      <c r="D37" t="s">
        <v>23</v>
      </c>
      <c r="E37">
        <v>0.64583333333333337</v>
      </c>
      <c r="F37">
        <v>18.3</v>
      </c>
      <c r="G37">
        <v>51</v>
      </c>
      <c r="H37" t="s">
        <v>22</v>
      </c>
      <c r="I37">
        <v>26</v>
      </c>
      <c r="J37">
        <v>187</v>
      </c>
      <c r="K37">
        <v>88.8</v>
      </c>
      <c r="L37">
        <v>341</v>
      </c>
      <c r="M37">
        <v>4634.5</v>
      </c>
      <c r="N37">
        <v>5453</v>
      </c>
      <c r="O37">
        <v>1.1749999999999998</v>
      </c>
      <c r="P37">
        <v>201.5</v>
      </c>
      <c r="Q37">
        <v>54.8</v>
      </c>
      <c r="R37">
        <v>194</v>
      </c>
      <c r="S37">
        <v>15.43</v>
      </c>
      <c r="T37">
        <v>19</v>
      </c>
    </row>
    <row r="38" spans="1:20" x14ac:dyDescent="0.2">
      <c r="A38">
        <v>13</v>
      </c>
      <c r="B38" t="s">
        <v>20</v>
      </c>
      <c r="C38" t="s">
        <v>25</v>
      </c>
      <c r="D38" t="s">
        <v>23</v>
      </c>
      <c r="E38">
        <v>0.60069444444444442</v>
      </c>
      <c r="F38">
        <v>18</v>
      </c>
      <c r="G38">
        <v>70</v>
      </c>
      <c r="H38" t="s">
        <v>22</v>
      </c>
      <c r="I38">
        <v>26</v>
      </c>
      <c r="J38">
        <v>187</v>
      </c>
      <c r="K38">
        <v>90.1</v>
      </c>
      <c r="L38">
        <v>344.33333333333331</v>
      </c>
      <c r="M38">
        <v>4606.5</v>
      </c>
      <c r="N38">
        <v>5312</v>
      </c>
      <c r="O38">
        <v>1.1499999999999999</v>
      </c>
      <c r="P38">
        <v>182.5</v>
      </c>
      <c r="Q38">
        <v>49.599999999999994</v>
      </c>
      <c r="R38">
        <v>194</v>
      </c>
      <c r="S38">
        <v>12.97</v>
      </c>
      <c r="T38">
        <v>18</v>
      </c>
    </row>
    <row r="39" spans="1:20" x14ac:dyDescent="0.2">
      <c r="A39">
        <v>13</v>
      </c>
      <c r="B39" t="s">
        <v>20</v>
      </c>
      <c r="C39" t="s">
        <v>21</v>
      </c>
      <c r="D39" t="s">
        <v>23</v>
      </c>
      <c r="E39">
        <v>0.60069444444444442</v>
      </c>
      <c r="F39">
        <v>18.399999999999999</v>
      </c>
      <c r="G39">
        <v>70</v>
      </c>
      <c r="H39" t="s">
        <v>22</v>
      </c>
      <c r="I39">
        <v>26</v>
      </c>
      <c r="J39">
        <v>187</v>
      </c>
      <c r="K39">
        <v>90</v>
      </c>
      <c r="L39">
        <v>354.33333333333331</v>
      </c>
      <c r="M39">
        <v>4540.5</v>
      </c>
      <c r="N39">
        <v>5324.5</v>
      </c>
      <c r="O39">
        <v>1.17</v>
      </c>
      <c r="P39">
        <v>176</v>
      </c>
      <c r="Q39">
        <v>48.349999999999994</v>
      </c>
      <c r="R39">
        <v>194</v>
      </c>
      <c r="S39">
        <v>14.77</v>
      </c>
      <c r="T39">
        <v>18</v>
      </c>
    </row>
    <row r="40" spans="1:20" x14ac:dyDescent="0.2">
      <c r="A40">
        <v>14</v>
      </c>
      <c r="B40" t="s">
        <v>20</v>
      </c>
      <c r="C40" t="s">
        <v>27</v>
      </c>
      <c r="D40" t="s">
        <v>23</v>
      </c>
      <c r="E40">
        <v>0.53125</v>
      </c>
      <c r="F40">
        <v>18.3</v>
      </c>
      <c r="G40">
        <v>51</v>
      </c>
      <c r="H40" t="s">
        <v>22</v>
      </c>
      <c r="I40">
        <v>27</v>
      </c>
      <c r="J40">
        <v>180</v>
      </c>
      <c r="K40">
        <v>68.5</v>
      </c>
      <c r="L40">
        <v>385.33333333333331</v>
      </c>
      <c r="M40">
        <v>4556.5</v>
      </c>
      <c r="N40">
        <v>5129</v>
      </c>
      <c r="O40">
        <v>1.125</v>
      </c>
      <c r="P40">
        <v>176.5</v>
      </c>
      <c r="Q40">
        <v>48.95</v>
      </c>
      <c r="R40">
        <v>191</v>
      </c>
      <c r="S40">
        <v>15.78</v>
      </c>
      <c r="T40">
        <v>19</v>
      </c>
    </row>
    <row r="41" spans="1:20" x14ac:dyDescent="0.2">
      <c r="A41">
        <v>14</v>
      </c>
      <c r="B41" t="s">
        <v>20</v>
      </c>
      <c r="C41" t="s">
        <v>25</v>
      </c>
      <c r="D41" t="s">
        <v>23</v>
      </c>
      <c r="E41">
        <v>0.53125</v>
      </c>
      <c r="F41">
        <v>17.899999999999999</v>
      </c>
      <c r="G41">
        <v>70</v>
      </c>
      <c r="H41" t="s">
        <v>22</v>
      </c>
      <c r="I41">
        <v>27</v>
      </c>
      <c r="J41">
        <v>180</v>
      </c>
      <c r="K41">
        <v>68.8</v>
      </c>
      <c r="L41">
        <v>380</v>
      </c>
      <c r="M41">
        <v>4561.5</v>
      </c>
      <c r="N41">
        <v>5071</v>
      </c>
      <c r="O41">
        <v>1.115</v>
      </c>
      <c r="P41">
        <v>187.5</v>
      </c>
      <c r="Q41">
        <v>69.55</v>
      </c>
      <c r="R41">
        <v>188</v>
      </c>
      <c r="S41">
        <v>16.16</v>
      </c>
      <c r="T41">
        <v>19</v>
      </c>
    </row>
    <row r="42" spans="1:20" x14ac:dyDescent="0.2">
      <c r="A42">
        <v>14</v>
      </c>
      <c r="B42" t="s">
        <v>20</v>
      </c>
      <c r="C42" t="s">
        <v>21</v>
      </c>
      <c r="D42" t="s">
        <v>23</v>
      </c>
      <c r="E42">
        <v>0.57291666666666663</v>
      </c>
      <c r="F42">
        <v>18.7</v>
      </c>
      <c r="G42">
        <v>65</v>
      </c>
      <c r="H42" t="s">
        <v>22</v>
      </c>
      <c r="I42">
        <v>27</v>
      </c>
      <c r="J42">
        <v>180</v>
      </c>
      <c r="K42">
        <v>69.2</v>
      </c>
      <c r="L42">
        <v>371.66666666666669</v>
      </c>
      <c r="M42">
        <v>4437</v>
      </c>
      <c r="N42">
        <v>4991.5</v>
      </c>
      <c r="O42">
        <v>1.125</v>
      </c>
      <c r="P42">
        <v>164</v>
      </c>
      <c r="Q42">
        <v>43.35</v>
      </c>
      <c r="R42">
        <v>187</v>
      </c>
      <c r="S42">
        <v>13.93</v>
      </c>
      <c r="T42">
        <v>18</v>
      </c>
    </row>
    <row r="43" spans="1:20" x14ac:dyDescent="0.2">
      <c r="A43">
        <v>14</v>
      </c>
      <c r="B43" t="s">
        <v>20</v>
      </c>
      <c r="C43" t="s">
        <v>24</v>
      </c>
      <c r="D43" t="s">
        <v>23</v>
      </c>
      <c r="E43">
        <v>0.625</v>
      </c>
      <c r="F43">
        <v>19</v>
      </c>
      <c r="G43">
        <v>47</v>
      </c>
      <c r="H43" t="s">
        <v>22</v>
      </c>
      <c r="I43">
        <v>27</v>
      </c>
      <c r="J43">
        <v>180</v>
      </c>
      <c r="K43">
        <v>69</v>
      </c>
      <c r="L43">
        <v>381</v>
      </c>
      <c r="M43">
        <v>4545</v>
      </c>
      <c r="N43">
        <v>5180.5</v>
      </c>
      <c r="O43">
        <v>1.1399999999999999</v>
      </c>
      <c r="P43">
        <v>182</v>
      </c>
      <c r="Q43">
        <v>48.35</v>
      </c>
      <c r="R43">
        <v>189</v>
      </c>
      <c r="S43">
        <v>15.37</v>
      </c>
      <c r="T43">
        <v>19</v>
      </c>
    </row>
    <row r="44" spans="1:20" x14ac:dyDescent="0.2">
      <c r="A44">
        <v>15</v>
      </c>
      <c r="B44" t="s">
        <v>20</v>
      </c>
      <c r="C44" t="s">
        <v>27</v>
      </c>
      <c r="D44" t="s">
        <v>23</v>
      </c>
      <c r="E44">
        <v>0.5625</v>
      </c>
      <c r="F44">
        <v>18</v>
      </c>
      <c r="G44">
        <v>69</v>
      </c>
      <c r="H44" t="s">
        <v>22</v>
      </c>
      <c r="I44">
        <v>27</v>
      </c>
      <c r="J44">
        <v>187</v>
      </c>
      <c r="K44">
        <v>103.9</v>
      </c>
      <c r="L44">
        <v>305</v>
      </c>
      <c r="M44">
        <v>4350.5</v>
      </c>
      <c r="N44">
        <v>5034</v>
      </c>
      <c r="O44">
        <v>1.1549999999999998</v>
      </c>
      <c r="P44">
        <v>206</v>
      </c>
      <c r="Q44">
        <v>47.3</v>
      </c>
      <c r="R44">
        <v>183</v>
      </c>
      <c r="S44">
        <v>9.25</v>
      </c>
      <c r="T44">
        <v>17</v>
      </c>
    </row>
    <row r="45" spans="1:20" x14ac:dyDescent="0.2">
      <c r="A45">
        <v>15</v>
      </c>
      <c r="B45" t="s">
        <v>20</v>
      </c>
      <c r="C45" t="s">
        <v>25</v>
      </c>
      <c r="D45" t="s">
        <v>23</v>
      </c>
      <c r="E45">
        <v>0.5625</v>
      </c>
      <c r="F45">
        <v>18</v>
      </c>
      <c r="G45">
        <v>69</v>
      </c>
      <c r="H45" t="s">
        <v>22</v>
      </c>
      <c r="I45">
        <v>27</v>
      </c>
      <c r="J45">
        <v>187</v>
      </c>
      <c r="K45">
        <v>103.6</v>
      </c>
      <c r="L45">
        <v>280.33333333333331</v>
      </c>
      <c r="M45">
        <v>3818.5</v>
      </c>
      <c r="N45">
        <v>4471</v>
      </c>
      <c r="O45">
        <v>1.1749999999999998</v>
      </c>
      <c r="P45">
        <v>196</v>
      </c>
      <c r="Q45">
        <v>63.85</v>
      </c>
      <c r="R45">
        <v>180</v>
      </c>
      <c r="S45">
        <v>11.1</v>
      </c>
      <c r="T45">
        <v>16</v>
      </c>
    </row>
    <row r="46" spans="1:20" x14ac:dyDescent="0.2">
      <c r="A46">
        <v>15</v>
      </c>
      <c r="B46" t="s">
        <v>20</v>
      </c>
      <c r="C46" t="s">
        <v>21</v>
      </c>
      <c r="D46" t="s">
        <v>23</v>
      </c>
      <c r="E46">
        <v>0.63888888888888884</v>
      </c>
      <c r="F46">
        <v>19</v>
      </c>
      <c r="G46">
        <v>48</v>
      </c>
      <c r="H46" t="s">
        <v>22</v>
      </c>
      <c r="I46">
        <v>27</v>
      </c>
      <c r="J46">
        <v>187</v>
      </c>
      <c r="K46">
        <v>101.3</v>
      </c>
      <c r="L46">
        <v>293.33</v>
      </c>
      <c r="M46">
        <v>4134</v>
      </c>
      <c r="N46">
        <v>4785</v>
      </c>
      <c r="O46">
        <v>1.1599999999999999</v>
      </c>
      <c r="P46">
        <v>194</v>
      </c>
      <c r="Q46">
        <v>53.05</v>
      </c>
      <c r="R46">
        <v>184</v>
      </c>
      <c r="S46">
        <v>12.62</v>
      </c>
      <c r="T46">
        <v>18</v>
      </c>
    </row>
    <row r="47" spans="1:20" x14ac:dyDescent="0.2">
      <c r="A47">
        <v>16</v>
      </c>
      <c r="B47" t="s">
        <v>20</v>
      </c>
      <c r="C47" t="s">
        <v>27</v>
      </c>
      <c r="D47" t="s">
        <v>23</v>
      </c>
      <c r="E47">
        <v>0.59375</v>
      </c>
      <c r="F47">
        <v>18</v>
      </c>
      <c r="G47">
        <v>70</v>
      </c>
      <c r="H47" t="s">
        <v>22</v>
      </c>
      <c r="I47">
        <v>22</v>
      </c>
      <c r="J47">
        <v>191</v>
      </c>
      <c r="K47">
        <v>82.1</v>
      </c>
      <c r="L47">
        <v>383.66666666666669</v>
      </c>
      <c r="M47">
        <v>4872</v>
      </c>
      <c r="N47">
        <v>5276.5</v>
      </c>
      <c r="O47">
        <v>1.085</v>
      </c>
      <c r="P47">
        <v>192</v>
      </c>
      <c r="Q47">
        <v>80.099999999999994</v>
      </c>
      <c r="R47">
        <v>187</v>
      </c>
      <c r="S47">
        <v>8.9700000000000006</v>
      </c>
      <c r="T47">
        <v>19</v>
      </c>
    </row>
    <row r="48" spans="1:20" x14ac:dyDescent="0.2">
      <c r="A48">
        <v>16</v>
      </c>
      <c r="B48" t="s">
        <v>20</v>
      </c>
      <c r="C48" t="s">
        <v>25</v>
      </c>
      <c r="D48" t="s">
        <v>23</v>
      </c>
      <c r="E48">
        <v>0.59375</v>
      </c>
      <c r="F48">
        <v>18</v>
      </c>
      <c r="G48">
        <v>69</v>
      </c>
      <c r="H48" t="s">
        <v>22</v>
      </c>
      <c r="I48">
        <v>22</v>
      </c>
      <c r="J48">
        <v>191</v>
      </c>
      <c r="K48">
        <v>82.8</v>
      </c>
      <c r="L48">
        <v>379.33333333333331</v>
      </c>
      <c r="M48">
        <v>5050</v>
      </c>
      <c r="N48">
        <v>5561</v>
      </c>
      <c r="O48">
        <v>1.1000000000000001</v>
      </c>
      <c r="P48">
        <v>190.5</v>
      </c>
      <c r="Q48">
        <v>68.8</v>
      </c>
      <c r="R48">
        <v>181</v>
      </c>
      <c r="S48">
        <v>9.07</v>
      </c>
      <c r="T48">
        <v>20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Eskil Øyjordet Strand</cp:lastModifiedBy>
  <cp:revision/>
  <dcterms:created xsi:type="dcterms:W3CDTF">2024-09-10T14:04:05Z</dcterms:created>
  <dcterms:modified xsi:type="dcterms:W3CDTF">2024-09-12T11:03:40Z</dcterms:modified>
  <cp:category/>
  <cp:contentStatus/>
</cp:coreProperties>
</file>