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6.xml" ContentType="application/inkml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lam\OneDrive\Desktop\scrum_master_euromatech\"/>
    </mc:Choice>
  </mc:AlternateContent>
  <xr:revisionPtr revIDLastSave="0" documentId="8_{5E19292D-F739-4EF7-924D-BF8473C9551D}" xr6:coauthVersionLast="47" xr6:coauthVersionMax="47" xr10:uidLastSave="{00000000-0000-0000-0000-000000000000}"/>
  <bookViews>
    <workbookView xWindow="1080" yWindow="1080" windowWidth="17280" windowHeight="8880" activeTab="1" xr2:uid="{45A71D5D-8D7B-4241-B562-32D773579BAF}"/>
  </bookViews>
  <sheets>
    <sheet name="user stories" sheetId="1" r:id="rId1"/>
    <sheet name="KANO" sheetId="5" r:id="rId2"/>
    <sheet name="INVEST" sheetId="6" r:id="rId3"/>
    <sheet name="team" sheetId="3" r:id="rId4"/>
    <sheet name="Sample user stories" sheetId="4" r:id="rId5"/>
    <sheet name="motivation model" sheetId="2" r:id="rId6"/>
  </sheets>
  <definedNames>
    <definedName name="_xlnm._FilterDatabase" localSheetId="0" hidden="1">'user stories'!$A$2:$H$10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" i="5" l="1" a="1"/>
  <c r="D26" i="5" s="1"/>
  <c r="D25" i="5" a="1"/>
  <c r="D25" i="5" s="1"/>
  <c r="D24" i="5" a="1"/>
  <c r="D24" i="5" s="1"/>
  <c r="D23" i="5" a="1"/>
  <c r="D23" i="5" s="1"/>
  <c r="D22" i="5" a="1"/>
  <c r="D22" i="5" s="1"/>
  <c r="H5" i="2"/>
  <c r="H4" i="2"/>
  <c r="H3" i="2"/>
  <c r="H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<sst xmlns="http://schemas.openxmlformats.org/spreadsheetml/2006/main" count="169" uniqueCount="114">
  <si>
    <t>user story</t>
  </si>
  <si>
    <t>as</t>
  </si>
  <si>
    <t>I want</t>
  </si>
  <si>
    <t xml:space="preserve">to </t>
  </si>
  <si>
    <t>value</t>
  </si>
  <si>
    <t>effort</t>
  </si>
  <si>
    <t>teststing</t>
  </si>
  <si>
    <t>t1</t>
  </si>
  <si>
    <t>motivation</t>
  </si>
  <si>
    <t>person</t>
  </si>
  <si>
    <t>team</t>
  </si>
  <si>
    <t>reward</t>
  </si>
  <si>
    <t>value ( R )</t>
  </si>
  <si>
    <t>mf</t>
  </si>
  <si>
    <t>ahmed</t>
  </si>
  <si>
    <t>T1</t>
  </si>
  <si>
    <t>bonus</t>
  </si>
  <si>
    <t>ali</t>
  </si>
  <si>
    <t>T2</t>
  </si>
  <si>
    <t>bouns</t>
  </si>
  <si>
    <t>hend</t>
  </si>
  <si>
    <t>salwa</t>
  </si>
  <si>
    <t>performance</t>
  </si>
  <si>
    <t xml:space="preserve"> = </t>
  </si>
  <si>
    <t xml:space="preserve">X </t>
  </si>
  <si>
    <t>ability</t>
  </si>
  <si>
    <t>u1</t>
  </si>
  <si>
    <t>u2</t>
  </si>
  <si>
    <t>u3</t>
  </si>
  <si>
    <t>u4</t>
  </si>
  <si>
    <t>u5</t>
  </si>
  <si>
    <t>u6</t>
  </si>
  <si>
    <t>u7</t>
  </si>
  <si>
    <t>admin</t>
  </si>
  <si>
    <t>add new user</t>
  </si>
  <si>
    <t>complete my task</t>
  </si>
  <si>
    <t>edit user details</t>
  </si>
  <si>
    <t>t2</t>
  </si>
  <si>
    <t>remote client</t>
  </si>
  <si>
    <t>to buy product</t>
  </si>
  <si>
    <t>aquire the new technology</t>
  </si>
  <si>
    <t>t3</t>
  </si>
  <si>
    <t>search the catalog</t>
  </si>
  <si>
    <t>to decide what to buy</t>
  </si>
  <si>
    <t>t4</t>
  </si>
  <si>
    <t>change date format</t>
  </si>
  <si>
    <t>to read date easily</t>
  </si>
  <si>
    <t>t5</t>
  </si>
  <si>
    <t>remember my past actvities</t>
  </si>
  <si>
    <t>repeat</t>
  </si>
  <si>
    <t>t6</t>
  </si>
  <si>
    <t>type</t>
  </si>
  <si>
    <t>story</t>
  </si>
  <si>
    <t>epic story</t>
  </si>
  <si>
    <t>E --&gt; P</t>
  </si>
  <si>
    <t>P--&gt; R</t>
  </si>
  <si>
    <t>I want to</t>
  </si>
  <si>
    <t>so that</t>
  </si>
  <si>
    <t>as a/an</t>
  </si>
  <si>
    <t>request service</t>
  </si>
  <si>
    <t>provide feedback about a service</t>
  </si>
  <si>
    <t>enhance the service</t>
  </si>
  <si>
    <t>QA</t>
  </si>
  <si>
    <t>do sevice analytics</t>
  </si>
  <si>
    <t>enhance the company business</t>
  </si>
  <si>
    <t>Admin</t>
  </si>
  <si>
    <t>register new SP</t>
  </si>
  <si>
    <t>service will be fulfilled</t>
  </si>
  <si>
    <t>fulfill my work duty</t>
  </si>
  <si>
    <t>acceptance critriea</t>
  </si>
  <si>
    <t>service added to the request list</t>
  </si>
  <si>
    <t>SP</t>
  </si>
  <si>
    <t>execute service</t>
  </si>
  <si>
    <t>fulfill deprtment work</t>
  </si>
  <si>
    <t>send service offer</t>
  </si>
  <si>
    <t>to maximize business</t>
  </si>
  <si>
    <t>How would you feel if there WASN'T a free bottle of water in your hotel room?</t>
  </si>
  <si>
    <t>[ ] I would like</t>
  </si>
  <si>
    <t>[X] I expect to be always like this</t>
  </si>
  <si>
    <t>[ ] Neutral</t>
  </si>
  <si>
    <t>[ ] I can live with that</t>
  </si>
  <si>
    <t>[ ] I dislike</t>
  </si>
  <si>
    <t>How would you feel if there was a free bottle of water in your hotel room?</t>
  </si>
  <si>
    <t>[X] I would like</t>
  </si>
  <si>
    <t>[ ] I expect to be always like this</t>
  </si>
  <si>
    <t>Like</t>
  </si>
  <si>
    <t>Expect</t>
  </si>
  <si>
    <t>Neutral</t>
  </si>
  <si>
    <t>Live with</t>
  </si>
  <si>
    <t>Dislike</t>
  </si>
  <si>
    <t>Questionable</t>
  </si>
  <si>
    <t>Anti-feature</t>
  </si>
  <si>
    <t>Delightful</t>
  </si>
  <si>
    <t>Desired</t>
  </si>
  <si>
    <t>Required</t>
  </si>
  <si>
    <t>indifferent</t>
  </si>
  <si>
    <t>have it</t>
  </si>
  <si>
    <t>withoutit</t>
  </si>
  <si>
    <t>user story1</t>
  </si>
  <si>
    <t>recommendation</t>
  </si>
  <si>
    <t>user story2</t>
  </si>
  <si>
    <t>user story3</t>
  </si>
  <si>
    <t>SP sends offer</t>
  </si>
  <si>
    <t>user stories</t>
  </si>
  <si>
    <t>swift Purchase</t>
  </si>
  <si>
    <t>must have</t>
  </si>
  <si>
    <t>should have</t>
  </si>
  <si>
    <t>could have</t>
  </si>
  <si>
    <t>wonnot have</t>
  </si>
  <si>
    <t>Depratment</t>
  </si>
  <si>
    <t>Department</t>
  </si>
  <si>
    <t>MOSCOW</t>
  </si>
  <si>
    <t>having it</t>
  </si>
  <si>
    <t>not having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</si>
</sst>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0.5"/>
      <color rgb="FF000000"/>
      <name val="Arial"/>
      <family val="2"/>
    </font>
    <font>
      <sz val="10.5"/>
      <color theme="0"/>
      <name val="Arial"/>
      <family val="2"/>
    </font>
    <font>
      <sz val="10.5"/>
      <name val="Arial"/>
      <family val="2"/>
    </font>
    <font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2" borderId="0" xfId="0" applyFont="1" applyFill="1"/>
    <xf numFmtId="0" fontId="4" fillId="0" borderId="0" xfId="0" applyFont="1"/>
    <xf numFmtId="0" fontId="4" fillId="0" borderId="1" xfId="0" applyFont="1" applyBorder="1"/>
    <xf numFmtId="0" fontId="4" fillId="2" borderId="1" xfId="0" applyFont="1" applyFill="1" applyBorder="1"/>
    <xf numFmtId="0" fontId="2" fillId="3" borderId="1" xfId="0" applyFont="1" applyFill="1" applyBorder="1"/>
    <xf numFmtId="0" fontId="5" fillId="0" borderId="0" xfId="0" applyFont="1" applyAlignment="1">
      <alignment horizontal="left" vertical="center" readingOrder="1"/>
    </xf>
    <xf numFmtId="0" fontId="5" fillId="4" borderId="0" xfId="0" applyFont="1" applyFill="1" applyAlignment="1">
      <alignment horizontal="left" vertical="center" readingOrder="1"/>
    </xf>
    <xf numFmtId="0" fontId="0" fillId="4" borderId="0" xfId="0" applyFill="1"/>
    <xf numFmtId="0" fontId="5" fillId="3" borderId="0" xfId="0" applyFont="1" applyFill="1" applyAlignment="1">
      <alignment horizontal="left" vertical="center" readingOrder="1"/>
    </xf>
    <xf numFmtId="0" fontId="0" fillId="3" borderId="0" xfId="0" applyFill="1"/>
    <xf numFmtId="0" fontId="6" fillId="5" borderId="0" xfId="0" applyFont="1" applyFill="1" applyAlignment="1">
      <alignment horizontal="left" vertical="center" readingOrder="1"/>
    </xf>
    <xf numFmtId="0" fontId="5" fillId="6" borderId="0" xfId="0" applyFont="1" applyFill="1" applyAlignment="1">
      <alignment horizontal="left" vertical="center" readingOrder="1"/>
    </xf>
    <xf numFmtId="0" fontId="6" fillId="3" borderId="0" xfId="0" applyFont="1" applyFill="1" applyAlignment="1">
      <alignment horizontal="left" vertical="center" readingOrder="1"/>
    </xf>
    <xf numFmtId="0" fontId="6" fillId="7" borderId="0" xfId="0" applyFont="1" applyFill="1" applyAlignment="1">
      <alignment horizontal="left" vertical="center" readingOrder="1"/>
    </xf>
    <xf numFmtId="0" fontId="6" fillId="4" borderId="0" xfId="0" applyFont="1" applyFill="1" applyAlignment="1">
      <alignment horizontal="left" vertical="center" readingOrder="1"/>
    </xf>
    <xf numFmtId="0" fontId="5" fillId="8" borderId="0" xfId="0" applyFont="1" applyFill="1" applyAlignment="1">
      <alignment horizontal="left" vertical="center" readingOrder="1"/>
    </xf>
    <xf numFmtId="0" fontId="7" fillId="9" borderId="0" xfId="0" applyFont="1" applyFill="1" applyAlignment="1">
      <alignment horizontal="left" vertical="center" readingOrder="1"/>
    </xf>
    <xf numFmtId="0" fontId="0" fillId="2" borderId="0" xfId="0" applyFill="1"/>
    <xf numFmtId="0" fontId="0" fillId="10" borderId="0" xfId="0" applyFill="1"/>
    <xf numFmtId="0" fontId="0" fillId="0" borderId="1" xfId="0" applyBorder="1"/>
    <xf numFmtId="0" fontId="0" fillId="10" borderId="1" xfId="0" applyFill="1" applyBorder="1"/>
    <xf numFmtId="0" fontId="0" fillId="2" borderId="1" xfId="0" applyFill="1" applyBorder="1"/>
    <xf numFmtId="0" fontId="0" fillId="6" borderId="0" xfId="0" applyFill="1"/>
    <xf numFmtId="0" fontId="8" fillId="11" borderId="0" xfId="0" applyFont="1" applyFill="1"/>
    <xf numFmtId="0" fontId="7" fillId="12" borderId="0" xfId="0" applyFont="1" applyFill="1" applyAlignment="1">
      <alignment horizontal="left" vertical="center" readingOrder="1"/>
    </xf>
    <xf numFmtId="0" fontId="0" fillId="8" borderId="0" xfId="0" applyFill="1"/>
    <xf numFmtId="0" fontId="5" fillId="13" borderId="0" xfId="0" applyFont="1" applyFill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'user stories'!$G$2</c:f>
              <c:strCache>
                <c:ptCount val="1"/>
                <c:pt idx="0">
                  <c:v>effort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617E098-2753-46F6-8F98-EB72098C04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83-4D18-B13A-4AE18202501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A3573C-A381-46A0-B798-BCA18D417F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83-4D18-B13A-4AE18202501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E9D6AA5-53CF-43BF-8375-6C9883F90B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83-4D18-B13A-4AE18202501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74FF19-8531-43D7-BE9E-966A38967B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83-4D18-B13A-4AE18202501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D68DAB-2AAF-4CA5-B52B-95BA9892DB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A83-4D18-B13A-4AE18202501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0791B30-BBAA-45B3-85B7-539865F666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A83-4D18-B13A-4AE1820250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'user stories'!$G$3:$G$8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'user stories'!$F$3:$F$8</c:f>
              <c:numCache>
                <c:formatCode>General</c:formatCode>
                <c:ptCount val="6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'user stories'!$A$3:$A$8</c15:f>
                <c15:dlblRangeCache>
                  <c:ptCount val="6"/>
                  <c:pt idx="0">
                    <c:v>u3</c:v>
                  </c:pt>
                  <c:pt idx="1">
                    <c:v>u6</c:v>
                  </c:pt>
                  <c:pt idx="2">
                    <c:v>u1</c:v>
                  </c:pt>
                  <c:pt idx="3">
                    <c:v>u4</c:v>
                  </c:pt>
                  <c:pt idx="4">
                    <c:v>u2</c:v>
                  </c:pt>
                  <c:pt idx="5">
                    <c:v>u5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83-4D18-B13A-4AE182025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20744"/>
        <c:axId val="739813528"/>
      </c:scatterChart>
      <c:valAx>
        <c:axId val="739820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13528"/>
        <c:crosses val="autoZero"/>
        <c:crossBetween val="midCat"/>
      </c:valAx>
      <c:valAx>
        <c:axId val="7398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shade val="50000"/>
                <a:alpha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20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ustomXml" Target="../ink/ink1.xml"/><Relationship Id="rId7" Type="http://schemas.openxmlformats.org/officeDocument/2006/relationships/customXml" Target="../ink/ink3.xml"/><Relationship Id="rId12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11" Type="http://schemas.openxmlformats.org/officeDocument/2006/relationships/customXml" Target="../ink/ink5.xml"/><Relationship Id="rId5" Type="http://schemas.openxmlformats.org/officeDocument/2006/relationships/customXml" Target="../ink/ink2.xm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customXml" Target="../ink/ink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ustomXml" Target="../ink/ink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22</xdr:row>
      <xdr:rowOff>123825</xdr:rowOff>
    </xdr:from>
    <xdr:to>
      <xdr:col>13</xdr:col>
      <xdr:colOff>19050</xdr:colOff>
      <xdr:row>43</xdr:row>
      <xdr:rowOff>86474</xdr:rowOff>
    </xdr:to>
    <xdr:pic>
      <xdr:nvPicPr>
        <xdr:cNvPr id="2" name="Picture 1" descr="2: The team performance curve (Katzenbach and Schmidt, 1993) | Download  Scientific Diagram">
          <a:extLst>
            <a:ext uri="{FF2B5EF4-FFF2-40B4-BE49-F238E27FC236}">
              <a16:creationId xmlns:a16="http://schemas.microsoft.com/office/drawing/2014/main" id="{818645D8-A87C-0D50-E2C6-6F08F2672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4867275"/>
          <a:ext cx="4419600" cy="3963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333375</xdr:colOff>
      <xdr:row>9</xdr:row>
      <xdr:rowOff>0</xdr:rowOff>
    </xdr:from>
    <xdr:to>
      <xdr:col>14</xdr:col>
      <xdr:colOff>28575</xdr:colOff>
      <xdr:row>20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6AF80-0AFA-2F23-A6DD-BE9158EAF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94616</xdr:colOff>
      <xdr:row>10</xdr:row>
      <xdr:rowOff>101600</xdr:rowOff>
    </xdr:from>
    <xdr:to>
      <xdr:col>2</xdr:col>
      <xdr:colOff>984251</xdr:colOff>
      <xdr:row>18</xdr:row>
      <xdr:rowOff>61595</xdr:rowOff>
    </xdr:to>
    <xdr:sp macro="" textlink="">
      <xdr:nvSpPr>
        <xdr:cNvPr id="4" name="Rectangle: Folded Corner 3">
          <a:extLst>
            <a:ext uri="{FF2B5EF4-FFF2-40B4-BE49-F238E27FC236}">
              <a16:creationId xmlns:a16="http://schemas.microsoft.com/office/drawing/2014/main" id="{78962D7E-A9F8-FB46-F222-8843DC5623B7}"/>
            </a:ext>
          </a:extLst>
        </xdr:cNvPr>
        <xdr:cNvSpPr/>
      </xdr:nvSpPr>
      <xdr:spPr>
        <a:xfrm>
          <a:off x="841376" y="1915160"/>
          <a:ext cx="2012315" cy="1423035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user story</a:t>
          </a:r>
          <a:r>
            <a:rPr lang="en-US" sz="1600" baseline="0"/>
            <a:t> </a:t>
          </a:r>
          <a:r>
            <a:rPr lang="en-US" sz="1600"/>
            <a:t>u3</a:t>
          </a:r>
        </a:p>
        <a:p>
          <a:pPr algn="l"/>
          <a:r>
            <a:rPr lang="en-US" sz="1600"/>
            <a:t>as a remote client i want to buy products to aquire new technology</a:t>
          </a:r>
        </a:p>
      </xdr:txBody>
    </xdr:sp>
    <xdr:clientData/>
  </xdr:twoCellAnchor>
  <xdr:twoCellAnchor>
    <xdr:from>
      <xdr:col>3</xdr:col>
      <xdr:colOff>264159</xdr:colOff>
      <xdr:row>11</xdr:row>
      <xdr:rowOff>0</xdr:rowOff>
    </xdr:from>
    <xdr:to>
      <xdr:col>4</xdr:col>
      <xdr:colOff>889000</xdr:colOff>
      <xdr:row>18</xdr:row>
      <xdr:rowOff>95250</xdr:rowOff>
    </xdr:to>
    <xdr:sp macro="" textlink="">
      <xdr:nvSpPr>
        <xdr:cNvPr id="5" name="Rectangle: Folded Corner 4">
          <a:extLst>
            <a:ext uri="{FF2B5EF4-FFF2-40B4-BE49-F238E27FC236}">
              <a16:creationId xmlns:a16="http://schemas.microsoft.com/office/drawing/2014/main" id="{AFFED20A-8C52-06B8-AE80-236E69E66A7D}"/>
            </a:ext>
          </a:extLst>
        </xdr:cNvPr>
        <xdr:cNvSpPr/>
      </xdr:nvSpPr>
      <xdr:spPr>
        <a:xfrm flipH="1">
          <a:off x="3185159" y="1996440"/>
          <a:ext cx="2037081" cy="137541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acceptance criteria :</a:t>
          </a:r>
        </a:p>
        <a:p>
          <a:pPr algn="l"/>
          <a:r>
            <a:rPr lang="en-US" sz="1600"/>
            <a:t>the selected products  are shipped and they are reducted from the stock</a:t>
          </a:r>
        </a:p>
      </xdr:txBody>
    </xdr:sp>
    <xdr:clientData/>
  </xdr:twoCellAnchor>
  <xdr:twoCellAnchor editAs="oneCell">
    <xdr:from>
      <xdr:col>6</xdr:col>
      <xdr:colOff>523275</xdr:colOff>
      <xdr:row>9</xdr:row>
      <xdr:rowOff>121440</xdr:rowOff>
    </xdr:from>
    <xdr:to>
      <xdr:col>10</xdr:col>
      <xdr:colOff>447675</xdr:colOff>
      <xdr:row>15</xdr:row>
      <xdr:rowOff>67800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9080BB0-1648-0745-548A-3EDB7A1C2EFA}"/>
                </a:ext>
              </a:extLst>
            </xdr14:cNvPr>
            <xdr14:cNvContentPartPr/>
          </xdr14:nvContentPartPr>
          <xdr14:nvPr macro=""/>
          <xdr14:xfrm>
            <a:off x="6238275" y="2197890"/>
            <a:ext cx="2572350" cy="10893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99080BB0-1648-0745-548A-3EDB7A1C2EF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31925" y="2089890"/>
              <a:ext cx="2841840" cy="130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559050</xdr:colOff>
      <xdr:row>16</xdr:row>
      <xdr:rowOff>6015</xdr:rowOff>
    </xdr:from>
    <xdr:to>
      <xdr:col>14</xdr:col>
      <xdr:colOff>202890</xdr:colOff>
      <xdr:row>20</xdr:row>
      <xdr:rowOff>124935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C9824F7-1429-02C3-BAA3-65F5A1F1FD6F}"/>
                </a:ext>
              </a:extLst>
            </xdr14:cNvPr>
            <xdr14:cNvContentPartPr/>
          </xdr14:nvContentPartPr>
          <xdr14:nvPr macro=""/>
          <xdr14:xfrm>
            <a:off x="8922000" y="3415965"/>
            <a:ext cx="2082240" cy="8809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6C9824F7-1429-02C3-BAA3-65F5A1F1FD6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182325" y="3317850"/>
              <a:ext cx="2189880" cy="10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531855</xdr:colOff>
      <xdr:row>9</xdr:row>
      <xdr:rowOff>55425</xdr:rowOff>
    </xdr:from>
    <xdr:to>
      <xdr:col>14</xdr:col>
      <xdr:colOff>229695</xdr:colOff>
      <xdr:row>14</xdr:row>
      <xdr:rowOff>154485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57D3541-E6D1-F20E-999A-7568F655C954}"/>
                </a:ext>
              </a:extLst>
            </xdr14:cNvPr>
            <xdr14:cNvContentPartPr/>
          </xdr14:nvContentPartPr>
          <xdr14:nvPr macro=""/>
          <xdr14:xfrm>
            <a:off x="8894805" y="2131875"/>
            <a:ext cx="2136240" cy="10515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57D3541-E6D1-F20E-999A-7568F655C95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145605" y="2052450"/>
              <a:ext cx="2243880" cy="126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542715</xdr:colOff>
      <xdr:row>15</xdr:row>
      <xdr:rowOff>179400</xdr:rowOff>
    </xdr:from>
    <xdr:to>
      <xdr:col>10</xdr:col>
      <xdr:colOff>508005</xdr:colOff>
      <xdr:row>20</xdr:row>
      <xdr:rowOff>96300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229AC4B-881E-C730-E143-CADD535BE91B}"/>
                </a:ext>
              </a:extLst>
            </xdr14:cNvPr>
            <xdr14:cNvContentPartPr/>
          </xdr14:nvContentPartPr>
          <xdr14:nvPr macro=""/>
          <xdr14:xfrm>
            <a:off x="6505365" y="3398850"/>
            <a:ext cx="2613240" cy="8694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229AC4B-881E-C730-E143-CADD535BE91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451725" y="3291210"/>
              <a:ext cx="2720880" cy="10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761550</xdr:colOff>
      <xdr:row>12</xdr:row>
      <xdr:rowOff>103425</xdr:rowOff>
    </xdr:from>
    <xdr:to>
      <xdr:col>12</xdr:col>
      <xdr:colOff>308640</xdr:colOff>
      <xdr:row>17</xdr:row>
      <xdr:rowOff>141645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594C24C8-C079-F037-85AF-2508E9787160}"/>
                </a:ext>
              </a:extLst>
            </xdr14:cNvPr>
            <xdr14:cNvContentPartPr/>
          </xdr14:nvContentPartPr>
          <xdr14:nvPr macro=""/>
          <xdr14:xfrm>
            <a:off x="8305350" y="2751375"/>
            <a:ext cx="1585440" cy="99072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594C24C8-C079-F037-85AF-2508E978716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8392485" y="2724210"/>
              <a:ext cx="1621080" cy="102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35561</xdr:colOff>
      <xdr:row>1</xdr:row>
      <xdr:rowOff>9525</xdr:rowOff>
    </xdr:from>
    <xdr:to>
      <xdr:col>14</xdr:col>
      <xdr:colOff>309777</xdr:colOff>
      <xdr:row>13</xdr:row>
      <xdr:rowOff>157480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311FA0-8C0D-EDD1-9DB6-17E0686A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1" y="192405"/>
          <a:ext cx="4541416" cy="23425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286090</xdr:colOff>
      <xdr:row>2</xdr:row>
      <xdr:rowOff>27214</xdr:rowOff>
    </xdr:from>
    <xdr:to>
      <xdr:col>11</xdr:col>
      <xdr:colOff>142875</xdr:colOff>
      <xdr:row>23</xdr:row>
      <xdr:rowOff>20411</xdr:rowOff>
    </xdr:to>
    <xdr:pic>
      <xdr:nvPicPr>
        <xdr:cNvPr id="2" name="Picture 1" descr="Use Tuckman's Model of Team Dynamics (Forming, Storming, Norming,  Performing, and Adjourning) to Help Your Teams Succeed | Agile Scrum Guide  | Book | Blog">
          <a:extLst>
            <a:ext uri="{FF2B5EF4-FFF2-40B4-BE49-F238E27FC236}">
              <a16:creationId xmlns:a16="http://schemas.microsoft.com/office/drawing/2014/main" id="{8724743D-1EDB-111E-AE2A-C2500A815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090" y="408214"/>
          <a:ext cx="6592321" cy="3993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2269</xdr:colOff>
      <xdr:row>2</xdr:row>
      <xdr:rowOff>102734</xdr:rowOff>
    </xdr:from>
    <xdr:to>
      <xdr:col>21</xdr:col>
      <xdr:colOff>503465</xdr:colOff>
      <xdr:row>19</xdr:row>
      <xdr:rowOff>9071</xdr:rowOff>
    </xdr:to>
    <xdr:pic>
      <xdr:nvPicPr>
        <xdr:cNvPr id="3" name="Picture 2" descr="Tuckman Model of Team Development">
          <a:extLst>
            <a:ext uri="{FF2B5EF4-FFF2-40B4-BE49-F238E27FC236}">
              <a16:creationId xmlns:a16="http://schemas.microsoft.com/office/drawing/2014/main" id="{1786BFD2-1630-BA86-DB2A-3BFA228F5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0126" y="483734"/>
          <a:ext cx="6012089" cy="3144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0</xdr:row>
      <xdr:rowOff>57150</xdr:rowOff>
    </xdr:from>
    <xdr:to>
      <xdr:col>6</xdr:col>
      <xdr:colOff>285751</xdr:colOff>
      <xdr:row>8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5F6BCE-19C8-4B5F-7B69-83DA46D73546}"/>
            </a:ext>
          </a:extLst>
        </xdr:cNvPr>
        <xdr:cNvSpPr txBox="1"/>
      </xdr:nvSpPr>
      <xdr:spPr>
        <a:xfrm>
          <a:off x="133351" y="57150"/>
          <a:ext cx="3810000" cy="15906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C00000"/>
              </a:solidFill>
            </a:rPr>
            <a:t>in our company we need to develop a software to manage services provided to the different departments by external service providers, Finance</a:t>
          </a:r>
          <a:r>
            <a:rPr lang="en-US" sz="1800" baseline="0">
              <a:solidFill>
                <a:srgbClr val="C00000"/>
              </a:solidFill>
            </a:rPr>
            <a:t> manage money, QA audit the operations</a:t>
          </a:r>
          <a:endParaRPr lang="en-US" sz="1800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85726</xdr:colOff>
      <xdr:row>9</xdr:row>
      <xdr:rowOff>66675</xdr:rowOff>
    </xdr:from>
    <xdr:to>
      <xdr:col>4</xdr:col>
      <xdr:colOff>266700</xdr:colOff>
      <xdr:row>17</xdr:row>
      <xdr:rowOff>133350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508FBA4-9AAE-FCAE-0886-45152C8982F2}"/>
            </a:ext>
          </a:extLst>
        </xdr:cNvPr>
        <xdr:cNvSpPr txBox="1"/>
      </xdr:nvSpPr>
      <xdr:spPr>
        <a:xfrm>
          <a:off x="695326" y="2162175"/>
          <a:ext cx="2009774" cy="19716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C00000"/>
              </a:solidFill>
            </a:rPr>
            <a:t>identified users</a:t>
          </a:r>
        </a:p>
        <a:p>
          <a:pPr lvl="1"/>
          <a:r>
            <a:rPr lang="en-US" sz="1800">
              <a:solidFill>
                <a:schemeClr val="accent1"/>
              </a:solidFill>
            </a:rPr>
            <a:t>Depratment(D)</a:t>
          </a:r>
        </a:p>
        <a:p>
          <a:pPr lvl="1"/>
          <a:r>
            <a:rPr lang="en-US" sz="1800">
              <a:solidFill>
                <a:schemeClr val="accent1"/>
              </a:solidFill>
            </a:rPr>
            <a:t>Service Provider(SP)</a:t>
          </a:r>
        </a:p>
        <a:p>
          <a:pPr lvl="1"/>
          <a:r>
            <a:rPr lang="en-US" sz="1800">
              <a:solidFill>
                <a:schemeClr val="accent1"/>
              </a:solidFill>
            </a:rPr>
            <a:t>Admin(A)</a:t>
          </a:r>
        </a:p>
        <a:p>
          <a:pPr lvl="1"/>
          <a:r>
            <a:rPr lang="en-US" sz="1800">
              <a:solidFill>
                <a:schemeClr val="accent1"/>
              </a:solidFill>
            </a:rPr>
            <a:t>Finance(F)</a:t>
          </a:r>
        </a:p>
        <a:p>
          <a:pPr lvl="1"/>
          <a:r>
            <a:rPr lang="en-US" sz="1800">
              <a:solidFill>
                <a:schemeClr val="accent1"/>
              </a:solidFill>
            </a:rPr>
            <a:t>QA</a:t>
          </a:r>
        </a:p>
        <a:p>
          <a:pPr lvl="1"/>
          <a:endParaRPr lang="en-US" sz="1800">
            <a:solidFill>
              <a:schemeClr val="accent1"/>
            </a:solidFill>
          </a:endParaRPr>
        </a:p>
      </xdr:txBody>
    </xdr:sp>
    <xdr:clientData/>
  </xdr:twoCellAnchor>
  <xdr:twoCellAnchor>
    <xdr:from>
      <xdr:col>13</xdr:col>
      <xdr:colOff>426028</xdr:colOff>
      <xdr:row>6</xdr:row>
      <xdr:rowOff>144607</xdr:rowOff>
    </xdr:from>
    <xdr:to>
      <xdr:col>16</xdr:col>
      <xdr:colOff>242454</xdr:colOff>
      <xdr:row>14</xdr:row>
      <xdr:rowOff>201757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B43B98C-D27C-FD4F-5E28-D7A5ACC23690}"/>
            </a:ext>
          </a:extLst>
        </xdr:cNvPr>
        <xdr:cNvSpPr txBox="1"/>
      </xdr:nvSpPr>
      <xdr:spPr>
        <a:xfrm>
          <a:off x="13809519" y="1467716"/>
          <a:ext cx="1645226" cy="18859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C00000"/>
              </a:solidFill>
            </a:rPr>
            <a:t>as a user,</a:t>
          </a:r>
        </a:p>
        <a:p>
          <a:r>
            <a:rPr lang="en-US" sz="1800">
              <a:solidFill>
                <a:srgbClr val="C00000"/>
              </a:solidFill>
            </a:rPr>
            <a:t>i</a:t>
          </a:r>
          <a:r>
            <a:rPr lang="en-US" sz="1800" baseline="0">
              <a:solidFill>
                <a:srgbClr val="C00000"/>
              </a:solidFill>
            </a:rPr>
            <a:t> want to,</a:t>
          </a:r>
        </a:p>
        <a:p>
          <a:r>
            <a:rPr lang="en-US" sz="1800" baseline="0">
              <a:solidFill>
                <a:srgbClr val="C00000"/>
              </a:solidFill>
            </a:rPr>
            <a:t>so that, </a:t>
          </a:r>
          <a:endParaRPr lang="en-US" sz="18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8</xdr:col>
      <xdr:colOff>590160</xdr:colOff>
      <xdr:row>9</xdr:row>
      <xdr:rowOff>190140</xdr:rowOff>
    </xdr:from>
    <xdr:to>
      <xdr:col>8</xdr:col>
      <xdr:colOff>590520</xdr:colOff>
      <xdr:row>9</xdr:row>
      <xdr:rowOff>190500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CDC0915-0FC7-7F48-0AA7-AA05898AF7DB}"/>
                </a:ext>
              </a:extLst>
            </xdr14:cNvPr>
            <xdr14:cNvContentPartPr/>
          </xdr14:nvContentPartPr>
          <xdr14:nvPr macro=""/>
          <xdr14:xfrm>
            <a:off x="6114660" y="2285640"/>
            <a:ext cx="360" cy="3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8CDC0915-0FC7-7F48-0AA7-AA05898AF7D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97020" y="2268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590550</xdr:colOff>
      <xdr:row>8</xdr:row>
      <xdr:rowOff>28575</xdr:rowOff>
    </xdr:from>
    <xdr:to>
      <xdr:col>12</xdr:col>
      <xdr:colOff>1882148</xdr:colOff>
      <xdr:row>21</xdr:row>
      <xdr:rowOff>36133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1324B1-0FB3-176E-C993-7DD52DAB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1885950"/>
          <a:ext cx="4301498" cy="3066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76200</xdr:rowOff>
    </xdr:from>
    <xdr:to>
      <xdr:col>17</xdr:col>
      <xdr:colOff>219074</xdr:colOff>
      <xdr:row>22</xdr:row>
      <xdr:rowOff>142875</xdr:rowOff>
    </xdr:to>
    <xdr:pic>
      <xdr:nvPicPr>
        <xdr:cNvPr id="3" name="Picture 2" descr="Expectancy Theory of Motivation - Businesstopia">
          <a:extLst>
            <a:ext uri="{FF2B5EF4-FFF2-40B4-BE49-F238E27FC236}">
              <a16:creationId xmlns:a16="http://schemas.microsoft.com/office/drawing/2014/main" id="{4BDA0822-3F8A-2D51-873E-51BA964F6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933700"/>
          <a:ext cx="32670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177403</xdr:colOff>
      <xdr:row>9</xdr:row>
      <xdr:rowOff>155971</xdr:rowOff>
    </xdr:from>
    <xdr:to>
      <xdr:col>9</xdr:col>
      <xdr:colOff>109537</xdr:colOff>
      <xdr:row>34</xdr:row>
      <xdr:rowOff>70246</xdr:rowOff>
    </xdr:to>
    <xdr:pic>
      <xdr:nvPicPr>
        <xdr:cNvPr id="4" name="Picture 3" descr="MTI | Free Full-Text | Beyond Maslow's Pyramid: Introducing a Typology of  Thirteen Fundamental Needs for Human-Centered Design">
          <a:extLst>
            <a:ext uri="{FF2B5EF4-FFF2-40B4-BE49-F238E27FC236}">
              <a16:creationId xmlns:a16="http://schemas.microsoft.com/office/drawing/2014/main" id="{EB6D30DE-1975-602B-9B32-B1911879B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" y="1870471"/>
          <a:ext cx="5932884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461962</xdr:colOff>
      <xdr:row>2</xdr:row>
      <xdr:rowOff>85725</xdr:rowOff>
    </xdr:from>
    <xdr:to>
      <xdr:col>17</xdr:col>
      <xdr:colOff>357188</xdr:colOff>
      <xdr:row>8</xdr:row>
      <xdr:rowOff>38100</xdr:rowOff>
    </xdr:to>
    <xdr:pic>
      <xdr:nvPicPr>
        <xdr:cNvPr id="5" name="Picture 4" descr="Vroom's (1964) Expectancy Theory. (adapted from... | Download Scientific  Diagram">
          <a:extLst>
            <a:ext uri="{FF2B5EF4-FFF2-40B4-BE49-F238E27FC236}">
              <a16:creationId xmlns:a16="http://schemas.microsoft.com/office/drawing/2014/main" id="{BF8C1D07-E2E0-E0B4-6633-DE324005D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1025" y="466725"/>
          <a:ext cx="4173538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2-28T06:16:02.712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7145 535,'0'2252,"-1"-2248,1 0,0 0,0 0,-1 0,0 0,-1-1,1 1,-1 0,1-1,-1 1,0-1,-1 1,2-1,-1 0,-1 0,0 0,0 0,0 0,1-1,-1 0,0 1,-1-1,1 0,0 0,-7 2,-9 3,1 0,-2-1,-33 5,32-7,-131 30,31-6,-1-5,-208 11,-1179-35,560-1,-2076 2,2965-2,1-3,-94-21,-114-44,217 55,43 13,0 0,-1 0,2-1,-1 0,1-1,-1 1,1-1,0-1,0 1,1-1,-1 0,0-1,-7-10,8 8,1 0,-1-1,1 0,0 0,2 0,-1 0,0-1,1 1,0-1,-1-13,-2-77,8-120,0 69,-3-1157,-13 1145,0-4,15-357,-3 519,1 0,0 1,1-1,-1 0,1 0,0 1,0-1,0 0,1 1,-2 0,2-1,5-7,-5 9,1 1,-1 0,0-1,1 1,0 0,0 1,0-1,-1 0,1 1,1 0,-1 0,0 0,0 0,0 0,1 1,-1-1,1 1,3 0,286 2,-103 2,6097-4,-6265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2-28T06:16:24.013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87 2100,'-4'-5,"1"-1,0 1,0 0,1-1,0 0,0 0,0 0,1 0,0 0,0 0,0-10,-3-8,-21-155,8-1,6-189,14-813,-3 1179,0-1,0 1,0 0,1-1,0 1,0 0,0-1,0 1,0 0,1 0,-1 0,1 0,0 0,0 0,0 1,0-1,0 1,0-1,1 1,0 0,-1 0,1 0,0 0,0 0,0 1,0-1,0 1,0 0,0 0,1 0,-1 0,4 0,13-2,1 1,-1 0,1 2,26 2,-13-1,983 4,-726-5,-75 14,16 0,-193-15,857 27,-363 5,3-32,-197-2,954 3,-1282-1,0 2,0-1,0 1,0 1,0 0,20 6,-27-6,-1-1,0 1,0 0,0 0,0 0,0 1,0-1,-1 0,1 1,-1 0,0 0,0 0,0 0,0 0,0 0,-1 0,1 1,-1-1,0 0,0 1,0-1,0 1,-1 0,1 4,2 60,-6 90,-2-30,3-96,-1 0,-2-1,-12 45,9-42,1-1,-5 65,11 615,4-327,-2-353,0-18,-1 0,0 0,-5 29,5-41,-1 0,0 0,0 1,0-1,0 0,0 0,-1 0,0 0,1-1,-1 1,0 0,0-1,-1 1,1-1,0 0,-1 1,1-1,-1 0,0-1,0 1,0 0,-6 1,-63 18,0-4,-84 9,-47 10,-510 117,389-118,280-32,-487 5,300-11,-2759 3,2955-2,-64-11,5 0,21 3,40 4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2-28T06:16:45.16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295 534,'-3'-138,"6"-150,-2 284,0-1,0 1,0-1,0 1,1-1,0 1,-1 0,2-1,-1 1,0 0,1 0,0 1,0-1,0 1,0-1,1 1,-1 0,1 0,0 0,0 1,0-1,0 1,0 0,0 0,1 1,-1-1,1 1,5-1,14-3,0 2,1 0,-1 1,29 3,-36-1,3652 4,-2197-5,-1464 1,0 0,-1 0,1 1,0 0,-1 0,1 1,0 0,-1 1,0 0,0 0,0 0,0 1,0 0,0 0,-1 0,11 11,-11-8,-1 0,0 0,0 1,0 0,-1 0,0 0,-1 0,0 1,0-1,0 1,-2 0,1 0,-1 0,1 12,-1 305,-4-150,0 39,6 226,1-413,0 0,15 48,-11-51,-2 2,-1-1,3 38,-7 434,-3-228,2 178,0-445,0 0,0 1,0-1,0 0,0 0,-1 1,0-1,1 0,-1 0,0 0,-1 0,1 0,0 0,-1 0,0 0,0 0,0-1,0 1,0-1,0 1,-3 1,-1-1,1 0,0-1,-1 0,1-1,-1 1,0-1,1 0,-1 0,0-1,0 1,-8-2,-4122-5,2789 7,1340-1,0-1,0 0,0 0,0 0,0-1,1 0,-1 0,1-1,-1 0,1 0,0 0,0-1,0 0,0 0,1-1,0 1,0-1,0 0,0-1,1 1,-6-11,-5-8,2-2,1 0,-17-54,28 78,-12-45,-15-92,10 33,-13-63,-14-321,42-178,7 328,-4 317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2-28T06:16:55.620"/>
    </inkml:context>
    <inkml:brush xml:id="br0">
      <inkml:brushProperty name="width" value="0.3" units="cm"/>
      <inkml:brushProperty name="height" value="0.6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30,'0'-1,"0"0,0 0,1 0,-1 0,0 0,1 1,-1-1,1 0,-1 0,1 0,0 1,-1-1,1 0,0 0,-1 1,1-1,0 1,0-1,0 1,0-1,-1 1,1-1,0 1,0 0,0 0,0-1,2 1,30-5,-30 4,392-4,-213 8,-78-4,38 0,155 19,-165-8,191-8,-151-4,4481 2,-4599 2,0 2,72 15,103 35,-175-39,5 1,68 9,-122-24,-1 0,0-1,1 1,-1 1,0-1,0 1,0-1,0 1,0 0,0 1,0-1,-1 1,1-1,-1 1,0 0,0 1,0-1,0 0,-1 1,1-1,-1 1,0 0,0 0,0 0,0 0,-1 0,0 1,2 7,0 10,-1 0,-1 0,-1 1,-4 37,0-1,0 0,-21 108,-1 4,4 28,-48 201,21-138,43-225,-1 31,2 1,7 106,-3 66,1-238,-1 1,1-1,-1 1,0-1,0 0,0 1,0-1,0 0,-1 0,0 0,1 0,-1 0,0 0,-1 0,1 0,0-1,-1 1,0-1,1 0,-1 0,0 0,0 0,0 0,0-1,0 1,-6 1,-6 1,0-1,-1 0,0-1,-28 0,-7 1,-114 10,-222-10,189-6,-5375 3,5562 0,0 0,-1 0,1-1,0-1,0 0,1 0,-1-1,0-1,1 0,0 0,0-1,0 0,0-1,1 0,0 0,0-1,0 0,1-1,1 0,-1 0,1-1,0 1,1-2,-6-9,4 1,0 0,1 0,0 0,2-1,0 0,1 0,1 0,1-1,1-29,-1 18,-1 0,-2 1,-11-43,8 43,1-1,2 0,-1-42,8-608,-4 638,-10-55,6 54,-1-50,6 39,-14-93,9 99,1-98,5 125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2-28T06:17:29.37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54 24575,'447'2'0,"480"-5"0,-647-23 0,13 0 0,440 26 0,-322 2 0,-406-2 0,4 0 0,-1 0 0,1 0 0,-1 1 0,2 0 0,12 4 0,-21-5 0,0 1 0,1-1 0,-1 1 0,0-1 0,0 1 0,0 0 0,0-1 0,0 0 0,0 1 0,0 0 0,0 0 0,0 0 0,-1 0 0,1 0 0,0 0 0,0 0 0,-1 0 0,2 2 0,-2-1 0,0 0 0,0 0 0,0 0 0,0-1 0,0 1 0,0 0 0,0-1 0,0 1 0,-1 0 0,1-1 0,-1 1 0,0 0 0,1 0 0,-1-1 0,0 1 0,-2 3 0,-5 6 0,-1 1 0,0-1 0,-1 0 0,-1-1 0,0 0 0,-16 12 0,-83 49 0,87-56 0,-286 156 0,46-27 0,-623 325 0,347-200 0,309-124 0,149-90 0,-101 53 0,119-78 0,18-10 0,2 3 0,1 1 0,-61 43 0,101-65 0,0-1 0,0 1 0,0 0 0,0-1 0,1 1 0,-1 0 0,0 0 0,1 0 0,-1 0 0,1 0 0,-1-1 0,1 2 0,0-1 0,0 0 0,0 1 0,0-1 0,1 1 0,-1-1 0,1 1 0,-1-1 0,1 1 0,0-2 0,0 2 0,0-1 0,1 1 0,-1-1 0,1 1 0,0 2 0,1-1 0,0-1 0,2 0 0,-2 1 0,1-1 0,0 0 0,0 0 0,0 0 0,0 0 0,1 0 0,-1-2 0,1 2 0,-1-1 0,1 0 0,0 0 0,0 0 0,4 1 0,98 32 0,166 34 0,117 0 0,-108-22 0,789 149 0,-890-161 0,295 52 0,-326-67 0,179 4 0,-134-25 0,-113-2 0,1 3 0,-1 4 0,155 26 0,-177-16 0,56 11 0,-114-25 0,0 1 0,0-1 0,0 0 0,0 1 0,0-1 0,0 0 0,0 0 0,1 0 0,-1 0 0,0 0 0,0 0 0,0 0 0,0 0 0,0 0 0,0-1 0,1 1 0,-1 0 0,0-1 0,0 1 0,0 0 0,0-1 0,0 0 0,0 1 0,1-2 0,-2 1 0,0 0 0,0 0 0,0 0 0,-1-1 0,1 1 0,0 1 0,-1-1 0,1 0 0,0 0 0,-1 0 0,0 0 0,1 0 0,-1 0 0,1 0 0,-1 1 0,0-1 0,0 0 0,-1-1 0,-46-37 0,14 16 0,-58-41 0,83 57 0,1 0 0,1 0 0,-1-1 0,1 0 0,1 0 0,0-1 0,-10-15 0,15 23 0,0 0 0,1 0 0,-1 0 0,1 0 0,-1 0 0,1 0 0,-1 0 0,1-1 0,0 1 0,0 1 0,-1-1 0,1 0 0,0 0 0,0-1 0,0 1 0,0 0 0,1 0 0,-1 0 0,0-1 0,0 1 0,1 0 0,-1 0 0,1 0 0,0-2 0,0 2 0,0 1 0,0-1 0,0 0 0,0 1 0,0-1 0,1 1 0,-1 0 0,0-1 0,0 1 0,1 0 0,-1 0 0,1-1 0,-1 1 0,1 0 0,-1 0 0,0 1 0,0-1 0,3 0 0,4 2 0,-1 0 0,1 0 0,0 1 0,-1 0 0,0 0 0,11 5 0,258 160 0,-273-167 0,0 1 0,0 0 0,0-1 0,-1 1 0,1 0 0,-1 0 0,0 0 0,0 0 0,0 1 0,0-1 0,0 1 0,0 0 0,-1 0 0,1-1 0,1 6 0,-3-6 0,0 0 0,0 0 0,0 0 0,-1 0 0,1-1 0,0 1 0,-1 0 0,0 0 0,1 0 0,-1-1 0,0 0 0,0 1 0,0 0 0,0-1 0,0 1 0,0-1 0,0 1 0,-1-1 0,1 0 0,-1 1 0,1-1 0,-1 0 0,1 0 0,-1 0 0,0 0 0,-4 1 0,-45 23 0,-2-3 0,-101 29 0,117-41-1365,6-3-5461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2-28T06:21:35.7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8335-651E-40EF-83CA-B85025D425DF}">
  <dimension ref="A1:J9"/>
  <sheetViews>
    <sheetView topLeftCell="B10" zoomScale="150" zoomScaleNormal="150" workbookViewId="0">
      <selection activeCell="D41" sqref="D41"/>
    </sheetView>
  </sheetViews>
  <sheetFormatPr defaultRowHeight="14.4" x14ac:dyDescent="0.3"/>
  <cols>
    <col min="1" max="1" width="10.88671875" customWidth="1"/>
    <col min="2" max="2" width="18.6640625" customWidth="1"/>
    <col min="3" max="3" width="20.33203125" customWidth="1"/>
    <col min="4" max="4" width="26.109375" customWidth="1"/>
    <col min="5" max="5" width="13.5546875" customWidth="1"/>
    <col min="10" max="10" width="12.33203125" customWidth="1"/>
  </cols>
  <sheetData>
    <row r="1" spans="1:10" x14ac:dyDescent="0.3">
      <c r="B1" s="20" t="s">
        <v>103</v>
      </c>
      <c r="C1" s="20"/>
      <c r="D1" s="20"/>
      <c r="E1" s="20"/>
      <c r="F1" s="20"/>
      <c r="G1" s="20"/>
      <c r="H1" s="20"/>
    </row>
    <row r="2" spans="1:10" x14ac:dyDescent="0.3">
      <c r="A2" s="20" t="s">
        <v>0</v>
      </c>
      <c r="B2" s="20" t="s">
        <v>1</v>
      </c>
      <c r="C2" s="20" t="s">
        <v>2</v>
      </c>
      <c r="D2" s="20" t="s">
        <v>3</v>
      </c>
      <c r="E2" s="20" t="s">
        <v>51</v>
      </c>
      <c r="F2" s="20" t="s">
        <v>4</v>
      </c>
      <c r="G2" s="20" t="s">
        <v>5</v>
      </c>
      <c r="H2" s="20" t="s">
        <v>6</v>
      </c>
    </row>
    <row r="3" spans="1:10" x14ac:dyDescent="0.3">
      <c r="A3" s="20" t="s">
        <v>28</v>
      </c>
      <c r="B3" s="21" t="s">
        <v>38</v>
      </c>
      <c r="C3" s="21" t="s">
        <v>39</v>
      </c>
      <c r="D3" s="21" t="s">
        <v>40</v>
      </c>
      <c r="E3" s="21" t="s">
        <v>52</v>
      </c>
      <c r="F3" s="21">
        <v>10</v>
      </c>
      <c r="G3" s="21">
        <v>5</v>
      </c>
      <c r="H3" s="21" t="s">
        <v>41</v>
      </c>
      <c r="J3" t="s">
        <v>111</v>
      </c>
    </row>
    <row r="4" spans="1:10" x14ac:dyDescent="0.3">
      <c r="A4" s="20" t="s">
        <v>31</v>
      </c>
      <c r="B4" s="20" t="s">
        <v>38</v>
      </c>
      <c r="C4" s="20" t="s">
        <v>48</v>
      </c>
      <c r="D4" s="20" t="s">
        <v>49</v>
      </c>
      <c r="E4" s="20" t="s">
        <v>52</v>
      </c>
      <c r="F4" s="20">
        <v>9</v>
      </c>
      <c r="G4" s="20">
        <v>2</v>
      </c>
      <c r="H4" s="20" t="s">
        <v>50</v>
      </c>
      <c r="J4" s="19" t="s">
        <v>105</v>
      </c>
    </row>
    <row r="5" spans="1:10" x14ac:dyDescent="0.3">
      <c r="A5" s="20" t="s">
        <v>26</v>
      </c>
      <c r="B5" s="20" t="s">
        <v>33</v>
      </c>
      <c r="C5" s="20" t="s">
        <v>34</v>
      </c>
      <c r="D5" s="20" t="s">
        <v>35</v>
      </c>
      <c r="E5" s="20" t="s">
        <v>52</v>
      </c>
      <c r="F5" s="20">
        <v>8</v>
      </c>
      <c r="G5" s="20">
        <v>8</v>
      </c>
      <c r="H5" s="20" t="s">
        <v>7</v>
      </c>
      <c r="J5" s="18" t="s">
        <v>106</v>
      </c>
    </row>
    <row r="6" spans="1:10" x14ac:dyDescent="0.3">
      <c r="A6" s="20" t="s">
        <v>29</v>
      </c>
      <c r="B6" s="20" t="s">
        <v>38</v>
      </c>
      <c r="C6" s="20" t="s">
        <v>42</v>
      </c>
      <c r="D6" s="20" t="s">
        <v>43</v>
      </c>
      <c r="E6" s="20" t="s">
        <v>52</v>
      </c>
      <c r="F6" s="20">
        <v>7</v>
      </c>
      <c r="G6" s="20">
        <v>8</v>
      </c>
      <c r="H6" s="20" t="s">
        <v>44</v>
      </c>
      <c r="J6" s="23" t="s">
        <v>107</v>
      </c>
    </row>
    <row r="7" spans="1:10" ht="13.5" customHeight="1" x14ac:dyDescent="0.3">
      <c r="A7" s="20" t="s">
        <v>27</v>
      </c>
      <c r="B7" s="20" t="s">
        <v>33</v>
      </c>
      <c r="C7" s="20" t="s">
        <v>36</v>
      </c>
      <c r="D7" s="20" t="s">
        <v>35</v>
      </c>
      <c r="E7" s="20" t="s">
        <v>52</v>
      </c>
      <c r="F7" s="20">
        <v>7</v>
      </c>
      <c r="G7" s="20">
        <v>6</v>
      </c>
      <c r="H7" s="20" t="s">
        <v>37</v>
      </c>
      <c r="J7" s="24" t="s">
        <v>108</v>
      </c>
    </row>
    <row r="8" spans="1:10" x14ac:dyDescent="0.3">
      <c r="A8" s="20" t="s">
        <v>30</v>
      </c>
      <c r="B8" s="20" t="s">
        <v>33</v>
      </c>
      <c r="C8" s="20" t="s">
        <v>45</v>
      </c>
      <c r="D8" s="20" t="s">
        <v>46</v>
      </c>
      <c r="E8" s="20" t="s">
        <v>52</v>
      </c>
      <c r="F8" s="20">
        <v>1</v>
      </c>
      <c r="G8" s="20">
        <v>6</v>
      </c>
      <c r="H8" s="20" t="s">
        <v>47</v>
      </c>
    </row>
    <row r="9" spans="1:10" x14ac:dyDescent="0.3">
      <c r="A9" s="20" t="s">
        <v>32</v>
      </c>
      <c r="B9" s="22"/>
      <c r="C9" s="22" t="s">
        <v>104</v>
      </c>
      <c r="D9" s="22"/>
      <c r="E9" s="22" t="s">
        <v>53</v>
      </c>
      <c r="F9" s="22"/>
      <c r="G9" s="22"/>
      <c r="H9" s="22"/>
    </row>
  </sheetData>
  <autoFilter ref="A2:H10" xr:uid="{81308335-651E-40EF-83CA-B85025D425DF}">
    <sortState xmlns:xlrd2="http://schemas.microsoft.com/office/spreadsheetml/2017/richdata2" ref="A3:H8">
      <sortCondition descending="1" ref="F3:F8"/>
    </sortState>
  </autoFilter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05C3-F6E4-4476-81F9-064C988F4402}">
  <dimension ref="A1:F26"/>
  <sheetViews>
    <sheetView tabSelected="1" zoomScale="150" zoomScaleNormal="150" workbookViewId="0">
      <selection activeCell="H4" sqref="H4"/>
    </sheetView>
  </sheetViews>
  <sheetFormatPr defaultRowHeight="14.4" x14ac:dyDescent="0.3"/>
  <cols>
    <col min="1" max="1" width="13" customWidth="1"/>
    <col min="2" max="2" width="13.6640625" customWidth="1"/>
    <col min="3" max="3" width="11.109375" customWidth="1"/>
    <col min="4" max="4" width="11" customWidth="1"/>
    <col min="5" max="5" width="10.6640625" customWidth="1"/>
    <col min="6" max="6" width="12.109375" customWidth="1"/>
  </cols>
  <sheetData>
    <row r="1" spans="1:6" s="8" customFormat="1" x14ac:dyDescent="0.3">
      <c r="A1" s="7" t="s">
        <v>82</v>
      </c>
    </row>
    <row r="2" spans="1:6" x14ac:dyDescent="0.3">
      <c r="A2" s="6" t="s">
        <v>83</v>
      </c>
    </row>
    <row r="3" spans="1:6" x14ac:dyDescent="0.3">
      <c r="A3" s="6" t="s">
        <v>84</v>
      </c>
    </row>
    <row r="4" spans="1:6" x14ac:dyDescent="0.3">
      <c r="A4" s="6" t="s">
        <v>79</v>
      </c>
    </row>
    <row r="5" spans="1:6" x14ac:dyDescent="0.3">
      <c r="A5" s="6" t="s">
        <v>80</v>
      </c>
    </row>
    <row r="6" spans="1:6" x14ac:dyDescent="0.3">
      <c r="A6" s="6" t="s">
        <v>81</v>
      </c>
    </row>
    <row r="7" spans="1:6" s="10" customFormat="1" x14ac:dyDescent="0.3">
      <c r="A7" s="9" t="s">
        <v>76</v>
      </c>
    </row>
    <row r="8" spans="1:6" x14ac:dyDescent="0.3">
      <c r="A8" s="6" t="s">
        <v>77</v>
      </c>
    </row>
    <row r="9" spans="1:6" x14ac:dyDescent="0.3">
      <c r="A9" s="6" t="s">
        <v>78</v>
      </c>
    </row>
    <row r="10" spans="1:6" x14ac:dyDescent="0.3">
      <c r="A10" s="6" t="s">
        <v>79</v>
      </c>
    </row>
    <row r="11" spans="1:6" x14ac:dyDescent="0.3">
      <c r="A11" s="6" t="s">
        <v>80</v>
      </c>
    </row>
    <row r="12" spans="1:6" x14ac:dyDescent="0.3">
      <c r="A12" s="6" t="s">
        <v>81</v>
      </c>
    </row>
    <row r="13" spans="1:6" x14ac:dyDescent="0.3">
      <c r="B13" s="26" t="s">
        <v>113</v>
      </c>
      <c r="C13" s="26"/>
      <c r="D13" s="26"/>
      <c r="E13" s="26"/>
      <c r="F13" s="26"/>
    </row>
    <row r="14" spans="1:6" x14ac:dyDescent="0.3">
      <c r="A14" s="27" t="s">
        <v>112</v>
      </c>
      <c r="B14" s="16" t="s">
        <v>85</v>
      </c>
      <c r="C14" s="16" t="s">
        <v>86</v>
      </c>
      <c r="D14" s="16" t="s">
        <v>87</v>
      </c>
      <c r="E14" s="16" t="s">
        <v>88</v>
      </c>
      <c r="F14" s="16" t="s">
        <v>89</v>
      </c>
    </row>
    <row r="15" spans="1:6" x14ac:dyDescent="0.3">
      <c r="A15" s="27" t="s">
        <v>85</v>
      </c>
      <c r="B15" s="11" t="s">
        <v>90</v>
      </c>
      <c r="C15" s="15" t="s">
        <v>92</v>
      </c>
      <c r="D15" s="15" t="s">
        <v>92</v>
      </c>
      <c r="E15" s="15" t="s">
        <v>92</v>
      </c>
      <c r="F15" s="14" t="s">
        <v>93</v>
      </c>
    </row>
    <row r="16" spans="1:6" x14ac:dyDescent="0.3">
      <c r="A16" s="27" t="s">
        <v>86</v>
      </c>
      <c r="B16" s="13" t="s">
        <v>91</v>
      </c>
      <c r="C16" s="16" t="s">
        <v>95</v>
      </c>
      <c r="D16" s="16" t="s">
        <v>95</v>
      </c>
      <c r="E16" s="16" t="s">
        <v>95</v>
      </c>
      <c r="F16" s="12" t="s">
        <v>94</v>
      </c>
    </row>
    <row r="17" spans="1:6" x14ac:dyDescent="0.3">
      <c r="A17" s="27" t="s">
        <v>87</v>
      </c>
      <c r="B17" s="13" t="s">
        <v>91</v>
      </c>
      <c r="C17" s="16" t="s">
        <v>95</v>
      </c>
      <c r="D17" s="16" t="s">
        <v>95</v>
      </c>
      <c r="E17" s="16" t="s">
        <v>95</v>
      </c>
      <c r="F17" s="12" t="s">
        <v>94</v>
      </c>
    </row>
    <row r="18" spans="1:6" x14ac:dyDescent="0.3">
      <c r="A18" s="27" t="s">
        <v>88</v>
      </c>
      <c r="B18" s="13" t="s">
        <v>91</v>
      </c>
      <c r="C18" s="16" t="s">
        <v>95</v>
      </c>
      <c r="D18" s="16" t="s">
        <v>95</v>
      </c>
      <c r="E18" s="16" t="s">
        <v>95</v>
      </c>
      <c r="F18" s="12" t="s">
        <v>94</v>
      </c>
    </row>
    <row r="19" spans="1:6" x14ac:dyDescent="0.3">
      <c r="A19" s="27" t="s">
        <v>89</v>
      </c>
      <c r="B19" s="13" t="s">
        <v>91</v>
      </c>
      <c r="C19" s="13" t="s">
        <v>91</v>
      </c>
      <c r="D19" s="13" t="s">
        <v>91</v>
      </c>
      <c r="E19" s="13" t="s">
        <v>91</v>
      </c>
      <c r="F19" s="11" t="s">
        <v>90</v>
      </c>
    </row>
    <row r="21" spans="1:6" x14ac:dyDescent="0.3">
      <c r="B21" s="17" t="s">
        <v>96</v>
      </c>
      <c r="C21" s="17" t="s">
        <v>97</v>
      </c>
      <c r="D21" s="17" t="s">
        <v>99</v>
      </c>
    </row>
    <row r="22" spans="1:6" x14ac:dyDescent="0.3">
      <c r="A22" s="6" t="s">
        <v>98</v>
      </c>
      <c r="B22" s="25" t="s">
        <v>85</v>
      </c>
      <c r="C22" t="s">
        <v>89</v>
      </c>
      <c r="D22" t="str" cm="1">
        <f t="array" ref="D22">_xlfn.XLOOKUP(C22,$B$14:$F$14,_xlfn.XLOOKUP(B22,$A$15:$A$19,$B$15:$F$19))</f>
        <v>Desired</v>
      </c>
    </row>
    <row r="23" spans="1:6" x14ac:dyDescent="0.3">
      <c r="A23" s="6" t="s">
        <v>100</v>
      </c>
      <c r="B23" s="25" t="s">
        <v>86</v>
      </c>
      <c r="C23" t="s">
        <v>89</v>
      </c>
      <c r="D23" t="str" cm="1">
        <f t="array" ref="D23">_xlfn.XLOOKUP(C23,$B$14:$F$14,_xlfn.XLOOKUP(B23,$A$15:$A$19,$B$15:$F$19))</f>
        <v>Required</v>
      </c>
    </row>
    <row r="24" spans="1:6" x14ac:dyDescent="0.3">
      <c r="A24" s="6" t="s">
        <v>101</v>
      </c>
      <c r="B24" s="25" t="s">
        <v>86</v>
      </c>
      <c r="C24" t="s">
        <v>88</v>
      </c>
      <c r="D24" t="str" cm="1">
        <f t="array" ref="D24">_xlfn.XLOOKUP(C24,$B$14:$F$14,_xlfn.XLOOKUP(B24,$A$15:$A$19,$B$15:$F$19))</f>
        <v>indifferent</v>
      </c>
    </row>
    <row r="25" spans="1:6" x14ac:dyDescent="0.3">
      <c r="A25" s="6" t="s">
        <v>102</v>
      </c>
      <c r="B25" s="25" t="s">
        <v>85</v>
      </c>
      <c r="C25" t="s">
        <v>87</v>
      </c>
      <c r="D25" t="str" cm="1">
        <f t="array" ref="D25">_xlfn.XLOOKUP(C25,$B$14:$F$14,_xlfn.XLOOKUP(B25,$A$15:$A$19,$B$15:$F$19))</f>
        <v>Delightful</v>
      </c>
    </row>
    <row r="26" spans="1:6" x14ac:dyDescent="0.3">
      <c r="B26" s="25" t="s">
        <v>86</v>
      </c>
      <c r="C26" t="s">
        <v>88</v>
      </c>
      <c r="D26" t="str" cm="1">
        <f t="array" ref="D26">_xlfn.XLOOKUP(C26,$B$14:$F$14,_xlfn.XLOOKUP(B26,$A$15:$A$19,$B$15:$F$19))</f>
        <v>indifferent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002A-6B96-4044-A72F-234D2FEE1AE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0BA9-E71A-4E0D-B7B8-224F15CE2C90}">
  <dimension ref="A1"/>
  <sheetViews>
    <sheetView topLeftCell="B1" zoomScale="140" zoomScaleNormal="140" workbookViewId="0">
      <selection activeCell="J25" sqref="J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94435-E619-4111-8568-11F59651EEC0}">
  <dimension ref="G2:M21"/>
  <sheetViews>
    <sheetView topLeftCell="B1" zoomScale="110" zoomScaleNormal="110" workbookViewId="0">
      <selection activeCell="I19" sqref="I19"/>
    </sheetView>
  </sheetViews>
  <sheetFormatPr defaultRowHeight="14.4" x14ac:dyDescent="0.3"/>
  <cols>
    <col min="4" max="4" width="11.77734375" customWidth="1"/>
    <col min="8" max="8" width="18.88671875" customWidth="1"/>
    <col min="9" max="9" width="39" customWidth="1"/>
    <col min="10" max="10" width="26.88671875" customWidth="1"/>
    <col min="13" max="13" width="37.6640625" customWidth="1"/>
  </cols>
  <sheetData>
    <row r="2" spans="7:13" ht="18" x14ac:dyDescent="0.35">
      <c r="H2" s="1" t="s">
        <v>58</v>
      </c>
      <c r="I2" s="1" t="s">
        <v>56</v>
      </c>
      <c r="J2" s="1" t="s">
        <v>57</v>
      </c>
      <c r="K2" s="1" t="s">
        <v>4</v>
      </c>
      <c r="L2" s="1" t="s">
        <v>5</v>
      </c>
      <c r="M2" s="1" t="s">
        <v>69</v>
      </c>
    </row>
    <row r="3" spans="7:13" ht="18" x14ac:dyDescent="0.35">
      <c r="H3" s="2" t="s">
        <v>110</v>
      </c>
      <c r="I3" s="2" t="s">
        <v>59</v>
      </c>
      <c r="J3" s="2" t="s">
        <v>68</v>
      </c>
      <c r="K3">
        <v>9</v>
      </c>
      <c r="L3">
        <v>1</v>
      </c>
      <c r="M3" s="2" t="s">
        <v>70</v>
      </c>
    </row>
    <row r="4" spans="7:13" ht="18" x14ac:dyDescent="0.35">
      <c r="H4" s="2" t="s">
        <v>109</v>
      </c>
      <c r="I4" s="2" t="s">
        <v>60</v>
      </c>
      <c r="J4" s="2" t="s">
        <v>61</v>
      </c>
      <c r="K4">
        <v>8</v>
      </c>
      <c r="L4">
        <v>0.5</v>
      </c>
    </row>
    <row r="5" spans="7:13" ht="18" x14ac:dyDescent="0.35">
      <c r="H5" s="2" t="s">
        <v>62</v>
      </c>
      <c r="I5" s="2" t="s">
        <v>63</v>
      </c>
      <c r="J5" s="2" t="s">
        <v>64</v>
      </c>
      <c r="K5">
        <v>9</v>
      </c>
      <c r="L5">
        <v>3</v>
      </c>
    </row>
    <row r="6" spans="7:13" ht="18" x14ac:dyDescent="0.35">
      <c r="H6" s="2" t="s">
        <v>65</v>
      </c>
      <c r="I6" s="2" t="s">
        <v>66</v>
      </c>
      <c r="J6" s="2" t="s">
        <v>67</v>
      </c>
    </row>
    <row r="7" spans="7:13" ht="18" x14ac:dyDescent="0.35">
      <c r="H7" s="2" t="s">
        <v>71</v>
      </c>
      <c r="I7" s="2" t="s">
        <v>72</v>
      </c>
      <c r="J7" s="2" t="s">
        <v>73</v>
      </c>
      <c r="K7">
        <v>9</v>
      </c>
    </row>
    <row r="8" spans="7:13" ht="18" x14ac:dyDescent="0.35">
      <c r="H8" s="2" t="s">
        <v>71</v>
      </c>
      <c r="I8" s="2" t="s">
        <v>74</v>
      </c>
      <c r="J8" s="2" t="s">
        <v>75</v>
      </c>
    </row>
    <row r="9" spans="7:13" ht="18" x14ac:dyDescent="0.35">
      <c r="H9" s="2"/>
      <c r="I9" s="2"/>
      <c r="J9" s="2"/>
    </row>
    <row r="10" spans="7:13" ht="18" x14ac:dyDescent="0.35">
      <c r="H10" s="2"/>
      <c r="I10" s="2"/>
      <c r="J10" s="2"/>
    </row>
    <row r="11" spans="7:13" ht="18" x14ac:dyDescent="0.35">
      <c r="H11" s="2"/>
      <c r="I11" s="2"/>
      <c r="J11" s="2"/>
    </row>
    <row r="12" spans="7:13" ht="18" x14ac:dyDescent="0.35">
      <c r="H12" s="2"/>
      <c r="I12" s="2"/>
      <c r="J12" s="2"/>
    </row>
    <row r="13" spans="7:13" ht="18" x14ac:dyDescent="0.35">
      <c r="G13" s="5"/>
      <c r="H13" s="4"/>
      <c r="I13" s="3"/>
      <c r="J13" s="2"/>
    </row>
    <row r="14" spans="7:13" ht="18" x14ac:dyDescent="0.35">
      <c r="G14" s="5"/>
      <c r="H14" s="4"/>
      <c r="I14" s="3"/>
      <c r="J14" s="2"/>
    </row>
    <row r="15" spans="7:13" ht="18" x14ac:dyDescent="0.35">
      <c r="G15" s="5"/>
      <c r="H15" s="4"/>
      <c r="I15" s="3"/>
      <c r="J15" s="2"/>
    </row>
    <row r="16" spans="7:13" ht="18" x14ac:dyDescent="0.35">
      <c r="G16" s="5"/>
      <c r="H16" s="4"/>
      <c r="I16" s="3"/>
      <c r="J16" s="2"/>
    </row>
    <row r="17" spans="7:10" ht="18" x14ac:dyDescent="0.35">
      <c r="G17" s="5"/>
      <c r="H17" s="4"/>
      <c r="I17" s="3"/>
      <c r="J17" s="2"/>
    </row>
    <row r="18" spans="7:10" ht="15" customHeight="1" x14ac:dyDescent="0.35">
      <c r="G18" s="5"/>
      <c r="H18" s="4"/>
      <c r="I18" s="3"/>
      <c r="J18" s="2"/>
    </row>
    <row r="19" spans="7:10" ht="18" x14ac:dyDescent="0.35">
      <c r="G19" s="5"/>
      <c r="H19" s="4"/>
      <c r="I19" s="3"/>
      <c r="J19" s="2"/>
    </row>
    <row r="20" spans="7:10" ht="18" x14ac:dyDescent="0.35">
      <c r="H20" s="2"/>
      <c r="I20" s="2"/>
      <c r="J20" s="2"/>
    </row>
    <row r="21" spans="7:10" ht="18" x14ac:dyDescent="0.35">
      <c r="H21" s="2"/>
      <c r="I21" s="2"/>
      <c r="J21" s="2"/>
    </row>
  </sheetData>
  <pageMargins left="0.7" right="0.7" top="0.75" bottom="0.75" header="0.3" footer="0.3"/>
  <pageSetup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39AF-6618-4591-92E8-209B51937182}">
  <dimension ref="B1:J9"/>
  <sheetViews>
    <sheetView topLeftCell="A16" zoomScale="160" zoomScaleNormal="160" workbookViewId="0">
      <selection activeCell="G2" sqref="G2"/>
    </sheetView>
  </sheetViews>
  <sheetFormatPr defaultRowHeight="14.4" x14ac:dyDescent="0.3"/>
  <cols>
    <col min="2" max="2" width="11.6640625" customWidth="1"/>
    <col min="4" max="4" width="14.5546875" customWidth="1"/>
  </cols>
  <sheetData>
    <row r="1" spans="2:10" x14ac:dyDescent="0.3">
      <c r="B1" t="s">
        <v>9</v>
      </c>
      <c r="C1" t="s">
        <v>10</v>
      </c>
      <c r="D1" t="s">
        <v>11</v>
      </c>
      <c r="E1" t="s">
        <v>12</v>
      </c>
      <c r="F1" t="s">
        <v>54</v>
      </c>
      <c r="G1" t="s">
        <v>55</v>
      </c>
      <c r="H1" t="s">
        <v>13</v>
      </c>
    </row>
    <row r="2" spans="2:10" x14ac:dyDescent="0.3">
      <c r="B2" t="s">
        <v>14</v>
      </c>
      <c r="C2" t="s">
        <v>15</v>
      </c>
      <c r="D2" t="s">
        <v>16</v>
      </c>
      <c r="E2">
        <v>0.9</v>
      </c>
      <c r="F2">
        <v>0.9</v>
      </c>
      <c r="G2">
        <v>0.8</v>
      </c>
      <c r="H2">
        <f>PRODUCT(E2:G2)</f>
        <v>0.64800000000000013</v>
      </c>
    </row>
    <row r="3" spans="2:10" x14ac:dyDescent="0.3">
      <c r="B3" t="s">
        <v>17</v>
      </c>
      <c r="C3" t="s">
        <v>18</v>
      </c>
      <c r="D3" t="s">
        <v>19</v>
      </c>
      <c r="E3">
        <v>0.6</v>
      </c>
      <c r="F3">
        <v>1</v>
      </c>
      <c r="G3">
        <v>0.5</v>
      </c>
      <c r="H3">
        <f>PRODUCT(E3:G3)</f>
        <v>0.3</v>
      </c>
    </row>
    <row r="4" spans="2:10" x14ac:dyDescent="0.3">
      <c r="B4" t="s">
        <v>20</v>
      </c>
      <c r="C4" t="s">
        <v>18</v>
      </c>
      <c r="D4" t="s">
        <v>19</v>
      </c>
      <c r="E4">
        <v>1</v>
      </c>
      <c r="F4">
        <v>1</v>
      </c>
      <c r="G4">
        <v>0.1</v>
      </c>
      <c r="H4">
        <f>PRODUCT(E4:G4)</f>
        <v>0.1</v>
      </c>
    </row>
    <row r="5" spans="2:10" x14ac:dyDescent="0.3">
      <c r="B5" t="s">
        <v>21</v>
      </c>
      <c r="C5" t="s">
        <v>18</v>
      </c>
      <c r="D5" t="s">
        <v>19</v>
      </c>
      <c r="E5">
        <v>0.1</v>
      </c>
      <c r="F5">
        <v>1</v>
      </c>
      <c r="G5">
        <v>1</v>
      </c>
      <c r="H5">
        <f>PRODUCT(E5:G5)</f>
        <v>0.1</v>
      </c>
      <c r="J5" t="s">
        <v>8</v>
      </c>
    </row>
    <row r="9" spans="2:10" x14ac:dyDescent="0.3">
      <c r="B9" t="s">
        <v>22</v>
      </c>
      <c r="C9" t="s">
        <v>23</v>
      </c>
      <c r="D9" t="s">
        <v>8</v>
      </c>
      <c r="E9" t="s">
        <v>24</v>
      </c>
      <c r="F9" t="s">
        <v>25</v>
      </c>
    </row>
  </sheetData>
  <conditionalFormatting sqref="H2:H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G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G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G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user stories</vt:lpstr>
      <vt:lpstr>KANO</vt:lpstr>
      <vt:lpstr>INVEST</vt:lpstr>
      <vt:lpstr>team</vt:lpstr>
      <vt:lpstr>Sample user stories</vt:lpstr>
      <vt:lpstr>motivation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islam elmaddah</cp:lastModifiedBy>
  <dcterms:created xsi:type="dcterms:W3CDTF">2022-12-25T08:30:40Z</dcterms:created>
  <dcterms:modified xsi:type="dcterms:W3CDTF">2023-05-13T22:54:24Z</dcterms:modified>
</cp:coreProperties>
</file>