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recolecta-corporaciones/outputs/orbis_network_results_2024_07_23/"/>
    </mc:Choice>
  </mc:AlternateContent>
  <xr:revisionPtr revIDLastSave="0" documentId="13_ncr:1_{8AFF1F14-47CB-9D46-9C68-FCA20E2AD84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2" i="1"/>
  <c r="H5" i="1"/>
  <c r="H4" i="1"/>
  <c r="H3" i="1"/>
  <c r="H8" i="1"/>
  <c r="H6" i="1"/>
  <c r="H7" i="1"/>
  <c r="H17" i="1"/>
  <c r="H11" i="1"/>
  <c r="H10" i="1"/>
  <c r="H13" i="1"/>
  <c r="H15" i="1"/>
  <c r="H14" i="1"/>
  <c r="H9" i="1"/>
  <c r="H25" i="1"/>
  <c r="H18" i="1"/>
  <c r="H20" i="1"/>
  <c r="H29" i="1"/>
  <c r="H30" i="1"/>
  <c r="H22" i="1"/>
  <c r="H27" i="1"/>
  <c r="H16" i="1"/>
  <c r="H26" i="1"/>
  <c r="H32" i="1"/>
  <c r="H31" i="1"/>
  <c r="H19" i="1"/>
  <c r="H24" i="1"/>
  <c r="H33" i="1"/>
  <c r="H23" i="1"/>
  <c r="H21" i="1"/>
  <c r="H28" i="1"/>
</calcChain>
</file>

<file path=xl/sharedStrings.xml><?xml version="1.0" encoding="utf-8"?>
<sst xmlns="http://schemas.openxmlformats.org/spreadsheetml/2006/main" count="72" uniqueCount="63">
  <si>
    <t>Country</t>
  </si>
  <si>
    <t>País</t>
  </si>
  <si>
    <t>Matrices</t>
  </si>
  <si>
    <t>Filiales puertorriqueñas</t>
  </si>
  <si>
    <t>Matrices con filiales en países con UTPR</t>
  </si>
  <si>
    <t>Ingreso total de matrices (millones de euros)</t>
  </si>
  <si>
    <t>United States</t>
  </si>
  <si>
    <t>Ireland</t>
  </si>
  <si>
    <t>Japan</t>
  </si>
  <si>
    <t>United Kingdom</t>
  </si>
  <si>
    <t>Germany</t>
  </si>
  <si>
    <t>Canada</t>
  </si>
  <si>
    <t>Netherlands</t>
  </si>
  <si>
    <t>Switzerland</t>
  </si>
  <si>
    <t>India</t>
  </si>
  <si>
    <t>France</t>
  </si>
  <si>
    <t>Italy</t>
  </si>
  <si>
    <t>Spain</t>
  </si>
  <si>
    <t>Sweden</t>
  </si>
  <si>
    <t>Denmark</t>
  </si>
  <si>
    <t>Korea, Republic of</t>
  </si>
  <si>
    <t>Cayman Islands</t>
  </si>
  <si>
    <t>China</t>
  </si>
  <si>
    <t>Australia</t>
  </si>
  <si>
    <t>Austria</t>
  </si>
  <si>
    <t>Puerto Rico</t>
  </si>
  <si>
    <t>Bermuda</t>
  </si>
  <si>
    <t>British Virgin Islands</t>
  </si>
  <si>
    <t>Brazil</t>
  </si>
  <si>
    <t>Luxembourg</t>
  </si>
  <si>
    <t>Poland</t>
  </si>
  <si>
    <t>Gibraltar</t>
  </si>
  <si>
    <t>Portugal</t>
  </si>
  <si>
    <t>Liberia</t>
  </si>
  <si>
    <t>Dominican Republic</t>
  </si>
  <si>
    <t>Israel</t>
  </si>
  <si>
    <t>Thailand</t>
  </si>
  <si>
    <t>Taiwan</t>
  </si>
  <si>
    <t>Estados Unidos de América</t>
  </si>
  <si>
    <t>Irlanda</t>
  </si>
  <si>
    <t>Japón</t>
  </si>
  <si>
    <t>Reino Unido</t>
  </si>
  <si>
    <t>Alemania</t>
  </si>
  <si>
    <t>Canadá</t>
  </si>
  <si>
    <t>Países Bajos</t>
  </si>
  <si>
    <t>Suiza</t>
  </si>
  <si>
    <t>Francia</t>
  </si>
  <si>
    <t>Italia</t>
  </si>
  <si>
    <t>España</t>
  </si>
  <si>
    <t>Suecia</t>
  </si>
  <si>
    <t>Dinamarca</t>
  </si>
  <si>
    <t>Corea del Sur</t>
  </si>
  <si>
    <t>Islas Caimán</t>
  </si>
  <si>
    <t>Islas Bermudas</t>
  </si>
  <si>
    <t>Islas Vírgenes Británicas</t>
  </si>
  <si>
    <t>Brasil</t>
  </si>
  <si>
    <t>Luxemburgo</t>
  </si>
  <si>
    <t>Polonia</t>
  </si>
  <si>
    <t>República Dominicana</t>
  </si>
  <si>
    <t>Tailandia</t>
  </si>
  <si>
    <t>Taiwán</t>
  </si>
  <si>
    <t>Ingreso total de matrices con filiales en países con UTPR
(millones de euros)</t>
  </si>
  <si>
    <t>% de ingreso total de matrices con filiales en países con UTPR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</si>
</sst>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-#,##0"/>
    <numFmt numFmtId="169" formatCode="_([$€-2]\ * #,##0_);_([$€-2]\ * \(#,##0\);_([$€-2]\ * &quot;-&quot;??_);_(@_)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ernino Sans"/>
      <charset val="1"/>
    </font>
    <font>
      <b/>
      <sz val="11"/>
      <color theme="0"/>
      <name val="Bernino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6F7D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169" fontId="2" fillId="0" borderId="0" xfId="0" applyNumberFormat="1" applyFont="1" applyAlignment="1">
      <alignment vertical="center"/>
    </xf>
    <xf numFmtId="170" fontId="2" fillId="0" borderId="0" xfId="1" applyNumberFormat="1" applyFont="1"/>
    <xf numFmtId="170" fontId="0" fillId="0" borderId="0" xfId="1" applyNumberFormat="1" applyFont="1"/>
    <xf numFmtId="170" fontId="3" fillId="2" borderId="0" xfId="1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10"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  <numFmt numFmtId="170" formatCode="0.0%"/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  <numFmt numFmtId="169" formatCode="_([$€-2]\ * #,##0_);_([$€-2]\ * \(#,##0\);_([$€-2]\ * &quot;-&quot;??_);_(@_)"/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  <numFmt numFmtId="169" formatCode="_([$€-2]\ * #,##0_);_([$€-2]\ * \(#,##0\);_([$€-2]\ * &quot;-&quot;??_);_(@_)"/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  <numFmt numFmtId="164" formatCode="#,##0;[Red]\-#,##0"/>
    </dxf>
    <dxf>
      <font>
        <b/>
        <strike val="0"/>
        <outline val="0"/>
        <shadow val="0"/>
        <u val="none"/>
        <vertAlign val="baseline"/>
        <sz val="11"/>
        <color theme="0"/>
        <name val="Bernino Sans"/>
        <charset val="1"/>
        <scheme val="none"/>
      </font>
      <fill>
        <patternFill patternType="solid">
          <fgColor indexed="64"/>
          <bgColor rgb="FF6F7DC8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  <numFmt numFmtId="164" formatCode="#,##0;[Red]\-#,##0"/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  <numFmt numFmtId="164" formatCode="#,##0;[Red]\-#,##0"/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nino Sans"/>
        <charset val="1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H33" totalsRowShown="0" headerRowDxfId="4" dataDxfId="5">
  <autoFilter ref="A1:H33" xr:uid="{00000000-0009-0000-0100-000001000000}"/>
  <sortState xmlns:xlrd2="http://schemas.microsoft.com/office/spreadsheetml/2017/richdata2" ref="A2:H33">
    <sortCondition descending="1" ref="F1:F33"/>
  </sortState>
  <tableColumns count="8">
    <tableColumn id="1" xr3:uid="{00000000-0010-0000-0000-000001000000}" name="Country" dataDxfId="9"/>
    <tableColumn id="2" xr3:uid="{00000000-0010-0000-0000-000002000000}" name="País" dataDxfId="8"/>
    <tableColumn id="3" xr3:uid="{00000000-0010-0000-0000-000003000000}" name="Matrices" dataDxfId="7"/>
    <tableColumn id="4" xr3:uid="{00000000-0010-0000-0000-000004000000}" name="Filiales puertorriqueñas" dataDxfId="6"/>
    <tableColumn id="5" xr3:uid="{00000000-0010-0000-0000-000005000000}" name="Matrices con filiales en países con UTPR" dataDxfId="3"/>
    <tableColumn id="6" xr3:uid="{00000000-0010-0000-0000-000006000000}" name="Ingreso total de matrices (millones de euros)" dataDxfId="2"/>
    <tableColumn id="7" xr3:uid="{00000000-0010-0000-0000-000007000000}" name="Ingreso total de matrices con filiales en países con UTPR_x000a_(millones de euros)" dataDxfId="1"/>
    <tableColumn id="8" xr3:uid="{C376DC4A-48B3-5149-A829-9F2ED294BA5C}" name="% de ingreso total de matrices con filiales en países con UTPR" dataDxfId="0" dataCellStyle="Percent">
      <calculatedColumnFormula>Frame0[[#This Row],[Ingreso total de matrices con filiales en países con UTPR
(millones de euros)]]/Frame0[[#This Row],[Ingreso total de matrices (millones de euros)]]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showGridLines="0" tabSelected="1" zoomScale="125" workbookViewId="0">
      <selection activeCell="G10" sqref="G10"/>
    </sheetView>
  </sheetViews>
  <sheetFormatPr baseColWidth="10" defaultColWidth="8.83203125" defaultRowHeight="15" x14ac:dyDescent="0.2"/>
  <cols>
    <col min="1" max="1" width="20" bestFit="1" customWidth="1"/>
    <col min="2" max="2" width="25.83203125" bestFit="1" customWidth="1"/>
    <col min="3" max="3" width="12" bestFit="1" customWidth="1"/>
    <col min="4" max="4" width="19.33203125" bestFit="1" customWidth="1"/>
    <col min="5" max="5" width="24.33203125" customWidth="1"/>
    <col min="6" max="6" width="26.6640625" customWidth="1"/>
    <col min="7" max="7" width="31.6640625" customWidth="1"/>
    <col min="8" max="8" width="25.1640625" style="7" customWidth="1"/>
  </cols>
  <sheetData>
    <row r="1" spans="1:8" ht="57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61</v>
      </c>
      <c r="H1" s="8" t="s">
        <v>62</v>
      </c>
    </row>
    <row r="2" spans="1:8" ht="18" x14ac:dyDescent="0.3">
      <c r="A2" s="1" t="s">
        <v>6</v>
      </c>
      <c r="B2" s="1" t="s">
        <v>38</v>
      </c>
      <c r="C2" s="2">
        <v>582</v>
      </c>
      <c r="D2" s="2">
        <v>749</v>
      </c>
      <c r="E2" s="2">
        <v>275</v>
      </c>
      <c r="F2" s="5">
        <v>6953292.8394702338</v>
      </c>
      <c r="G2" s="5">
        <v>6448913.5134328268</v>
      </c>
      <c r="H2" s="6">
        <f>Frame0[[#This Row],[Ingreso total de matrices con filiales en países con UTPR
(millones de euros)]]/Frame0[[#This Row],[Ingreso total de matrices (millones de euros)]]</f>
        <v>0.92746180296415714</v>
      </c>
    </row>
    <row r="3" spans="1:8" ht="18" x14ac:dyDescent="0.3">
      <c r="A3" s="1" t="s">
        <v>10</v>
      </c>
      <c r="B3" s="1" t="s">
        <v>42</v>
      </c>
      <c r="C3" s="2">
        <v>18</v>
      </c>
      <c r="D3" s="2">
        <v>20</v>
      </c>
      <c r="E3" s="2">
        <v>18</v>
      </c>
      <c r="F3" s="5">
        <v>869902.23502141295</v>
      </c>
      <c r="G3" s="5">
        <v>869902.23502141295</v>
      </c>
      <c r="H3" s="6">
        <f>Frame0[[#This Row],[Ingreso total de matrices con filiales en países con UTPR
(millones de euros)]]/Frame0[[#This Row],[Ingreso total de matrices (millones de euros)]]</f>
        <v>1</v>
      </c>
    </row>
    <row r="4" spans="1:8" ht="18" x14ac:dyDescent="0.3">
      <c r="A4" s="1" t="s">
        <v>9</v>
      </c>
      <c r="B4" s="1" t="s">
        <v>41</v>
      </c>
      <c r="C4" s="2">
        <v>20</v>
      </c>
      <c r="D4" s="2">
        <v>21</v>
      </c>
      <c r="E4" s="2">
        <v>19</v>
      </c>
      <c r="F4" s="5">
        <v>670140.31664747314</v>
      </c>
      <c r="G4" s="5">
        <v>667563.98186209297</v>
      </c>
      <c r="H4" s="6">
        <f>Frame0[[#This Row],[Ingreso total de matrices con filiales en países con UTPR
(millones de euros)]]/Frame0[[#This Row],[Ingreso total de matrices (millones de euros)]]</f>
        <v>0.99615552934008078</v>
      </c>
    </row>
    <row r="5" spans="1:8" ht="18" x14ac:dyDescent="0.3">
      <c r="A5" s="1" t="s">
        <v>8</v>
      </c>
      <c r="B5" s="1" t="s">
        <v>40</v>
      </c>
      <c r="C5" s="2">
        <v>21</v>
      </c>
      <c r="D5" s="2">
        <v>24</v>
      </c>
      <c r="E5" s="2">
        <v>21</v>
      </c>
      <c r="F5" s="5">
        <v>632729.54997889802</v>
      </c>
      <c r="G5" s="5">
        <v>632729.54997889802</v>
      </c>
      <c r="H5" s="6">
        <f>Frame0[[#This Row],[Ingreso total de matrices con filiales en países con UTPR
(millones de euros)]]/Frame0[[#This Row],[Ingreso total de matrices (millones de euros)]]</f>
        <v>1</v>
      </c>
    </row>
    <row r="6" spans="1:8" ht="18" x14ac:dyDescent="0.3">
      <c r="A6" s="1" t="s">
        <v>12</v>
      </c>
      <c r="B6" s="1" t="s">
        <v>44</v>
      </c>
      <c r="C6" s="2">
        <v>9</v>
      </c>
      <c r="D6" s="2">
        <v>12</v>
      </c>
      <c r="E6" s="2">
        <v>8</v>
      </c>
      <c r="F6" s="5">
        <v>354828.08245376399</v>
      </c>
      <c r="G6" s="5">
        <v>299602.33007903403</v>
      </c>
      <c r="H6" s="6">
        <f>Frame0[[#This Row],[Ingreso total de matrices con filiales en países con UTPR
(millones de euros)]]/Frame0[[#This Row],[Ingreso total de matrices (millones de euros)]]</f>
        <v>0.8443591274038289</v>
      </c>
    </row>
    <row r="7" spans="1:8" ht="18" x14ac:dyDescent="0.3">
      <c r="A7" s="1" t="s">
        <v>13</v>
      </c>
      <c r="B7" s="1" t="s">
        <v>45</v>
      </c>
      <c r="C7" s="2">
        <v>6</v>
      </c>
      <c r="D7" s="2">
        <v>12</v>
      </c>
      <c r="E7" s="2">
        <v>6</v>
      </c>
      <c r="F7" s="5">
        <v>275844.97828912502</v>
      </c>
      <c r="G7" s="5">
        <v>275844.97828912502</v>
      </c>
      <c r="H7" s="6">
        <f>Frame0[[#This Row],[Ingreso total de matrices con filiales en países con UTPR
(millones de euros)]]/Frame0[[#This Row],[Ingreso total de matrices (millones de euros)]]</f>
        <v>1</v>
      </c>
    </row>
    <row r="8" spans="1:8" ht="18" x14ac:dyDescent="0.3">
      <c r="A8" s="1" t="s">
        <v>11</v>
      </c>
      <c r="B8" s="1" t="s">
        <v>43</v>
      </c>
      <c r="C8" s="2">
        <v>16</v>
      </c>
      <c r="D8" s="2">
        <v>20</v>
      </c>
      <c r="E8" s="2">
        <v>15</v>
      </c>
      <c r="F8" s="5">
        <v>236374.59328970499</v>
      </c>
      <c r="G8" s="5">
        <v>221471.62034637199</v>
      </c>
      <c r="H8" s="6">
        <f>Frame0[[#This Row],[Ingreso total de matrices con filiales en países con UTPR
(millones de euros)]]/Frame0[[#This Row],[Ingreso total de matrices (millones de euros)]]</f>
        <v>0.93695188329708667</v>
      </c>
    </row>
    <row r="9" spans="1:8" ht="18" x14ac:dyDescent="0.3">
      <c r="A9" s="1" t="s">
        <v>20</v>
      </c>
      <c r="B9" s="1" t="s">
        <v>51</v>
      </c>
      <c r="C9" s="2">
        <v>3</v>
      </c>
      <c r="D9" s="2">
        <v>5</v>
      </c>
      <c r="E9" s="2">
        <v>3</v>
      </c>
      <c r="F9" s="5">
        <v>227721.02391771399</v>
      </c>
      <c r="G9" s="5">
        <v>227721.02391771399</v>
      </c>
      <c r="H9" s="6">
        <f>Frame0[[#This Row],[Ingreso total de matrices con filiales en países con UTPR
(millones de euros)]]/Frame0[[#This Row],[Ingreso total de matrices (millones de euros)]]</f>
        <v>1</v>
      </c>
    </row>
    <row r="10" spans="1:8" ht="18" x14ac:dyDescent="0.3">
      <c r="A10" s="1" t="s">
        <v>16</v>
      </c>
      <c r="B10" s="1" t="s">
        <v>47</v>
      </c>
      <c r="C10" s="2">
        <v>6</v>
      </c>
      <c r="D10" s="2">
        <v>9</v>
      </c>
      <c r="E10" s="2">
        <v>6</v>
      </c>
      <c r="F10" s="5">
        <v>222792.30275362599</v>
      </c>
      <c r="G10" s="5">
        <v>222792.30275362599</v>
      </c>
      <c r="H10" s="6">
        <f>Frame0[[#This Row],[Ingreso total de matrices con filiales en países con UTPR
(millones de euros)]]/Frame0[[#This Row],[Ingreso total de matrices (millones de euros)]]</f>
        <v>1</v>
      </c>
    </row>
    <row r="11" spans="1:8" ht="18" x14ac:dyDescent="0.3">
      <c r="A11" s="1" t="s">
        <v>15</v>
      </c>
      <c r="B11" s="1" t="s">
        <v>46</v>
      </c>
      <c r="C11" s="2">
        <v>10</v>
      </c>
      <c r="D11" s="2">
        <v>12</v>
      </c>
      <c r="E11" s="2">
        <v>10</v>
      </c>
      <c r="F11" s="5">
        <v>207083.986676523</v>
      </c>
      <c r="G11" s="5">
        <v>207083.986676523</v>
      </c>
      <c r="H11" s="6">
        <f>Frame0[[#This Row],[Ingreso total de matrices con filiales en países con UTPR
(millones de euros)]]/Frame0[[#This Row],[Ingreso total de matrices (millones de euros)]]</f>
        <v>1</v>
      </c>
    </row>
    <row r="12" spans="1:8" ht="18" x14ac:dyDescent="0.3">
      <c r="A12" s="1" t="s">
        <v>7</v>
      </c>
      <c r="B12" s="1" t="s">
        <v>39</v>
      </c>
      <c r="C12" s="2">
        <v>11</v>
      </c>
      <c r="D12" s="2">
        <v>24</v>
      </c>
      <c r="E12" s="2">
        <v>11</v>
      </c>
      <c r="F12" s="5">
        <v>199363.72162957399</v>
      </c>
      <c r="G12" s="5">
        <v>199363.72162957399</v>
      </c>
      <c r="H12" s="6">
        <f>Frame0[[#This Row],[Ingreso total de matrices con filiales en países con UTPR
(millones de euros)]]/Frame0[[#This Row],[Ingreso total de matrices (millones de euros)]]</f>
        <v>1</v>
      </c>
    </row>
    <row r="13" spans="1:8" ht="18" x14ac:dyDescent="0.3">
      <c r="A13" s="1" t="s">
        <v>17</v>
      </c>
      <c r="B13" s="1" t="s">
        <v>48</v>
      </c>
      <c r="C13" s="2">
        <v>7</v>
      </c>
      <c r="D13" s="2">
        <v>8</v>
      </c>
      <c r="E13" s="2">
        <v>6</v>
      </c>
      <c r="F13" s="5">
        <v>147685.320975676</v>
      </c>
      <c r="G13" s="5">
        <v>146726.19079023201</v>
      </c>
      <c r="H13" s="6">
        <f>Frame0[[#This Row],[Ingreso total de matrices con filiales en países con UTPR
(millones de euros)]]/Frame0[[#This Row],[Ingreso total de matrices (millones de euros)]]</f>
        <v>0.99350558214514784</v>
      </c>
    </row>
    <row r="14" spans="1:8" ht="18" x14ac:dyDescent="0.3">
      <c r="A14" s="1" t="s">
        <v>19</v>
      </c>
      <c r="B14" s="1" t="s">
        <v>50</v>
      </c>
      <c r="C14" s="2">
        <v>5</v>
      </c>
      <c r="D14" s="2">
        <v>5</v>
      </c>
      <c r="E14" s="2">
        <v>5</v>
      </c>
      <c r="F14" s="5">
        <v>83002.929307296989</v>
      </c>
      <c r="G14" s="5">
        <v>83002.929307296989</v>
      </c>
      <c r="H14" s="6">
        <f>Frame0[[#This Row],[Ingreso total de matrices con filiales en países con UTPR
(millones de euros)]]/Frame0[[#This Row],[Ingreso total de matrices (millones de euros)]]</f>
        <v>1</v>
      </c>
    </row>
    <row r="15" spans="1:8" ht="18" x14ac:dyDescent="0.3">
      <c r="A15" s="1" t="s">
        <v>18</v>
      </c>
      <c r="B15" s="1" t="s">
        <v>49</v>
      </c>
      <c r="C15" s="2">
        <v>5</v>
      </c>
      <c r="D15" s="2">
        <v>5</v>
      </c>
      <c r="E15" s="2">
        <v>5</v>
      </c>
      <c r="F15" s="5">
        <v>73170.038479431008</v>
      </c>
      <c r="G15" s="5">
        <v>73170.038479431008</v>
      </c>
      <c r="H15" s="6">
        <f>Frame0[[#This Row],[Ingreso total de matrices con filiales en países con UTPR
(millones de euros)]]/Frame0[[#This Row],[Ingreso total de matrices (millones de euros)]]</f>
        <v>1</v>
      </c>
    </row>
    <row r="16" spans="1:8" ht="18" x14ac:dyDescent="0.3">
      <c r="A16" s="1" t="s">
        <v>28</v>
      </c>
      <c r="B16" s="1" t="s">
        <v>55</v>
      </c>
      <c r="C16" s="2">
        <v>1</v>
      </c>
      <c r="D16" s="2">
        <v>2</v>
      </c>
      <c r="E16" s="2">
        <v>1</v>
      </c>
      <c r="F16" s="5">
        <v>66209.498142434008</v>
      </c>
      <c r="G16" s="5">
        <v>66209.498142434008</v>
      </c>
      <c r="H16" s="6">
        <f>Frame0[[#This Row],[Ingreso total de matrices con filiales en países con UTPR
(millones de euros)]]/Frame0[[#This Row],[Ingreso total de matrices (millones de euros)]]</f>
        <v>1</v>
      </c>
    </row>
    <row r="17" spans="1:8" ht="18" x14ac:dyDescent="0.3">
      <c r="A17" s="1" t="s">
        <v>14</v>
      </c>
      <c r="B17" s="1" t="s">
        <v>14</v>
      </c>
      <c r="C17" s="2">
        <v>6</v>
      </c>
      <c r="D17" s="2">
        <v>12</v>
      </c>
      <c r="E17" s="2">
        <v>6</v>
      </c>
      <c r="F17" s="5">
        <v>60590.781048730998</v>
      </c>
      <c r="G17" s="5">
        <v>60590.781048730998</v>
      </c>
      <c r="H17" s="6">
        <f>Frame0[[#This Row],[Ingreso total de matrices con filiales en países con UTPR
(millones de euros)]]/Frame0[[#This Row],[Ingreso total de matrices (millones de euros)]]</f>
        <v>1</v>
      </c>
    </row>
    <row r="18" spans="1:8" ht="18" x14ac:dyDescent="0.3">
      <c r="A18" s="1" t="s">
        <v>22</v>
      </c>
      <c r="B18" s="1" t="s">
        <v>22</v>
      </c>
      <c r="C18" s="2">
        <v>4</v>
      </c>
      <c r="D18" s="2">
        <v>4</v>
      </c>
      <c r="E18" s="2">
        <v>3</v>
      </c>
      <c r="F18" s="5">
        <v>36686.417236057001</v>
      </c>
      <c r="G18" s="5">
        <v>35098.717183096</v>
      </c>
      <c r="H18" s="6">
        <f>Frame0[[#This Row],[Ingreso total de matrices con filiales en países con UTPR
(millones de euros)]]/Frame0[[#This Row],[Ingreso total de matrices (millones de euros)]]</f>
        <v>0.95672240102528894</v>
      </c>
    </row>
    <row r="19" spans="1:8" ht="18" x14ac:dyDescent="0.3">
      <c r="A19" s="1" t="s">
        <v>32</v>
      </c>
      <c r="B19" s="1" t="s">
        <v>32</v>
      </c>
      <c r="C19" s="2">
        <v>1</v>
      </c>
      <c r="D19" s="2">
        <v>1</v>
      </c>
      <c r="E19" s="2">
        <v>1</v>
      </c>
      <c r="F19" s="5">
        <v>20296.820063177001</v>
      </c>
      <c r="G19" s="5">
        <v>20296.820063177001</v>
      </c>
      <c r="H19" s="6">
        <f>Frame0[[#This Row],[Ingreso total de matrices con filiales en países con UTPR
(millones de euros)]]/Frame0[[#This Row],[Ingreso total de matrices (millones de euros)]]</f>
        <v>1</v>
      </c>
    </row>
    <row r="20" spans="1:8" ht="18" x14ac:dyDescent="0.3">
      <c r="A20" s="1" t="s">
        <v>23</v>
      </c>
      <c r="B20" s="1" t="s">
        <v>23</v>
      </c>
      <c r="C20" s="2">
        <v>3</v>
      </c>
      <c r="D20" s="2">
        <v>4</v>
      </c>
      <c r="E20" s="2">
        <v>3</v>
      </c>
      <c r="F20" s="5">
        <v>16953.476934771999</v>
      </c>
      <c r="G20" s="5">
        <v>16953.476934771999</v>
      </c>
      <c r="H20" s="6">
        <f>Frame0[[#This Row],[Ingreso total de matrices con filiales en países con UTPR
(millones de euros)]]/Frame0[[#This Row],[Ingreso total de matrices (millones de euros)]]</f>
        <v>1</v>
      </c>
    </row>
    <row r="21" spans="1:8" ht="18" x14ac:dyDescent="0.3">
      <c r="A21" s="1" t="s">
        <v>36</v>
      </c>
      <c r="B21" s="1" t="s">
        <v>59</v>
      </c>
      <c r="C21" s="2">
        <v>1</v>
      </c>
      <c r="D21" s="2">
        <v>1</v>
      </c>
      <c r="E21" s="2">
        <v>1</v>
      </c>
      <c r="F21" s="5">
        <v>16375.470770135</v>
      </c>
      <c r="G21" s="5">
        <v>16375.470770135</v>
      </c>
      <c r="H21" s="6">
        <f>Frame0[[#This Row],[Ingreso total de matrices con filiales en países con UTPR
(millones de euros)]]/Frame0[[#This Row],[Ingreso total de matrices (millones de euros)]]</f>
        <v>1</v>
      </c>
    </row>
    <row r="22" spans="1:8" ht="18" x14ac:dyDescent="0.3">
      <c r="A22" s="1" t="s">
        <v>26</v>
      </c>
      <c r="B22" s="1" t="s">
        <v>53</v>
      </c>
      <c r="C22" s="2">
        <v>3</v>
      </c>
      <c r="D22" s="2">
        <v>3</v>
      </c>
      <c r="E22" s="2">
        <v>3</v>
      </c>
      <c r="F22" s="5">
        <v>16085.15382885</v>
      </c>
      <c r="G22" s="5">
        <v>16085.15382885</v>
      </c>
      <c r="H22" s="6">
        <f>Frame0[[#This Row],[Ingreso total de matrices con filiales en países con UTPR
(millones de euros)]]/Frame0[[#This Row],[Ingreso total de matrices (millones de euros)]]</f>
        <v>1</v>
      </c>
    </row>
    <row r="23" spans="1:8" ht="18" x14ac:dyDescent="0.3">
      <c r="A23" s="1" t="s">
        <v>35</v>
      </c>
      <c r="B23" s="1" t="s">
        <v>35</v>
      </c>
      <c r="C23" s="2">
        <v>1</v>
      </c>
      <c r="D23" s="2">
        <v>1</v>
      </c>
      <c r="E23" s="2">
        <v>1</v>
      </c>
      <c r="F23" s="5">
        <v>13753.228326025999</v>
      </c>
      <c r="G23" s="5">
        <v>13753.228326025999</v>
      </c>
      <c r="H23" s="6">
        <f>Frame0[[#This Row],[Ingreso total de matrices con filiales en países con UTPR
(millones de euros)]]/Frame0[[#This Row],[Ingreso total de matrices (millones de euros)]]</f>
        <v>1</v>
      </c>
    </row>
    <row r="24" spans="1:8" ht="18" x14ac:dyDescent="0.3">
      <c r="A24" s="1" t="s">
        <v>33</v>
      </c>
      <c r="B24" s="1" t="s">
        <v>33</v>
      </c>
      <c r="C24" s="2">
        <v>1</v>
      </c>
      <c r="D24" s="2">
        <v>1</v>
      </c>
      <c r="E24" s="2">
        <v>1</v>
      </c>
      <c r="F24" s="5">
        <v>12579.179874977999</v>
      </c>
      <c r="G24" s="5">
        <v>12579.179874977999</v>
      </c>
      <c r="H24" s="6">
        <f>Frame0[[#This Row],[Ingreso total de matrices con filiales en países con UTPR
(millones de euros)]]/Frame0[[#This Row],[Ingreso total de matrices (millones de euros)]]</f>
        <v>1</v>
      </c>
    </row>
    <row r="25" spans="1:8" ht="18" x14ac:dyDescent="0.3">
      <c r="A25" s="1" t="s">
        <v>21</v>
      </c>
      <c r="B25" s="1" t="s">
        <v>52</v>
      </c>
      <c r="C25" s="2">
        <v>4</v>
      </c>
      <c r="D25" s="2">
        <v>4</v>
      </c>
      <c r="E25" s="2">
        <v>4</v>
      </c>
      <c r="F25" s="5">
        <v>8146.6812318220009</v>
      </c>
      <c r="G25" s="5">
        <v>8146.6812318220009</v>
      </c>
      <c r="H25" s="6">
        <f>Frame0[[#This Row],[Ingreso total de matrices con filiales en países con UTPR
(millones de euros)]]/Frame0[[#This Row],[Ingreso total de matrices (millones de euros)]]</f>
        <v>1</v>
      </c>
    </row>
    <row r="26" spans="1:8" ht="18" x14ac:dyDescent="0.3">
      <c r="A26" s="1" t="s">
        <v>29</v>
      </c>
      <c r="B26" s="1" t="s">
        <v>56</v>
      </c>
      <c r="C26" s="2">
        <v>2</v>
      </c>
      <c r="D26" s="2">
        <v>2</v>
      </c>
      <c r="E26" s="2">
        <v>2</v>
      </c>
      <c r="F26" s="5">
        <v>6910.0300276309999</v>
      </c>
      <c r="G26" s="5">
        <v>6910.0300276309999</v>
      </c>
      <c r="H26" s="6">
        <f>Frame0[[#This Row],[Ingreso total de matrices con filiales en países con UTPR
(millones de euros)]]/Frame0[[#This Row],[Ingreso total de matrices (millones de euros)]]</f>
        <v>1</v>
      </c>
    </row>
    <row r="27" spans="1:8" ht="18" x14ac:dyDescent="0.3">
      <c r="A27" s="1" t="s">
        <v>27</v>
      </c>
      <c r="B27" s="1" t="s">
        <v>54</v>
      </c>
      <c r="C27" s="2">
        <v>2</v>
      </c>
      <c r="D27" s="2">
        <v>2</v>
      </c>
      <c r="E27" s="2">
        <v>2</v>
      </c>
      <c r="F27" s="5">
        <v>6279.8368995699993</v>
      </c>
      <c r="G27" s="5">
        <v>6279.8368995699993</v>
      </c>
      <c r="H27" s="6">
        <f>Frame0[[#This Row],[Ingreso total de matrices con filiales en países con UTPR
(millones de euros)]]/Frame0[[#This Row],[Ingreso total de matrices (millones de euros)]]</f>
        <v>1</v>
      </c>
    </row>
    <row r="28" spans="1:8" ht="18" x14ac:dyDescent="0.3">
      <c r="A28" s="1" t="s">
        <v>37</v>
      </c>
      <c r="B28" s="1" t="s">
        <v>60</v>
      </c>
      <c r="C28" s="2">
        <v>1</v>
      </c>
      <c r="D28" s="2">
        <v>1</v>
      </c>
      <c r="E28" s="2">
        <v>1</v>
      </c>
      <c r="F28" s="5">
        <v>5413.4841213530008</v>
      </c>
      <c r="G28" s="5">
        <v>5413.4841213530008</v>
      </c>
      <c r="H28" s="6">
        <f>Frame0[[#This Row],[Ingreso total de matrices con filiales en países con UTPR
(millones de euros)]]/Frame0[[#This Row],[Ingreso total de matrices (millones de euros)]]</f>
        <v>1</v>
      </c>
    </row>
    <row r="29" spans="1:8" ht="18" x14ac:dyDescent="0.3">
      <c r="A29" s="1" t="s">
        <v>24</v>
      </c>
      <c r="B29" s="1" t="s">
        <v>24</v>
      </c>
      <c r="C29" s="2">
        <v>3</v>
      </c>
      <c r="D29" s="2">
        <v>3</v>
      </c>
      <c r="E29" s="2">
        <v>3</v>
      </c>
      <c r="F29" s="5">
        <v>4448.351412084</v>
      </c>
      <c r="G29" s="5">
        <v>4448.351412084</v>
      </c>
      <c r="H29" s="6">
        <f>Frame0[[#This Row],[Ingreso total de matrices con filiales en países con UTPR
(millones de euros)]]/Frame0[[#This Row],[Ingreso total de matrices (millones de euros)]]</f>
        <v>1</v>
      </c>
    </row>
    <row r="30" spans="1:8" ht="18" x14ac:dyDescent="0.3">
      <c r="A30" s="1" t="s">
        <v>25</v>
      </c>
      <c r="B30" s="1" t="s">
        <v>25</v>
      </c>
      <c r="C30" s="2">
        <v>3</v>
      </c>
      <c r="D30" s="2">
        <v>3</v>
      </c>
      <c r="E30" s="2">
        <v>0</v>
      </c>
      <c r="F30" s="5">
        <v>2809.0056807599999</v>
      </c>
      <c r="G30" s="5">
        <v>0</v>
      </c>
      <c r="H30" s="6">
        <f>Frame0[[#This Row],[Ingreso total de matrices con filiales en países con UTPR
(millones de euros)]]/Frame0[[#This Row],[Ingreso total de matrices (millones de euros)]]</f>
        <v>0</v>
      </c>
    </row>
    <row r="31" spans="1:8" ht="18" x14ac:dyDescent="0.3">
      <c r="A31" s="1" t="s">
        <v>31</v>
      </c>
      <c r="B31" s="1" t="s">
        <v>31</v>
      </c>
      <c r="C31" s="2">
        <v>1</v>
      </c>
      <c r="D31" s="2">
        <v>1</v>
      </c>
      <c r="E31" s="2">
        <v>1</v>
      </c>
      <c r="F31" s="5">
        <v>1141.539792192</v>
      </c>
      <c r="G31" s="5">
        <v>1141.539792192</v>
      </c>
      <c r="H31" s="6">
        <f>Frame0[[#This Row],[Ingreso total de matrices con filiales en países con UTPR
(millones de euros)]]/Frame0[[#This Row],[Ingreso total de matrices (millones de euros)]]</f>
        <v>1</v>
      </c>
    </row>
    <row r="32" spans="1:8" ht="18" x14ac:dyDescent="0.3">
      <c r="A32" s="1" t="s">
        <v>30</v>
      </c>
      <c r="B32" s="1" t="s">
        <v>57</v>
      </c>
      <c r="C32" s="2">
        <v>1</v>
      </c>
      <c r="D32" s="2">
        <v>1</v>
      </c>
      <c r="E32" s="2">
        <v>1</v>
      </c>
      <c r="F32" s="5">
        <v>1129.07794403</v>
      </c>
      <c r="G32" s="5">
        <v>1129.07794403</v>
      </c>
      <c r="H32" s="6">
        <f>Frame0[[#This Row],[Ingreso total de matrices con filiales en países con UTPR
(millones de euros)]]/Frame0[[#This Row],[Ingreso total de matrices (millones de euros)]]</f>
        <v>1</v>
      </c>
    </row>
    <row r="33" spans="1:8" ht="18" x14ac:dyDescent="0.3">
      <c r="A33" s="1" t="s">
        <v>34</v>
      </c>
      <c r="B33" s="1" t="s">
        <v>58</v>
      </c>
      <c r="C33" s="2">
        <v>1</v>
      </c>
      <c r="D33" s="2">
        <v>1</v>
      </c>
      <c r="E33" s="2">
        <v>0</v>
      </c>
      <c r="F33" s="5">
        <v>782.41619140699993</v>
      </c>
      <c r="G33" s="5">
        <v>0</v>
      </c>
      <c r="H33" s="6">
        <f>Frame0[[#This Row],[Ingreso total de matrices con filiales en países con UTPR
(millones de euros)]]/Frame0[[#This Row],[Ingreso total de matrices (millones de euros)]]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Rios</cp:lastModifiedBy>
  <dcterms:created xsi:type="dcterms:W3CDTF">2024-07-31T19:11:54Z</dcterms:created>
  <dcterms:modified xsi:type="dcterms:W3CDTF">2024-07-31T19:48:59Z</dcterms:modified>
</cp:coreProperties>
</file>