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LECTRODIRECTO" sheetId="15" r:id="rId1"/>
    <sheet name="VENDIDO" sheetId="19" r:id="rId2"/>
    <sheet name="DEVOLUCION" sheetId="20" r:id="rId3"/>
  </sheets>
  <calcPr calcId="144525"/>
</workbook>
</file>

<file path=xl/calcChain.xml><?xml version="1.0" encoding="utf-8"?>
<calcChain xmlns="http://schemas.openxmlformats.org/spreadsheetml/2006/main">
  <c r="G15" i="20" l="1"/>
  <c r="F15" i="20"/>
  <c r="H15" i="20" s="1"/>
  <c r="G14" i="20"/>
  <c r="H14" i="20" s="1"/>
  <c r="F14" i="20"/>
  <c r="G13" i="20"/>
  <c r="H13" i="20" s="1"/>
  <c r="I13" i="20" s="1"/>
  <c r="F13" i="20"/>
  <c r="G24" i="19"/>
  <c r="F24" i="19"/>
  <c r="H24" i="19" s="1"/>
  <c r="G23" i="19"/>
  <c r="F23" i="19"/>
  <c r="H23" i="19" s="1"/>
  <c r="I23" i="19" s="1"/>
  <c r="M15" i="20" l="1"/>
  <c r="N15" i="20" s="1"/>
  <c r="I15" i="20"/>
  <c r="M14" i="20"/>
  <c r="N14" i="20" s="1"/>
  <c r="I14" i="20"/>
  <c r="M24" i="19"/>
  <c r="N24" i="19" s="1"/>
  <c r="I24" i="19"/>
  <c r="G45" i="19"/>
  <c r="F45" i="19"/>
  <c r="H45" i="19" l="1"/>
  <c r="M45" i="19" s="1"/>
  <c r="N45" i="19" s="1"/>
  <c r="I45" i="19"/>
  <c r="G55" i="19"/>
  <c r="F55" i="19"/>
  <c r="H55" i="19" s="1"/>
  <c r="M55" i="19" l="1"/>
  <c r="N55" i="19" s="1"/>
  <c r="I55" i="19"/>
  <c r="G35" i="15"/>
  <c r="F35" i="15"/>
  <c r="H35" i="15" s="1"/>
  <c r="I35" i="15" l="1"/>
  <c r="M35" i="15"/>
  <c r="N35" i="15" s="1"/>
  <c r="F54" i="19"/>
  <c r="H54" i="19" s="1"/>
  <c r="G54" i="19"/>
  <c r="M54" i="19" l="1"/>
  <c r="N54" i="19" s="1"/>
  <c r="I54" i="19"/>
  <c r="G11" i="19" l="1"/>
  <c r="F11" i="19"/>
  <c r="H11" i="19" s="1"/>
  <c r="M11" i="19" l="1"/>
  <c r="N11" i="19" s="1"/>
  <c r="I11" i="19"/>
  <c r="F69" i="19"/>
  <c r="G69" i="19"/>
  <c r="H69" i="19" l="1"/>
  <c r="I69" i="19"/>
  <c r="M69" i="19"/>
  <c r="N69" i="19" s="1"/>
  <c r="F32" i="19" l="1"/>
  <c r="G32" i="19"/>
  <c r="H32" i="19" l="1"/>
  <c r="I32" i="19"/>
  <c r="M32" i="19"/>
  <c r="N32" i="19" s="1"/>
  <c r="G10" i="19"/>
  <c r="F10" i="19"/>
  <c r="H10" i="19" l="1"/>
  <c r="M10" i="19"/>
  <c r="N10" i="19" s="1"/>
  <c r="I10" i="19"/>
  <c r="G39" i="15"/>
  <c r="F39" i="15"/>
  <c r="G38" i="15"/>
  <c r="F38" i="15"/>
  <c r="G37" i="15"/>
  <c r="F37" i="15"/>
  <c r="H37" i="15" l="1"/>
  <c r="M37" i="15" s="1"/>
  <c r="N37" i="15" s="1"/>
  <c r="H39" i="15"/>
  <c r="H38" i="15"/>
  <c r="I38" i="15" s="1"/>
  <c r="I37" i="15"/>
  <c r="M39" i="15"/>
  <c r="N39" i="15" s="1"/>
  <c r="I39" i="15"/>
  <c r="F31" i="19"/>
  <c r="H31" i="19" s="1"/>
  <c r="I31" i="19" s="1"/>
  <c r="G31" i="19"/>
  <c r="M38" i="15" l="1"/>
  <c r="N38" i="15" s="1"/>
  <c r="M31" i="19"/>
  <c r="N31" i="19" s="1"/>
  <c r="G17" i="15"/>
  <c r="F17" i="15"/>
  <c r="G16" i="15"/>
  <c r="F16" i="15"/>
  <c r="H16" i="15" s="1"/>
  <c r="I16" i="15" s="1"/>
  <c r="H17" i="15" l="1"/>
  <c r="I17" i="15" s="1"/>
  <c r="F53" i="19"/>
  <c r="G53" i="19"/>
  <c r="H53" i="19" l="1"/>
  <c r="I53" i="19" s="1"/>
  <c r="M17" i="15"/>
  <c r="N17" i="15" s="1"/>
  <c r="M53" i="19"/>
  <c r="N53" i="19" s="1"/>
  <c r="F44" i="19"/>
  <c r="G44" i="19"/>
  <c r="H44" i="19" l="1"/>
  <c r="M44" i="19" s="1"/>
  <c r="N44" i="19" s="1"/>
  <c r="G36" i="19"/>
  <c r="F36" i="19"/>
  <c r="I44" i="19" l="1"/>
  <c r="H36" i="19"/>
  <c r="I36" i="19" s="1"/>
  <c r="J5" i="20"/>
  <c r="J10" i="20"/>
  <c r="G10" i="20"/>
  <c r="F10" i="20"/>
  <c r="G5" i="20"/>
  <c r="F5" i="20"/>
  <c r="G317" i="20"/>
  <c r="F317" i="20"/>
  <c r="G316" i="20"/>
  <c r="F316" i="20"/>
  <c r="G315" i="20"/>
  <c r="F315" i="20"/>
  <c r="G314" i="20"/>
  <c r="F314" i="20"/>
  <c r="G313" i="20"/>
  <c r="F313" i="20"/>
  <c r="G312" i="20"/>
  <c r="F312" i="20"/>
  <c r="G311" i="20"/>
  <c r="F311" i="20"/>
  <c r="G310" i="20"/>
  <c r="F310" i="20"/>
  <c r="G309" i="20"/>
  <c r="F309" i="20"/>
  <c r="G308" i="20"/>
  <c r="F308" i="20"/>
  <c r="G307" i="20"/>
  <c r="F307" i="20"/>
  <c r="G306" i="20"/>
  <c r="F306" i="20"/>
  <c r="G305" i="20"/>
  <c r="F305" i="20"/>
  <c r="G304" i="20"/>
  <c r="F304" i="20"/>
  <c r="G303" i="20"/>
  <c r="F303" i="20"/>
  <c r="G302" i="20"/>
  <c r="F302" i="20"/>
  <c r="G301" i="20"/>
  <c r="F301" i="20"/>
  <c r="G300" i="20"/>
  <c r="F300" i="20"/>
  <c r="G299" i="20"/>
  <c r="F299" i="20"/>
  <c r="G298" i="20"/>
  <c r="F298" i="20"/>
  <c r="G297" i="20"/>
  <c r="F297" i="20"/>
  <c r="G296" i="20"/>
  <c r="F296" i="20"/>
  <c r="G295" i="20"/>
  <c r="F295" i="20"/>
  <c r="G294" i="20"/>
  <c r="F294" i="20"/>
  <c r="G293" i="20"/>
  <c r="F293" i="20"/>
  <c r="G292" i="20"/>
  <c r="F292" i="20"/>
  <c r="G291" i="20"/>
  <c r="F291" i="20"/>
  <c r="G290" i="20"/>
  <c r="F290" i="20"/>
  <c r="G289" i="20"/>
  <c r="F289" i="20"/>
  <c r="G288" i="20"/>
  <c r="F288" i="20"/>
  <c r="G287" i="20"/>
  <c r="F287" i="20"/>
  <c r="G286" i="20"/>
  <c r="F286" i="20"/>
  <c r="G285" i="20"/>
  <c r="F285" i="20"/>
  <c r="G284" i="20"/>
  <c r="F284" i="20"/>
  <c r="G283" i="20"/>
  <c r="F283" i="20"/>
  <c r="G282" i="20"/>
  <c r="F282" i="20"/>
  <c r="G281" i="20"/>
  <c r="F281" i="20"/>
  <c r="G280" i="20"/>
  <c r="F280" i="20"/>
  <c r="G279" i="20"/>
  <c r="F279" i="20"/>
  <c r="G278" i="20"/>
  <c r="F278" i="20"/>
  <c r="G277" i="20"/>
  <c r="F277" i="20"/>
  <c r="G276" i="20"/>
  <c r="F276" i="20"/>
  <c r="G275" i="20"/>
  <c r="F275" i="20"/>
  <c r="G274" i="20"/>
  <c r="F274" i="20"/>
  <c r="G273" i="20"/>
  <c r="F273" i="20"/>
  <c r="G272" i="20"/>
  <c r="F272" i="20"/>
  <c r="G271" i="20"/>
  <c r="F271" i="20"/>
  <c r="G270" i="20"/>
  <c r="F270" i="20"/>
  <c r="G269" i="20"/>
  <c r="F269" i="20"/>
  <c r="G268" i="20"/>
  <c r="F268" i="20"/>
  <c r="G267" i="20"/>
  <c r="F267" i="20"/>
  <c r="G266" i="20"/>
  <c r="F266" i="20"/>
  <c r="G265" i="20"/>
  <c r="F265" i="20"/>
  <c r="G264" i="20"/>
  <c r="F264" i="20"/>
  <c r="G263" i="20"/>
  <c r="F263" i="20"/>
  <c r="G262" i="20"/>
  <c r="F262" i="20"/>
  <c r="G261" i="20"/>
  <c r="F261" i="20"/>
  <c r="G260" i="20"/>
  <c r="F260" i="20"/>
  <c r="G259" i="20"/>
  <c r="F259" i="20"/>
  <c r="G258" i="20"/>
  <c r="F258" i="20"/>
  <c r="G257" i="20"/>
  <c r="F257" i="20"/>
  <c r="G256" i="20"/>
  <c r="F256" i="20"/>
  <c r="G255" i="20"/>
  <c r="F255" i="20"/>
  <c r="G254" i="20"/>
  <c r="F254" i="20"/>
  <c r="G253" i="20"/>
  <c r="F253" i="20"/>
  <c r="G252" i="20"/>
  <c r="F252" i="20"/>
  <c r="G251" i="20"/>
  <c r="F251" i="20"/>
  <c r="G250" i="20"/>
  <c r="F250" i="20"/>
  <c r="G249" i="20"/>
  <c r="F249" i="20"/>
  <c r="G248" i="20"/>
  <c r="F248" i="20"/>
  <c r="G247" i="20"/>
  <c r="F247" i="20"/>
  <c r="G246" i="20"/>
  <c r="F246" i="20"/>
  <c r="G245" i="20"/>
  <c r="F245" i="20"/>
  <c r="G244" i="20"/>
  <c r="F244" i="20"/>
  <c r="G243" i="20"/>
  <c r="F243" i="20"/>
  <c r="G242" i="20"/>
  <c r="F242" i="20"/>
  <c r="G241" i="20"/>
  <c r="F241" i="20"/>
  <c r="G240" i="20"/>
  <c r="F240" i="20"/>
  <c r="G239" i="20"/>
  <c r="F239" i="20"/>
  <c r="G238" i="20"/>
  <c r="F238" i="20"/>
  <c r="G237" i="20"/>
  <c r="F237" i="20"/>
  <c r="G236" i="20"/>
  <c r="F236" i="20"/>
  <c r="G235" i="20"/>
  <c r="F235" i="20"/>
  <c r="G234" i="20"/>
  <c r="F234" i="20"/>
  <c r="G233" i="20"/>
  <c r="F233" i="20"/>
  <c r="G232" i="20"/>
  <c r="F232" i="20"/>
  <c r="G231" i="20"/>
  <c r="F231" i="20"/>
  <c r="G230" i="20"/>
  <c r="F230" i="20"/>
  <c r="G229" i="20"/>
  <c r="F229" i="20"/>
  <c r="G228" i="20"/>
  <c r="F228" i="20"/>
  <c r="G227" i="20"/>
  <c r="F227" i="20"/>
  <c r="G226" i="20"/>
  <c r="F226" i="20"/>
  <c r="G225" i="20"/>
  <c r="F225" i="20"/>
  <c r="G224" i="20"/>
  <c r="F224" i="20"/>
  <c r="G223" i="20"/>
  <c r="F223" i="20"/>
  <c r="G222" i="20"/>
  <c r="F222" i="20"/>
  <c r="G221" i="20"/>
  <c r="F221" i="20"/>
  <c r="G220" i="20"/>
  <c r="F220" i="20"/>
  <c r="G219" i="20"/>
  <c r="F219" i="20"/>
  <c r="G218" i="20"/>
  <c r="F218" i="20"/>
  <c r="G217" i="20"/>
  <c r="F217" i="20"/>
  <c r="G216" i="20"/>
  <c r="F216" i="20"/>
  <c r="G215" i="20"/>
  <c r="F215" i="20"/>
  <c r="G214" i="20"/>
  <c r="F214" i="20"/>
  <c r="G213" i="20"/>
  <c r="F213" i="20"/>
  <c r="G212" i="20"/>
  <c r="F212" i="20"/>
  <c r="G211" i="20"/>
  <c r="F211" i="20"/>
  <c r="G210" i="20"/>
  <c r="F210" i="20"/>
  <c r="G209" i="20"/>
  <c r="F209" i="20"/>
  <c r="G208" i="20"/>
  <c r="F208" i="20"/>
  <c r="G207" i="20"/>
  <c r="F207" i="20"/>
  <c r="G206" i="20"/>
  <c r="F206" i="20"/>
  <c r="G205" i="20"/>
  <c r="F205" i="20"/>
  <c r="G204" i="20"/>
  <c r="F204" i="20"/>
  <c r="H204" i="20" s="1"/>
  <c r="G203" i="20"/>
  <c r="F203" i="20"/>
  <c r="G202" i="20"/>
  <c r="F202" i="20"/>
  <c r="G201" i="20"/>
  <c r="F201" i="20"/>
  <c r="G200" i="20"/>
  <c r="F200" i="20"/>
  <c r="G199" i="20"/>
  <c r="F199" i="20"/>
  <c r="G198" i="20"/>
  <c r="F198" i="20"/>
  <c r="G197" i="20"/>
  <c r="F197" i="20"/>
  <c r="G196" i="20"/>
  <c r="F196" i="20"/>
  <c r="G195" i="20"/>
  <c r="F195" i="20"/>
  <c r="G194" i="20"/>
  <c r="F194" i="20"/>
  <c r="G193" i="20"/>
  <c r="F193" i="20"/>
  <c r="G192" i="20"/>
  <c r="F192" i="20"/>
  <c r="G191" i="20"/>
  <c r="F191" i="20"/>
  <c r="G190" i="20"/>
  <c r="F190" i="20"/>
  <c r="G189" i="20"/>
  <c r="F189" i="20"/>
  <c r="G188" i="20"/>
  <c r="F188" i="20"/>
  <c r="G187" i="20"/>
  <c r="F187" i="20"/>
  <c r="G186" i="20"/>
  <c r="F186" i="20"/>
  <c r="G185" i="20"/>
  <c r="F185" i="20"/>
  <c r="G184" i="20"/>
  <c r="F184" i="20"/>
  <c r="G183" i="20"/>
  <c r="H183" i="20" s="1"/>
  <c r="F183" i="20"/>
  <c r="G182" i="20"/>
  <c r="F182" i="20"/>
  <c r="G181" i="20"/>
  <c r="F181" i="20"/>
  <c r="G180" i="20"/>
  <c r="F180" i="20"/>
  <c r="G179" i="20"/>
  <c r="F179" i="20"/>
  <c r="G178" i="20"/>
  <c r="F178" i="20"/>
  <c r="G177" i="20"/>
  <c r="F177" i="20"/>
  <c r="G176" i="20"/>
  <c r="F176" i="20"/>
  <c r="G175" i="20"/>
  <c r="F175" i="20"/>
  <c r="G174" i="20"/>
  <c r="F174" i="20"/>
  <c r="G173" i="20"/>
  <c r="F173" i="20"/>
  <c r="G172" i="20"/>
  <c r="F172" i="20"/>
  <c r="G171" i="20"/>
  <c r="F171" i="20"/>
  <c r="G170" i="20"/>
  <c r="F170" i="20"/>
  <c r="G169" i="20"/>
  <c r="F169" i="20"/>
  <c r="G168" i="20"/>
  <c r="F168" i="20"/>
  <c r="G167" i="20"/>
  <c r="H167" i="20" s="1"/>
  <c r="F167" i="20"/>
  <c r="G166" i="20"/>
  <c r="F166" i="20"/>
  <c r="G165" i="20"/>
  <c r="F165" i="20"/>
  <c r="G164" i="20"/>
  <c r="F164" i="20"/>
  <c r="G163" i="20"/>
  <c r="F163" i="20"/>
  <c r="G162" i="20"/>
  <c r="F162" i="20"/>
  <c r="G161" i="20"/>
  <c r="F161" i="20"/>
  <c r="G160" i="20"/>
  <c r="F160" i="20"/>
  <c r="G159" i="20"/>
  <c r="F159" i="20"/>
  <c r="G158" i="20"/>
  <c r="F158" i="20"/>
  <c r="G157" i="20"/>
  <c r="F157" i="20"/>
  <c r="G156" i="20"/>
  <c r="F156" i="20"/>
  <c r="G155" i="20"/>
  <c r="F155" i="20"/>
  <c r="G154" i="20"/>
  <c r="F154" i="20"/>
  <c r="G153" i="20"/>
  <c r="F153" i="20"/>
  <c r="G152" i="20"/>
  <c r="F152" i="20"/>
  <c r="G151" i="20"/>
  <c r="F151" i="20"/>
  <c r="G150" i="20"/>
  <c r="F150" i="20"/>
  <c r="G149" i="20"/>
  <c r="F149" i="20"/>
  <c r="G148" i="20"/>
  <c r="F148" i="20"/>
  <c r="G147" i="20"/>
  <c r="F147" i="20"/>
  <c r="G146" i="20"/>
  <c r="F146" i="20"/>
  <c r="G145" i="20"/>
  <c r="F145" i="20"/>
  <c r="G144" i="20"/>
  <c r="F144" i="20"/>
  <c r="G143" i="20"/>
  <c r="F143" i="20"/>
  <c r="G142" i="20"/>
  <c r="F142" i="20"/>
  <c r="G141" i="20"/>
  <c r="F141" i="20"/>
  <c r="G140" i="20"/>
  <c r="F140" i="20"/>
  <c r="G139" i="20"/>
  <c r="F139" i="20"/>
  <c r="G138" i="20"/>
  <c r="F138" i="20"/>
  <c r="G137" i="20"/>
  <c r="F137" i="20"/>
  <c r="G136" i="20"/>
  <c r="F136" i="20"/>
  <c r="G135" i="20"/>
  <c r="F135" i="20"/>
  <c r="G134" i="20"/>
  <c r="F134" i="20"/>
  <c r="G133" i="20"/>
  <c r="F133" i="20"/>
  <c r="G132" i="20"/>
  <c r="F132" i="20"/>
  <c r="G131" i="20"/>
  <c r="F131" i="20"/>
  <c r="G130" i="20"/>
  <c r="F130" i="20"/>
  <c r="G129" i="20"/>
  <c r="F129" i="20"/>
  <c r="G128" i="20"/>
  <c r="H128" i="20" s="1"/>
  <c r="F128" i="20"/>
  <c r="G127" i="20"/>
  <c r="F127" i="20"/>
  <c r="G126" i="20"/>
  <c r="F126" i="20"/>
  <c r="G125" i="20"/>
  <c r="F125" i="20"/>
  <c r="H124" i="20"/>
  <c r="G124" i="20"/>
  <c r="F124" i="20"/>
  <c r="G123" i="20"/>
  <c r="F123" i="20"/>
  <c r="G122" i="20"/>
  <c r="F122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102" i="20"/>
  <c r="F102" i="20"/>
  <c r="G101" i="20"/>
  <c r="F101" i="20"/>
  <c r="H101" i="20" s="1"/>
  <c r="G100" i="20"/>
  <c r="F100" i="20"/>
  <c r="G99" i="20"/>
  <c r="F99" i="20"/>
  <c r="H99" i="20" s="1"/>
  <c r="G98" i="20"/>
  <c r="F98" i="20"/>
  <c r="G97" i="20"/>
  <c r="F97" i="20"/>
  <c r="H97" i="20" s="1"/>
  <c r="G96" i="20"/>
  <c r="F96" i="20"/>
  <c r="G95" i="20"/>
  <c r="F95" i="20"/>
  <c r="H95" i="20" s="1"/>
  <c r="G94" i="20"/>
  <c r="F94" i="20"/>
  <c r="G93" i="20"/>
  <c r="F93" i="20"/>
  <c r="H93" i="20" s="1"/>
  <c r="G92" i="20"/>
  <c r="F92" i="20"/>
  <c r="G91" i="20"/>
  <c r="F91" i="20"/>
  <c r="H91" i="20" s="1"/>
  <c r="G90" i="20"/>
  <c r="F90" i="20"/>
  <c r="G89" i="20"/>
  <c r="F89" i="20"/>
  <c r="H89" i="20" s="1"/>
  <c r="G88" i="20"/>
  <c r="F88" i="20"/>
  <c r="G87" i="20"/>
  <c r="F87" i="20"/>
  <c r="H87" i="20" s="1"/>
  <c r="G86" i="20"/>
  <c r="F86" i="20"/>
  <c r="G85" i="20"/>
  <c r="F85" i="20"/>
  <c r="H85" i="20" s="1"/>
  <c r="G84" i="20"/>
  <c r="F84" i="20"/>
  <c r="G83" i="20"/>
  <c r="F83" i="20"/>
  <c r="H83" i="20" s="1"/>
  <c r="G82" i="20"/>
  <c r="F82" i="20"/>
  <c r="G81" i="20"/>
  <c r="F81" i="20"/>
  <c r="H81" i="20" s="1"/>
  <c r="G80" i="20"/>
  <c r="F80" i="20"/>
  <c r="G79" i="20"/>
  <c r="F79" i="20"/>
  <c r="H79" i="20" s="1"/>
  <c r="G78" i="20"/>
  <c r="F78" i="20"/>
  <c r="G77" i="20"/>
  <c r="F77" i="20"/>
  <c r="H77" i="20" s="1"/>
  <c r="G76" i="20"/>
  <c r="F76" i="20"/>
  <c r="G75" i="20"/>
  <c r="F75" i="20"/>
  <c r="G74" i="20"/>
  <c r="F74" i="20"/>
  <c r="G73" i="20"/>
  <c r="F73" i="20"/>
  <c r="G72" i="20"/>
  <c r="F72" i="20"/>
  <c r="G71" i="20"/>
  <c r="F71" i="20"/>
  <c r="G70" i="20"/>
  <c r="F70" i="20"/>
  <c r="G69" i="20"/>
  <c r="F69" i="20"/>
  <c r="G68" i="20"/>
  <c r="F68" i="20"/>
  <c r="G67" i="20"/>
  <c r="F67" i="20"/>
  <c r="H67" i="20" s="1"/>
  <c r="G66" i="20"/>
  <c r="F66" i="20"/>
  <c r="G65" i="20"/>
  <c r="F65" i="20"/>
  <c r="H65" i="20" s="1"/>
  <c r="G64" i="20"/>
  <c r="F64" i="20"/>
  <c r="G63" i="20"/>
  <c r="F63" i="20"/>
  <c r="G62" i="20"/>
  <c r="F62" i="20"/>
  <c r="G61" i="20"/>
  <c r="F61" i="20"/>
  <c r="G60" i="20"/>
  <c r="F60" i="20"/>
  <c r="G59" i="20"/>
  <c r="F59" i="20"/>
  <c r="H59" i="20" s="1"/>
  <c r="G58" i="20"/>
  <c r="F58" i="20"/>
  <c r="G57" i="20"/>
  <c r="F57" i="20"/>
  <c r="H57" i="20" s="1"/>
  <c r="G56" i="20"/>
  <c r="F56" i="20"/>
  <c r="G55" i="20"/>
  <c r="F55" i="20"/>
  <c r="H55" i="20" s="1"/>
  <c r="G54" i="20"/>
  <c r="F54" i="20"/>
  <c r="G53" i="20"/>
  <c r="F53" i="20"/>
  <c r="H53" i="20" s="1"/>
  <c r="G52" i="20"/>
  <c r="F52" i="20"/>
  <c r="G51" i="20"/>
  <c r="F51" i="20"/>
  <c r="H51" i="20" s="1"/>
  <c r="G50" i="20"/>
  <c r="F50" i="20"/>
  <c r="G49" i="20"/>
  <c r="F49" i="20"/>
  <c r="H49" i="20" s="1"/>
  <c r="G48" i="20"/>
  <c r="F48" i="20"/>
  <c r="G47" i="20"/>
  <c r="F47" i="20"/>
  <c r="H47" i="20" s="1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30" i="20"/>
  <c r="F30" i="20"/>
  <c r="G29" i="20"/>
  <c r="F29" i="20"/>
  <c r="G28" i="20"/>
  <c r="F28" i="20"/>
  <c r="G26" i="20"/>
  <c r="F26" i="20"/>
  <c r="G25" i="20"/>
  <c r="F25" i="20"/>
  <c r="G24" i="20"/>
  <c r="F24" i="20"/>
  <c r="G23" i="20"/>
  <c r="F23" i="20"/>
  <c r="G22" i="20"/>
  <c r="F22" i="20"/>
  <c r="G19" i="20"/>
  <c r="F19" i="20"/>
  <c r="G18" i="20"/>
  <c r="F18" i="20"/>
  <c r="G16" i="20"/>
  <c r="F16" i="20"/>
  <c r="G12" i="20"/>
  <c r="F12" i="20"/>
  <c r="G11" i="20"/>
  <c r="F11" i="20"/>
  <c r="G9" i="20"/>
  <c r="F9" i="20"/>
  <c r="G8" i="20"/>
  <c r="F8" i="20"/>
  <c r="G7" i="20"/>
  <c r="F7" i="20"/>
  <c r="G6" i="20"/>
  <c r="F6" i="20"/>
  <c r="G4" i="20"/>
  <c r="F4" i="20"/>
  <c r="M36" i="19" l="1"/>
  <c r="N36" i="19" s="1"/>
  <c r="H125" i="20"/>
  <c r="H127" i="20"/>
  <c r="H129" i="20"/>
  <c r="H131" i="20"/>
  <c r="H137" i="20"/>
  <c r="H139" i="20"/>
  <c r="H189" i="20"/>
  <c r="H208" i="20"/>
  <c r="H205" i="20"/>
  <c r="H209" i="20"/>
  <c r="H217" i="20"/>
  <c r="H291" i="20"/>
  <c r="H293" i="20"/>
  <c r="H295" i="20"/>
  <c r="H10" i="20"/>
  <c r="H58" i="20"/>
  <c r="H140" i="20"/>
  <c r="H156" i="20"/>
  <c r="H162" i="20"/>
  <c r="H164" i="20"/>
  <c r="H166" i="20"/>
  <c r="H168" i="20"/>
  <c r="H170" i="20"/>
  <c r="H172" i="20"/>
  <c r="H178" i="20"/>
  <c r="H180" i="20"/>
  <c r="H182" i="20"/>
  <c r="H184" i="20"/>
  <c r="H186" i="20"/>
  <c r="H188" i="20"/>
  <c r="H19" i="20"/>
  <c r="H38" i="20"/>
  <c r="H40" i="20"/>
  <c r="H42" i="20"/>
  <c r="H64" i="20"/>
  <c r="H68" i="20"/>
  <c r="H70" i="20"/>
  <c r="H76" i="20"/>
  <c r="H78" i="20"/>
  <c r="H80" i="20"/>
  <c r="H82" i="20"/>
  <c r="H84" i="20"/>
  <c r="H88" i="20"/>
  <c r="H90" i="20"/>
  <c r="H92" i="20"/>
  <c r="H98" i="20"/>
  <c r="H100" i="20"/>
  <c r="H102" i="20"/>
  <c r="H104" i="20"/>
  <c r="H106" i="20"/>
  <c r="H108" i="20"/>
  <c r="H110" i="20"/>
  <c r="H112" i="20"/>
  <c r="H114" i="20"/>
  <c r="H116" i="20"/>
  <c r="H141" i="20"/>
  <c r="H145" i="20"/>
  <c r="H153" i="20"/>
  <c r="H192" i="20"/>
  <c r="H220" i="20"/>
  <c r="H226" i="20"/>
  <c r="H228" i="20"/>
  <c r="H230" i="20"/>
  <c r="H232" i="20"/>
  <c r="H5" i="20"/>
  <c r="H193" i="20"/>
  <c r="H201" i="20"/>
  <c r="H73" i="20"/>
  <c r="H144" i="20"/>
  <c r="H231" i="20"/>
  <c r="H269" i="20"/>
  <c r="H7" i="20"/>
  <c r="H9" i="20"/>
  <c r="H12" i="20"/>
  <c r="H18" i="20"/>
  <c r="H24" i="20"/>
  <c r="H26" i="20"/>
  <c r="H35" i="20"/>
  <c r="H37" i="20"/>
  <c r="H46" i="20"/>
  <c r="H54" i="20"/>
  <c r="H56" i="20"/>
  <c r="H61" i="20"/>
  <c r="H63" i="20"/>
  <c r="H69" i="20"/>
  <c r="H130" i="20"/>
  <c r="H132" i="20"/>
  <c r="H134" i="20"/>
  <c r="H136" i="20"/>
  <c r="H138" i="20"/>
  <c r="H151" i="20"/>
  <c r="H157" i="20"/>
  <c r="H161" i="20"/>
  <c r="H169" i="20"/>
  <c r="H176" i="20"/>
  <c r="H194" i="20"/>
  <c r="H196" i="20"/>
  <c r="H198" i="20"/>
  <c r="H200" i="20"/>
  <c r="H202" i="20"/>
  <c r="H215" i="20"/>
  <c r="H221" i="20"/>
  <c r="H225" i="20"/>
  <c r="H233" i="20"/>
  <c r="H237" i="20"/>
  <c r="H245" i="20"/>
  <c r="H249" i="20"/>
  <c r="H253" i="20"/>
  <c r="H261" i="20"/>
  <c r="H265" i="20"/>
  <c r="H296" i="20"/>
  <c r="H298" i="20"/>
  <c r="H300" i="20"/>
  <c r="H302" i="20"/>
  <c r="H304" i="20"/>
  <c r="H306" i="20"/>
  <c r="H308" i="20"/>
  <c r="H310" i="20"/>
  <c r="H312" i="20"/>
  <c r="H314" i="20"/>
  <c r="H316" i="20"/>
  <c r="H103" i="20"/>
  <c r="H105" i="20"/>
  <c r="H107" i="20"/>
  <c r="H109" i="20"/>
  <c r="H111" i="20"/>
  <c r="H121" i="20"/>
  <c r="H123" i="20"/>
  <c r="H146" i="20"/>
  <c r="H148" i="20"/>
  <c r="H150" i="20"/>
  <c r="H152" i="20"/>
  <c r="H154" i="20"/>
  <c r="H173" i="20"/>
  <c r="H177" i="20"/>
  <c r="H185" i="20"/>
  <c r="H210" i="20"/>
  <c r="H212" i="20"/>
  <c r="H214" i="20"/>
  <c r="H216" i="20"/>
  <c r="H218" i="20"/>
  <c r="H66" i="20"/>
  <c r="H75" i="20"/>
  <c r="H271" i="20"/>
  <c r="H273" i="20"/>
  <c r="H285" i="20"/>
  <c r="H72" i="20"/>
  <c r="H118" i="20"/>
  <c r="H120" i="20"/>
  <c r="H122" i="20"/>
  <c r="H160" i="20"/>
  <c r="H199" i="20"/>
  <c r="H224" i="20"/>
  <c r="H246" i="20"/>
  <c r="H248" i="20"/>
  <c r="H34" i="20"/>
  <c r="H48" i="20"/>
  <c r="H50" i="20"/>
  <c r="H52" i="20"/>
  <c r="H86" i="20"/>
  <c r="H94" i="20"/>
  <c r="H96" i="20"/>
  <c r="H113" i="20"/>
  <c r="H115" i="20"/>
  <c r="H117" i="20"/>
  <c r="H119" i="20"/>
  <c r="H126" i="20"/>
  <c r="H133" i="20"/>
  <c r="H135" i="20"/>
  <c r="H142" i="20"/>
  <c r="H147" i="20"/>
  <c r="H149" i="20"/>
  <c r="H158" i="20"/>
  <c r="H163" i="20"/>
  <c r="H165" i="20"/>
  <c r="H174" i="20"/>
  <c r="H179" i="20"/>
  <c r="H181" i="20"/>
  <c r="H190" i="20"/>
  <c r="H195" i="20"/>
  <c r="H197" i="20"/>
  <c r="H206" i="20"/>
  <c r="H211" i="20"/>
  <c r="H213" i="20"/>
  <c r="H222" i="20"/>
  <c r="H227" i="20"/>
  <c r="H229" i="20"/>
  <c r="H255" i="20"/>
  <c r="H257" i="20"/>
  <c r="H277" i="20"/>
  <c r="H281" i="20"/>
  <c r="H292" i="20"/>
  <c r="H294" i="20"/>
  <c r="H155" i="20"/>
  <c r="H171" i="20"/>
  <c r="H187" i="20"/>
  <c r="H203" i="20"/>
  <c r="H219" i="20"/>
  <c r="H262" i="20"/>
  <c r="H264" i="20"/>
  <c r="H287" i="20"/>
  <c r="H289" i="20"/>
  <c r="H43" i="20"/>
  <c r="H45" i="20"/>
  <c r="H60" i="20"/>
  <c r="H62" i="20"/>
  <c r="H71" i="20"/>
  <c r="H74" i="20"/>
  <c r="H143" i="20"/>
  <c r="H159" i="20"/>
  <c r="H175" i="20"/>
  <c r="H191" i="20"/>
  <c r="H207" i="20"/>
  <c r="H223" i="20"/>
  <c r="H239" i="20"/>
  <c r="H241" i="20"/>
  <c r="H278" i="20"/>
  <c r="H280" i="20"/>
  <c r="H235" i="20"/>
  <c r="H242" i="20"/>
  <c r="H244" i="20"/>
  <c r="H251" i="20"/>
  <c r="H258" i="20"/>
  <c r="H260" i="20"/>
  <c r="H267" i="20"/>
  <c r="H274" i="20"/>
  <c r="H276" i="20"/>
  <c r="H283" i="20"/>
  <c r="H290" i="20"/>
  <c r="H29" i="20"/>
  <c r="H41" i="20"/>
  <c r="H234" i="20"/>
  <c r="H236" i="20"/>
  <c r="H243" i="20"/>
  <c r="H250" i="20"/>
  <c r="H252" i="20"/>
  <c r="H259" i="20"/>
  <c r="H266" i="20"/>
  <c r="H268" i="20"/>
  <c r="H275" i="20"/>
  <c r="H282" i="20"/>
  <c r="H284" i="20"/>
  <c r="H32" i="20"/>
  <c r="H33" i="20"/>
  <c r="H44" i="20"/>
  <c r="H238" i="20"/>
  <c r="H240" i="20"/>
  <c r="H247" i="20"/>
  <c r="H254" i="20"/>
  <c r="H256" i="20"/>
  <c r="H263" i="20"/>
  <c r="H270" i="20"/>
  <c r="H272" i="20"/>
  <c r="H279" i="20"/>
  <c r="H286" i="20"/>
  <c r="H288" i="20"/>
  <c r="H297" i="20"/>
  <c r="H299" i="20"/>
  <c r="H301" i="20"/>
  <c r="H303" i="20"/>
  <c r="H305" i="20"/>
  <c r="H307" i="20"/>
  <c r="H309" i="20"/>
  <c r="H311" i="20"/>
  <c r="H313" i="20"/>
  <c r="H315" i="20"/>
  <c r="H317" i="20"/>
  <c r="H36" i="20"/>
  <c r="H39" i="20"/>
  <c r="H8" i="20"/>
  <c r="H25" i="20"/>
  <c r="H4" i="20"/>
  <c r="H22" i="20"/>
  <c r="H11" i="20"/>
  <c r="H30" i="20"/>
  <c r="H6" i="20"/>
  <c r="H16" i="20"/>
  <c r="H23" i="20"/>
  <c r="H28" i="20"/>
  <c r="H31" i="20"/>
  <c r="F43" i="19"/>
  <c r="G43" i="19"/>
  <c r="H43" i="19" l="1"/>
  <c r="I43" i="19" s="1"/>
  <c r="M43" i="19" l="1"/>
  <c r="N43" i="19" s="1"/>
  <c r="G11" i="15"/>
  <c r="F11" i="15"/>
  <c r="G10" i="15"/>
  <c r="F10" i="15"/>
  <c r="G9" i="15"/>
  <c r="F9" i="15"/>
  <c r="G8" i="15"/>
  <c r="F8" i="15"/>
  <c r="H8" i="15" l="1"/>
  <c r="I8" i="15" s="1"/>
  <c r="H11" i="15"/>
  <c r="I11" i="15" s="1"/>
  <c r="H10" i="15"/>
  <c r="I10" i="15" s="1"/>
  <c r="H9" i="15"/>
  <c r="I9" i="15" s="1"/>
  <c r="M8" i="15"/>
  <c r="N8" i="15" s="1"/>
  <c r="M9" i="15" l="1"/>
  <c r="N9" i="15" s="1"/>
  <c r="M10" i="15"/>
  <c r="N10" i="15" s="1"/>
  <c r="M11" i="15"/>
  <c r="N11" i="15" s="1"/>
  <c r="F71" i="19"/>
  <c r="G71" i="19"/>
  <c r="F72" i="19"/>
  <c r="G72" i="19"/>
  <c r="H71" i="19" l="1"/>
  <c r="I71" i="19" s="1"/>
  <c r="H72" i="19"/>
  <c r="I72" i="19" s="1"/>
  <c r="G30" i="19"/>
  <c r="F30" i="19"/>
  <c r="M71" i="19" l="1"/>
  <c r="N71" i="19" s="1"/>
  <c r="M72" i="19"/>
  <c r="N72" i="19" s="1"/>
  <c r="H30" i="19"/>
  <c r="M30" i="19" s="1"/>
  <c r="N30" i="19" s="1"/>
  <c r="F28" i="19"/>
  <c r="G28" i="19"/>
  <c r="I30" i="19" l="1"/>
  <c r="H28" i="19"/>
  <c r="I28" i="19" s="1"/>
  <c r="M28" i="19" l="1"/>
  <c r="N28" i="19" s="1"/>
  <c r="G63" i="19"/>
  <c r="F63" i="19"/>
  <c r="H63" i="19" l="1"/>
  <c r="M63" i="19" s="1"/>
  <c r="N63" i="19" s="1"/>
  <c r="F9" i="19"/>
  <c r="G9" i="19"/>
  <c r="H9" i="19" l="1"/>
  <c r="I9" i="19" s="1"/>
  <c r="I63" i="19"/>
  <c r="F42" i="19"/>
  <c r="G42" i="19"/>
  <c r="M9" i="19" l="1"/>
  <c r="N9" i="19" s="1"/>
  <c r="H42" i="19"/>
  <c r="M42" i="19" s="1"/>
  <c r="N42" i="19" s="1"/>
  <c r="G8" i="19"/>
  <c r="F8" i="19"/>
  <c r="I42" i="19" l="1"/>
  <c r="H8" i="19"/>
  <c r="I8" i="19" s="1"/>
  <c r="F62" i="19"/>
  <c r="G62" i="19"/>
  <c r="H62" i="19" l="1"/>
  <c r="M62" i="19" s="1"/>
  <c r="N62" i="19" s="1"/>
  <c r="M8" i="19"/>
  <c r="N8" i="19" s="1"/>
  <c r="G61" i="19"/>
  <c r="F61" i="19"/>
  <c r="I62" i="19" l="1"/>
  <c r="H61" i="19"/>
  <c r="M61" i="19" s="1"/>
  <c r="N61" i="19" s="1"/>
  <c r="F52" i="19"/>
  <c r="G52" i="19"/>
  <c r="I61" i="19" l="1"/>
  <c r="H52" i="19"/>
  <c r="M52" i="19" s="1"/>
  <c r="N52" i="19" s="1"/>
  <c r="G22" i="15"/>
  <c r="F22" i="15"/>
  <c r="G5" i="15"/>
  <c r="F5" i="15"/>
  <c r="I52" i="19" l="1"/>
  <c r="H5" i="15"/>
  <c r="M5" i="15" s="1"/>
  <c r="N5" i="15" s="1"/>
  <c r="H22" i="15"/>
  <c r="M22" i="15" s="1"/>
  <c r="N22" i="15" s="1"/>
  <c r="G35" i="19"/>
  <c r="F35" i="19"/>
  <c r="I5" i="15" l="1"/>
  <c r="H35" i="19"/>
  <c r="I35" i="19" s="1"/>
  <c r="I22" i="15"/>
  <c r="G33" i="15"/>
  <c r="F33" i="15"/>
  <c r="M35" i="19" l="1"/>
  <c r="N35" i="19" s="1"/>
  <c r="H33" i="15"/>
  <c r="I33" i="15" s="1"/>
  <c r="M33" i="15" l="1"/>
  <c r="N33" i="15" s="1"/>
  <c r="G17" i="19"/>
  <c r="F17" i="19"/>
  <c r="G18" i="19"/>
  <c r="F18" i="19"/>
  <c r="H17" i="19" l="1"/>
  <c r="I17" i="19" s="1"/>
  <c r="H18" i="19"/>
  <c r="M18" i="19" s="1"/>
  <c r="N18" i="19" s="1"/>
  <c r="G7" i="15"/>
  <c r="F7" i="15"/>
  <c r="G6" i="15"/>
  <c r="F6" i="15"/>
  <c r="G4" i="15"/>
  <c r="F4" i="15"/>
  <c r="H4" i="15" l="1"/>
  <c r="I4" i="15" s="1"/>
  <c r="H6" i="15"/>
  <c r="M6" i="15" s="1"/>
  <c r="N6" i="15" s="1"/>
  <c r="I18" i="19"/>
  <c r="H7" i="15"/>
  <c r="I7" i="15" s="1"/>
  <c r="G6" i="19"/>
  <c r="F6" i="19"/>
  <c r="I6" i="15" l="1"/>
  <c r="H6" i="19"/>
  <c r="I6" i="19" s="1"/>
  <c r="M7" i="15"/>
  <c r="N7" i="15" s="1"/>
  <c r="G28" i="15"/>
  <c r="F28" i="15"/>
  <c r="M6" i="19" l="1"/>
  <c r="N6" i="19" s="1"/>
  <c r="H28" i="15"/>
  <c r="I28" i="15" s="1"/>
  <c r="G7" i="19" l="1"/>
  <c r="F7" i="19"/>
  <c r="H7" i="19" l="1"/>
  <c r="I7" i="19" s="1"/>
  <c r="G25" i="15"/>
  <c r="F25" i="15"/>
  <c r="M7" i="19" l="1"/>
  <c r="N7" i="19" s="1"/>
  <c r="H25" i="15"/>
  <c r="I25" i="15" s="1"/>
  <c r="M25" i="15" l="1"/>
  <c r="N25" i="15" s="1"/>
  <c r="F60" i="19"/>
  <c r="G60" i="19"/>
  <c r="H60" i="19" l="1"/>
  <c r="M60" i="19" s="1"/>
  <c r="N60" i="19" s="1"/>
  <c r="I60" i="19" l="1"/>
  <c r="G59" i="19"/>
  <c r="F59" i="19"/>
  <c r="H59" i="19" l="1"/>
  <c r="M59" i="19" s="1"/>
  <c r="N59" i="19" s="1"/>
  <c r="G344" i="19"/>
  <c r="F344" i="19"/>
  <c r="G343" i="19"/>
  <c r="F343" i="19"/>
  <c r="G342" i="19"/>
  <c r="F342" i="19"/>
  <c r="G341" i="19"/>
  <c r="F341" i="19"/>
  <c r="G340" i="19"/>
  <c r="F340" i="19"/>
  <c r="G339" i="19"/>
  <c r="F339" i="19"/>
  <c r="G338" i="19"/>
  <c r="F338" i="19"/>
  <c r="G337" i="19"/>
  <c r="F337" i="19"/>
  <c r="G336" i="19"/>
  <c r="F336" i="19"/>
  <c r="G335" i="19"/>
  <c r="F335" i="19"/>
  <c r="G334" i="19"/>
  <c r="F334" i="19"/>
  <c r="G333" i="19"/>
  <c r="F333" i="19"/>
  <c r="G332" i="19"/>
  <c r="F332" i="19"/>
  <c r="G331" i="19"/>
  <c r="F331" i="19"/>
  <c r="G330" i="19"/>
  <c r="F330" i="19"/>
  <c r="G329" i="19"/>
  <c r="F329" i="19"/>
  <c r="G328" i="19"/>
  <c r="F328" i="19"/>
  <c r="G327" i="19"/>
  <c r="F327" i="19"/>
  <c r="G326" i="19"/>
  <c r="F326" i="19"/>
  <c r="G325" i="19"/>
  <c r="F325" i="19"/>
  <c r="G324" i="19"/>
  <c r="F324" i="19"/>
  <c r="G323" i="19"/>
  <c r="F323" i="19"/>
  <c r="G322" i="19"/>
  <c r="F322" i="19"/>
  <c r="G321" i="19"/>
  <c r="F321" i="19"/>
  <c r="G320" i="19"/>
  <c r="F320" i="19"/>
  <c r="G319" i="19"/>
  <c r="F319" i="19"/>
  <c r="G318" i="19"/>
  <c r="F318" i="19"/>
  <c r="G317" i="19"/>
  <c r="F317" i="19"/>
  <c r="G316" i="19"/>
  <c r="F316" i="19"/>
  <c r="G315" i="19"/>
  <c r="F315" i="19"/>
  <c r="G314" i="19"/>
  <c r="F314" i="19"/>
  <c r="G313" i="19"/>
  <c r="F313" i="19"/>
  <c r="G312" i="19"/>
  <c r="F312" i="19"/>
  <c r="G311" i="19"/>
  <c r="F311" i="19"/>
  <c r="G310" i="19"/>
  <c r="F310" i="19"/>
  <c r="G309" i="19"/>
  <c r="F309" i="19"/>
  <c r="G308" i="19"/>
  <c r="F308" i="19"/>
  <c r="G307" i="19"/>
  <c r="F307" i="19"/>
  <c r="G306" i="19"/>
  <c r="F306" i="19"/>
  <c r="G305" i="19"/>
  <c r="F305" i="19"/>
  <c r="G304" i="19"/>
  <c r="F304" i="19"/>
  <c r="G303" i="19"/>
  <c r="F303" i="19"/>
  <c r="G302" i="19"/>
  <c r="F302" i="19"/>
  <c r="G301" i="19"/>
  <c r="F301" i="19"/>
  <c r="G300" i="19"/>
  <c r="F300" i="19"/>
  <c r="G299" i="19"/>
  <c r="F299" i="19"/>
  <c r="G298" i="19"/>
  <c r="F298" i="19"/>
  <c r="G297" i="19"/>
  <c r="F297" i="19"/>
  <c r="G296" i="19"/>
  <c r="F296" i="19"/>
  <c r="G295" i="19"/>
  <c r="F295" i="19"/>
  <c r="G294" i="19"/>
  <c r="F294" i="19"/>
  <c r="G293" i="19"/>
  <c r="F293" i="19"/>
  <c r="G292" i="19"/>
  <c r="F292" i="19"/>
  <c r="G291" i="19"/>
  <c r="F291" i="19"/>
  <c r="G290" i="19"/>
  <c r="F290" i="19"/>
  <c r="G289" i="19"/>
  <c r="F289" i="19"/>
  <c r="G288" i="19"/>
  <c r="F288" i="19"/>
  <c r="G287" i="19"/>
  <c r="F287" i="19"/>
  <c r="G286" i="19"/>
  <c r="F286" i="19"/>
  <c r="G285" i="19"/>
  <c r="F285" i="19"/>
  <c r="G284" i="19"/>
  <c r="F284" i="19"/>
  <c r="G283" i="19"/>
  <c r="F283" i="19"/>
  <c r="G282" i="19"/>
  <c r="F282" i="19"/>
  <c r="G281" i="19"/>
  <c r="F281" i="19"/>
  <c r="G280" i="19"/>
  <c r="F280" i="19"/>
  <c r="G279" i="19"/>
  <c r="F279" i="19"/>
  <c r="G278" i="19"/>
  <c r="F278" i="19"/>
  <c r="G277" i="19"/>
  <c r="F277" i="19"/>
  <c r="G276" i="19"/>
  <c r="F276" i="19"/>
  <c r="G275" i="19"/>
  <c r="F275" i="19"/>
  <c r="G274" i="19"/>
  <c r="F274" i="19"/>
  <c r="G273" i="19"/>
  <c r="F273" i="19"/>
  <c r="G272" i="19"/>
  <c r="F272" i="19"/>
  <c r="G271" i="19"/>
  <c r="F271" i="19"/>
  <c r="G270" i="19"/>
  <c r="F270" i="19"/>
  <c r="G269" i="19"/>
  <c r="F269" i="19"/>
  <c r="G268" i="19"/>
  <c r="F268" i="19"/>
  <c r="G267" i="19"/>
  <c r="F267" i="19"/>
  <c r="G266" i="19"/>
  <c r="F266" i="19"/>
  <c r="G265" i="19"/>
  <c r="F265" i="19"/>
  <c r="G264" i="19"/>
  <c r="F264" i="19"/>
  <c r="G263" i="19"/>
  <c r="F263" i="19"/>
  <c r="G262" i="19"/>
  <c r="F262" i="19"/>
  <c r="G261" i="19"/>
  <c r="F261" i="19"/>
  <c r="G260" i="19"/>
  <c r="F260" i="19"/>
  <c r="G259" i="19"/>
  <c r="F259" i="19"/>
  <c r="G258" i="19"/>
  <c r="F258" i="19"/>
  <c r="G257" i="19"/>
  <c r="F257" i="19"/>
  <c r="G256" i="19"/>
  <c r="F256" i="19"/>
  <c r="G255" i="19"/>
  <c r="F255" i="19"/>
  <c r="G254" i="19"/>
  <c r="F254" i="19"/>
  <c r="G253" i="19"/>
  <c r="F253" i="19"/>
  <c r="G252" i="19"/>
  <c r="F252" i="19"/>
  <c r="G251" i="19"/>
  <c r="F251" i="19"/>
  <c r="G250" i="19"/>
  <c r="F250" i="19"/>
  <c r="G249" i="19"/>
  <c r="F249" i="19"/>
  <c r="G248" i="19"/>
  <c r="F248" i="19"/>
  <c r="G247" i="19"/>
  <c r="F247" i="19"/>
  <c r="G246" i="19"/>
  <c r="F246" i="19"/>
  <c r="G245" i="19"/>
  <c r="F245" i="19"/>
  <c r="G244" i="19"/>
  <c r="F244" i="19"/>
  <c r="G243" i="19"/>
  <c r="F243" i="19"/>
  <c r="G242" i="19"/>
  <c r="F242" i="19"/>
  <c r="G241" i="19"/>
  <c r="F241" i="19"/>
  <c r="G240" i="19"/>
  <c r="F240" i="19"/>
  <c r="G239" i="19"/>
  <c r="F239" i="19"/>
  <c r="G238" i="19"/>
  <c r="F238" i="19"/>
  <c r="G237" i="19"/>
  <c r="F237" i="19"/>
  <c r="G236" i="19"/>
  <c r="F236" i="19"/>
  <c r="G235" i="19"/>
  <c r="F235" i="19"/>
  <c r="G234" i="19"/>
  <c r="F234" i="19"/>
  <c r="G233" i="19"/>
  <c r="F233" i="19"/>
  <c r="G232" i="19"/>
  <c r="F232" i="19"/>
  <c r="G231" i="19"/>
  <c r="F231" i="19"/>
  <c r="G230" i="19"/>
  <c r="F230" i="19"/>
  <c r="G229" i="19"/>
  <c r="F229" i="19"/>
  <c r="G228" i="19"/>
  <c r="F228" i="19"/>
  <c r="G227" i="19"/>
  <c r="F227" i="19"/>
  <c r="G226" i="19"/>
  <c r="F226" i="19"/>
  <c r="G225" i="19"/>
  <c r="F225" i="19"/>
  <c r="G224" i="19"/>
  <c r="F224" i="19"/>
  <c r="G223" i="19"/>
  <c r="F223" i="19"/>
  <c r="G222" i="19"/>
  <c r="F222" i="19"/>
  <c r="G221" i="19"/>
  <c r="F221" i="19"/>
  <c r="G220" i="19"/>
  <c r="F220" i="19"/>
  <c r="G219" i="19"/>
  <c r="F219" i="19"/>
  <c r="G218" i="19"/>
  <c r="F218" i="19"/>
  <c r="G217" i="19"/>
  <c r="F217" i="19"/>
  <c r="G216" i="19"/>
  <c r="F216" i="19"/>
  <c r="G215" i="19"/>
  <c r="F215" i="19"/>
  <c r="G214" i="19"/>
  <c r="F214" i="19"/>
  <c r="G213" i="19"/>
  <c r="F213" i="19"/>
  <c r="G212" i="19"/>
  <c r="F212" i="19"/>
  <c r="G211" i="19"/>
  <c r="F211" i="19"/>
  <c r="G210" i="19"/>
  <c r="F210" i="19"/>
  <c r="G209" i="19"/>
  <c r="F209" i="19"/>
  <c r="G208" i="19"/>
  <c r="F208" i="19"/>
  <c r="G207" i="19"/>
  <c r="F207" i="19"/>
  <c r="G206" i="19"/>
  <c r="F206" i="19"/>
  <c r="G205" i="19"/>
  <c r="F205" i="19"/>
  <c r="G204" i="19"/>
  <c r="F204" i="19"/>
  <c r="G203" i="19"/>
  <c r="F203" i="19"/>
  <c r="G202" i="19"/>
  <c r="F202" i="19"/>
  <c r="G201" i="19"/>
  <c r="F201" i="19"/>
  <c r="G200" i="19"/>
  <c r="F200" i="19"/>
  <c r="G199" i="19"/>
  <c r="F199" i="19"/>
  <c r="G198" i="19"/>
  <c r="F198" i="19"/>
  <c r="G197" i="19"/>
  <c r="F197" i="19"/>
  <c r="G196" i="19"/>
  <c r="F196" i="19"/>
  <c r="G195" i="19"/>
  <c r="F195" i="19"/>
  <c r="G194" i="19"/>
  <c r="F194" i="19"/>
  <c r="G193" i="19"/>
  <c r="F193" i="19"/>
  <c r="G192" i="19"/>
  <c r="F192" i="19"/>
  <c r="G191" i="19"/>
  <c r="F191" i="19"/>
  <c r="G190" i="19"/>
  <c r="F190" i="19"/>
  <c r="G189" i="19"/>
  <c r="F189" i="19"/>
  <c r="G188" i="19"/>
  <c r="F188" i="19"/>
  <c r="G187" i="19"/>
  <c r="F187" i="19"/>
  <c r="G186" i="19"/>
  <c r="F186" i="19"/>
  <c r="G185" i="19"/>
  <c r="F185" i="19"/>
  <c r="G184" i="19"/>
  <c r="F184" i="19"/>
  <c r="G183" i="19"/>
  <c r="F183" i="19"/>
  <c r="G182" i="19"/>
  <c r="F182" i="19"/>
  <c r="G181" i="19"/>
  <c r="F181" i="19"/>
  <c r="G180" i="19"/>
  <c r="F180" i="19"/>
  <c r="G179" i="19"/>
  <c r="F179" i="19"/>
  <c r="G178" i="19"/>
  <c r="F178" i="19"/>
  <c r="G177" i="19"/>
  <c r="F177" i="19"/>
  <c r="G176" i="19"/>
  <c r="F176" i="19"/>
  <c r="G175" i="19"/>
  <c r="F175" i="19"/>
  <c r="G174" i="19"/>
  <c r="F174" i="19"/>
  <c r="G173" i="19"/>
  <c r="F173" i="19"/>
  <c r="G172" i="19"/>
  <c r="F172" i="19"/>
  <c r="G171" i="19"/>
  <c r="F171" i="19"/>
  <c r="G170" i="19"/>
  <c r="F170" i="19"/>
  <c r="G169" i="19"/>
  <c r="F169" i="19"/>
  <c r="G168" i="19"/>
  <c r="F168" i="19"/>
  <c r="G167" i="19"/>
  <c r="F167" i="19"/>
  <c r="G166" i="19"/>
  <c r="F166" i="19"/>
  <c r="G165" i="19"/>
  <c r="F165" i="19"/>
  <c r="G164" i="19"/>
  <c r="F164" i="19"/>
  <c r="G163" i="19"/>
  <c r="F163" i="19"/>
  <c r="G162" i="19"/>
  <c r="F162" i="19"/>
  <c r="G161" i="19"/>
  <c r="F161" i="19"/>
  <c r="G160" i="19"/>
  <c r="F160" i="19"/>
  <c r="G159" i="19"/>
  <c r="F159" i="19"/>
  <c r="G158" i="19"/>
  <c r="F158" i="19"/>
  <c r="G157" i="19"/>
  <c r="F157" i="19"/>
  <c r="G156" i="19"/>
  <c r="F156" i="19"/>
  <c r="G155" i="19"/>
  <c r="F155" i="19"/>
  <c r="G154" i="19"/>
  <c r="F154" i="19"/>
  <c r="G153" i="19"/>
  <c r="F153" i="19"/>
  <c r="G152" i="19"/>
  <c r="F152" i="19"/>
  <c r="G151" i="19"/>
  <c r="F151" i="19"/>
  <c r="G150" i="19"/>
  <c r="F150" i="19"/>
  <c r="G149" i="19"/>
  <c r="F149" i="19"/>
  <c r="G148" i="19"/>
  <c r="F148" i="19"/>
  <c r="G147" i="19"/>
  <c r="F147" i="19"/>
  <c r="G146" i="19"/>
  <c r="F146" i="19"/>
  <c r="G145" i="19"/>
  <c r="F145" i="19"/>
  <c r="G144" i="19"/>
  <c r="F144" i="19"/>
  <c r="G143" i="19"/>
  <c r="F143" i="19"/>
  <c r="G142" i="19"/>
  <c r="F142" i="19"/>
  <c r="G141" i="19"/>
  <c r="F141" i="19"/>
  <c r="G140" i="19"/>
  <c r="F140" i="19"/>
  <c r="G139" i="19"/>
  <c r="F139" i="19"/>
  <c r="G138" i="19"/>
  <c r="F138" i="19"/>
  <c r="G137" i="19"/>
  <c r="F137" i="19"/>
  <c r="G136" i="19"/>
  <c r="F136" i="19"/>
  <c r="G135" i="19"/>
  <c r="F135" i="19"/>
  <c r="G134" i="19"/>
  <c r="F134" i="19"/>
  <c r="G133" i="19"/>
  <c r="F133" i="19"/>
  <c r="G132" i="19"/>
  <c r="F132" i="19"/>
  <c r="G131" i="19"/>
  <c r="F131" i="19"/>
  <c r="G130" i="19"/>
  <c r="F130" i="19"/>
  <c r="G129" i="19"/>
  <c r="F129" i="19"/>
  <c r="G128" i="19"/>
  <c r="F128" i="19"/>
  <c r="G127" i="19"/>
  <c r="F127" i="19"/>
  <c r="G126" i="19"/>
  <c r="F126" i="19"/>
  <c r="G125" i="19"/>
  <c r="F125" i="19"/>
  <c r="G124" i="19"/>
  <c r="F124" i="19"/>
  <c r="G123" i="19"/>
  <c r="F123" i="19"/>
  <c r="G122" i="19"/>
  <c r="F122" i="19"/>
  <c r="G121" i="19"/>
  <c r="F121" i="19"/>
  <c r="G120" i="19"/>
  <c r="F120" i="19"/>
  <c r="G119" i="19"/>
  <c r="F119" i="19"/>
  <c r="G118" i="19"/>
  <c r="F118" i="19"/>
  <c r="G117" i="19"/>
  <c r="F117" i="19"/>
  <c r="G116" i="19"/>
  <c r="F116" i="19"/>
  <c r="G115" i="19"/>
  <c r="F115" i="19"/>
  <c r="G114" i="19"/>
  <c r="F114" i="19"/>
  <c r="G113" i="19"/>
  <c r="F113" i="19"/>
  <c r="G112" i="19"/>
  <c r="F112" i="19"/>
  <c r="G111" i="19"/>
  <c r="F111" i="19"/>
  <c r="G110" i="19"/>
  <c r="F110" i="19"/>
  <c r="G109" i="19"/>
  <c r="F109" i="19"/>
  <c r="G108" i="19"/>
  <c r="F108" i="19"/>
  <c r="G107" i="19"/>
  <c r="F107" i="19"/>
  <c r="G106" i="19"/>
  <c r="F106" i="19"/>
  <c r="G105" i="19"/>
  <c r="F105" i="19"/>
  <c r="G104" i="19"/>
  <c r="F104" i="19"/>
  <c r="G103" i="19"/>
  <c r="F103" i="19"/>
  <c r="G102" i="19"/>
  <c r="F102" i="19"/>
  <c r="G101" i="19"/>
  <c r="F101" i="19"/>
  <c r="G100" i="19"/>
  <c r="F100" i="19"/>
  <c r="G99" i="19"/>
  <c r="F99" i="19"/>
  <c r="G98" i="19"/>
  <c r="F98" i="19"/>
  <c r="G97" i="19"/>
  <c r="F97" i="19"/>
  <c r="G96" i="19"/>
  <c r="F96" i="19"/>
  <c r="G95" i="19"/>
  <c r="F95" i="19"/>
  <c r="G94" i="19"/>
  <c r="F94" i="19"/>
  <c r="G93" i="19"/>
  <c r="F93" i="19"/>
  <c r="G92" i="19"/>
  <c r="F92" i="19"/>
  <c r="G91" i="19"/>
  <c r="F91" i="19"/>
  <c r="G90" i="19"/>
  <c r="F90" i="19"/>
  <c r="G89" i="19"/>
  <c r="F89" i="19"/>
  <c r="G88" i="19"/>
  <c r="F88" i="19"/>
  <c r="G87" i="19"/>
  <c r="F87" i="19"/>
  <c r="G86" i="19"/>
  <c r="F86" i="19"/>
  <c r="G85" i="19"/>
  <c r="F85" i="19"/>
  <c r="G84" i="19"/>
  <c r="F84" i="19"/>
  <c r="G83" i="19"/>
  <c r="F83" i="19"/>
  <c r="G82" i="19"/>
  <c r="F82" i="19"/>
  <c r="G81" i="19"/>
  <c r="F81" i="19"/>
  <c r="G80" i="19"/>
  <c r="F80" i="19"/>
  <c r="G79" i="19"/>
  <c r="F79" i="19"/>
  <c r="G78" i="19"/>
  <c r="F78" i="19"/>
  <c r="G77" i="19"/>
  <c r="F77" i="19"/>
  <c r="G76" i="19"/>
  <c r="F76" i="19"/>
  <c r="G75" i="19"/>
  <c r="F75" i="19"/>
  <c r="G74" i="19"/>
  <c r="F74" i="19"/>
  <c r="G73" i="19"/>
  <c r="F73" i="19"/>
  <c r="G70" i="19"/>
  <c r="F70" i="19"/>
  <c r="G15" i="19"/>
  <c r="F15" i="19"/>
  <c r="G68" i="19"/>
  <c r="F68" i="19"/>
  <c r="G67" i="19"/>
  <c r="F67" i="19"/>
  <c r="G66" i="19"/>
  <c r="F66" i="19"/>
  <c r="G65" i="19"/>
  <c r="F65" i="19"/>
  <c r="G64" i="19"/>
  <c r="F64" i="19"/>
  <c r="G58" i="19"/>
  <c r="F58" i="19"/>
  <c r="G57" i="19"/>
  <c r="F57" i="19"/>
  <c r="G56" i="19"/>
  <c r="F56" i="19"/>
  <c r="G51" i="19"/>
  <c r="F51" i="19"/>
  <c r="G50" i="19"/>
  <c r="F50" i="19"/>
  <c r="G49" i="19"/>
  <c r="F49" i="19"/>
  <c r="G48" i="19"/>
  <c r="F48" i="19"/>
  <c r="G47" i="19"/>
  <c r="F47" i="19"/>
  <c r="H47" i="19" s="1"/>
  <c r="G46" i="19"/>
  <c r="F46" i="19"/>
  <c r="G41" i="19"/>
  <c r="F41" i="19"/>
  <c r="G40" i="19"/>
  <c r="F40" i="19"/>
  <c r="G39" i="19"/>
  <c r="F39" i="19"/>
  <c r="G37" i="19"/>
  <c r="F37" i="19"/>
  <c r="G34" i="19"/>
  <c r="F34" i="19"/>
  <c r="G29" i="19"/>
  <c r="F29" i="19"/>
  <c r="G27" i="19"/>
  <c r="F27" i="19"/>
  <c r="G21" i="19"/>
  <c r="F21" i="19"/>
  <c r="G20" i="19"/>
  <c r="F20" i="19"/>
  <c r="G14" i="19"/>
  <c r="F14" i="19"/>
  <c r="G13" i="19"/>
  <c r="F13" i="19"/>
  <c r="G12" i="19"/>
  <c r="F12" i="19"/>
  <c r="G5" i="19"/>
  <c r="F5" i="19"/>
  <c r="G4" i="19"/>
  <c r="F4" i="19"/>
  <c r="H262" i="19" l="1"/>
  <c r="I262" i="19" s="1"/>
  <c r="H264" i="19"/>
  <c r="I264" i="19" s="1"/>
  <c r="H266" i="19"/>
  <c r="I266" i="19" s="1"/>
  <c r="H4" i="19"/>
  <c r="I4" i="19" s="1"/>
  <c r="H12" i="19"/>
  <c r="M12" i="19" s="1"/>
  <c r="N12" i="19" s="1"/>
  <c r="H14" i="19"/>
  <c r="H21" i="19"/>
  <c r="M21" i="19" s="1"/>
  <c r="N21" i="19" s="1"/>
  <c r="H56" i="19"/>
  <c r="M56" i="19" s="1"/>
  <c r="N56" i="19" s="1"/>
  <c r="H58" i="19"/>
  <c r="M58" i="19" s="1"/>
  <c r="N58" i="19" s="1"/>
  <c r="H65" i="19"/>
  <c r="M65" i="19" s="1"/>
  <c r="N65" i="19" s="1"/>
  <c r="H67" i="19"/>
  <c r="M67" i="19" s="1"/>
  <c r="N67" i="19" s="1"/>
  <c r="H261" i="19"/>
  <c r="I261" i="19" s="1"/>
  <c r="H267" i="19"/>
  <c r="I267" i="19" s="1"/>
  <c r="H277" i="19"/>
  <c r="I277" i="19" s="1"/>
  <c r="H279" i="19"/>
  <c r="I279" i="19" s="1"/>
  <c r="H281" i="19"/>
  <c r="I281" i="19" s="1"/>
  <c r="H283" i="19"/>
  <c r="I283" i="19" s="1"/>
  <c r="H285" i="19"/>
  <c r="I285" i="19" s="1"/>
  <c r="H287" i="19"/>
  <c r="I287" i="19" s="1"/>
  <c r="H289" i="19"/>
  <c r="I289" i="19" s="1"/>
  <c r="H291" i="19"/>
  <c r="I291" i="19" s="1"/>
  <c r="H293" i="19"/>
  <c r="I293" i="19" s="1"/>
  <c r="H295" i="19"/>
  <c r="I295" i="19" s="1"/>
  <c r="H297" i="19"/>
  <c r="I297" i="19" s="1"/>
  <c r="H299" i="19"/>
  <c r="I299" i="19" s="1"/>
  <c r="H301" i="19"/>
  <c r="I301" i="19" s="1"/>
  <c r="H303" i="19"/>
  <c r="I303" i="19" s="1"/>
  <c r="H305" i="19"/>
  <c r="I305" i="19" s="1"/>
  <c r="H307" i="19"/>
  <c r="I307" i="19" s="1"/>
  <c r="H309" i="19"/>
  <c r="I309" i="19" s="1"/>
  <c r="H311" i="19"/>
  <c r="I311" i="19" s="1"/>
  <c r="H313" i="19"/>
  <c r="I313" i="19" s="1"/>
  <c r="H315" i="19"/>
  <c r="I315" i="19" s="1"/>
  <c r="H317" i="19"/>
  <c r="I317" i="19" s="1"/>
  <c r="H319" i="19"/>
  <c r="I319" i="19" s="1"/>
  <c r="H321" i="19"/>
  <c r="I321" i="19" s="1"/>
  <c r="H323" i="19"/>
  <c r="I323" i="19" s="1"/>
  <c r="H325" i="19"/>
  <c r="I325" i="19" s="1"/>
  <c r="H327" i="19"/>
  <c r="I327" i="19" s="1"/>
  <c r="H329" i="19"/>
  <c r="I329" i="19" s="1"/>
  <c r="H331" i="19"/>
  <c r="I331" i="19" s="1"/>
  <c r="H333" i="19"/>
  <c r="I333" i="19" s="1"/>
  <c r="H335" i="19"/>
  <c r="I335" i="19" s="1"/>
  <c r="H337" i="19"/>
  <c r="I337" i="19" s="1"/>
  <c r="H339" i="19"/>
  <c r="I339" i="19" s="1"/>
  <c r="H341" i="19"/>
  <c r="I341" i="19" s="1"/>
  <c r="H343" i="19"/>
  <c r="I343" i="19" s="1"/>
  <c r="H49" i="19"/>
  <c r="H51" i="19"/>
  <c r="H57" i="19"/>
  <c r="H68" i="19"/>
  <c r="H182" i="19"/>
  <c r="I182" i="19" s="1"/>
  <c r="H184" i="19"/>
  <c r="I184" i="19" s="1"/>
  <c r="H186" i="19"/>
  <c r="I186" i="19" s="1"/>
  <c r="H188" i="19"/>
  <c r="I188" i="19" s="1"/>
  <c r="H190" i="19"/>
  <c r="I190" i="19" s="1"/>
  <c r="H192" i="19"/>
  <c r="I192" i="19" s="1"/>
  <c r="H194" i="19"/>
  <c r="I194" i="19" s="1"/>
  <c r="H196" i="19"/>
  <c r="I196" i="19" s="1"/>
  <c r="H198" i="19"/>
  <c r="I198" i="19" s="1"/>
  <c r="H200" i="19"/>
  <c r="I200" i="19" s="1"/>
  <c r="H202" i="19"/>
  <c r="I202" i="19" s="1"/>
  <c r="H204" i="19"/>
  <c r="I204" i="19" s="1"/>
  <c r="H206" i="19"/>
  <c r="I206" i="19" s="1"/>
  <c r="H208" i="19"/>
  <c r="I208" i="19" s="1"/>
  <c r="H210" i="19"/>
  <c r="I210" i="19" s="1"/>
  <c r="H212" i="19"/>
  <c r="I212" i="19" s="1"/>
  <c r="H181" i="19"/>
  <c r="I181" i="19" s="1"/>
  <c r="H183" i="19"/>
  <c r="I183" i="19" s="1"/>
  <c r="H185" i="19"/>
  <c r="I185" i="19" s="1"/>
  <c r="H187" i="19"/>
  <c r="I187" i="19" s="1"/>
  <c r="H189" i="19"/>
  <c r="I189" i="19" s="1"/>
  <c r="H191" i="19"/>
  <c r="I191" i="19" s="1"/>
  <c r="H193" i="19"/>
  <c r="I193" i="19" s="1"/>
  <c r="H195" i="19"/>
  <c r="I195" i="19" s="1"/>
  <c r="H197" i="19"/>
  <c r="I197" i="19" s="1"/>
  <c r="H199" i="19"/>
  <c r="I199" i="19" s="1"/>
  <c r="H201" i="19"/>
  <c r="I201" i="19" s="1"/>
  <c r="H203" i="19"/>
  <c r="I203" i="19" s="1"/>
  <c r="H205" i="19"/>
  <c r="I205" i="19" s="1"/>
  <c r="H207" i="19"/>
  <c r="I207" i="19" s="1"/>
  <c r="H209" i="19"/>
  <c r="I209" i="19" s="1"/>
  <c r="H211" i="19"/>
  <c r="I211" i="19" s="1"/>
  <c r="H213" i="19"/>
  <c r="I213" i="19" s="1"/>
  <c r="H215" i="19"/>
  <c r="I215" i="19" s="1"/>
  <c r="H217" i="19"/>
  <c r="I217" i="19" s="1"/>
  <c r="H219" i="19"/>
  <c r="I219" i="19" s="1"/>
  <c r="H221" i="19"/>
  <c r="I221" i="19" s="1"/>
  <c r="H223" i="19"/>
  <c r="I223" i="19" s="1"/>
  <c r="H225" i="19"/>
  <c r="I225" i="19" s="1"/>
  <c r="H227" i="19"/>
  <c r="I227" i="19" s="1"/>
  <c r="H229" i="19"/>
  <c r="I229" i="19" s="1"/>
  <c r="H231" i="19"/>
  <c r="I231" i="19" s="1"/>
  <c r="H233" i="19"/>
  <c r="I233" i="19" s="1"/>
  <c r="H235" i="19"/>
  <c r="I235" i="19" s="1"/>
  <c r="H237" i="19"/>
  <c r="I237" i="19" s="1"/>
  <c r="H239" i="19"/>
  <c r="I239" i="19" s="1"/>
  <c r="H241" i="19"/>
  <c r="I241" i="19" s="1"/>
  <c r="H243" i="19"/>
  <c r="I243" i="19" s="1"/>
  <c r="H245" i="19"/>
  <c r="I245" i="19" s="1"/>
  <c r="H247" i="19"/>
  <c r="I247" i="19" s="1"/>
  <c r="H249" i="19"/>
  <c r="I249" i="19" s="1"/>
  <c r="H251" i="19"/>
  <c r="I251" i="19" s="1"/>
  <c r="H253" i="19"/>
  <c r="I253" i="19" s="1"/>
  <c r="H255" i="19"/>
  <c r="I255" i="19" s="1"/>
  <c r="H257" i="19"/>
  <c r="I257" i="19" s="1"/>
  <c r="H29" i="19"/>
  <c r="M29" i="19" s="1"/>
  <c r="N29" i="19" s="1"/>
  <c r="H37" i="19"/>
  <c r="M37" i="19" s="1"/>
  <c r="N37" i="19" s="1"/>
  <c r="H46" i="19"/>
  <c r="H78" i="19"/>
  <c r="I78" i="19" s="1"/>
  <c r="H80" i="19"/>
  <c r="I80" i="19" s="1"/>
  <c r="H82" i="19"/>
  <c r="I82" i="19" s="1"/>
  <c r="H84" i="19"/>
  <c r="I84" i="19" s="1"/>
  <c r="H86" i="19"/>
  <c r="I86" i="19" s="1"/>
  <c r="H88" i="19"/>
  <c r="I88" i="19" s="1"/>
  <c r="H90" i="19"/>
  <c r="I90" i="19" s="1"/>
  <c r="H92" i="19"/>
  <c r="I92" i="19" s="1"/>
  <c r="H94" i="19"/>
  <c r="I94" i="19" s="1"/>
  <c r="H96" i="19"/>
  <c r="I96" i="19" s="1"/>
  <c r="H98" i="19"/>
  <c r="I98" i="19" s="1"/>
  <c r="H100" i="19"/>
  <c r="I100" i="19" s="1"/>
  <c r="H102" i="19"/>
  <c r="I102" i="19" s="1"/>
  <c r="H104" i="19"/>
  <c r="I104" i="19" s="1"/>
  <c r="H106" i="19"/>
  <c r="I106" i="19" s="1"/>
  <c r="H108" i="19"/>
  <c r="I108" i="19" s="1"/>
  <c r="H110" i="19"/>
  <c r="I110" i="19" s="1"/>
  <c r="H112" i="19"/>
  <c r="I112" i="19" s="1"/>
  <c r="H114" i="19"/>
  <c r="I114" i="19" s="1"/>
  <c r="H116" i="19"/>
  <c r="I116" i="19" s="1"/>
  <c r="H118" i="19"/>
  <c r="I118" i="19" s="1"/>
  <c r="H120" i="19"/>
  <c r="I120" i="19" s="1"/>
  <c r="H122" i="19"/>
  <c r="I122" i="19" s="1"/>
  <c r="H124" i="19"/>
  <c r="I124" i="19" s="1"/>
  <c r="H126" i="19"/>
  <c r="I126" i="19" s="1"/>
  <c r="H128" i="19"/>
  <c r="I128" i="19" s="1"/>
  <c r="H130" i="19"/>
  <c r="I130" i="19" s="1"/>
  <c r="H132" i="19"/>
  <c r="I132" i="19" s="1"/>
  <c r="H134" i="19"/>
  <c r="I134" i="19" s="1"/>
  <c r="H136" i="19"/>
  <c r="I136" i="19" s="1"/>
  <c r="H259" i="19"/>
  <c r="I259" i="19" s="1"/>
  <c r="H13" i="19"/>
  <c r="I13" i="19" s="1"/>
  <c r="H20" i="19"/>
  <c r="I20" i="19" s="1"/>
  <c r="H34" i="19"/>
  <c r="I34" i="19" s="1"/>
  <c r="H39" i="19"/>
  <c r="H41" i="19"/>
  <c r="I41" i="19" s="1"/>
  <c r="H265" i="19"/>
  <c r="I265" i="19" s="1"/>
  <c r="H40" i="19"/>
  <c r="M40" i="19" s="1"/>
  <c r="N40" i="19" s="1"/>
  <c r="H48" i="19"/>
  <c r="M48" i="19" s="1"/>
  <c r="N48" i="19" s="1"/>
  <c r="H50" i="19"/>
  <c r="H64" i="19"/>
  <c r="H66" i="19"/>
  <c r="I67" i="19"/>
  <c r="H15" i="19"/>
  <c r="M15" i="19" s="1"/>
  <c r="N15" i="19" s="1"/>
  <c r="H73" i="19"/>
  <c r="M73" i="19" s="1"/>
  <c r="N73" i="19" s="1"/>
  <c r="H75" i="19"/>
  <c r="M75" i="19" s="1"/>
  <c r="N75" i="19" s="1"/>
  <c r="H77" i="19"/>
  <c r="I77" i="19" s="1"/>
  <c r="H79" i="19"/>
  <c r="I79" i="19" s="1"/>
  <c r="H81" i="19"/>
  <c r="I81" i="19" s="1"/>
  <c r="H83" i="19"/>
  <c r="I83" i="19" s="1"/>
  <c r="H85" i="19"/>
  <c r="I85" i="19" s="1"/>
  <c r="H87" i="19"/>
  <c r="I87" i="19" s="1"/>
  <c r="H89" i="19"/>
  <c r="I89" i="19" s="1"/>
  <c r="H91" i="19"/>
  <c r="I91" i="19" s="1"/>
  <c r="H93" i="19"/>
  <c r="I93" i="19" s="1"/>
  <c r="H95" i="19"/>
  <c r="I95" i="19" s="1"/>
  <c r="H97" i="19"/>
  <c r="I97" i="19" s="1"/>
  <c r="H99" i="19"/>
  <c r="I99" i="19" s="1"/>
  <c r="H101" i="19"/>
  <c r="I101" i="19" s="1"/>
  <c r="H103" i="19"/>
  <c r="I103" i="19" s="1"/>
  <c r="H105" i="19"/>
  <c r="I105" i="19" s="1"/>
  <c r="H107" i="19"/>
  <c r="I107" i="19" s="1"/>
  <c r="H109" i="19"/>
  <c r="I109" i="19" s="1"/>
  <c r="H111" i="19"/>
  <c r="I111" i="19" s="1"/>
  <c r="H113" i="19"/>
  <c r="I113" i="19" s="1"/>
  <c r="H115" i="19"/>
  <c r="I115" i="19" s="1"/>
  <c r="H117" i="19"/>
  <c r="I117" i="19" s="1"/>
  <c r="H119" i="19"/>
  <c r="I119" i="19" s="1"/>
  <c r="H121" i="19"/>
  <c r="I121" i="19" s="1"/>
  <c r="H123" i="19"/>
  <c r="I123" i="19" s="1"/>
  <c r="H125" i="19"/>
  <c r="I125" i="19" s="1"/>
  <c r="H127" i="19"/>
  <c r="I127" i="19" s="1"/>
  <c r="H129" i="19"/>
  <c r="I129" i="19" s="1"/>
  <c r="H131" i="19"/>
  <c r="I131" i="19" s="1"/>
  <c r="H133" i="19"/>
  <c r="I133" i="19" s="1"/>
  <c r="H135" i="19"/>
  <c r="I135" i="19" s="1"/>
  <c r="H137" i="19"/>
  <c r="I137" i="19" s="1"/>
  <c r="H139" i="19"/>
  <c r="I139" i="19" s="1"/>
  <c r="H141" i="19"/>
  <c r="I141" i="19" s="1"/>
  <c r="H143" i="19"/>
  <c r="I143" i="19" s="1"/>
  <c r="H145" i="19"/>
  <c r="I145" i="19" s="1"/>
  <c r="H147" i="19"/>
  <c r="I147" i="19" s="1"/>
  <c r="H149" i="19"/>
  <c r="I149" i="19" s="1"/>
  <c r="H151" i="19"/>
  <c r="I151" i="19" s="1"/>
  <c r="H153" i="19"/>
  <c r="I153" i="19" s="1"/>
  <c r="H155" i="19"/>
  <c r="I155" i="19" s="1"/>
  <c r="H157" i="19"/>
  <c r="I157" i="19" s="1"/>
  <c r="H159" i="19"/>
  <c r="I159" i="19" s="1"/>
  <c r="H161" i="19"/>
  <c r="I161" i="19" s="1"/>
  <c r="H163" i="19"/>
  <c r="I163" i="19" s="1"/>
  <c r="H165" i="19"/>
  <c r="I165" i="19" s="1"/>
  <c r="H167" i="19"/>
  <c r="I167" i="19" s="1"/>
  <c r="H169" i="19"/>
  <c r="I169" i="19" s="1"/>
  <c r="H171" i="19"/>
  <c r="I171" i="19" s="1"/>
  <c r="H173" i="19"/>
  <c r="I173" i="19" s="1"/>
  <c r="H175" i="19"/>
  <c r="I175" i="19" s="1"/>
  <c r="H177" i="19"/>
  <c r="I177" i="19" s="1"/>
  <c r="H179" i="19"/>
  <c r="I179" i="19" s="1"/>
  <c r="H70" i="19"/>
  <c r="I70" i="19" s="1"/>
  <c r="H74" i="19"/>
  <c r="M74" i="19" s="1"/>
  <c r="N74" i="19" s="1"/>
  <c r="H76" i="19"/>
  <c r="M76" i="19" s="1"/>
  <c r="N76" i="19" s="1"/>
  <c r="H214" i="19"/>
  <c r="I214" i="19" s="1"/>
  <c r="H216" i="19"/>
  <c r="I216" i="19" s="1"/>
  <c r="H218" i="19"/>
  <c r="I218" i="19" s="1"/>
  <c r="H220" i="19"/>
  <c r="I220" i="19" s="1"/>
  <c r="H222" i="19"/>
  <c r="I222" i="19" s="1"/>
  <c r="H224" i="19"/>
  <c r="I224" i="19" s="1"/>
  <c r="H226" i="19"/>
  <c r="I226" i="19" s="1"/>
  <c r="H228" i="19"/>
  <c r="I228" i="19" s="1"/>
  <c r="H230" i="19"/>
  <c r="I230" i="19" s="1"/>
  <c r="H232" i="19"/>
  <c r="I232" i="19" s="1"/>
  <c r="H234" i="19"/>
  <c r="I234" i="19" s="1"/>
  <c r="H236" i="19"/>
  <c r="I236" i="19" s="1"/>
  <c r="H238" i="19"/>
  <c r="I238" i="19" s="1"/>
  <c r="H240" i="19"/>
  <c r="I240" i="19" s="1"/>
  <c r="H242" i="19"/>
  <c r="I242" i="19" s="1"/>
  <c r="H244" i="19"/>
  <c r="I244" i="19" s="1"/>
  <c r="H246" i="19"/>
  <c r="I246" i="19" s="1"/>
  <c r="H248" i="19"/>
  <c r="I248" i="19" s="1"/>
  <c r="H250" i="19"/>
  <c r="I250" i="19" s="1"/>
  <c r="H252" i="19"/>
  <c r="I252" i="19" s="1"/>
  <c r="H254" i="19"/>
  <c r="I254" i="19" s="1"/>
  <c r="H256" i="19"/>
  <c r="I256" i="19" s="1"/>
  <c r="H258" i="19"/>
  <c r="I258" i="19" s="1"/>
  <c r="H260" i="19"/>
  <c r="I260" i="19" s="1"/>
  <c r="H263" i="19"/>
  <c r="I263" i="19" s="1"/>
  <c r="H268" i="19"/>
  <c r="I268" i="19" s="1"/>
  <c r="H270" i="19"/>
  <c r="I270" i="19" s="1"/>
  <c r="H272" i="19"/>
  <c r="I272" i="19" s="1"/>
  <c r="H274" i="19"/>
  <c r="I274" i="19" s="1"/>
  <c r="H276" i="19"/>
  <c r="I276" i="19" s="1"/>
  <c r="H278" i="19"/>
  <c r="I278" i="19" s="1"/>
  <c r="H280" i="19"/>
  <c r="I280" i="19" s="1"/>
  <c r="H282" i="19"/>
  <c r="I282" i="19" s="1"/>
  <c r="H284" i="19"/>
  <c r="I284" i="19" s="1"/>
  <c r="H286" i="19"/>
  <c r="I286" i="19" s="1"/>
  <c r="H288" i="19"/>
  <c r="I288" i="19" s="1"/>
  <c r="H290" i="19"/>
  <c r="I290" i="19" s="1"/>
  <c r="H292" i="19"/>
  <c r="I292" i="19" s="1"/>
  <c r="H294" i="19"/>
  <c r="I294" i="19" s="1"/>
  <c r="H296" i="19"/>
  <c r="I296" i="19" s="1"/>
  <c r="H298" i="19"/>
  <c r="I298" i="19" s="1"/>
  <c r="H300" i="19"/>
  <c r="I300" i="19" s="1"/>
  <c r="H302" i="19"/>
  <c r="I302" i="19" s="1"/>
  <c r="H304" i="19"/>
  <c r="I304" i="19" s="1"/>
  <c r="H306" i="19"/>
  <c r="I306" i="19" s="1"/>
  <c r="H308" i="19"/>
  <c r="I308" i="19" s="1"/>
  <c r="H310" i="19"/>
  <c r="I310" i="19" s="1"/>
  <c r="H312" i="19"/>
  <c r="I312" i="19" s="1"/>
  <c r="H314" i="19"/>
  <c r="I314" i="19" s="1"/>
  <c r="H316" i="19"/>
  <c r="I316" i="19" s="1"/>
  <c r="H318" i="19"/>
  <c r="I318" i="19" s="1"/>
  <c r="H320" i="19"/>
  <c r="I320" i="19" s="1"/>
  <c r="H322" i="19"/>
  <c r="I322" i="19" s="1"/>
  <c r="H324" i="19"/>
  <c r="I324" i="19" s="1"/>
  <c r="H326" i="19"/>
  <c r="I326" i="19" s="1"/>
  <c r="H328" i="19"/>
  <c r="I328" i="19" s="1"/>
  <c r="H330" i="19"/>
  <c r="I330" i="19" s="1"/>
  <c r="H332" i="19"/>
  <c r="I332" i="19" s="1"/>
  <c r="H334" i="19"/>
  <c r="I334" i="19" s="1"/>
  <c r="H336" i="19"/>
  <c r="I336" i="19" s="1"/>
  <c r="H338" i="19"/>
  <c r="I338" i="19" s="1"/>
  <c r="H340" i="19"/>
  <c r="I340" i="19" s="1"/>
  <c r="H342" i="19"/>
  <c r="I342" i="19" s="1"/>
  <c r="H344" i="19"/>
  <c r="I344" i="19" s="1"/>
  <c r="H138" i="19"/>
  <c r="I138" i="19" s="1"/>
  <c r="H140" i="19"/>
  <c r="I140" i="19" s="1"/>
  <c r="H142" i="19"/>
  <c r="I142" i="19" s="1"/>
  <c r="H144" i="19"/>
  <c r="I144" i="19" s="1"/>
  <c r="H146" i="19"/>
  <c r="I146" i="19" s="1"/>
  <c r="H148" i="19"/>
  <c r="I148" i="19" s="1"/>
  <c r="H150" i="19"/>
  <c r="I150" i="19" s="1"/>
  <c r="H152" i="19"/>
  <c r="I152" i="19" s="1"/>
  <c r="H154" i="19"/>
  <c r="I154" i="19" s="1"/>
  <c r="H156" i="19"/>
  <c r="I156" i="19" s="1"/>
  <c r="H158" i="19"/>
  <c r="I158" i="19" s="1"/>
  <c r="H160" i="19"/>
  <c r="I160" i="19" s="1"/>
  <c r="H162" i="19"/>
  <c r="I162" i="19" s="1"/>
  <c r="H164" i="19"/>
  <c r="I164" i="19" s="1"/>
  <c r="H166" i="19"/>
  <c r="I166" i="19" s="1"/>
  <c r="H168" i="19"/>
  <c r="I168" i="19" s="1"/>
  <c r="H170" i="19"/>
  <c r="I170" i="19" s="1"/>
  <c r="H172" i="19"/>
  <c r="I172" i="19" s="1"/>
  <c r="H174" i="19"/>
  <c r="I174" i="19" s="1"/>
  <c r="H176" i="19"/>
  <c r="I176" i="19" s="1"/>
  <c r="H178" i="19"/>
  <c r="I178" i="19" s="1"/>
  <c r="H5" i="19"/>
  <c r="M5" i="19" s="1"/>
  <c r="N5" i="19" s="1"/>
  <c r="I59" i="19"/>
  <c r="I37" i="19"/>
  <c r="M66" i="19"/>
  <c r="N66" i="19" s="1"/>
  <c r="I66" i="19"/>
  <c r="M14" i="19"/>
  <c r="N14" i="19" s="1"/>
  <c r="I14" i="19"/>
  <c r="I21" i="19"/>
  <c r="M39" i="19"/>
  <c r="N39" i="19" s="1"/>
  <c r="I39" i="19"/>
  <c r="M47" i="19"/>
  <c r="N47" i="19" s="1"/>
  <c r="I47" i="19"/>
  <c r="M51" i="19"/>
  <c r="N51" i="19" s="1"/>
  <c r="I51" i="19"/>
  <c r="M64" i="19"/>
  <c r="N64" i="19" s="1"/>
  <c r="I64" i="19"/>
  <c r="I12" i="19"/>
  <c r="H27" i="19"/>
  <c r="I27" i="19" s="1"/>
  <c r="I40" i="19"/>
  <c r="I56" i="19"/>
  <c r="I65" i="19"/>
  <c r="I75" i="19"/>
  <c r="M49" i="19"/>
  <c r="N49" i="19" s="1"/>
  <c r="I49" i="19"/>
  <c r="M57" i="19"/>
  <c r="N57" i="19" s="1"/>
  <c r="I57" i="19"/>
  <c r="I73" i="19"/>
  <c r="M41" i="19"/>
  <c r="N41" i="19" s="1"/>
  <c r="I76" i="19"/>
  <c r="M68" i="19"/>
  <c r="N68" i="19" s="1"/>
  <c r="I68" i="19"/>
  <c r="H180" i="19"/>
  <c r="I180" i="19" s="1"/>
  <c r="H269" i="19"/>
  <c r="I269" i="19" s="1"/>
  <c r="H271" i="19"/>
  <c r="I271" i="19" s="1"/>
  <c r="H273" i="19"/>
  <c r="I273" i="19" s="1"/>
  <c r="H275" i="19"/>
  <c r="I275" i="19" s="1"/>
  <c r="F31" i="15"/>
  <c r="G31" i="15"/>
  <c r="I29" i="19" l="1"/>
  <c r="I15" i="19"/>
  <c r="I74" i="19"/>
  <c r="I58" i="19"/>
  <c r="H31" i="15"/>
  <c r="I31" i="15" s="1"/>
  <c r="M46" i="19"/>
  <c r="N46" i="19" s="1"/>
  <c r="I46" i="19"/>
  <c r="M70" i="19"/>
  <c r="N70" i="19" s="1"/>
  <c r="M50" i="19"/>
  <c r="N50" i="19" s="1"/>
  <c r="I50" i="19"/>
  <c r="I48" i="19"/>
  <c r="I5" i="19"/>
  <c r="M31" i="15" l="1"/>
  <c r="N31" i="15" s="1"/>
  <c r="G14" i="15"/>
  <c r="F14" i="15"/>
  <c r="G13" i="15"/>
  <c r="F13" i="15"/>
  <c r="H13" i="15" l="1"/>
  <c r="I13" i="15" s="1"/>
  <c r="H14" i="15"/>
  <c r="M14" i="15" s="1"/>
  <c r="N14" i="15" s="1"/>
  <c r="I14" i="15" l="1"/>
  <c r="G21" i="15"/>
  <c r="F21" i="15"/>
  <c r="G20" i="15"/>
  <c r="F20" i="15"/>
  <c r="G27" i="15"/>
  <c r="F27" i="15"/>
  <c r="H21" i="15" l="1"/>
  <c r="I21" i="15" s="1"/>
  <c r="H20" i="15"/>
  <c r="I20" i="15" s="1"/>
  <c r="H27" i="15"/>
  <c r="I27" i="15" s="1"/>
  <c r="M28" i="15"/>
  <c r="N28" i="15" s="1"/>
  <c r="M21" i="15" l="1"/>
  <c r="N21" i="15" s="1"/>
  <c r="G314" i="15"/>
  <c r="F314" i="15"/>
  <c r="G313" i="15"/>
  <c r="F313" i="15"/>
  <c r="G312" i="15"/>
  <c r="F312" i="15"/>
  <c r="G311" i="15"/>
  <c r="F311" i="15"/>
  <c r="G310" i="15"/>
  <c r="F310" i="15"/>
  <c r="G309" i="15"/>
  <c r="F309" i="15"/>
  <c r="G308" i="15"/>
  <c r="F308" i="15"/>
  <c r="G307" i="15"/>
  <c r="F307" i="15"/>
  <c r="G306" i="15"/>
  <c r="F306" i="15"/>
  <c r="G305" i="15"/>
  <c r="F305" i="15"/>
  <c r="G304" i="15"/>
  <c r="F304" i="15"/>
  <c r="G303" i="15"/>
  <c r="F303" i="15"/>
  <c r="G302" i="15"/>
  <c r="F302" i="15"/>
  <c r="G301" i="15"/>
  <c r="F301" i="15"/>
  <c r="G300" i="15"/>
  <c r="F300" i="15"/>
  <c r="G299" i="15"/>
  <c r="F299" i="15"/>
  <c r="G298" i="15"/>
  <c r="F298" i="15"/>
  <c r="G297" i="15"/>
  <c r="F297" i="15"/>
  <c r="G296" i="15"/>
  <c r="F296" i="15"/>
  <c r="G295" i="15"/>
  <c r="F295" i="15"/>
  <c r="G294" i="15"/>
  <c r="F294" i="15"/>
  <c r="G293" i="15"/>
  <c r="F293" i="15"/>
  <c r="G292" i="15"/>
  <c r="F292" i="15"/>
  <c r="G291" i="15"/>
  <c r="F291" i="15"/>
  <c r="G290" i="15"/>
  <c r="F290" i="15"/>
  <c r="G289" i="15"/>
  <c r="F289" i="15"/>
  <c r="G288" i="15"/>
  <c r="F288" i="15"/>
  <c r="G287" i="15"/>
  <c r="F287" i="15"/>
  <c r="G286" i="15"/>
  <c r="F286" i="15"/>
  <c r="G285" i="15"/>
  <c r="F285" i="15"/>
  <c r="G284" i="15"/>
  <c r="F284" i="15"/>
  <c r="G283" i="15"/>
  <c r="F283" i="15"/>
  <c r="G282" i="15"/>
  <c r="F282" i="15"/>
  <c r="G281" i="15"/>
  <c r="F281" i="15"/>
  <c r="G280" i="15"/>
  <c r="F280" i="15"/>
  <c r="G279" i="15"/>
  <c r="F279" i="15"/>
  <c r="G278" i="15"/>
  <c r="F278" i="15"/>
  <c r="G277" i="15"/>
  <c r="F277" i="15"/>
  <c r="G276" i="15"/>
  <c r="F276" i="15"/>
  <c r="G275" i="15"/>
  <c r="F275" i="15"/>
  <c r="G274" i="15"/>
  <c r="F274" i="15"/>
  <c r="G273" i="15"/>
  <c r="F273" i="15"/>
  <c r="G272" i="15"/>
  <c r="F272" i="15"/>
  <c r="G271" i="15"/>
  <c r="F271" i="15"/>
  <c r="G270" i="15"/>
  <c r="F270" i="15"/>
  <c r="G269" i="15"/>
  <c r="F269" i="15"/>
  <c r="G268" i="15"/>
  <c r="F268" i="15"/>
  <c r="G267" i="15"/>
  <c r="F267" i="15"/>
  <c r="G266" i="15"/>
  <c r="F266" i="15"/>
  <c r="G265" i="15"/>
  <c r="F265" i="15"/>
  <c r="G264" i="15"/>
  <c r="F264" i="15"/>
  <c r="G263" i="15"/>
  <c r="F263" i="15"/>
  <c r="G262" i="15"/>
  <c r="F262" i="15"/>
  <c r="G261" i="15"/>
  <c r="F261" i="15"/>
  <c r="G260" i="15"/>
  <c r="F260" i="15"/>
  <c r="G259" i="15"/>
  <c r="F259" i="15"/>
  <c r="G258" i="15"/>
  <c r="F258" i="15"/>
  <c r="G257" i="15"/>
  <c r="F257" i="15"/>
  <c r="G256" i="15"/>
  <c r="F256" i="15"/>
  <c r="G255" i="15"/>
  <c r="F255" i="15"/>
  <c r="G254" i="15"/>
  <c r="F254" i="15"/>
  <c r="G253" i="15"/>
  <c r="F253" i="15"/>
  <c r="G252" i="15"/>
  <c r="F252" i="15"/>
  <c r="G251" i="15"/>
  <c r="F251" i="15"/>
  <c r="G250" i="15"/>
  <c r="F250" i="15"/>
  <c r="G249" i="15"/>
  <c r="F249" i="15"/>
  <c r="G248" i="15"/>
  <c r="F248" i="15"/>
  <c r="G247" i="15"/>
  <c r="F247" i="15"/>
  <c r="G246" i="15"/>
  <c r="F246" i="15"/>
  <c r="G245" i="15"/>
  <c r="F245" i="15"/>
  <c r="G244" i="15"/>
  <c r="F244" i="15"/>
  <c r="G243" i="15"/>
  <c r="F243" i="15"/>
  <c r="G242" i="15"/>
  <c r="F242" i="15"/>
  <c r="G241" i="15"/>
  <c r="F241" i="15"/>
  <c r="G240" i="15"/>
  <c r="F240" i="15"/>
  <c r="G239" i="15"/>
  <c r="F239" i="15"/>
  <c r="G238" i="15"/>
  <c r="F238" i="15"/>
  <c r="G237" i="15"/>
  <c r="F237" i="15"/>
  <c r="G236" i="15"/>
  <c r="F236" i="15"/>
  <c r="G235" i="15"/>
  <c r="F235" i="15"/>
  <c r="G234" i="15"/>
  <c r="F234" i="15"/>
  <c r="G233" i="15"/>
  <c r="F233" i="15"/>
  <c r="G232" i="15"/>
  <c r="F232" i="15"/>
  <c r="G231" i="15"/>
  <c r="F231" i="15"/>
  <c r="G230" i="15"/>
  <c r="F230" i="15"/>
  <c r="G229" i="15"/>
  <c r="F229" i="15"/>
  <c r="G228" i="15"/>
  <c r="F228" i="15"/>
  <c r="G227" i="15"/>
  <c r="F227" i="15"/>
  <c r="G226" i="15"/>
  <c r="F226" i="15"/>
  <c r="G225" i="15"/>
  <c r="F225" i="15"/>
  <c r="G224" i="15"/>
  <c r="F224" i="15"/>
  <c r="G223" i="15"/>
  <c r="F223" i="15"/>
  <c r="G222" i="15"/>
  <c r="F222" i="15"/>
  <c r="G221" i="15"/>
  <c r="F221" i="15"/>
  <c r="G220" i="15"/>
  <c r="F220" i="15"/>
  <c r="G219" i="15"/>
  <c r="F219" i="15"/>
  <c r="G218" i="15"/>
  <c r="F218" i="15"/>
  <c r="G217" i="15"/>
  <c r="F217" i="15"/>
  <c r="G216" i="15"/>
  <c r="F216" i="15"/>
  <c r="G215" i="15"/>
  <c r="F215" i="15"/>
  <c r="G214" i="15"/>
  <c r="F214" i="15"/>
  <c r="G213" i="15"/>
  <c r="F213" i="15"/>
  <c r="G212" i="15"/>
  <c r="F212" i="15"/>
  <c r="G211" i="15"/>
  <c r="F211" i="15"/>
  <c r="G210" i="15"/>
  <c r="F210" i="15"/>
  <c r="G209" i="15"/>
  <c r="F209" i="15"/>
  <c r="G208" i="15"/>
  <c r="F208" i="15"/>
  <c r="G207" i="15"/>
  <c r="F207" i="15"/>
  <c r="G206" i="15"/>
  <c r="F206" i="15"/>
  <c r="G205" i="15"/>
  <c r="F205" i="15"/>
  <c r="G204" i="15"/>
  <c r="F204" i="15"/>
  <c r="G203" i="15"/>
  <c r="F203" i="15"/>
  <c r="G202" i="15"/>
  <c r="F202" i="15"/>
  <c r="G201" i="15"/>
  <c r="F201" i="15"/>
  <c r="G200" i="15"/>
  <c r="F200" i="15"/>
  <c r="G199" i="15"/>
  <c r="F199" i="15"/>
  <c r="G198" i="15"/>
  <c r="F198" i="15"/>
  <c r="G197" i="15"/>
  <c r="F197" i="15"/>
  <c r="G196" i="15"/>
  <c r="F196" i="15"/>
  <c r="G195" i="15"/>
  <c r="F195" i="15"/>
  <c r="G194" i="15"/>
  <c r="F194" i="15"/>
  <c r="G193" i="15"/>
  <c r="F193" i="15"/>
  <c r="G192" i="15"/>
  <c r="F192" i="15"/>
  <c r="G191" i="15"/>
  <c r="F191" i="15"/>
  <c r="G190" i="15"/>
  <c r="F190" i="15"/>
  <c r="G189" i="15"/>
  <c r="F189" i="15"/>
  <c r="G188" i="15"/>
  <c r="F188" i="15"/>
  <c r="G187" i="15"/>
  <c r="F187" i="15"/>
  <c r="G186" i="15"/>
  <c r="F186" i="15"/>
  <c r="G185" i="15"/>
  <c r="F185" i="15"/>
  <c r="G184" i="15"/>
  <c r="F184" i="15"/>
  <c r="G183" i="15"/>
  <c r="F183" i="15"/>
  <c r="G182" i="15"/>
  <c r="F182" i="15"/>
  <c r="G181" i="15"/>
  <c r="F181" i="15"/>
  <c r="G180" i="15"/>
  <c r="F180" i="15"/>
  <c r="G179" i="15"/>
  <c r="F179" i="15"/>
  <c r="G178" i="15"/>
  <c r="F178" i="15"/>
  <c r="G177" i="15"/>
  <c r="F177" i="15"/>
  <c r="G176" i="15"/>
  <c r="F176" i="15"/>
  <c r="G175" i="15"/>
  <c r="F175" i="15"/>
  <c r="G174" i="15"/>
  <c r="F174" i="15"/>
  <c r="G173" i="15"/>
  <c r="F173" i="15"/>
  <c r="G172" i="15"/>
  <c r="F172" i="15"/>
  <c r="G171" i="15"/>
  <c r="F171" i="15"/>
  <c r="G170" i="15"/>
  <c r="F170" i="15"/>
  <c r="G169" i="15"/>
  <c r="F169" i="15"/>
  <c r="G168" i="15"/>
  <c r="F168" i="15"/>
  <c r="G167" i="15"/>
  <c r="F167" i="15"/>
  <c r="G166" i="15"/>
  <c r="F166" i="15"/>
  <c r="G165" i="15"/>
  <c r="F165" i="15"/>
  <c r="G164" i="15"/>
  <c r="F164" i="15"/>
  <c r="G163" i="15"/>
  <c r="F163" i="15"/>
  <c r="G162" i="15"/>
  <c r="F162" i="15"/>
  <c r="G161" i="15"/>
  <c r="F161" i="15"/>
  <c r="G160" i="15"/>
  <c r="F160" i="15"/>
  <c r="G159" i="15"/>
  <c r="F159" i="15"/>
  <c r="G158" i="15"/>
  <c r="F158" i="15"/>
  <c r="G157" i="15"/>
  <c r="F157" i="15"/>
  <c r="G156" i="15"/>
  <c r="F156" i="15"/>
  <c r="G155" i="15"/>
  <c r="F155" i="15"/>
  <c r="G154" i="15"/>
  <c r="F154" i="15"/>
  <c r="G153" i="15"/>
  <c r="F153" i="15"/>
  <c r="G152" i="15"/>
  <c r="F152" i="15"/>
  <c r="G151" i="15"/>
  <c r="F151" i="15"/>
  <c r="G150" i="15"/>
  <c r="F150" i="15"/>
  <c r="G149" i="15"/>
  <c r="F149" i="15"/>
  <c r="G148" i="15"/>
  <c r="F148" i="15"/>
  <c r="G147" i="15"/>
  <c r="F147" i="15"/>
  <c r="G146" i="15"/>
  <c r="F146" i="15"/>
  <c r="G145" i="15"/>
  <c r="F145" i="15"/>
  <c r="G144" i="15"/>
  <c r="F144" i="15"/>
  <c r="G143" i="15"/>
  <c r="F143" i="15"/>
  <c r="G142" i="15"/>
  <c r="F142" i="15"/>
  <c r="G141" i="15"/>
  <c r="F141" i="15"/>
  <c r="G140" i="15"/>
  <c r="F140" i="15"/>
  <c r="G139" i="15"/>
  <c r="F139" i="15"/>
  <c r="G138" i="15"/>
  <c r="F138" i="15"/>
  <c r="G137" i="15"/>
  <c r="F137" i="15"/>
  <c r="G136" i="15"/>
  <c r="F136" i="15"/>
  <c r="G135" i="15"/>
  <c r="F135" i="15"/>
  <c r="G134" i="15"/>
  <c r="F134" i="15"/>
  <c r="G133" i="15"/>
  <c r="F133" i="15"/>
  <c r="G132" i="15"/>
  <c r="F132" i="15"/>
  <c r="G131" i="15"/>
  <c r="F131" i="15"/>
  <c r="G130" i="15"/>
  <c r="F130" i="15"/>
  <c r="G129" i="15"/>
  <c r="F129" i="15"/>
  <c r="G128" i="15"/>
  <c r="F128" i="15"/>
  <c r="G127" i="15"/>
  <c r="F127" i="15"/>
  <c r="G126" i="15"/>
  <c r="F126" i="15"/>
  <c r="G125" i="15"/>
  <c r="F125" i="15"/>
  <c r="G124" i="15"/>
  <c r="F124" i="15"/>
  <c r="G123" i="15"/>
  <c r="F123" i="15"/>
  <c r="G122" i="15"/>
  <c r="F122" i="15"/>
  <c r="G121" i="15"/>
  <c r="F121" i="15"/>
  <c r="G120" i="15"/>
  <c r="F120" i="15"/>
  <c r="G119" i="15"/>
  <c r="F119" i="15"/>
  <c r="G118" i="15"/>
  <c r="F118" i="15"/>
  <c r="G117" i="15"/>
  <c r="F117" i="15"/>
  <c r="G116" i="15"/>
  <c r="F116" i="15"/>
  <c r="G115" i="15"/>
  <c r="F115" i="15"/>
  <c r="G114" i="15"/>
  <c r="F114" i="15"/>
  <c r="G113" i="15"/>
  <c r="F113" i="15"/>
  <c r="G112" i="15"/>
  <c r="F112" i="15"/>
  <c r="G111" i="15"/>
  <c r="F111" i="15"/>
  <c r="G110" i="15"/>
  <c r="F110" i="15"/>
  <c r="G109" i="15"/>
  <c r="F109" i="15"/>
  <c r="G108" i="15"/>
  <c r="F108" i="15"/>
  <c r="G107" i="15"/>
  <c r="F107" i="15"/>
  <c r="G106" i="15"/>
  <c r="F106" i="15"/>
  <c r="G105" i="15"/>
  <c r="F105" i="15"/>
  <c r="G104" i="15"/>
  <c r="F104" i="15"/>
  <c r="G103" i="15"/>
  <c r="F103" i="15"/>
  <c r="G102" i="15"/>
  <c r="F102" i="15"/>
  <c r="G101" i="15"/>
  <c r="F101" i="15"/>
  <c r="G100" i="15"/>
  <c r="F100" i="15"/>
  <c r="G99" i="15"/>
  <c r="F99" i="15"/>
  <c r="G98" i="15"/>
  <c r="F98" i="15"/>
  <c r="G97" i="15"/>
  <c r="F97" i="15"/>
  <c r="G96" i="15"/>
  <c r="F96" i="15"/>
  <c r="G95" i="15"/>
  <c r="F95" i="15"/>
  <c r="G94" i="15"/>
  <c r="F94" i="15"/>
  <c r="G93" i="15"/>
  <c r="F93" i="15"/>
  <c r="G92" i="15"/>
  <c r="F92" i="15"/>
  <c r="G91" i="15"/>
  <c r="F91" i="15"/>
  <c r="G90" i="15"/>
  <c r="F90" i="15"/>
  <c r="G89" i="15"/>
  <c r="F89" i="15"/>
  <c r="G88" i="15"/>
  <c r="F88" i="15"/>
  <c r="G87" i="15"/>
  <c r="F87" i="15"/>
  <c r="G86" i="15"/>
  <c r="F86" i="15"/>
  <c r="G85" i="15"/>
  <c r="F85" i="15"/>
  <c r="G84" i="15"/>
  <c r="F84" i="15"/>
  <c r="G83" i="15"/>
  <c r="F83" i="15"/>
  <c r="G82" i="15"/>
  <c r="F82" i="15"/>
  <c r="G81" i="15"/>
  <c r="F81" i="15"/>
  <c r="G80" i="15"/>
  <c r="F80" i="15"/>
  <c r="G79" i="15"/>
  <c r="F79" i="15"/>
  <c r="G78" i="15"/>
  <c r="F78" i="15"/>
  <c r="G77" i="15"/>
  <c r="F77" i="15"/>
  <c r="G76" i="15"/>
  <c r="F76" i="15"/>
  <c r="G75" i="15"/>
  <c r="F75" i="15"/>
  <c r="G74" i="15"/>
  <c r="F74" i="15"/>
  <c r="G73" i="15"/>
  <c r="F73" i="15"/>
  <c r="G72" i="15"/>
  <c r="F72" i="15"/>
  <c r="G71" i="15"/>
  <c r="F71" i="15"/>
  <c r="G70" i="15"/>
  <c r="F70" i="15"/>
  <c r="G69" i="15"/>
  <c r="F69" i="15"/>
  <c r="G68" i="15"/>
  <c r="F68" i="15"/>
  <c r="G67" i="15"/>
  <c r="F67" i="15"/>
  <c r="G66" i="15"/>
  <c r="F66" i="15"/>
  <c r="G65" i="15"/>
  <c r="F65" i="15"/>
  <c r="G64" i="15"/>
  <c r="F64" i="15"/>
  <c r="G63" i="15"/>
  <c r="F63" i="15"/>
  <c r="G62" i="15"/>
  <c r="F62" i="15"/>
  <c r="G61" i="15"/>
  <c r="F61" i="15"/>
  <c r="G60" i="15"/>
  <c r="F60" i="15"/>
  <c r="G59" i="15"/>
  <c r="F59" i="15"/>
  <c r="G58" i="15"/>
  <c r="F58" i="15"/>
  <c r="G57" i="15"/>
  <c r="F57" i="15"/>
  <c r="G56" i="15"/>
  <c r="F56" i="15"/>
  <c r="G55" i="15"/>
  <c r="F55" i="15"/>
  <c r="G54" i="15"/>
  <c r="F54" i="15"/>
  <c r="G53" i="15"/>
  <c r="F53" i="15"/>
  <c r="G52" i="15"/>
  <c r="F52" i="15"/>
  <c r="G51" i="15"/>
  <c r="F51" i="15"/>
  <c r="G50" i="15"/>
  <c r="F50" i="15"/>
  <c r="G49" i="15"/>
  <c r="F49" i="15"/>
  <c r="G48" i="15"/>
  <c r="F48" i="15"/>
  <c r="G47" i="15"/>
  <c r="F47" i="15"/>
  <c r="G46" i="15"/>
  <c r="F46" i="15"/>
  <c r="G45" i="15"/>
  <c r="F45" i="15"/>
  <c r="G44" i="15"/>
  <c r="F44" i="15"/>
  <c r="G43" i="15"/>
  <c r="F43" i="15"/>
  <c r="G42" i="15"/>
  <c r="F42" i="15"/>
  <c r="G41" i="15"/>
  <c r="F41" i="15"/>
  <c r="G40" i="15"/>
  <c r="F40" i="15"/>
  <c r="G36" i="15"/>
  <c r="F36" i="15"/>
  <c r="G26" i="15"/>
  <c r="F26" i="15"/>
  <c r="G34" i="15"/>
  <c r="F34" i="15"/>
  <c r="G24" i="15"/>
  <c r="F24" i="15"/>
  <c r="G32" i="15"/>
  <c r="F32" i="15"/>
  <c r="G30" i="15"/>
  <c r="F30" i="15"/>
  <c r="G29" i="15"/>
  <c r="F29" i="15"/>
  <c r="H98" i="15" l="1"/>
  <c r="I98" i="15" s="1"/>
  <c r="H102" i="15"/>
  <c r="I102" i="15" s="1"/>
  <c r="H116" i="15"/>
  <c r="I116" i="15" s="1"/>
  <c r="H118" i="15"/>
  <c r="I118" i="15" s="1"/>
  <c r="H120" i="15"/>
  <c r="I120" i="15" s="1"/>
  <c r="H122" i="15"/>
  <c r="I122" i="15" s="1"/>
  <c r="H126" i="15"/>
  <c r="I126" i="15" s="1"/>
  <c r="H130" i="15"/>
  <c r="I130" i="15" s="1"/>
  <c r="H134" i="15"/>
  <c r="I134" i="15" s="1"/>
  <c r="H138" i="15"/>
  <c r="I138" i="15" s="1"/>
  <c r="H142" i="15"/>
  <c r="I142" i="15" s="1"/>
  <c r="H47" i="15"/>
  <c r="I47" i="15" s="1"/>
  <c r="H49" i="15"/>
  <c r="I49" i="15" s="1"/>
  <c r="H146" i="15"/>
  <c r="I146" i="15" s="1"/>
  <c r="H150" i="15"/>
  <c r="I150" i="15" s="1"/>
  <c r="H154" i="15"/>
  <c r="I154" i="15" s="1"/>
  <c r="H166" i="15"/>
  <c r="I166" i="15" s="1"/>
  <c r="H168" i="15"/>
  <c r="I168" i="15" s="1"/>
  <c r="H170" i="15"/>
  <c r="I170" i="15" s="1"/>
  <c r="H172" i="15"/>
  <c r="I172" i="15" s="1"/>
  <c r="H174" i="15"/>
  <c r="I174" i="15" s="1"/>
  <c r="H176" i="15"/>
  <c r="I176" i="15" s="1"/>
  <c r="H178" i="15"/>
  <c r="I178" i="15" s="1"/>
  <c r="H180" i="15"/>
  <c r="I180" i="15" s="1"/>
  <c r="H182" i="15"/>
  <c r="I182" i="15" s="1"/>
  <c r="H184" i="15"/>
  <c r="I184" i="15" s="1"/>
  <c r="H186" i="15"/>
  <c r="I186" i="15" s="1"/>
  <c r="H188" i="15"/>
  <c r="I188" i="15" s="1"/>
  <c r="H190" i="15"/>
  <c r="I190" i="15" s="1"/>
  <c r="H192" i="15"/>
  <c r="I192" i="15" s="1"/>
  <c r="H194" i="15"/>
  <c r="I194" i="15" s="1"/>
  <c r="H196" i="15"/>
  <c r="I196" i="15" s="1"/>
  <c r="H198" i="15"/>
  <c r="I198" i="15" s="1"/>
  <c r="H200" i="15"/>
  <c r="I200" i="15" s="1"/>
  <c r="H202" i="15"/>
  <c r="I202" i="15" s="1"/>
  <c r="H204" i="15"/>
  <c r="I204" i="15" s="1"/>
  <c r="H206" i="15"/>
  <c r="I206" i="15" s="1"/>
  <c r="H208" i="15"/>
  <c r="I208" i="15" s="1"/>
  <c r="H210" i="15"/>
  <c r="I210" i="15" s="1"/>
  <c r="H212" i="15"/>
  <c r="I212" i="15" s="1"/>
  <c r="H214" i="15"/>
  <c r="I214" i="15" s="1"/>
  <c r="H216" i="15"/>
  <c r="I216" i="15" s="1"/>
  <c r="H218" i="15"/>
  <c r="I218" i="15" s="1"/>
  <c r="H220" i="15"/>
  <c r="I220" i="15" s="1"/>
  <c r="H222" i="15"/>
  <c r="I222" i="15" s="1"/>
  <c r="H224" i="15"/>
  <c r="I224" i="15" s="1"/>
  <c r="H226" i="15"/>
  <c r="I226" i="15" s="1"/>
  <c r="H228" i="15"/>
  <c r="I228" i="15" s="1"/>
  <c r="H230" i="15"/>
  <c r="I230" i="15" s="1"/>
  <c r="H232" i="15"/>
  <c r="I232" i="15" s="1"/>
  <c r="H236" i="15"/>
  <c r="I236" i="15" s="1"/>
  <c r="H238" i="15"/>
  <c r="I238" i="15" s="1"/>
  <c r="H240" i="15"/>
  <c r="I240" i="15" s="1"/>
  <c r="H244" i="15"/>
  <c r="I244" i="15" s="1"/>
  <c r="H246" i="15"/>
  <c r="I246" i="15" s="1"/>
  <c r="H248" i="15"/>
  <c r="I248" i="15" s="1"/>
  <c r="H252" i="15"/>
  <c r="I252" i="15" s="1"/>
  <c r="H254" i="15"/>
  <c r="I254" i="15" s="1"/>
  <c r="H256" i="15"/>
  <c r="I256" i="15" s="1"/>
  <c r="H260" i="15"/>
  <c r="I260" i="15" s="1"/>
  <c r="H262" i="15"/>
  <c r="I262" i="15" s="1"/>
  <c r="H264" i="15"/>
  <c r="I264" i="15" s="1"/>
  <c r="H268" i="15"/>
  <c r="I268" i="15" s="1"/>
  <c r="H270" i="15"/>
  <c r="I270" i="15" s="1"/>
  <c r="H298" i="15"/>
  <c r="I298" i="15" s="1"/>
  <c r="H300" i="15"/>
  <c r="I300" i="15" s="1"/>
  <c r="H302" i="15"/>
  <c r="I302" i="15" s="1"/>
  <c r="H308" i="15"/>
  <c r="I308" i="15" s="1"/>
  <c r="H97" i="15"/>
  <c r="I97" i="15" s="1"/>
  <c r="H76" i="15"/>
  <c r="I76" i="15" s="1"/>
  <c r="H92" i="15"/>
  <c r="I92" i="15" s="1"/>
  <c r="H30" i="15"/>
  <c r="M30" i="15" s="1"/>
  <c r="N30" i="15" s="1"/>
  <c r="H101" i="15"/>
  <c r="I101" i="15" s="1"/>
  <c r="H231" i="15"/>
  <c r="I231" i="15" s="1"/>
  <c r="H243" i="15"/>
  <c r="I243" i="15" s="1"/>
  <c r="H251" i="15"/>
  <c r="I251" i="15" s="1"/>
  <c r="H259" i="15"/>
  <c r="I259" i="15" s="1"/>
  <c r="H312" i="15"/>
  <c r="I312" i="15" s="1"/>
  <c r="H314" i="15"/>
  <c r="I314" i="15" s="1"/>
  <c r="H29" i="15"/>
  <c r="M29" i="15" s="1"/>
  <c r="N29" i="15" s="1"/>
  <c r="H32" i="15"/>
  <c r="I32" i="15" s="1"/>
  <c r="H42" i="15"/>
  <c r="M42" i="15" s="1"/>
  <c r="N42" i="15" s="1"/>
  <c r="H43" i="15"/>
  <c r="I43" i="15" s="1"/>
  <c r="H65" i="15"/>
  <c r="I65" i="15" s="1"/>
  <c r="H71" i="15"/>
  <c r="I71" i="15" s="1"/>
  <c r="H73" i="15"/>
  <c r="I73" i="15" s="1"/>
  <c r="H75" i="15"/>
  <c r="I75" i="15" s="1"/>
  <c r="H77" i="15"/>
  <c r="I77" i="15" s="1"/>
  <c r="H79" i="15"/>
  <c r="I79" i="15" s="1"/>
  <c r="H81" i="15"/>
  <c r="I81" i="15" s="1"/>
  <c r="H87" i="15"/>
  <c r="I87" i="15" s="1"/>
  <c r="H89" i="15"/>
  <c r="I89" i="15" s="1"/>
  <c r="H91" i="15"/>
  <c r="I91" i="15" s="1"/>
  <c r="H93" i="15"/>
  <c r="I93" i="15" s="1"/>
  <c r="H41" i="15"/>
  <c r="M41" i="15" s="1"/>
  <c r="N41" i="15" s="1"/>
  <c r="H53" i="15"/>
  <c r="I53" i="15" s="1"/>
  <c r="H52" i="15"/>
  <c r="I52" i="15" s="1"/>
  <c r="H60" i="15"/>
  <c r="I60" i="15" s="1"/>
  <c r="H66" i="15"/>
  <c r="I66" i="15" s="1"/>
  <c r="H70" i="15"/>
  <c r="I70" i="15" s="1"/>
  <c r="H78" i="15"/>
  <c r="I78" i="15" s="1"/>
  <c r="H85" i="15"/>
  <c r="I85" i="15" s="1"/>
  <c r="H103" i="15"/>
  <c r="I103" i="15" s="1"/>
  <c r="H105" i="15"/>
  <c r="I105" i="15" s="1"/>
  <c r="H107" i="15"/>
  <c r="I107" i="15" s="1"/>
  <c r="H109" i="15"/>
  <c r="I109" i="15" s="1"/>
  <c r="H111" i="15"/>
  <c r="I111" i="15" s="1"/>
  <c r="H115" i="15"/>
  <c r="I115" i="15" s="1"/>
  <c r="H117" i="15"/>
  <c r="I117" i="15" s="1"/>
  <c r="H119" i="15"/>
  <c r="I119" i="15" s="1"/>
  <c r="H237" i="15"/>
  <c r="I237" i="15" s="1"/>
  <c r="H271" i="15"/>
  <c r="I271" i="15" s="1"/>
  <c r="H273" i="15"/>
  <c r="I273" i="15" s="1"/>
  <c r="H289" i="15"/>
  <c r="I289" i="15" s="1"/>
  <c r="H293" i="15"/>
  <c r="I293" i="15" s="1"/>
  <c r="H297" i="15"/>
  <c r="I297" i="15" s="1"/>
  <c r="H305" i="15"/>
  <c r="I305" i="15" s="1"/>
  <c r="H55" i="15"/>
  <c r="I55" i="15" s="1"/>
  <c r="H57" i="15"/>
  <c r="I57" i="15" s="1"/>
  <c r="H59" i="15"/>
  <c r="I59" i="15" s="1"/>
  <c r="H61" i="15"/>
  <c r="I61" i="15" s="1"/>
  <c r="H63" i="15"/>
  <c r="I63" i="15" s="1"/>
  <c r="H82" i="15"/>
  <c r="I82" i="15" s="1"/>
  <c r="H86" i="15"/>
  <c r="I86" i="15" s="1"/>
  <c r="H94" i="15"/>
  <c r="I94" i="15" s="1"/>
  <c r="H54" i="15"/>
  <c r="I54" i="15" s="1"/>
  <c r="H62" i="15"/>
  <c r="I62" i="15" s="1"/>
  <c r="H69" i="15"/>
  <c r="I69" i="15" s="1"/>
  <c r="H95" i="15"/>
  <c r="I95" i="15" s="1"/>
  <c r="H114" i="15"/>
  <c r="I114" i="15" s="1"/>
  <c r="H68" i="15"/>
  <c r="I68" i="15" s="1"/>
  <c r="H84" i="15"/>
  <c r="I84" i="15" s="1"/>
  <c r="H100" i="15"/>
  <c r="I100" i="15" s="1"/>
  <c r="H113" i="15"/>
  <c r="I113" i="15" s="1"/>
  <c r="H51" i="15"/>
  <c r="I51" i="15" s="1"/>
  <c r="H56" i="15"/>
  <c r="I56" i="15" s="1"/>
  <c r="H58" i="15"/>
  <c r="I58" i="15" s="1"/>
  <c r="H67" i="15"/>
  <c r="I67" i="15" s="1"/>
  <c r="H72" i="15"/>
  <c r="I72" i="15" s="1"/>
  <c r="H74" i="15"/>
  <c r="I74" i="15" s="1"/>
  <c r="H83" i="15"/>
  <c r="I83" i="15" s="1"/>
  <c r="H88" i="15"/>
  <c r="I88" i="15" s="1"/>
  <c r="H90" i="15"/>
  <c r="I90" i="15" s="1"/>
  <c r="H99" i="15"/>
  <c r="I99" i="15" s="1"/>
  <c r="H104" i="15"/>
  <c r="I104" i="15" s="1"/>
  <c r="H106" i="15"/>
  <c r="I106" i="15" s="1"/>
  <c r="H112" i="15"/>
  <c r="I112" i="15" s="1"/>
  <c r="H267" i="15"/>
  <c r="I267" i="15" s="1"/>
  <c r="H24" i="15"/>
  <c r="M24" i="15" s="1"/>
  <c r="N24" i="15" s="1"/>
  <c r="H50" i="15"/>
  <c r="I50" i="15" s="1"/>
  <c r="H64" i="15"/>
  <c r="I64" i="15" s="1"/>
  <c r="H80" i="15"/>
  <c r="I80" i="15" s="1"/>
  <c r="H96" i="15"/>
  <c r="I96" i="15" s="1"/>
  <c r="H292" i="15"/>
  <c r="I292" i="15" s="1"/>
  <c r="H40" i="15"/>
  <c r="I40" i="15" s="1"/>
  <c r="H45" i="15"/>
  <c r="M45" i="15" s="1"/>
  <c r="N45" i="15" s="1"/>
  <c r="H108" i="15"/>
  <c r="I108" i="15" s="1"/>
  <c r="H110" i="15"/>
  <c r="I110" i="15" s="1"/>
  <c r="H169" i="15"/>
  <c r="I169" i="15" s="1"/>
  <c r="H171" i="15"/>
  <c r="I171" i="15" s="1"/>
  <c r="H272" i="15"/>
  <c r="I272" i="15" s="1"/>
  <c r="H276" i="15"/>
  <c r="I276" i="15" s="1"/>
  <c r="H278" i="15"/>
  <c r="I278" i="15" s="1"/>
  <c r="H280" i="15"/>
  <c r="I280" i="15" s="1"/>
  <c r="H282" i="15"/>
  <c r="I282" i="15" s="1"/>
  <c r="H284" i="15"/>
  <c r="I284" i="15" s="1"/>
  <c r="H286" i="15"/>
  <c r="I286" i="15" s="1"/>
  <c r="H288" i="15"/>
  <c r="I288" i="15" s="1"/>
  <c r="H290" i="15"/>
  <c r="I290" i="15" s="1"/>
  <c r="H303" i="15"/>
  <c r="I303" i="15" s="1"/>
  <c r="H309" i="15"/>
  <c r="I309" i="15" s="1"/>
  <c r="H313" i="15"/>
  <c r="I313" i="15" s="1"/>
  <c r="H158" i="15"/>
  <c r="I158" i="15" s="1"/>
  <c r="H162" i="15"/>
  <c r="I162" i="15" s="1"/>
  <c r="H164" i="15"/>
  <c r="I164" i="15" s="1"/>
  <c r="H173" i="15"/>
  <c r="I173" i="15" s="1"/>
  <c r="H239" i="15"/>
  <c r="I239" i="15" s="1"/>
  <c r="H253" i="15"/>
  <c r="I253" i="15" s="1"/>
  <c r="H261" i="15"/>
  <c r="I261" i="15" s="1"/>
  <c r="H269" i="15"/>
  <c r="I269" i="15" s="1"/>
  <c r="H304" i="15"/>
  <c r="I304" i="15" s="1"/>
  <c r="H306" i="15"/>
  <c r="I306" i="15" s="1"/>
  <c r="H235" i="15"/>
  <c r="I235" i="15" s="1"/>
  <c r="H247" i="15"/>
  <c r="I247" i="15" s="1"/>
  <c r="H296" i="15"/>
  <c r="I296" i="15" s="1"/>
  <c r="H26" i="15"/>
  <c r="M26" i="15" s="1"/>
  <c r="N26" i="15" s="1"/>
  <c r="H48" i="15"/>
  <c r="I48" i="15" s="1"/>
  <c r="H279" i="15"/>
  <c r="I279" i="15" s="1"/>
  <c r="H283" i="15"/>
  <c r="I283" i="15" s="1"/>
  <c r="H287" i="15"/>
  <c r="I287" i="15" s="1"/>
  <c r="H36" i="15"/>
  <c r="I36" i="15" s="1"/>
  <c r="H44" i="15"/>
  <c r="M44" i="15" s="1"/>
  <c r="N44" i="15" s="1"/>
  <c r="H165" i="15"/>
  <c r="I165" i="15" s="1"/>
  <c r="H274" i="15"/>
  <c r="I274" i="15" s="1"/>
  <c r="H281" i="15"/>
  <c r="I281" i="15" s="1"/>
  <c r="H295" i="15"/>
  <c r="I295" i="15" s="1"/>
  <c r="H311" i="15"/>
  <c r="I311" i="15" s="1"/>
  <c r="H241" i="15"/>
  <c r="I241" i="15" s="1"/>
  <c r="H255" i="15"/>
  <c r="I255" i="15" s="1"/>
  <c r="H257" i="15"/>
  <c r="I257" i="15" s="1"/>
  <c r="H285" i="15"/>
  <c r="I285" i="15" s="1"/>
  <c r="H294" i="15"/>
  <c r="I294" i="15" s="1"/>
  <c r="H299" i="15"/>
  <c r="I299" i="15" s="1"/>
  <c r="H301" i="15"/>
  <c r="I301" i="15" s="1"/>
  <c r="H310" i="15"/>
  <c r="I310" i="15" s="1"/>
  <c r="H46" i="15"/>
  <c r="I46" i="15" s="1"/>
  <c r="H233" i="15"/>
  <c r="I233" i="15" s="1"/>
  <c r="H245" i="15"/>
  <c r="I245" i="15" s="1"/>
  <c r="H249" i="15"/>
  <c r="I249" i="15" s="1"/>
  <c r="H263" i="15"/>
  <c r="I263" i="15" s="1"/>
  <c r="H265" i="15"/>
  <c r="I265" i="15" s="1"/>
  <c r="H275" i="15"/>
  <c r="I275" i="15" s="1"/>
  <c r="H277" i="15"/>
  <c r="I277" i="15" s="1"/>
  <c r="H291" i="15"/>
  <c r="I291" i="15" s="1"/>
  <c r="H307" i="15"/>
  <c r="I307" i="15" s="1"/>
  <c r="H34" i="15"/>
  <c r="I34" i="15" s="1"/>
  <c r="H121" i="15"/>
  <c r="I121" i="15" s="1"/>
  <c r="H125" i="15"/>
  <c r="I125" i="15" s="1"/>
  <c r="H129" i="15"/>
  <c r="I129" i="15" s="1"/>
  <c r="H133" i="15"/>
  <c r="I133" i="15" s="1"/>
  <c r="H137" i="15"/>
  <c r="I137" i="15" s="1"/>
  <c r="H141" i="15"/>
  <c r="I141" i="15" s="1"/>
  <c r="H145" i="15"/>
  <c r="I145" i="15" s="1"/>
  <c r="H149" i="15"/>
  <c r="I149" i="15" s="1"/>
  <c r="H153" i="15"/>
  <c r="I153" i="15" s="1"/>
  <c r="H157" i="15"/>
  <c r="I157" i="15" s="1"/>
  <c r="H161" i="15"/>
  <c r="I161" i="15" s="1"/>
  <c r="H124" i="15"/>
  <c r="I124" i="15" s="1"/>
  <c r="H128" i="15"/>
  <c r="I128" i="15" s="1"/>
  <c r="H132" i="15"/>
  <c r="I132" i="15" s="1"/>
  <c r="H136" i="15"/>
  <c r="I136" i="15" s="1"/>
  <c r="H140" i="15"/>
  <c r="I140" i="15" s="1"/>
  <c r="H144" i="15"/>
  <c r="I144" i="15" s="1"/>
  <c r="H148" i="15"/>
  <c r="I148" i="15" s="1"/>
  <c r="H152" i="15"/>
  <c r="I152" i="15" s="1"/>
  <c r="H156" i="15"/>
  <c r="I156" i="15" s="1"/>
  <c r="H160" i="15"/>
  <c r="I160" i="15" s="1"/>
  <c r="H167" i="15"/>
  <c r="I167" i="15" s="1"/>
  <c r="H123" i="15"/>
  <c r="I123" i="15" s="1"/>
  <c r="H127" i="15"/>
  <c r="I127" i="15" s="1"/>
  <c r="H131" i="15"/>
  <c r="I131" i="15" s="1"/>
  <c r="H135" i="15"/>
  <c r="I135" i="15" s="1"/>
  <c r="H139" i="15"/>
  <c r="I139" i="15" s="1"/>
  <c r="H143" i="15"/>
  <c r="I143" i="15" s="1"/>
  <c r="H147" i="15"/>
  <c r="I147" i="15" s="1"/>
  <c r="H151" i="15"/>
  <c r="I151" i="15" s="1"/>
  <c r="H155" i="15"/>
  <c r="I155" i="15" s="1"/>
  <c r="H159" i="15"/>
  <c r="I159" i="15" s="1"/>
  <c r="H163" i="15"/>
  <c r="I163" i="15" s="1"/>
  <c r="H175" i="15"/>
  <c r="I175" i="15" s="1"/>
  <c r="H177" i="15"/>
  <c r="I177" i="15" s="1"/>
  <c r="H179" i="15"/>
  <c r="I179" i="15" s="1"/>
  <c r="H181" i="15"/>
  <c r="I181" i="15" s="1"/>
  <c r="H183" i="15"/>
  <c r="I183" i="15" s="1"/>
  <c r="H185" i="15"/>
  <c r="I185" i="15" s="1"/>
  <c r="H187" i="15"/>
  <c r="I187" i="15" s="1"/>
  <c r="H189" i="15"/>
  <c r="I189" i="15" s="1"/>
  <c r="H191" i="15"/>
  <c r="I191" i="15" s="1"/>
  <c r="H193" i="15"/>
  <c r="I193" i="15" s="1"/>
  <c r="H195" i="15"/>
  <c r="I195" i="15" s="1"/>
  <c r="H197" i="15"/>
  <c r="I197" i="15" s="1"/>
  <c r="H199" i="15"/>
  <c r="I199" i="15" s="1"/>
  <c r="H201" i="15"/>
  <c r="I201" i="15" s="1"/>
  <c r="H203" i="15"/>
  <c r="I203" i="15" s="1"/>
  <c r="H205" i="15"/>
  <c r="I205" i="15" s="1"/>
  <c r="H207" i="15"/>
  <c r="I207" i="15" s="1"/>
  <c r="H209" i="15"/>
  <c r="I209" i="15" s="1"/>
  <c r="H211" i="15"/>
  <c r="I211" i="15" s="1"/>
  <c r="H213" i="15"/>
  <c r="I213" i="15" s="1"/>
  <c r="H215" i="15"/>
  <c r="I215" i="15" s="1"/>
  <c r="H217" i="15"/>
  <c r="I217" i="15" s="1"/>
  <c r="H219" i="15"/>
  <c r="I219" i="15" s="1"/>
  <c r="H221" i="15"/>
  <c r="I221" i="15" s="1"/>
  <c r="H223" i="15"/>
  <c r="I223" i="15" s="1"/>
  <c r="H225" i="15"/>
  <c r="I225" i="15" s="1"/>
  <c r="H227" i="15"/>
  <c r="I227" i="15" s="1"/>
  <c r="H229" i="15"/>
  <c r="I229" i="15" s="1"/>
  <c r="H234" i="15"/>
  <c r="I234" i="15" s="1"/>
  <c r="H242" i="15"/>
  <c r="I242" i="15" s="1"/>
  <c r="H250" i="15"/>
  <c r="I250" i="15" s="1"/>
  <c r="H258" i="15"/>
  <c r="I258" i="15" s="1"/>
  <c r="H266" i="15"/>
  <c r="I266" i="15" s="1"/>
  <c r="I42" i="15" l="1"/>
  <c r="I41" i="15"/>
  <c r="I30" i="15"/>
  <c r="M32" i="15"/>
  <c r="N32" i="15" s="1"/>
  <c r="M40" i="15"/>
  <c r="N40" i="15" s="1"/>
  <c r="I45" i="15"/>
  <c r="M43" i="15"/>
  <c r="N43" i="15" s="1"/>
  <c r="I29" i="15"/>
  <c r="I24" i="15"/>
  <c r="M34" i="15"/>
  <c r="N34" i="15" s="1"/>
  <c r="M36" i="15"/>
  <c r="N36" i="15" s="1"/>
  <c r="I44" i="15"/>
  <c r="I26" i="15"/>
  <c r="M46" i="15"/>
  <c r="N46" i="15" s="1"/>
</calcChain>
</file>

<file path=xl/comments1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370€, OTRO A 360€</t>
        </r>
      </text>
    </comment>
  </commentList>
</comments>
</file>

<file path=xl/comments3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</commentList>
</comments>
</file>

<file path=xl/sharedStrings.xml><?xml version="1.0" encoding="utf-8"?>
<sst xmlns="http://schemas.openxmlformats.org/spreadsheetml/2006/main" count="181" uniqueCount="118">
  <si>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</si>
  <si>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</si>
  <si>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</si>
  <si>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</si>
  <si>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</si>
  <si>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</si>
  <si>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</si>
  <si>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RECARGO 5,20%</t>
  </si>
  <si>
    <t>IMPORTE BRUTO</t>
  </si>
  <si>
    <t>UNID.</t>
  </si>
  <si>
    <t>LAVADORAS</t>
  </si>
  <si>
    <t>MICROONDAS</t>
  </si>
  <si>
    <t>TOTAL</t>
  </si>
  <si>
    <t>IVA 21%</t>
  </si>
  <si>
    <t>MARGEN 30%</t>
  </si>
  <si>
    <t>PVP WEB</t>
  </si>
  <si>
    <t>SECADORAS</t>
  </si>
  <si>
    <t>WMY81283LMB4R</t>
  </si>
  <si>
    <t>LAVADORA BEKO 8 KG, 1200 RPM CLASE C/B</t>
  </si>
  <si>
    <t>MINIHORNO</t>
  </si>
  <si>
    <t>RO-MH10LA</t>
  </si>
  <si>
    <t>(ROMO) MINI HORNO INOX 10L. 1000W</t>
  </si>
  <si>
    <t>BATIDORA</t>
  </si>
  <si>
    <t>RO-BM1200B</t>
  </si>
  <si>
    <t>(ROMO) BATIDORA 1200W SIN ACCESORIOS</t>
  </si>
  <si>
    <t>VITRO</t>
  </si>
  <si>
    <t>HORNO</t>
  </si>
  <si>
    <t>TB6315</t>
  </si>
  <si>
    <t>(TEKA) ENCIMERA VITRO 3 FUEGOS SIN MARCO</t>
  </si>
  <si>
    <t>HSB 615 SS</t>
  </si>
  <si>
    <t>(TEKA) HORNO MULTIFUNCION INOX 6 FUNCIONES</t>
  </si>
  <si>
    <t>CAFETERA</t>
  </si>
  <si>
    <t>EDG155.BG</t>
  </si>
  <si>
    <t>(DELONGHI) CAFETERA DOLCE GUSTO</t>
  </si>
  <si>
    <t>(CECOTEC) MICROONDAS GRILL 20L</t>
  </si>
  <si>
    <t>CAMPANA</t>
  </si>
  <si>
    <t>RO-MW20L</t>
  </si>
  <si>
    <t>(ROMO) MICROONDAS BLANCO 700W</t>
  </si>
  <si>
    <t>FRIGORÍFICOS</t>
  </si>
  <si>
    <t>WFR-M42ET</t>
  </si>
  <si>
    <t>(WINIA) FRIGO 2PTA - CICLICO - 1,43X54</t>
  </si>
  <si>
    <t>RO-PAG3F</t>
  </si>
  <si>
    <t>(ROMO) ENCIMERA 3GAS INOX HIERRO FUNDIDO</t>
  </si>
  <si>
    <t>KC-LINE700TCBK</t>
  </si>
  <si>
    <t>(KROMS) CAMPANA 70CM CRISTAL NEGRO</t>
  </si>
  <si>
    <t>DU7111GA1</t>
  </si>
  <si>
    <t>(BEKO) SECADORA 7KG CONDENSACION</t>
  </si>
  <si>
    <t>(KROMS) CONJUNTO HORNO+VITRO INOX</t>
  </si>
  <si>
    <t>KHM-600CR BK+KVR3FR</t>
  </si>
  <si>
    <t>(KROMS) CONJUNTO HORNO+VITRO NEGRO</t>
  </si>
  <si>
    <t>A/A</t>
  </si>
  <si>
    <t>BEHPG120/121</t>
  </si>
  <si>
    <t>(BEKO) A/A INVERTER 3000F WIFI</t>
  </si>
  <si>
    <t>BBSE12120XD</t>
  </si>
  <si>
    <t xml:space="preserve">(BEKO) CONJUNTO HORNO+VITRO </t>
  </si>
  <si>
    <t>KAC-45-WI</t>
  </si>
  <si>
    <t xml:space="preserve">(KROMS) A/A INVERTER 4500F </t>
  </si>
  <si>
    <t>(CECOTEC) MICROONDAS PROCLEAN 2010 20L BLANCO</t>
  </si>
  <si>
    <t>S12F2S1</t>
  </si>
  <si>
    <t>(TCL) A/A 3400 FRIG</t>
  </si>
  <si>
    <t>TV</t>
  </si>
  <si>
    <t>HTV3200A</t>
  </si>
  <si>
    <t>TV HYUNDAI LED 32" SMART TV HD ANDROID</t>
  </si>
  <si>
    <t xml:space="preserve">ELECTRODIRECTO </t>
  </si>
  <si>
    <t>(SVAN) FRIGO COMBI NF BLANCO "E"</t>
  </si>
  <si>
    <t>SC185601ENF</t>
  </si>
  <si>
    <t>WRD-M272EW</t>
  </si>
  <si>
    <t>(WINIA) FRIGO 2PTA - CICLICO - 1,76X54</t>
  </si>
  <si>
    <t>SH3800EB</t>
  </si>
  <si>
    <t>(SVAN) HORNO BLANCO 3PRO RADIACION</t>
  </si>
  <si>
    <t>SV3601</t>
  </si>
  <si>
    <t xml:space="preserve">(SVAN) PLACA VITRO 3Z </t>
  </si>
  <si>
    <t>KHI-400S</t>
  </si>
  <si>
    <t>KVR3FR</t>
  </si>
  <si>
    <t>(KROMS) VITRO 3f</t>
  </si>
  <si>
    <t>BEHPG180/181</t>
  </si>
  <si>
    <t>(BEKO) A/A INVERTER 4500F WIFI</t>
  </si>
  <si>
    <t>(SVAN) VITROCERÁMICA 3FUEGOS</t>
  </si>
  <si>
    <t>SC185602ENFX</t>
  </si>
  <si>
    <t>(SVAN) COMBI NO FROST 1,85M INOX</t>
  </si>
  <si>
    <t>SCMD436NFX</t>
  </si>
  <si>
    <t>(SCHNEIDER) COMBI 4PUERTAS INOX</t>
  </si>
  <si>
    <t>UNA DE ELLAS VENDIDA A MAMA A 170€</t>
  </si>
  <si>
    <t>(SCHENEIDER) FRIGO COMBI 4 PUERTAS 1,93M X 84CM</t>
  </si>
  <si>
    <t>WRA8615XW</t>
  </si>
  <si>
    <t xml:space="preserve">(BEKO) LAVADORA 8KG - "A" - BLANCO - </t>
  </si>
  <si>
    <t>WTA 9712 XSWR 7145646200</t>
  </si>
  <si>
    <t>(BEKO) LAVADORA 9KG "B" - 1400 RPM</t>
  </si>
  <si>
    <t>CALEFACTORES</t>
  </si>
  <si>
    <t>THSC25DB</t>
  </si>
  <si>
    <t>THSC25DN</t>
  </si>
  <si>
    <t>THSC25DR</t>
  </si>
  <si>
    <t>(THOMSON) CALEFACTOR CERÁMICO BLANCO</t>
  </si>
  <si>
    <t>(THOMSON) CALEFACTOR CERÁMICO NEGRO</t>
  </si>
  <si>
    <t>(THOMSON) CALEFACTOR CERÁMICO ROJO</t>
  </si>
  <si>
    <t>(CECOTEC) MICROONDAS PROCLEAN 20L CON GRILL</t>
  </si>
  <si>
    <t>(CECOTEC) MICROONDAS PROCLEAN 5120 INOX</t>
  </si>
  <si>
    <t>SSC800BD</t>
  </si>
  <si>
    <t>(SVAN) SECADORA CONDENSACIÓN 8KG</t>
  </si>
  <si>
    <t>RARC250RV</t>
  </si>
  <si>
    <t>(RADIOLA) FRIGO COMBI VINTAGE ROJO</t>
  </si>
  <si>
    <t>PLACA GAS</t>
  </si>
  <si>
    <t>ABONO</t>
  </si>
  <si>
    <t>DV8120N</t>
  </si>
  <si>
    <t>(BEKO) SECADORA EVACUACION BEKO 8KG</t>
  </si>
  <si>
    <t>25€ TATE</t>
  </si>
  <si>
    <t>CONGELADOR</t>
  </si>
  <si>
    <t>EVF-99CDEW</t>
  </si>
  <si>
    <t>(VOK) CONGELADOR ARCON 100L</t>
  </si>
  <si>
    <t>LAVAVAJILLAS</t>
  </si>
  <si>
    <t>EVD-14FCWAD</t>
  </si>
  <si>
    <t>(VOK) LAVAVAJILLAS 60CM - 14 CUBIERTOS - BLANCO</t>
  </si>
  <si>
    <t>WL6002E</t>
  </si>
  <si>
    <t xml:space="preserve">(WONDER) LAVADORA 6KG - "E" - 1000RPM - </t>
  </si>
  <si>
    <t>EVW-6BAWL21</t>
  </si>
  <si>
    <t xml:space="preserve">(VOK) LAVADORA 6KG - "A" - BLANCO - </t>
  </si>
  <si>
    <t>HDCG32220FX</t>
  </si>
  <si>
    <t>(BEKO) ENCIMERA 2F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</si>
</sst>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4" fontId="2" fillId="0" borderId="8" xfId="0" applyNumberFormat="1" applyFon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164" fontId="0" fillId="0" borderId="20" xfId="0" applyNumberFormat="1" applyFill="1" applyBorder="1" applyAlignment="1">
      <alignment vertical="center"/>
    </xf>
    <xf numFmtId="164" fontId="2" fillId="0" borderId="11" xfId="0" applyNumberFormat="1" applyFont="1" applyFill="1" applyBorder="1" applyAlignment="1">
      <alignment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3" borderId="5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10" xfId="0" applyNumberFormat="1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23" xfId="0" applyNumberFormat="1" applyFont="1" applyFill="1" applyBorder="1" applyAlignment="1">
      <alignment vertical="center"/>
    </xf>
    <xf numFmtId="164" fontId="2" fillId="0" borderId="24" xfId="0" applyNumberFormat="1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164" fontId="0" fillId="0" borderId="26" xfId="0" applyNumberFormat="1" applyFill="1" applyBorder="1" applyAlignment="1">
      <alignment vertical="center"/>
    </xf>
    <xf numFmtId="164" fontId="0" fillId="0" borderId="27" xfId="0" applyNumberFormat="1" applyFill="1" applyBorder="1" applyAlignment="1">
      <alignment vertical="center"/>
    </xf>
    <xf numFmtId="0" fontId="0" fillId="0" borderId="28" xfId="0" applyFill="1" applyBorder="1" applyAlignment="1">
      <alignment vertical="center"/>
    </xf>
    <xf numFmtId="164" fontId="0" fillId="0" borderId="3" xfId="0" applyNumberFormat="1" applyFill="1" applyBorder="1" applyAlignment="1">
      <alignment vertical="center"/>
    </xf>
    <xf numFmtId="164" fontId="0" fillId="0" borderId="29" xfId="0" applyNumberForma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164" fontId="2" fillId="3" borderId="30" xfId="0" applyNumberFormat="1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20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31" xfId="0" applyFill="1" applyBorder="1" applyAlignment="1">
      <alignment vertical="center"/>
    </xf>
    <xf numFmtId="164" fontId="1" fillId="5" borderId="15" xfId="0" applyNumberFormat="1" applyFont="1" applyFill="1" applyBorder="1" applyAlignment="1">
      <alignment horizontal="center" vertical="center" wrapText="1"/>
    </xf>
    <xf numFmtId="164" fontId="0" fillId="0" borderId="18" xfId="0" applyNumberFormat="1" applyFill="1" applyBorder="1" applyAlignment="1">
      <alignment vertical="center"/>
    </xf>
    <xf numFmtId="0" fontId="0" fillId="0" borderId="8" xfId="0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5" fillId="0" borderId="0" xfId="0" applyNumberFormat="1" applyFont="1" applyFill="1" applyAlignment="1">
      <alignment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2" fillId="4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5"/>
  <sheetViews>
    <sheetView tabSelected="1" workbookViewId="0">
      <selection activeCell="K6" sqref="K6"/>
    </sheetView>
  </sheetViews>
  <sheetFormatPr baseColWidth="10" defaultRowHeight="18.75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4.7109375" style="4" customWidth="1"/>
    <col min="11" max="11" width="15" style="8" bestFit="1" customWidth="1"/>
    <col min="12" max="12" width="13.8554687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75" t="s">
        <v>63</v>
      </c>
      <c r="C1" s="75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9</v>
      </c>
      <c r="E2" s="65" t="s">
        <v>8</v>
      </c>
      <c r="F2" s="28" t="s">
        <v>7</v>
      </c>
      <c r="G2" s="29" t="s">
        <v>13</v>
      </c>
      <c r="H2" s="52" t="s">
        <v>12</v>
      </c>
      <c r="I2" s="29" t="s">
        <v>14</v>
      </c>
      <c r="J2" s="28" t="s">
        <v>15</v>
      </c>
      <c r="K2" s="35" t="s">
        <v>2</v>
      </c>
      <c r="L2" s="54"/>
      <c r="M2" s="9" t="s">
        <v>5</v>
      </c>
      <c r="N2" s="10" t="s">
        <v>6</v>
      </c>
      <c r="P2" s="25" t="s">
        <v>3</v>
      </c>
      <c r="Q2" s="26" t="s">
        <v>4</v>
      </c>
      <c r="R2" s="7"/>
    </row>
    <row r="3" spans="2:18" ht="18" customHeight="1" thickBot="1" x14ac:dyDescent="0.3">
      <c r="B3" s="42"/>
      <c r="C3" s="31"/>
      <c r="D3" s="31"/>
      <c r="E3" s="66"/>
      <c r="F3" s="31"/>
      <c r="G3" s="31"/>
      <c r="H3" s="49"/>
      <c r="I3" s="46"/>
      <c r="J3" s="59"/>
      <c r="K3" s="36"/>
      <c r="L3" s="55"/>
      <c r="M3" s="12"/>
      <c r="N3" s="19"/>
      <c r="P3" s="17"/>
      <c r="Q3" s="18"/>
    </row>
    <row r="4" spans="2:18" ht="18" customHeight="1" thickBot="1" x14ac:dyDescent="0.3">
      <c r="B4" s="43" t="s">
        <v>50</v>
      </c>
      <c r="C4" s="14"/>
      <c r="D4" s="5"/>
      <c r="E4" s="2"/>
      <c r="F4" s="2">
        <f t="shared" ref="F4:F11" si="0">E4*5.2/100</f>
        <v>0</v>
      </c>
      <c r="G4" s="2">
        <f t="shared" ref="G4:G11" si="1">E4*1.21</f>
        <v>0</v>
      </c>
      <c r="H4" s="50">
        <f t="shared" ref="H4:H11" si="2">F4+G4</f>
        <v>0</v>
      </c>
      <c r="I4" s="47">
        <f t="shared" ref="I4:I11" si="3">H4*1.3</f>
        <v>0</v>
      </c>
      <c r="J4" s="60"/>
      <c r="K4" s="37"/>
      <c r="L4" s="56"/>
      <c r="M4" s="13"/>
      <c r="N4" s="20"/>
      <c r="P4" s="15"/>
      <c r="Q4" s="16"/>
    </row>
    <row r="5" spans="2:18" ht="18" customHeight="1" x14ac:dyDescent="0.25">
      <c r="B5" s="53" t="s">
        <v>51</v>
      </c>
      <c r="C5" s="53" t="s">
        <v>52</v>
      </c>
      <c r="D5" s="5">
        <v>5</v>
      </c>
      <c r="E5" s="2">
        <v>205</v>
      </c>
      <c r="F5" s="2">
        <f t="shared" si="0"/>
        <v>10.66</v>
      </c>
      <c r="G5" s="2">
        <f t="shared" si="1"/>
        <v>248.04999999999998</v>
      </c>
      <c r="H5" s="50">
        <f t="shared" si="2"/>
        <v>258.70999999999998</v>
      </c>
      <c r="I5" s="47">
        <f t="shared" si="3"/>
        <v>336.32299999999998</v>
      </c>
      <c r="J5" s="61"/>
      <c r="K5" s="38">
        <v>390</v>
      </c>
      <c r="L5" s="57"/>
      <c r="M5" s="21">
        <f t="shared" ref="M5:M11" si="4">K5-H5</f>
        <v>131.29000000000002</v>
      </c>
      <c r="N5" s="22">
        <f t="shared" ref="N5:N11" si="5">M5*D5</f>
        <v>656.45</v>
      </c>
      <c r="P5" s="15"/>
      <c r="Q5" s="16"/>
    </row>
    <row r="6" spans="2:18" ht="18" customHeight="1" x14ac:dyDescent="0.25">
      <c r="B6" s="53"/>
      <c r="C6" s="53"/>
      <c r="D6" s="5"/>
      <c r="E6" s="2"/>
      <c r="F6" s="2">
        <f t="shared" si="0"/>
        <v>0</v>
      </c>
      <c r="G6" s="2">
        <f t="shared" si="1"/>
        <v>0</v>
      </c>
      <c r="H6" s="50">
        <f t="shared" si="2"/>
        <v>0</v>
      </c>
      <c r="I6" s="47">
        <f t="shared" si="3"/>
        <v>0</v>
      </c>
      <c r="J6" s="61"/>
      <c r="K6" s="38"/>
      <c r="L6" s="57"/>
      <c r="M6" s="21">
        <f t="shared" si="4"/>
        <v>0</v>
      </c>
      <c r="N6" s="22">
        <f t="shared" si="5"/>
        <v>0</v>
      </c>
      <c r="P6" s="15"/>
      <c r="Q6" s="16"/>
    </row>
    <row r="7" spans="2:18" ht="18" customHeight="1" thickBot="1" x14ac:dyDescent="0.3">
      <c r="B7" s="53"/>
      <c r="C7" s="53"/>
      <c r="D7" s="5"/>
      <c r="E7" s="2"/>
      <c r="F7" s="2">
        <f t="shared" si="0"/>
        <v>0</v>
      </c>
      <c r="G7" s="2">
        <f t="shared" si="1"/>
        <v>0</v>
      </c>
      <c r="H7" s="50">
        <f t="shared" si="2"/>
        <v>0</v>
      </c>
      <c r="I7" s="47">
        <f t="shared" si="3"/>
        <v>0</v>
      </c>
      <c r="J7" s="61"/>
      <c r="K7" s="38"/>
      <c r="L7" s="57"/>
      <c r="M7" s="21">
        <f t="shared" si="4"/>
        <v>0</v>
      </c>
      <c r="N7" s="22">
        <f t="shared" si="5"/>
        <v>0</v>
      </c>
      <c r="P7" s="15"/>
      <c r="Q7" s="16"/>
    </row>
    <row r="8" spans="2:18" ht="19.5" thickBot="1" x14ac:dyDescent="0.3">
      <c r="B8" s="43" t="s">
        <v>88</v>
      </c>
      <c r="C8" s="5"/>
      <c r="D8" s="5"/>
      <c r="E8" s="2"/>
      <c r="F8" s="2">
        <f t="shared" si="0"/>
        <v>0</v>
      </c>
      <c r="G8" s="2">
        <f t="shared" si="1"/>
        <v>0</v>
      </c>
      <c r="H8" s="50">
        <f t="shared" si="2"/>
        <v>0</v>
      </c>
      <c r="I8" s="47">
        <f t="shared" si="3"/>
        <v>0</v>
      </c>
      <c r="J8" s="61"/>
      <c r="K8" s="38"/>
      <c r="L8" s="57"/>
      <c r="M8" s="21">
        <f t="shared" si="4"/>
        <v>0</v>
      </c>
      <c r="N8" s="22">
        <f t="shared" si="5"/>
        <v>0</v>
      </c>
      <c r="P8" s="15"/>
      <c r="Q8" s="16"/>
      <c r="R8" s="1"/>
    </row>
    <row r="9" spans="2:18" x14ac:dyDescent="0.25">
      <c r="B9" s="15" t="s">
        <v>89</v>
      </c>
      <c r="C9" s="5" t="s">
        <v>92</v>
      </c>
      <c r="D9" s="5">
        <v>2</v>
      </c>
      <c r="E9" s="2">
        <v>16</v>
      </c>
      <c r="F9" s="2">
        <f t="shared" si="0"/>
        <v>0.83200000000000007</v>
      </c>
      <c r="G9" s="2">
        <f t="shared" si="1"/>
        <v>19.36</v>
      </c>
      <c r="H9" s="50">
        <f t="shared" si="2"/>
        <v>20.192</v>
      </c>
      <c r="I9" s="47">
        <f t="shared" si="3"/>
        <v>26.249600000000001</v>
      </c>
      <c r="J9" s="61">
        <v>51.12</v>
      </c>
      <c r="K9" s="38">
        <v>30</v>
      </c>
      <c r="L9" s="57"/>
      <c r="M9" s="21">
        <f t="shared" si="4"/>
        <v>9.8079999999999998</v>
      </c>
      <c r="N9" s="22">
        <f t="shared" si="5"/>
        <v>19.616</v>
      </c>
      <c r="P9" s="15"/>
      <c r="Q9" s="16"/>
      <c r="R9" s="1"/>
    </row>
    <row r="10" spans="2:18" x14ac:dyDescent="0.25">
      <c r="B10" s="15" t="s">
        <v>90</v>
      </c>
      <c r="C10" s="5" t="s">
        <v>93</v>
      </c>
      <c r="D10" s="5">
        <v>2</v>
      </c>
      <c r="E10" s="2">
        <v>16</v>
      </c>
      <c r="F10" s="2">
        <f t="shared" si="0"/>
        <v>0.83200000000000007</v>
      </c>
      <c r="G10" s="2">
        <f t="shared" si="1"/>
        <v>19.36</v>
      </c>
      <c r="H10" s="50">
        <f t="shared" si="2"/>
        <v>20.192</v>
      </c>
      <c r="I10" s="47">
        <f t="shared" si="3"/>
        <v>26.249600000000001</v>
      </c>
      <c r="J10" s="61">
        <v>51.12</v>
      </c>
      <c r="K10" s="38">
        <v>30</v>
      </c>
      <c r="L10" s="57"/>
      <c r="M10" s="21">
        <f t="shared" si="4"/>
        <v>9.8079999999999998</v>
      </c>
      <c r="N10" s="22">
        <f t="shared" si="5"/>
        <v>19.616</v>
      </c>
      <c r="P10" s="15"/>
      <c r="Q10" s="16"/>
      <c r="R10" s="1"/>
    </row>
    <row r="11" spans="2:18" x14ac:dyDescent="0.25">
      <c r="B11" s="15" t="s">
        <v>91</v>
      </c>
      <c r="C11" s="5" t="s">
        <v>94</v>
      </c>
      <c r="D11" s="5">
        <v>2</v>
      </c>
      <c r="E11" s="2">
        <v>16</v>
      </c>
      <c r="F11" s="2">
        <f t="shared" si="0"/>
        <v>0.83200000000000007</v>
      </c>
      <c r="G11" s="2">
        <f t="shared" si="1"/>
        <v>19.36</v>
      </c>
      <c r="H11" s="50">
        <f t="shared" si="2"/>
        <v>20.192</v>
      </c>
      <c r="I11" s="47">
        <f t="shared" si="3"/>
        <v>26.249600000000001</v>
      </c>
      <c r="J11" s="61">
        <v>51.12</v>
      </c>
      <c r="K11" s="38">
        <v>30</v>
      </c>
      <c r="L11" s="57"/>
      <c r="M11" s="21">
        <f t="shared" si="4"/>
        <v>9.8079999999999998</v>
      </c>
      <c r="N11" s="22">
        <f t="shared" si="5"/>
        <v>19.616</v>
      </c>
      <c r="P11" s="15">
        <v>1</v>
      </c>
      <c r="Q11" s="16">
        <v>1</v>
      </c>
      <c r="R11" s="1" t="s">
        <v>105</v>
      </c>
    </row>
    <row r="12" spans="2:18" ht="19.5" thickBot="1" x14ac:dyDescent="0.3">
      <c r="B12" s="64"/>
      <c r="C12" s="14"/>
      <c r="D12" s="5"/>
      <c r="E12" s="2"/>
      <c r="F12" s="2"/>
      <c r="G12" s="2"/>
      <c r="H12" s="50"/>
      <c r="I12" s="47"/>
      <c r="J12" s="61"/>
      <c r="K12" s="38"/>
      <c r="L12" s="57"/>
      <c r="M12" s="21"/>
      <c r="N12" s="22"/>
      <c r="P12" s="15"/>
      <c r="Q12" s="16"/>
      <c r="R12" s="1"/>
    </row>
    <row r="13" spans="2:18" ht="18" customHeight="1" thickBot="1" x14ac:dyDescent="0.3">
      <c r="B13" s="43" t="s">
        <v>35</v>
      </c>
      <c r="C13" s="14"/>
      <c r="D13" s="5"/>
      <c r="E13" s="2"/>
      <c r="F13" s="2">
        <f>E13*5.2/100</f>
        <v>0</v>
      </c>
      <c r="G13" s="2">
        <f>E13*1.21</f>
        <v>0</v>
      </c>
      <c r="H13" s="50">
        <f>F13+G13</f>
        <v>0</v>
      </c>
      <c r="I13" s="47">
        <f>H13*1.3</f>
        <v>0</v>
      </c>
      <c r="J13" s="60"/>
      <c r="K13" s="37"/>
      <c r="L13" s="56"/>
      <c r="M13" s="13"/>
      <c r="N13" s="20"/>
      <c r="P13" s="15"/>
      <c r="Q13" s="16"/>
    </row>
    <row r="14" spans="2:18" ht="18" customHeight="1" x14ac:dyDescent="0.25">
      <c r="B14" s="53" t="s">
        <v>43</v>
      </c>
      <c r="C14" s="5" t="s">
        <v>44</v>
      </c>
      <c r="D14" s="5">
        <v>1</v>
      </c>
      <c r="E14" s="2">
        <v>215</v>
      </c>
      <c r="F14" s="2">
        <f>E14*5.2/100</f>
        <v>11.18</v>
      </c>
      <c r="G14" s="2">
        <f>E14*1.21</f>
        <v>260.14999999999998</v>
      </c>
      <c r="H14" s="50">
        <f>F14+G14</f>
        <v>271.33</v>
      </c>
      <c r="I14" s="47">
        <f>H14*1.3</f>
        <v>352.72899999999998</v>
      </c>
      <c r="J14" s="61">
        <v>337.59</v>
      </c>
      <c r="K14" s="38">
        <v>299</v>
      </c>
      <c r="L14" s="57">
        <v>349</v>
      </c>
      <c r="M14" s="21">
        <f>K14-H14</f>
        <v>27.670000000000016</v>
      </c>
      <c r="N14" s="22">
        <f>M14*D14</f>
        <v>27.670000000000016</v>
      </c>
      <c r="P14" s="15"/>
      <c r="Q14" s="16"/>
    </row>
    <row r="15" spans="2:18" ht="18" customHeight="1" thickBot="1" x14ac:dyDescent="0.3">
      <c r="B15" s="64"/>
      <c r="C15" s="5"/>
      <c r="D15" s="5"/>
      <c r="E15" s="2"/>
      <c r="F15" s="2"/>
      <c r="G15" s="2"/>
      <c r="H15" s="50"/>
      <c r="I15" s="47"/>
      <c r="J15" s="61"/>
      <c r="K15" s="38"/>
      <c r="L15" s="57"/>
      <c r="M15" s="21"/>
      <c r="N15" s="22"/>
      <c r="P15" s="15"/>
      <c r="Q15" s="16"/>
    </row>
    <row r="16" spans="2:18" ht="18" customHeight="1" thickBot="1" x14ac:dyDescent="0.3">
      <c r="B16" s="43" t="s">
        <v>106</v>
      </c>
      <c r="C16" s="14"/>
      <c r="D16" s="5"/>
      <c r="E16" s="2"/>
      <c r="F16" s="2">
        <f>E16*5.2/100</f>
        <v>0</v>
      </c>
      <c r="G16" s="2">
        <f>E16*1.21</f>
        <v>0</v>
      </c>
      <c r="H16" s="50">
        <f>F16+G16</f>
        <v>0</v>
      </c>
      <c r="I16" s="47">
        <f>H16*1.3</f>
        <v>0</v>
      </c>
      <c r="J16" s="60"/>
      <c r="K16" s="37"/>
      <c r="L16" s="56"/>
      <c r="M16" s="13"/>
      <c r="N16" s="20"/>
      <c r="P16" s="15"/>
      <c r="Q16" s="16"/>
    </row>
    <row r="17" spans="2:18" ht="18" customHeight="1" x14ac:dyDescent="0.25">
      <c r="B17" s="53" t="s">
        <v>107</v>
      </c>
      <c r="C17" s="5" t="s">
        <v>108</v>
      </c>
      <c r="D17" s="5">
        <v>1</v>
      </c>
      <c r="E17" s="2">
        <v>109</v>
      </c>
      <c r="F17" s="2">
        <f>E17*5.2/100</f>
        <v>5.668000000000001</v>
      </c>
      <c r="G17" s="2">
        <f>E17*1.21</f>
        <v>131.88999999999999</v>
      </c>
      <c r="H17" s="50">
        <f>F17+G17</f>
        <v>137.55799999999999</v>
      </c>
      <c r="I17" s="47">
        <f>H17*1.3</f>
        <v>178.8254</v>
      </c>
      <c r="J17" s="61"/>
      <c r="K17" s="38">
        <v>189</v>
      </c>
      <c r="L17" s="57"/>
      <c r="M17" s="21">
        <f>K17-H17</f>
        <v>51.442000000000007</v>
      </c>
      <c r="N17" s="22">
        <f>M17*D17</f>
        <v>51.442000000000007</v>
      </c>
      <c r="P17" s="15"/>
      <c r="Q17" s="16"/>
    </row>
    <row r="18" spans="2:18" ht="18" customHeight="1" x14ac:dyDescent="0.25">
      <c r="B18" s="64"/>
      <c r="C18" s="5"/>
      <c r="D18" s="5"/>
      <c r="E18" s="2"/>
      <c r="F18" s="2"/>
      <c r="G18" s="2"/>
      <c r="H18" s="50"/>
      <c r="I18" s="47"/>
      <c r="J18" s="61"/>
      <c r="K18" s="38"/>
      <c r="L18" s="57"/>
      <c r="M18" s="21"/>
      <c r="N18" s="22"/>
      <c r="P18" s="15"/>
      <c r="Q18" s="16"/>
    </row>
    <row r="19" spans="2:18" ht="18" customHeight="1" thickBot="1" x14ac:dyDescent="0.3">
      <c r="B19" s="64"/>
      <c r="C19" s="5"/>
      <c r="D19" s="5"/>
      <c r="E19" s="2"/>
      <c r="F19" s="2"/>
      <c r="G19" s="2"/>
      <c r="H19" s="50"/>
      <c r="I19" s="47"/>
      <c r="J19" s="61"/>
      <c r="K19" s="38"/>
      <c r="L19" s="57"/>
      <c r="M19" s="21"/>
      <c r="N19" s="22"/>
      <c r="P19" s="15"/>
      <c r="Q19" s="16"/>
    </row>
    <row r="20" spans="2:18" ht="18" customHeight="1" thickBot="1" x14ac:dyDescent="0.3">
      <c r="B20" s="43" t="s">
        <v>38</v>
      </c>
      <c r="C20" s="14"/>
      <c r="D20" s="5"/>
      <c r="E20" s="2"/>
      <c r="F20" s="2">
        <f>E20*5.2/100</f>
        <v>0</v>
      </c>
      <c r="G20" s="2">
        <f>E20*1.21</f>
        <v>0</v>
      </c>
      <c r="H20" s="50">
        <f>F20+G20</f>
        <v>0</v>
      </c>
      <c r="I20" s="47">
        <f>H20*1.3</f>
        <v>0</v>
      </c>
      <c r="J20" s="60"/>
      <c r="K20" s="37"/>
      <c r="L20" s="56"/>
      <c r="M20" s="13"/>
      <c r="N20" s="20"/>
      <c r="P20" s="15"/>
      <c r="Q20" s="16"/>
    </row>
    <row r="21" spans="2:18" ht="18" customHeight="1" x14ac:dyDescent="0.25">
      <c r="B21" s="53" t="s">
        <v>39</v>
      </c>
      <c r="C21" s="5" t="s">
        <v>40</v>
      </c>
      <c r="D21" s="5">
        <v>3</v>
      </c>
      <c r="E21" s="2">
        <v>160</v>
      </c>
      <c r="F21" s="2">
        <f>E21*5.2/100</f>
        <v>8.32</v>
      </c>
      <c r="G21" s="2">
        <f>E21*1.21</f>
        <v>193.6</v>
      </c>
      <c r="H21" s="50">
        <f>F21+G21</f>
        <v>201.92</v>
      </c>
      <c r="I21" s="47">
        <f>H21*1.3</f>
        <v>262.49599999999998</v>
      </c>
      <c r="J21" s="61"/>
      <c r="K21" s="38">
        <v>259</v>
      </c>
      <c r="L21" s="57"/>
      <c r="M21" s="21">
        <f>K21-H21</f>
        <v>57.080000000000013</v>
      </c>
      <c r="N21" s="22">
        <f>M21*D21</f>
        <v>171.24000000000004</v>
      </c>
      <c r="P21" s="15">
        <v>2</v>
      </c>
      <c r="Q21" s="16">
        <v>1</v>
      </c>
    </row>
    <row r="22" spans="2:18" ht="18" customHeight="1" x14ac:dyDescent="0.25">
      <c r="B22" s="53" t="s">
        <v>65</v>
      </c>
      <c r="C22" s="5" t="s">
        <v>64</v>
      </c>
      <c r="D22" s="5">
        <v>17</v>
      </c>
      <c r="E22" s="2">
        <v>235</v>
      </c>
      <c r="F22" s="2">
        <f>E22*5.2/100</f>
        <v>12.22</v>
      </c>
      <c r="G22" s="2">
        <f>E22*1.21</f>
        <v>284.34999999999997</v>
      </c>
      <c r="H22" s="50">
        <f>F22+G22</f>
        <v>296.57</v>
      </c>
      <c r="I22" s="47">
        <f>H22*1.3</f>
        <v>385.541</v>
      </c>
      <c r="J22" s="61">
        <v>375</v>
      </c>
      <c r="K22" s="38">
        <v>375</v>
      </c>
      <c r="L22" s="57"/>
      <c r="M22" s="21">
        <f>K22-H22</f>
        <v>78.430000000000007</v>
      </c>
      <c r="N22" s="22">
        <f>M22*D22</f>
        <v>1333.3100000000002</v>
      </c>
      <c r="P22" s="15">
        <v>12</v>
      </c>
      <c r="Q22" s="16">
        <v>3</v>
      </c>
    </row>
    <row r="23" spans="2:18" ht="18" customHeight="1" thickBot="1" x14ac:dyDescent="0.3">
      <c r="B23" s="64"/>
      <c r="C23" s="5"/>
      <c r="D23" s="5"/>
      <c r="E23" s="2"/>
      <c r="F23" s="2"/>
      <c r="G23" s="2"/>
      <c r="H23" s="50"/>
      <c r="I23" s="47"/>
      <c r="J23" s="61"/>
      <c r="K23" s="38"/>
      <c r="L23" s="57"/>
      <c r="M23" s="21"/>
      <c r="N23" s="22"/>
      <c r="P23" s="15"/>
      <c r="Q23" s="16"/>
    </row>
    <row r="24" spans="2:18" ht="19.5" thickBot="1" x14ac:dyDescent="0.3">
      <c r="B24" s="43" t="s">
        <v>26</v>
      </c>
      <c r="C24" s="30"/>
      <c r="D24" s="5"/>
      <c r="E24" s="2"/>
      <c r="F24" s="2">
        <f t="shared" ref="F24:F34" si="6">E24*5.2/100</f>
        <v>0</v>
      </c>
      <c r="G24" s="2">
        <f t="shared" ref="G24:G34" si="7">E24*1.21</f>
        <v>0</v>
      </c>
      <c r="H24" s="50">
        <f t="shared" ref="H24:H34" si="8">F24+G24</f>
        <v>0</v>
      </c>
      <c r="I24" s="47">
        <f t="shared" ref="I24:I34" si="9">H24*1.3</f>
        <v>0</v>
      </c>
      <c r="J24" s="61"/>
      <c r="K24" s="38"/>
      <c r="L24" s="57"/>
      <c r="M24" s="21">
        <f>K24-H24</f>
        <v>0</v>
      </c>
      <c r="N24" s="22">
        <f>M24*D24</f>
        <v>0</v>
      </c>
      <c r="P24" s="15"/>
      <c r="Q24" s="16"/>
      <c r="R24" s="1"/>
    </row>
    <row r="25" spans="2:18" x14ac:dyDescent="0.25">
      <c r="B25" s="15" t="s">
        <v>53</v>
      </c>
      <c r="C25" s="5" t="s">
        <v>54</v>
      </c>
      <c r="D25" s="5">
        <v>1</v>
      </c>
      <c r="E25" s="2">
        <v>240</v>
      </c>
      <c r="F25" s="2">
        <f t="shared" si="6"/>
        <v>12.48</v>
      </c>
      <c r="G25" s="2">
        <f t="shared" si="7"/>
        <v>290.39999999999998</v>
      </c>
      <c r="H25" s="50">
        <f t="shared" si="8"/>
        <v>302.88</v>
      </c>
      <c r="I25" s="47">
        <f t="shared" si="9"/>
        <v>393.74400000000003</v>
      </c>
      <c r="J25" s="61"/>
      <c r="K25" s="38">
        <v>375</v>
      </c>
      <c r="L25" s="57"/>
      <c r="M25" s="21">
        <f>K25-H25</f>
        <v>72.12</v>
      </c>
      <c r="N25" s="22">
        <f>M25*D25</f>
        <v>72.12</v>
      </c>
      <c r="P25" s="15"/>
      <c r="Q25" s="16"/>
      <c r="R25" s="1"/>
    </row>
    <row r="26" spans="2:18" ht="19.5" thickBot="1" x14ac:dyDescent="0.3">
      <c r="B26" s="15"/>
      <c r="C26" s="5"/>
      <c r="D26" s="5"/>
      <c r="E26" s="2"/>
      <c r="F26" s="2">
        <f t="shared" si="6"/>
        <v>0</v>
      </c>
      <c r="G26" s="2">
        <f t="shared" si="7"/>
        <v>0</v>
      </c>
      <c r="H26" s="50">
        <f t="shared" si="8"/>
        <v>0</v>
      </c>
      <c r="I26" s="47">
        <f t="shared" si="9"/>
        <v>0</v>
      </c>
      <c r="J26" s="61"/>
      <c r="K26" s="38"/>
      <c r="L26" s="57"/>
      <c r="M26" s="21">
        <f>K26-H26</f>
        <v>0</v>
      </c>
      <c r="N26" s="22">
        <f>M26*D26</f>
        <v>0</v>
      </c>
      <c r="P26" s="15"/>
      <c r="Q26" s="16"/>
      <c r="R26" s="1"/>
    </row>
    <row r="27" spans="2:18" ht="18" customHeight="1" thickBot="1" x14ac:dyDescent="0.3">
      <c r="B27" s="43" t="s">
        <v>11</v>
      </c>
      <c r="C27" s="14"/>
      <c r="D27" s="5"/>
      <c r="E27" s="2"/>
      <c r="F27" s="2">
        <f t="shared" si="6"/>
        <v>0</v>
      </c>
      <c r="G27" s="2">
        <f t="shared" si="7"/>
        <v>0</v>
      </c>
      <c r="H27" s="50">
        <f t="shared" si="8"/>
        <v>0</v>
      </c>
      <c r="I27" s="47">
        <f t="shared" si="9"/>
        <v>0</v>
      </c>
      <c r="J27" s="60"/>
      <c r="K27" s="37"/>
      <c r="L27" s="56"/>
      <c r="M27" s="13"/>
      <c r="N27" s="20"/>
      <c r="P27" s="15"/>
      <c r="Q27" s="16"/>
    </row>
    <row r="28" spans="2:18" ht="18" customHeight="1" x14ac:dyDescent="0.25">
      <c r="B28" s="53">
        <v>1587</v>
      </c>
      <c r="C28" s="5" t="s">
        <v>57</v>
      </c>
      <c r="D28" s="5">
        <v>14</v>
      </c>
      <c r="E28" s="2">
        <v>35.5</v>
      </c>
      <c r="F28" s="2">
        <f t="shared" si="6"/>
        <v>1.8459999999999999</v>
      </c>
      <c r="G28" s="2">
        <f t="shared" si="7"/>
        <v>42.954999999999998</v>
      </c>
      <c r="H28" s="50">
        <f t="shared" si="8"/>
        <v>44.800999999999995</v>
      </c>
      <c r="I28" s="47">
        <f t="shared" si="9"/>
        <v>58.241299999999995</v>
      </c>
      <c r="J28" s="61"/>
      <c r="K28" s="38">
        <v>59</v>
      </c>
      <c r="L28" s="57"/>
      <c r="M28" s="21">
        <f t="shared" ref="M28:M34" si="10">K28-H28</f>
        <v>14.199000000000005</v>
      </c>
      <c r="N28" s="22">
        <f t="shared" ref="N28:N34" si="11">M28*D28</f>
        <v>198.78600000000006</v>
      </c>
      <c r="P28" s="15">
        <v>11</v>
      </c>
      <c r="Q28" s="16">
        <v>2</v>
      </c>
    </row>
    <row r="29" spans="2:18" ht="18" customHeight="1" x14ac:dyDescent="0.25">
      <c r="B29" s="53">
        <v>1533</v>
      </c>
      <c r="C29" s="5" t="s">
        <v>96</v>
      </c>
      <c r="D29" s="5">
        <v>1</v>
      </c>
      <c r="E29" s="2">
        <v>38.5</v>
      </c>
      <c r="F29" s="2">
        <f t="shared" si="6"/>
        <v>2.0020000000000002</v>
      </c>
      <c r="G29" s="2">
        <f t="shared" si="7"/>
        <v>46.585000000000001</v>
      </c>
      <c r="H29" s="50">
        <f t="shared" si="8"/>
        <v>48.587000000000003</v>
      </c>
      <c r="I29" s="47">
        <f t="shared" si="9"/>
        <v>63.163100000000007</v>
      </c>
      <c r="J29" s="61">
        <v>72.900000000000006</v>
      </c>
      <c r="K29" s="38">
        <v>75</v>
      </c>
      <c r="L29" s="57"/>
      <c r="M29" s="21">
        <f t="shared" si="10"/>
        <v>26.412999999999997</v>
      </c>
      <c r="N29" s="22">
        <f t="shared" si="11"/>
        <v>26.412999999999997</v>
      </c>
      <c r="P29" s="15"/>
      <c r="Q29" s="16"/>
    </row>
    <row r="30" spans="2:18" ht="18" customHeight="1" thickBot="1" x14ac:dyDescent="0.3">
      <c r="B30" s="15"/>
      <c r="C30" s="5"/>
      <c r="D30" s="5"/>
      <c r="E30" s="2"/>
      <c r="F30" s="2">
        <f t="shared" si="6"/>
        <v>0</v>
      </c>
      <c r="G30" s="2">
        <f t="shared" si="7"/>
        <v>0</v>
      </c>
      <c r="H30" s="50">
        <f t="shared" si="8"/>
        <v>0</v>
      </c>
      <c r="I30" s="47">
        <f t="shared" si="9"/>
        <v>0</v>
      </c>
      <c r="J30" s="61"/>
      <c r="K30" s="38"/>
      <c r="L30" s="57"/>
      <c r="M30" s="21">
        <f t="shared" si="10"/>
        <v>0</v>
      </c>
      <c r="N30" s="22">
        <f t="shared" si="11"/>
        <v>0</v>
      </c>
      <c r="P30" s="15"/>
      <c r="Q30" s="16"/>
    </row>
    <row r="31" spans="2:18" ht="19.5" thickBot="1" x14ac:dyDescent="0.3">
      <c r="B31" s="43" t="s">
        <v>25</v>
      </c>
      <c r="C31" s="5"/>
      <c r="D31" s="5"/>
      <c r="E31" s="2"/>
      <c r="F31" s="2">
        <f t="shared" si="6"/>
        <v>0</v>
      </c>
      <c r="G31" s="2">
        <f t="shared" si="7"/>
        <v>0</v>
      </c>
      <c r="H31" s="50">
        <f t="shared" si="8"/>
        <v>0</v>
      </c>
      <c r="I31" s="47">
        <f t="shared" si="9"/>
        <v>0</v>
      </c>
      <c r="J31" s="61"/>
      <c r="K31" s="38"/>
      <c r="L31" s="57"/>
      <c r="M31" s="21">
        <f t="shared" si="10"/>
        <v>0</v>
      </c>
      <c r="N31" s="22">
        <f t="shared" si="11"/>
        <v>0</v>
      </c>
      <c r="P31" s="15"/>
      <c r="Q31" s="16"/>
      <c r="R31" s="1"/>
    </row>
    <row r="32" spans="2:18" ht="19.5" thickBot="1" x14ac:dyDescent="0.3">
      <c r="B32" s="15"/>
      <c r="C32" s="5"/>
      <c r="D32" s="5"/>
      <c r="E32" s="2"/>
      <c r="F32" s="2">
        <f t="shared" si="6"/>
        <v>0</v>
      </c>
      <c r="G32" s="2">
        <f t="shared" si="7"/>
        <v>0</v>
      </c>
      <c r="H32" s="50">
        <f t="shared" si="8"/>
        <v>0</v>
      </c>
      <c r="I32" s="47">
        <f t="shared" si="9"/>
        <v>0</v>
      </c>
      <c r="J32" s="61"/>
      <c r="K32" s="38"/>
      <c r="L32" s="57"/>
      <c r="M32" s="21">
        <f t="shared" si="10"/>
        <v>0</v>
      </c>
      <c r="N32" s="22">
        <f t="shared" si="11"/>
        <v>0</v>
      </c>
      <c r="P32" s="15"/>
      <c r="Q32" s="16"/>
      <c r="R32" s="1"/>
    </row>
    <row r="33" spans="2:18" ht="18" customHeight="1" thickBot="1" x14ac:dyDescent="0.3">
      <c r="B33" s="43" t="s">
        <v>10</v>
      </c>
      <c r="C33" s="5"/>
      <c r="D33" s="5"/>
      <c r="E33" s="2"/>
      <c r="F33" s="2">
        <f t="shared" si="6"/>
        <v>0</v>
      </c>
      <c r="G33" s="2">
        <f t="shared" si="7"/>
        <v>0</v>
      </c>
      <c r="H33" s="50">
        <f t="shared" si="8"/>
        <v>0</v>
      </c>
      <c r="I33" s="47">
        <f t="shared" si="9"/>
        <v>0</v>
      </c>
      <c r="J33" s="61"/>
      <c r="K33" s="38"/>
      <c r="L33" s="57"/>
      <c r="M33" s="21">
        <f t="shared" si="10"/>
        <v>0</v>
      </c>
      <c r="N33" s="22">
        <f t="shared" si="11"/>
        <v>0</v>
      </c>
      <c r="P33" s="15"/>
      <c r="Q33" s="16"/>
    </row>
    <row r="34" spans="2:18" x14ac:dyDescent="0.25">
      <c r="B34" s="15" t="s">
        <v>84</v>
      </c>
      <c r="C34" s="5" t="s">
        <v>85</v>
      </c>
      <c r="D34" s="5">
        <v>2</v>
      </c>
      <c r="E34" s="2">
        <v>238</v>
      </c>
      <c r="F34" s="2">
        <f t="shared" si="6"/>
        <v>12.376000000000001</v>
      </c>
      <c r="G34" s="2">
        <f t="shared" si="7"/>
        <v>287.98</v>
      </c>
      <c r="H34" s="50">
        <f t="shared" si="8"/>
        <v>300.35599999999999</v>
      </c>
      <c r="I34" s="47">
        <f t="shared" si="9"/>
        <v>390.46280000000002</v>
      </c>
      <c r="J34" s="61">
        <v>415</v>
      </c>
      <c r="K34" s="38">
        <v>390</v>
      </c>
      <c r="L34" s="57"/>
      <c r="M34" s="21">
        <f t="shared" si="10"/>
        <v>89.644000000000005</v>
      </c>
      <c r="N34" s="22">
        <f t="shared" si="11"/>
        <v>179.28800000000001</v>
      </c>
      <c r="P34" s="15">
        <v>1</v>
      </c>
      <c r="Q34" s="16">
        <v>1</v>
      </c>
      <c r="R34" s="1"/>
    </row>
    <row r="35" spans="2:18" x14ac:dyDescent="0.25">
      <c r="B35" s="15" t="s">
        <v>114</v>
      </c>
      <c r="C35" s="5" t="s">
        <v>115</v>
      </c>
      <c r="D35" s="5">
        <v>1</v>
      </c>
      <c r="E35" s="2">
        <v>155</v>
      </c>
      <c r="F35" s="2">
        <f t="shared" ref="F35" si="12">E35*5.2/100</f>
        <v>8.06</v>
      </c>
      <c r="G35" s="2">
        <f t="shared" ref="G35" si="13">E35*1.21</f>
        <v>187.54999999999998</v>
      </c>
      <c r="H35" s="50">
        <f t="shared" ref="H35" si="14">F35+G35</f>
        <v>195.60999999999999</v>
      </c>
      <c r="I35" s="47">
        <f t="shared" ref="I35" si="15">H35*1.3</f>
        <v>254.29299999999998</v>
      </c>
      <c r="J35" s="61"/>
      <c r="K35" s="38">
        <v>245</v>
      </c>
      <c r="L35" s="57"/>
      <c r="M35" s="21">
        <f t="shared" ref="M35" si="16">K35-H35</f>
        <v>49.390000000000015</v>
      </c>
      <c r="N35" s="22">
        <f t="shared" ref="N35" si="17">M35*D35</f>
        <v>49.390000000000015</v>
      </c>
      <c r="P35" s="15"/>
      <c r="Q35" s="16"/>
      <c r="R35" s="1"/>
    </row>
    <row r="36" spans="2:18" ht="19.5" thickBot="1" x14ac:dyDescent="0.3">
      <c r="B36" s="15"/>
      <c r="C36" s="5"/>
      <c r="D36" s="5"/>
      <c r="E36" s="2"/>
      <c r="F36" s="2">
        <f>E36*5.2/100</f>
        <v>0</v>
      </c>
      <c r="G36" s="2">
        <f>E36*1.21</f>
        <v>0</v>
      </c>
      <c r="H36" s="50">
        <f>F36+G36</f>
        <v>0</v>
      </c>
      <c r="I36" s="47">
        <f>H36*1.3</f>
        <v>0</v>
      </c>
      <c r="J36" s="61"/>
      <c r="K36" s="38"/>
      <c r="L36" s="57"/>
      <c r="M36" s="21">
        <f t="shared" ref="M36:M46" si="18">K36-H36</f>
        <v>0</v>
      </c>
      <c r="N36" s="22">
        <f t="shared" ref="N36:N46" si="19">M36*D36</f>
        <v>0</v>
      </c>
      <c r="P36" s="15"/>
      <c r="Q36" s="16"/>
      <c r="R36" s="1"/>
    </row>
    <row r="37" spans="2:18" ht="18" customHeight="1" thickBot="1" x14ac:dyDescent="0.3">
      <c r="B37" s="43" t="s">
        <v>109</v>
      </c>
      <c r="C37" s="5"/>
      <c r="D37" s="5"/>
      <c r="E37" s="2"/>
      <c r="F37" s="2">
        <f t="shared" ref="F37:F38" si="20">E37*5.2/100</f>
        <v>0</v>
      </c>
      <c r="G37" s="2">
        <f t="shared" ref="G37:G38" si="21">E37*1.21</f>
        <v>0</v>
      </c>
      <c r="H37" s="50">
        <f t="shared" ref="H37:H38" si="22">F37+G37</f>
        <v>0</v>
      </c>
      <c r="I37" s="47">
        <f t="shared" ref="I37:I38" si="23">H37*1.3</f>
        <v>0</v>
      </c>
      <c r="J37" s="61"/>
      <c r="K37" s="38"/>
      <c r="L37" s="57"/>
      <c r="M37" s="21">
        <f t="shared" si="18"/>
        <v>0</v>
      </c>
      <c r="N37" s="22">
        <f t="shared" si="19"/>
        <v>0</v>
      </c>
      <c r="P37" s="15"/>
      <c r="Q37" s="16"/>
    </row>
    <row r="38" spans="2:18" x14ac:dyDescent="0.25">
      <c r="B38" s="15" t="s">
        <v>110</v>
      </c>
      <c r="C38" s="5" t="s">
        <v>111</v>
      </c>
      <c r="D38" s="5">
        <v>1</v>
      </c>
      <c r="E38" s="2">
        <v>209</v>
      </c>
      <c r="F38" s="2">
        <f t="shared" si="20"/>
        <v>10.868</v>
      </c>
      <c r="G38" s="2">
        <f t="shared" si="21"/>
        <v>252.89</v>
      </c>
      <c r="H38" s="50">
        <f t="shared" si="22"/>
        <v>263.75799999999998</v>
      </c>
      <c r="I38" s="47">
        <f t="shared" si="23"/>
        <v>342.8854</v>
      </c>
      <c r="J38" s="61"/>
      <c r="K38" s="38">
        <v>345</v>
      </c>
      <c r="L38" s="57"/>
      <c r="M38" s="21">
        <f t="shared" si="18"/>
        <v>81.242000000000019</v>
      </c>
      <c r="N38" s="22">
        <f t="shared" si="19"/>
        <v>81.242000000000019</v>
      </c>
      <c r="P38" s="15"/>
      <c r="Q38" s="16"/>
      <c r="R38" s="1"/>
    </row>
    <row r="39" spans="2:18" x14ac:dyDescent="0.25">
      <c r="B39" s="15"/>
      <c r="C39" s="5"/>
      <c r="D39" s="5"/>
      <c r="E39" s="2"/>
      <c r="F39" s="2">
        <f>E39*5.2/100</f>
        <v>0</v>
      </c>
      <c r="G39" s="2">
        <f>E39*1.21</f>
        <v>0</v>
      </c>
      <c r="H39" s="50">
        <f>F39+G39</f>
        <v>0</v>
      </c>
      <c r="I39" s="47">
        <f>H39*1.3</f>
        <v>0</v>
      </c>
      <c r="J39" s="61"/>
      <c r="K39" s="38"/>
      <c r="L39" s="57"/>
      <c r="M39" s="21">
        <f t="shared" ref="M39" si="24">K39-H39</f>
        <v>0</v>
      </c>
      <c r="N39" s="22">
        <f t="shared" ref="N39" si="25">M39*D39</f>
        <v>0</v>
      </c>
      <c r="P39" s="15"/>
      <c r="Q39" s="16"/>
      <c r="R39" s="1"/>
    </row>
    <row r="40" spans="2:18" ht="19.5" thickBot="1" x14ac:dyDescent="0.3">
      <c r="B40" s="15"/>
      <c r="C40" s="5"/>
      <c r="D40" s="5"/>
      <c r="E40" s="2"/>
      <c r="F40" s="2">
        <f>E40*5.2/100</f>
        <v>0</v>
      </c>
      <c r="G40" s="2">
        <f>E40*1.21</f>
        <v>0</v>
      </c>
      <c r="H40" s="50">
        <f>F40+G40</f>
        <v>0</v>
      </c>
      <c r="I40" s="47">
        <f>H40*1.3</f>
        <v>0</v>
      </c>
      <c r="J40" s="61"/>
      <c r="K40" s="38"/>
      <c r="L40" s="57"/>
      <c r="M40" s="21">
        <f t="shared" si="18"/>
        <v>0</v>
      </c>
      <c r="N40" s="22">
        <f t="shared" si="19"/>
        <v>0</v>
      </c>
      <c r="P40" s="15"/>
      <c r="Q40" s="16"/>
      <c r="R40" s="1"/>
    </row>
    <row r="41" spans="2:18" ht="19.5" thickBot="1" x14ac:dyDescent="0.3">
      <c r="B41" s="43" t="s">
        <v>16</v>
      </c>
      <c r="C41" s="5"/>
      <c r="D41" s="5"/>
      <c r="E41" s="2"/>
      <c r="F41" s="2">
        <f>E41*5.2/100</f>
        <v>0</v>
      </c>
      <c r="G41" s="2">
        <f>E41*1.21</f>
        <v>0</v>
      </c>
      <c r="H41" s="50">
        <f>F41+G41</f>
        <v>0</v>
      </c>
      <c r="I41" s="47">
        <f>H41*1.3</f>
        <v>0</v>
      </c>
      <c r="J41" s="61"/>
      <c r="K41" s="38"/>
      <c r="L41" s="57"/>
      <c r="M41" s="21">
        <f t="shared" si="18"/>
        <v>0</v>
      </c>
      <c r="N41" s="22">
        <f t="shared" si="19"/>
        <v>0</v>
      </c>
      <c r="P41" s="15"/>
      <c r="Q41" s="16"/>
      <c r="R41" s="1"/>
    </row>
    <row r="42" spans="2:18" x14ac:dyDescent="0.25">
      <c r="B42" s="67" t="s">
        <v>97</v>
      </c>
      <c r="C42" s="5" t="s">
        <v>98</v>
      </c>
      <c r="D42" s="5">
        <v>4</v>
      </c>
      <c r="E42" s="2">
        <v>200</v>
      </c>
      <c r="F42" s="2">
        <f>E42*5.2/100</f>
        <v>10.4</v>
      </c>
      <c r="G42" s="2">
        <f>E42*1.21</f>
        <v>242</v>
      </c>
      <c r="H42" s="50">
        <f>F42+G42</f>
        <v>252.4</v>
      </c>
      <c r="I42" s="47">
        <f>H42*1.3</f>
        <v>328.12</v>
      </c>
      <c r="J42" s="61"/>
      <c r="K42" s="38">
        <v>349</v>
      </c>
      <c r="L42" s="57"/>
      <c r="M42" s="21">
        <f t="shared" si="18"/>
        <v>96.6</v>
      </c>
      <c r="N42" s="22">
        <f t="shared" si="19"/>
        <v>386.4</v>
      </c>
      <c r="P42" s="15">
        <v>2</v>
      </c>
      <c r="Q42" s="16">
        <v>2</v>
      </c>
      <c r="R42" s="1"/>
    </row>
    <row r="43" spans="2:18" x14ac:dyDescent="0.25">
      <c r="B43" s="15"/>
      <c r="C43" s="5"/>
      <c r="D43" s="5"/>
      <c r="E43" s="2"/>
      <c r="F43" s="2">
        <f t="shared" ref="F43:F66" si="26">E43*5.2/100</f>
        <v>0</v>
      </c>
      <c r="G43" s="2">
        <f t="shared" ref="G43:G66" si="27">E43*1.21</f>
        <v>0</v>
      </c>
      <c r="H43" s="50">
        <f t="shared" ref="H43:H66" si="28">F43+G43</f>
        <v>0</v>
      </c>
      <c r="I43" s="47">
        <f t="shared" ref="I43:I66" si="29">H43*1.3</f>
        <v>0</v>
      </c>
      <c r="J43" s="61"/>
      <c r="K43" s="38"/>
      <c r="L43" s="57"/>
      <c r="M43" s="21">
        <f t="shared" si="18"/>
        <v>0</v>
      </c>
      <c r="N43" s="22">
        <f t="shared" si="19"/>
        <v>0</v>
      </c>
      <c r="P43" s="15"/>
      <c r="Q43" s="16"/>
      <c r="R43" s="1"/>
    </row>
    <row r="44" spans="2:18" x14ac:dyDescent="0.25">
      <c r="B44" s="15"/>
      <c r="C44" s="5"/>
      <c r="D44" s="5"/>
      <c r="E44" s="2"/>
      <c r="F44" s="2">
        <f t="shared" si="26"/>
        <v>0</v>
      </c>
      <c r="G44" s="2">
        <f t="shared" si="27"/>
        <v>0</v>
      </c>
      <c r="H44" s="50">
        <f t="shared" si="28"/>
        <v>0</v>
      </c>
      <c r="I44" s="47">
        <f t="shared" si="29"/>
        <v>0</v>
      </c>
      <c r="J44" s="61"/>
      <c r="K44" s="38"/>
      <c r="L44" s="57"/>
      <c r="M44" s="21">
        <f t="shared" si="18"/>
        <v>0</v>
      </c>
      <c r="N44" s="22">
        <f t="shared" si="19"/>
        <v>0</v>
      </c>
      <c r="P44" s="15"/>
      <c r="Q44" s="16"/>
      <c r="R44" s="1"/>
    </row>
    <row r="45" spans="2:18" x14ac:dyDescent="0.25">
      <c r="B45" s="15"/>
      <c r="C45" s="5"/>
      <c r="D45" s="5"/>
      <c r="E45" s="2"/>
      <c r="F45" s="2">
        <f t="shared" si="26"/>
        <v>0</v>
      </c>
      <c r="G45" s="2">
        <f t="shared" si="27"/>
        <v>0</v>
      </c>
      <c r="H45" s="50">
        <f t="shared" si="28"/>
        <v>0</v>
      </c>
      <c r="I45" s="47">
        <f t="shared" si="29"/>
        <v>0</v>
      </c>
      <c r="J45" s="61"/>
      <c r="K45" s="38"/>
      <c r="L45" s="57"/>
      <c r="M45" s="21">
        <f t="shared" si="18"/>
        <v>0</v>
      </c>
      <c r="N45" s="22">
        <f t="shared" si="19"/>
        <v>0</v>
      </c>
      <c r="P45" s="15"/>
      <c r="Q45" s="16"/>
      <c r="R45" s="1"/>
    </row>
    <row r="46" spans="2:18" x14ac:dyDescent="0.25">
      <c r="B46" s="15"/>
      <c r="C46" s="5"/>
      <c r="D46" s="5"/>
      <c r="E46" s="2"/>
      <c r="F46" s="2">
        <f t="shared" si="26"/>
        <v>0</v>
      </c>
      <c r="G46" s="2">
        <f t="shared" si="27"/>
        <v>0</v>
      </c>
      <c r="H46" s="50">
        <f t="shared" si="28"/>
        <v>0</v>
      </c>
      <c r="I46" s="47">
        <f t="shared" si="29"/>
        <v>0</v>
      </c>
      <c r="J46" s="61"/>
      <c r="K46" s="38"/>
      <c r="L46" s="57"/>
      <c r="M46" s="21">
        <f t="shared" si="18"/>
        <v>0</v>
      </c>
      <c r="N46" s="22">
        <f t="shared" si="19"/>
        <v>0</v>
      </c>
      <c r="P46" s="15"/>
      <c r="Q46" s="16"/>
      <c r="R46" s="1"/>
    </row>
    <row r="47" spans="2:18" x14ac:dyDescent="0.25">
      <c r="B47" s="15"/>
      <c r="C47" s="5"/>
      <c r="D47" s="5"/>
      <c r="E47" s="2"/>
      <c r="F47" s="2">
        <f t="shared" si="26"/>
        <v>0</v>
      </c>
      <c r="G47" s="2">
        <f t="shared" si="27"/>
        <v>0</v>
      </c>
      <c r="H47" s="50">
        <f t="shared" si="28"/>
        <v>0</v>
      </c>
      <c r="I47" s="47">
        <f t="shared" si="29"/>
        <v>0</v>
      </c>
      <c r="J47" s="61"/>
      <c r="K47" s="38"/>
      <c r="L47" s="57"/>
      <c r="M47" s="21"/>
      <c r="N47" s="22"/>
      <c r="P47" s="15"/>
      <c r="Q47" s="16"/>
      <c r="R47" s="1"/>
    </row>
    <row r="48" spans="2:18" x14ac:dyDescent="0.25">
      <c r="B48" s="15"/>
      <c r="C48" s="5"/>
      <c r="D48" s="5"/>
      <c r="E48" s="2"/>
      <c r="F48" s="2">
        <f t="shared" si="26"/>
        <v>0</v>
      </c>
      <c r="G48" s="2">
        <f t="shared" si="27"/>
        <v>0</v>
      </c>
      <c r="H48" s="50">
        <f t="shared" si="28"/>
        <v>0</v>
      </c>
      <c r="I48" s="47">
        <f t="shared" si="29"/>
        <v>0</v>
      </c>
      <c r="J48" s="61"/>
      <c r="K48" s="38"/>
      <c r="L48" s="57"/>
      <c r="M48" s="21"/>
      <c r="N48" s="22"/>
      <c r="P48" s="15"/>
      <c r="Q48" s="16"/>
      <c r="R48" s="1"/>
    </row>
    <row r="49" spans="2:18" x14ac:dyDescent="0.25">
      <c r="B49" s="15"/>
      <c r="C49" s="5"/>
      <c r="D49" s="5"/>
      <c r="E49" s="2"/>
      <c r="F49" s="2">
        <f t="shared" si="26"/>
        <v>0</v>
      </c>
      <c r="G49" s="2">
        <f t="shared" si="27"/>
        <v>0</v>
      </c>
      <c r="H49" s="50">
        <f t="shared" si="28"/>
        <v>0</v>
      </c>
      <c r="I49" s="47">
        <f t="shared" si="29"/>
        <v>0</v>
      </c>
      <c r="J49" s="61"/>
      <c r="K49" s="38"/>
      <c r="L49" s="57"/>
      <c r="M49" s="21"/>
      <c r="N49" s="22"/>
      <c r="P49" s="15"/>
      <c r="Q49" s="16"/>
      <c r="R49" s="1"/>
    </row>
    <row r="50" spans="2:18" x14ac:dyDescent="0.25">
      <c r="B50" s="15"/>
      <c r="C50" s="5"/>
      <c r="D50" s="5"/>
      <c r="E50" s="2"/>
      <c r="F50" s="2">
        <f t="shared" si="26"/>
        <v>0</v>
      </c>
      <c r="G50" s="2">
        <f t="shared" si="27"/>
        <v>0</v>
      </c>
      <c r="H50" s="50">
        <f t="shared" si="28"/>
        <v>0</v>
      </c>
      <c r="I50" s="47">
        <f t="shared" si="29"/>
        <v>0</v>
      </c>
      <c r="J50" s="61"/>
      <c r="K50" s="38"/>
      <c r="L50" s="57"/>
      <c r="M50" s="21"/>
      <c r="N50" s="22"/>
      <c r="P50" s="15"/>
      <c r="Q50" s="16"/>
      <c r="R50" s="1"/>
    </row>
    <row r="51" spans="2:18" x14ac:dyDescent="0.25">
      <c r="B51" s="15"/>
      <c r="C51" s="5"/>
      <c r="D51" s="5"/>
      <c r="E51" s="2"/>
      <c r="F51" s="2">
        <f t="shared" si="26"/>
        <v>0</v>
      </c>
      <c r="G51" s="2">
        <f t="shared" si="27"/>
        <v>0</v>
      </c>
      <c r="H51" s="50">
        <f t="shared" si="28"/>
        <v>0</v>
      </c>
      <c r="I51" s="47">
        <f t="shared" si="29"/>
        <v>0</v>
      </c>
      <c r="J51" s="61"/>
      <c r="K51" s="38"/>
      <c r="L51" s="57"/>
      <c r="M51" s="21"/>
      <c r="N51" s="22"/>
      <c r="P51" s="15"/>
      <c r="Q51" s="16"/>
      <c r="R51" s="1"/>
    </row>
    <row r="52" spans="2:18" x14ac:dyDescent="0.25">
      <c r="B52" s="15"/>
      <c r="C52" s="5"/>
      <c r="D52" s="5"/>
      <c r="E52" s="2"/>
      <c r="F52" s="2">
        <f t="shared" si="26"/>
        <v>0</v>
      </c>
      <c r="G52" s="2">
        <f t="shared" si="27"/>
        <v>0</v>
      </c>
      <c r="H52" s="50">
        <f t="shared" si="28"/>
        <v>0</v>
      </c>
      <c r="I52" s="47">
        <f t="shared" si="29"/>
        <v>0</v>
      </c>
      <c r="J52" s="61"/>
      <c r="K52" s="38"/>
      <c r="L52" s="57"/>
      <c r="M52" s="21"/>
      <c r="N52" s="22"/>
      <c r="P52" s="15"/>
      <c r="Q52" s="16"/>
      <c r="R52" s="1"/>
    </row>
    <row r="53" spans="2:18" x14ac:dyDescent="0.25">
      <c r="B53" s="15"/>
      <c r="C53" s="5"/>
      <c r="D53" s="5"/>
      <c r="E53" s="2"/>
      <c r="F53" s="2">
        <f t="shared" si="26"/>
        <v>0</v>
      </c>
      <c r="G53" s="2">
        <f t="shared" si="27"/>
        <v>0</v>
      </c>
      <c r="H53" s="50">
        <f t="shared" si="28"/>
        <v>0</v>
      </c>
      <c r="I53" s="47">
        <f t="shared" si="29"/>
        <v>0</v>
      </c>
      <c r="J53" s="61"/>
      <c r="K53" s="38"/>
      <c r="L53" s="57"/>
      <c r="M53" s="21"/>
      <c r="N53" s="22"/>
      <c r="P53" s="15"/>
      <c r="Q53" s="16"/>
      <c r="R53" s="1"/>
    </row>
    <row r="54" spans="2:18" x14ac:dyDescent="0.25">
      <c r="B54" s="15"/>
      <c r="C54" s="5"/>
      <c r="D54" s="5"/>
      <c r="E54" s="2"/>
      <c r="F54" s="2">
        <f t="shared" si="26"/>
        <v>0</v>
      </c>
      <c r="G54" s="2">
        <f t="shared" si="27"/>
        <v>0</v>
      </c>
      <c r="H54" s="50">
        <f t="shared" si="28"/>
        <v>0</v>
      </c>
      <c r="I54" s="47">
        <f t="shared" si="29"/>
        <v>0</v>
      </c>
      <c r="J54" s="61"/>
      <c r="K54" s="38"/>
      <c r="L54" s="57"/>
      <c r="M54" s="21"/>
      <c r="N54" s="22"/>
      <c r="P54" s="15"/>
      <c r="Q54" s="16"/>
      <c r="R54" s="1"/>
    </row>
    <row r="55" spans="2:18" x14ac:dyDescent="0.25">
      <c r="B55" s="15"/>
      <c r="C55" s="5"/>
      <c r="D55" s="5"/>
      <c r="E55" s="2"/>
      <c r="F55" s="2">
        <f t="shared" si="26"/>
        <v>0</v>
      </c>
      <c r="G55" s="2">
        <f t="shared" si="27"/>
        <v>0</v>
      </c>
      <c r="H55" s="50">
        <f t="shared" si="28"/>
        <v>0</v>
      </c>
      <c r="I55" s="47">
        <f t="shared" si="29"/>
        <v>0</v>
      </c>
      <c r="J55" s="61"/>
      <c r="K55" s="38"/>
      <c r="L55" s="57"/>
      <c r="M55" s="21"/>
      <c r="N55" s="22"/>
      <c r="P55" s="15"/>
      <c r="Q55" s="16"/>
      <c r="R55" s="1"/>
    </row>
    <row r="56" spans="2:18" x14ac:dyDescent="0.25">
      <c r="B56" s="15"/>
      <c r="C56" s="5"/>
      <c r="D56" s="5"/>
      <c r="E56" s="2"/>
      <c r="F56" s="2">
        <f t="shared" si="26"/>
        <v>0</v>
      </c>
      <c r="G56" s="2">
        <f t="shared" si="27"/>
        <v>0</v>
      </c>
      <c r="H56" s="50">
        <f t="shared" si="28"/>
        <v>0</v>
      </c>
      <c r="I56" s="47">
        <f t="shared" si="29"/>
        <v>0</v>
      </c>
      <c r="J56" s="61"/>
      <c r="K56" s="38"/>
      <c r="L56" s="57"/>
      <c r="M56" s="21"/>
      <c r="N56" s="22"/>
      <c r="P56" s="15"/>
      <c r="Q56" s="16"/>
      <c r="R56" s="1"/>
    </row>
    <row r="57" spans="2:18" x14ac:dyDescent="0.25">
      <c r="B57" s="15"/>
      <c r="C57" s="5"/>
      <c r="D57" s="5"/>
      <c r="E57" s="2"/>
      <c r="F57" s="2">
        <f t="shared" si="26"/>
        <v>0</v>
      </c>
      <c r="G57" s="2">
        <f t="shared" si="27"/>
        <v>0</v>
      </c>
      <c r="H57" s="50">
        <f t="shared" si="28"/>
        <v>0</v>
      </c>
      <c r="I57" s="47">
        <f t="shared" si="29"/>
        <v>0</v>
      </c>
      <c r="J57" s="61"/>
      <c r="K57" s="38"/>
      <c r="L57" s="57"/>
      <c r="M57" s="21"/>
      <c r="N57" s="22"/>
      <c r="P57" s="15"/>
      <c r="Q57" s="16"/>
      <c r="R57" s="1"/>
    </row>
    <row r="58" spans="2:18" x14ac:dyDescent="0.25">
      <c r="B58" s="15"/>
      <c r="C58" s="5"/>
      <c r="D58" s="5"/>
      <c r="E58" s="2"/>
      <c r="F58" s="2">
        <f t="shared" si="26"/>
        <v>0</v>
      </c>
      <c r="G58" s="2">
        <f t="shared" si="27"/>
        <v>0</v>
      </c>
      <c r="H58" s="50">
        <f t="shared" si="28"/>
        <v>0</v>
      </c>
      <c r="I58" s="47">
        <f t="shared" si="29"/>
        <v>0</v>
      </c>
      <c r="J58" s="61"/>
      <c r="K58" s="38"/>
      <c r="L58" s="57"/>
      <c r="M58" s="21"/>
      <c r="N58" s="22"/>
      <c r="P58" s="15"/>
      <c r="Q58" s="16"/>
      <c r="R58" s="1"/>
    </row>
    <row r="59" spans="2:18" x14ac:dyDescent="0.25">
      <c r="B59" s="15"/>
      <c r="C59" s="5"/>
      <c r="D59" s="5"/>
      <c r="E59" s="2"/>
      <c r="F59" s="2">
        <f t="shared" si="26"/>
        <v>0</v>
      </c>
      <c r="G59" s="2">
        <f t="shared" si="27"/>
        <v>0</v>
      </c>
      <c r="H59" s="50">
        <f t="shared" si="28"/>
        <v>0</v>
      </c>
      <c r="I59" s="47">
        <f t="shared" si="29"/>
        <v>0</v>
      </c>
      <c r="J59" s="61"/>
      <c r="K59" s="38"/>
      <c r="L59" s="57"/>
      <c r="M59" s="21"/>
      <c r="N59" s="22"/>
      <c r="P59" s="15"/>
      <c r="Q59" s="16"/>
      <c r="R59" s="1"/>
    </row>
    <row r="60" spans="2:18" x14ac:dyDescent="0.25">
      <c r="B60" s="15"/>
      <c r="C60" s="5"/>
      <c r="D60" s="5"/>
      <c r="E60" s="2"/>
      <c r="F60" s="2">
        <f t="shared" si="26"/>
        <v>0</v>
      </c>
      <c r="G60" s="2">
        <f t="shared" si="27"/>
        <v>0</v>
      </c>
      <c r="H60" s="50">
        <f t="shared" si="28"/>
        <v>0</v>
      </c>
      <c r="I60" s="47">
        <f t="shared" si="29"/>
        <v>0</v>
      </c>
      <c r="J60" s="61"/>
      <c r="K60" s="38"/>
      <c r="L60" s="57"/>
      <c r="M60" s="21"/>
      <c r="N60" s="22"/>
      <c r="P60" s="15"/>
      <c r="Q60" s="16"/>
      <c r="R60" s="1"/>
    </row>
    <row r="61" spans="2:18" x14ac:dyDescent="0.25">
      <c r="B61" s="15"/>
      <c r="C61" s="5"/>
      <c r="D61" s="5"/>
      <c r="E61" s="2"/>
      <c r="F61" s="2">
        <f t="shared" si="26"/>
        <v>0</v>
      </c>
      <c r="G61" s="2">
        <f t="shared" si="27"/>
        <v>0</v>
      </c>
      <c r="H61" s="50">
        <f t="shared" si="28"/>
        <v>0</v>
      </c>
      <c r="I61" s="47">
        <f t="shared" si="29"/>
        <v>0</v>
      </c>
      <c r="J61" s="61"/>
      <c r="K61" s="38"/>
      <c r="L61" s="57"/>
      <c r="M61" s="21"/>
      <c r="N61" s="22"/>
      <c r="P61" s="15"/>
      <c r="Q61" s="16"/>
      <c r="R61" s="1"/>
    </row>
    <row r="62" spans="2:18" x14ac:dyDescent="0.25">
      <c r="B62" s="15"/>
      <c r="C62" s="5"/>
      <c r="D62" s="5"/>
      <c r="E62" s="2"/>
      <c r="F62" s="2">
        <f t="shared" si="26"/>
        <v>0</v>
      </c>
      <c r="G62" s="2">
        <f t="shared" si="27"/>
        <v>0</v>
      </c>
      <c r="H62" s="50">
        <f t="shared" si="28"/>
        <v>0</v>
      </c>
      <c r="I62" s="47">
        <f t="shared" si="29"/>
        <v>0</v>
      </c>
      <c r="J62" s="61"/>
      <c r="K62" s="38"/>
      <c r="L62" s="57"/>
      <c r="M62" s="21"/>
      <c r="N62" s="22"/>
      <c r="P62" s="15"/>
      <c r="Q62" s="16"/>
      <c r="R62" s="1"/>
    </row>
    <row r="63" spans="2:18" x14ac:dyDescent="0.25">
      <c r="B63" s="15"/>
      <c r="C63" s="5"/>
      <c r="D63" s="5"/>
      <c r="E63" s="2"/>
      <c r="F63" s="2">
        <f t="shared" si="26"/>
        <v>0</v>
      </c>
      <c r="G63" s="2">
        <f t="shared" si="27"/>
        <v>0</v>
      </c>
      <c r="H63" s="50">
        <f t="shared" si="28"/>
        <v>0</v>
      </c>
      <c r="I63" s="47">
        <f t="shared" si="29"/>
        <v>0</v>
      </c>
      <c r="J63" s="61"/>
      <c r="K63" s="38"/>
      <c r="L63" s="57"/>
      <c r="M63" s="21"/>
      <c r="N63" s="22"/>
      <c r="P63" s="15"/>
      <c r="Q63" s="16"/>
      <c r="R63" s="1"/>
    </row>
    <row r="64" spans="2:18" x14ac:dyDescent="0.25">
      <c r="B64" s="15"/>
      <c r="C64" s="5"/>
      <c r="D64" s="5"/>
      <c r="E64" s="2"/>
      <c r="F64" s="2">
        <f t="shared" si="26"/>
        <v>0</v>
      </c>
      <c r="G64" s="2">
        <f t="shared" si="27"/>
        <v>0</v>
      </c>
      <c r="H64" s="50">
        <f t="shared" si="28"/>
        <v>0</v>
      </c>
      <c r="I64" s="47">
        <f t="shared" si="29"/>
        <v>0</v>
      </c>
      <c r="J64" s="61"/>
      <c r="K64" s="38"/>
      <c r="L64" s="57"/>
      <c r="M64" s="21"/>
      <c r="N64" s="22"/>
      <c r="P64" s="15"/>
      <c r="Q64" s="16"/>
      <c r="R64" s="1"/>
    </row>
    <row r="65" spans="2:18" x14ac:dyDescent="0.25">
      <c r="B65" s="15"/>
      <c r="C65" s="5"/>
      <c r="D65" s="5"/>
      <c r="E65" s="2"/>
      <c r="F65" s="2">
        <f t="shared" si="26"/>
        <v>0</v>
      </c>
      <c r="G65" s="2">
        <f t="shared" si="27"/>
        <v>0</v>
      </c>
      <c r="H65" s="50">
        <f t="shared" si="28"/>
        <v>0</v>
      </c>
      <c r="I65" s="47">
        <f t="shared" si="29"/>
        <v>0</v>
      </c>
      <c r="J65" s="61"/>
      <c r="K65" s="38"/>
      <c r="L65" s="57"/>
      <c r="M65" s="21"/>
      <c r="N65" s="22"/>
      <c r="P65" s="15"/>
      <c r="Q65" s="16"/>
      <c r="R65" s="1"/>
    </row>
    <row r="66" spans="2:18" x14ac:dyDescent="0.25">
      <c r="B66" s="15"/>
      <c r="C66" s="5"/>
      <c r="D66" s="5"/>
      <c r="E66" s="2"/>
      <c r="F66" s="2">
        <f t="shared" si="26"/>
        <v>0</v>
      </c>
      <c r="G66" s="2">
        <f t="shared" si="27"/>
        <v>0</v>
      </c>
      <c r="H66" s="50">
        <f t="shared" si="28"/>
        <v>0</v>
      </c>
      <c r="I66" s="47">
        <f t="shared" si="29"/>
        <v>0</v>
      </c>
      <c r="J66" s="61"/>
      <c r="K66" s="38"/>
      <c r="L66" s="57"/>
      <c r="M66" s="21"/>
      <c r="N66" s="22"/>
      <c r="P66" s="15"/>
      <c r="Q66" s="16"/>
      <c r="R66" s="1"/>
    </row>
    <row r="67" spans="2:18" x14ac:dyDescent="0.25">
      <c r="B67" s="15"/>
      <c r="C67" s="5"/>
      <c r="D67" s="5"/>
      <c r="E67" s="2"/>
      <c r="F67" s="2">
        <f t="shared" ref="F67:F130" si="30">E67*5.2/100</f>
        <v>0</v>
      </c>
      <c r="G67" s="2">
        <f t="shared" ref="G67:G130" si="31">E67*1.21</f>
        <v>0</v>
      </c>
      <c r="H67" s="50">
        <f t="shared" ref="H67:H130" si="32">F67+G67</f>
        <v>0</v>
      </c>
      <c r="I67" s="47">
        <f t="shared" ref="I67:I130" si="33">H67*1.3</f>
        <v>0</v>
      </c>
      <c r="J67" s="61"/>
      <c r="K67" s="38"/>
      <c r="L67" s="57"/>
      <c r="M67" s="21"/>
      <c r="N67" s="22"/>
      <c r="P67" s="15"/>
      <c r="Q67" s="16"/>
      <c r="R67" s="1"/>
    </row>
    <row r="68" spans="2:18" x14ac:dyDescent="0.25">
      <c r="B68" s="15"/>
      <c r="C68" s="5"/>
      <c r="D68" s="5"/>
      <c r="E68" s="2"/>
      <c r="F68" s="2">
        <f t="shared" si="30"/>
        <v>0</v>
      </c>
      <c r="G68" s="2">
        <f t="shared" si="31"/>
        <v>0</v>
      </c>
      <c r="H68" s="50">
        <f t="shared" si="32"/>
        <v>0</v>
      </c>
      <c r="I68" s="47">
        <f t="shared" si="33"/>
        <v>0</v>
      </c>
      <c r="J68" s="61"/>
      <c r="K68" s="38"/>
      <c r="L68" s="57"/>
      <c r="M68" s="21"/>
      <c r="N68" s="22"/>
      <c r="P68" s="15"/>
      <c r="Q68" s="16"/>
      <c r="R68" s="1"/>
    </row>
    <row r="69" spans="2:18" x14ac:dyDescent="0.25">
      <c r="B69" s="15"/>
      <c r="C69" s="5"/>
      <c r="D69" s="5"/>
      <c r="E69" s="2"/>
      <c r="F69" s="2">
        <f t="shared" si="30"/>
        <v>0</v>
      </c>
      <c r="G69" s="2">
        <f t="shared" si="31"/>
        <v>0</v>
      </c>
      <c r="H69" s="50">
        <f t="shared" si="32"/>
        <v>0</v>
      </c>
      <c r="I69" s="47">
        <f t="shared" si="33"/>
        <v>0</v>
      </c>
      <c r="J69" s="61"/>
      <c r="K69" s="38"/>
      <c r="L69" s="57"/>
      <c r="M69" s="21"/>
      <c r="N69" s="22"/>
      <c r="P69" s="15"/>
      <c r="Q69" s="16"/>
      <c r="R69" s="1"/>
    </row>
    <row r="70" spans="2:18" x14ac:dyDescent="0.25">
      <c r="B70" s="15"/>
      <c r="C70" s="5"/>
      <c r="D70" s="5"/>
      <c r="E70" s="2"/>
      <c r="F70" s="2">
        <f t="shared" si="30"/>
        <v>0</v>
      </c>
      <c r="G70" s="2">
        <f t="shared" si="31"/>
        <v>0</v>
      </c>
      <c r="H70" s="50">
        <f t="shared" si="32"/>
        <v>0</v>
      </c>
      <c r="I70" s="47">
        <f t="shared" si="33"/>
        <v>0</v>
      </c>
      <c r="J70" s="61"/>
      <c r="K70" s="38"/>
      <c r="L70" s="57"/>
      <c r="M70" s="21"/>
      <c r="N70" s="22"/>
      <c r="P70" s="15"/>
      <c r="Q70" s="16"/>
      <c r="R70" s="1"/>
    </row>
    <row r="71" spans="2:18" x14ac:dyDescent="0.25">
      <c r="B71" s="15"/>
      <c r="C71" s="5"/>
      <c r="D71" s="5"/>
      <c r="E71" s="2"/>
      <c r="F71" s="2">
        <f t="shared" si="30"/>
        <v>0</v>
      </c>
      <c r="G71" s="2">
        <f t="shared" si="31"/>
        <v>0</v>
      </c>
      <c r="H71" s="50">
        <f t="shared" si="32"/>
        <v>0</v>
      </c>
      <c r="I71" s="47">
        <f t="shared" si="33"/>
        <v>0</v>
      </c>
      <c r="J71" s="61"/>
      <c r="K71" s="38"/>
      <c r="L71" s="57"/>
      <c r="M71" s="21"/>
      <c r="N71" s="22"/>
      <c r="P71" s="15"/>
      <c r="Q71" s="16"/>
      <c r="R71" s="1"/>
    </row>
    <row r="72" spans="2:18" x14ac:dyDescent="0.25">
      <c r="B72" s="15"/>
      <c r="C72" s="5"/>
      <c r="D72" s="5"/>
      <c r="E72" s="2"/>
      <c r="F72" s="2">
        <f t="shared" si="30"/>
        <v>0</v>
      </c>
      <c r="G72" s="2">
        <f t="shared" si="31"/>
        <v>0</v>
      </c>
      <c r="H72" s="50">
        <f t="shared" si="32"/>
        <v>0</v>
      </c>
      <c r="I72" s="47">
        <f t="shared" si="33"/>
        <v>0</v>
      </c>
      <c r="J72" s="61"/>
      <c r="K72" s="38"/>
      <c r="L72" s="57"/>
      <c r="M72" s="21"/>
      <c r="N72" s="22"/>
      <c r="P72" s="15"/>
      <c r="Q72" s="16"/>
      <c r="R72" s="1"/>
    </row>
    <row r="73" spans="2:18" x14ac:dyDescent="0.25">
      <c r="B73" s="15"/>
      <c r="C73" s="5"/>
      <c r="D73" s="5"/>
      <c r="E73" s="2"/>
      <c r="F73" s="2">
        <f t="shared" si="30"/>
        <v>0</v>
      </c>
      <c r="G73" s="2">
        <f t="shared" si="31"/>
        <v>0</v>
      </c>
      <c r="H73" s="50">
        <f t="shared" si="32"/>
        <v>0</v>
      </c>
      <c r="I73" s="47">
        <f t="shared" si="33"/>
        <v>0</v>
      </c>
      <c r="J73" s="61"/>
      <c r="K73" s="38"/>
      <c r="L73" s="57"/>
      <c r="M73" s="21"/>
      <c r="N73" s="22"/>
      <c r="P73" s="15"/>
      <c r="Q73" s="16"/>
      <c r="R73" s="1"/>
    </row>
    <row r="74" spans="2:18" x14ac:dyDescent="0.25">
      <c r="B74" s="15"/>
      <c r="C74" s="5"/>
      <c r="D74" s="5"/>
      <c r="E74" s="2"/>
      <c r="F74" s="2">
        <f t="shared" si="30"/>
        <v>0</v>
      </c>
      <c r="G74" s="2">
        <f t="shared" si="31"/>
        <v>0</v>
      </c>
      <c r="H74" s="50">
        <f t="shared" si="32"/>
        <v>0</v>
      </c>
      <c r="I74" s="47">
        <f t="shared" si="33"/>
        <v>0</v>
      </c>
      <c r="J74" s="61"/>
      <c r="K74" s="38"/>
      <c r="L74" s="57"/>
      <c r="M74" s="21"/>
      <c r="N74" s="22"/>
      <c r="P74" s="15"/>
      <c r="Q74" s="16"/>
      <c r="R74" s="1"/>
    </row>
    <row r="75" spans="2:18" x14ac:dyDescent="0.25">
      <c r="B75" s="15"/>
      <c r="C75" s="5"/>
      <c r="D75" s="5"/>
      <c r="E75" s="2"/>
      <c r="F75" s="2">
        <f t="shared" si="30"/>
        <v>0</v>
      </c>
      <c r="G75" s="2">
        <f t="shared" si="31"/>
        <v>0</v>
      </c>
      <c r="H75" s="50">
        <f t="shared" si="32"/>
        <v>0</v>
      </c>
      <c r="I75" s="47">
        <f t="shared" si="33"/>
        <v>0</v>
      </c>
      <c r="J75" s="61"/>
      <c r="K75" s="38"/>
      <c r="L75" s="57"/>
      <c r="M75" s="21"/>
      <c r="N75" s="22"/>
      <c r="P75" s="15"/>
      <c r="Q75" s="16"/>
      <c r="R75" s="1"/>
    </row>
    <row r="76" spans="2:18" x14ac:dyDescent="0.25">
      <c r="B76" s="15"/>
      <c r="C76" s="5"/>
      <c r="D76" s="5"/>
      <c r="E76" s="2"/>
      <c r="F76" s="2">
        <f t="shared" si="30"/>
        <v>0</v>
      </c>
      <c r="G76" s="2">
        <f t="shared" si="31"/>
        <v>0</v>
      </c>
      <c r="H76" s="50">
        <f t="shared" si="32"/>
        <v>0</v>
      </c>
      <c r="I76" s="47">
        <f t="shared" si="33"/>
        <v>0</v>
      </c>
      <c r="J76" s="61"/>
      <c r="K76" s="38"/>
      <c r="L76" s="57"/>
      <c r="M76" s="21"/>
      <c r="N76" s="22"/>
      <c r="P76" s="15"/>
      <c r="Q76" s="16"/>
      <c r="R76" s="1"/>
    </row>
    <row r="77" spans="2:18" x14ac:dyDescent="0.25">
      <c r="B77" s="15"/>
      <c r="C77" s="5"/>
      <c r="D77" s="5"/>
      <c r="E77" s="2"/>
      <c r="F77" s="2">
        <f t="shared" si="30"/>
        <v>0</v>
      </c>
      <c r="G77" s="2">
        <f t="shared" si="31"/>
        <v>0</v>
      </c>
      <c r="H77" s="50">
        <f t="shared" si="32"/>
        <v>0</v>
      </c>
      <c r="I77" s="47">
        <f t="shared" si="33"/>
        <v>0</v>
      </c>
      <c r="J77" s="61"/>
      <c r="K77" s="38"/>
      <c r="L77" s="57"/>
      <c r="M77" s="21"/>
      <c r="N77" s="22"/>
      <c r="P77" s="15"/>
      <c r="Q77" s="16"/>
      <c r="R77" s="1"/>
    </row>
    <row r="78" spans="2:18" x14ac:dyDescent="0.25">
      <c r="B78" s="15"/>
      <c r="C78" s="5"/>
      <c r="D78" s="5"/>
      <c r="E78" s="2"/>
      <c r="F78" s="2">
        <f t="shared" si="30"/>
        <v>0</v>
      </c>
      <c r="G78" s="2">
        <f t="shared" si="31"/>
        <v>0</v>
      </c>
      <c r="H78" s="50">
        <f t="shared" si="32"/>
        <v>0</v>
      </c>
      <c r="I78" s="47">
        <f t="shared" si="33"/>
        <v>0</v>
      </c>
      <c r="J78" s="61"/>
      <c r="K78" s="38"/>
      <c r="L78" s="57"/>
      <c r="M78" s="21"/>
      <c r="N78" s="22"/>
      <c r="P78" s="15"/>
      <c r="Q78" s="16"/>
      <c r="R78" s="1"/>
    </row>
    <row r="79" spans="2:18" x14ac:dyDescent="0.25">
      <c r="B79" s="15"/>
      <c r="C79" s="5"/>
      <c r="D79" s="5"/>
      <c r="E79" s="2"/>
      <c r="F79" s="2">
        <f t="shared" si="30"/>
        <v>0</v>
      </c>
      <c r="G79" s="2">
        <f t="shared" si="31"/>
        <v>0</v>
      </c>
      <c r="H79" s="50">
        <f t="shared" si="32"/>
        <v>0</v>
      </c>
      <c r="I79" s="47">
        <f t="shared" si="33"/>
        <v>0</v>
      </c>
      <c r="J79" s="61"/>
      <c r="K79" s="38"/>
      <c r="L79" s="57"/>
      <c r="M79" s="21"/>
      <c r="N79" s="22"/>
      <c r="P79" s="15"/>
      <c r="Q79" s="16"/>
      <c r="R79" s="1"/>
    </row>
    <row r="80" spans="2:18" x14ac:dyDescent="0.25">
      <c r="B80" s="15"/>
      <c r="C80" s="5"/>
      <c r="D80" s="5"/>
      <c r="E80" s="2"/>
      <c r="F80" s="2">
        <f t="shared" si="30"/>
        <v>0</v>
      </c>
      <c r="G80" s="2">
        <f t="shared" si="31"/>
        <v>0</v>
      </c>
      <c r="H80" s="50">
        <f t="shared" si="32"/>
        <v>0</v>
      </c>
      <c r="I80" s="47">
        <f t="shared" si="33"/>
        <v>0</v>
      </c>
      <c r="J80" s="61"/>
      <c r="K80" s="38"/>
      <c r="L80" s="57"/>
      <c r="M80" s="21"/>
      <c r="N80" s="22"/>
      <c r="P80" s="15"/>
      <c r="Q80" s="16"/>
      <c r="R80" s="1"/>
    </row>
    <row r="81" spans="2:18" x14ac:dyDescent="0.25">
      <c r="B81" s="15"/>
      <c r="C81" s="5"/>
      <c r="D81" s="5"/>
      <c r="E81" s="2"/>
      <c r="F81" s="2">
        <f t="shared" si="30"/>
        <v>0</v>
      </c>
      <c r="G81" s="2">
        <f t="shared" si="31"/>
        <v>0</v>
      </c>
      <c r="H81" s="50">
        <f t="shared" si="32"/>
        <v>0</v>
      </c>
      <c r="I81" s="47">
        <f t="shared" si="33"/>
        <v>0</v>
      </c>
      <c r="J81" s="61"/>
      <c r="K81" s="38"/>
      <c r="L81" s="57"/>
      <c r="M81" s="21"/>
      <c r="N81" s="22"/>
      <c r="P81" s="15"/>
      <c r="Q81" s="16"/>
      <c r="R81" s="1"/>
    </row>
    <row r="82" spans="2:18" x14ac:dyDescent="0.25">
      <c r="B82" s="15"/>
      <c r="C82" s="5"/>
      <c r="D82" s="5"/>
      <c r="E82" s="2"/>
      <c r="F82" s="2">
        <f t="shared" si="30"/>
        <v>0</v>
      </c>
      <c r="G82" s="2">
        <f t="shared" si="31"/>
        <v>0</v>
      </c>
      <c r="H82" s="50">
        <f t="shared" si="32"/>
        <v>0</v>
      </c>
      <c r="I82" s="47">
        <f t="shared" si="33"/>
        <v>0</v>
      </c>
      <c r="J82" s="61"/>
      <c r="K82" s="38"/>
      <c r="L82" s="57"/>
      <c r="M82" s="21"/>
      <c r="N82" s="22"/>
      <c r="P82" s="15"/>
      <c r="Q82" s="16"/>
      <c r="R82" s="1"/>
    </row>
    <row r="83" spans="2:18" x14ac:dyDescent="0.25">
      <c r="B83" s="15"/>
      <c r="C83" s="5"/>
      <c r="D83" s="5"/>
      <c r="E83" s="2"/>
      <c r="F83" s="2">
        <f t="shared" si="30"/>
        <v>0</v>
      </c>
      <c r="G83" s="2">
        <f t="shared" si="31"/>
        <v>0</v>
      </c>
      <c r="H83" s="50">
        <f t="shared" si="32"/>
        <v>0</v>
      </c>
      <c r="I83" s="47">
        <f t="shared" si="33"/>
        <v>0</v>
      </c>
      <c r="J83" s="61"/>
      <c r="K83" s="38"/>
      <c r="L83" s="57"/>
      <c r="M83" s="21"/>
      <c r="N83" s="22"/>
      <c r="P83" s="15"/>
      <c r="Q83" s="16"/>
      <c r="R83" s="1"/>
    </row>
    <row r="84" spans="2:18" x14ac:dyDescent="0.25">
      <c r="B84" s="15"/>
      <c r="C84" s="5"/>
      <c r="D84" s="5"/>
      <c r="E84" s="2"/>
      <c r="F84" s="2">
        <f t="shared" si="30"/>
        <v>0</v>
      </c>
      <c r="G84" s="2">
        <f t="shared" si="31"/>
        <v>0</v>
      </c>
      <c r="H84" s="50">
        <f t="shared" si="32"/>
        <v>0</v>
      </c>
      <c r="I84" s="47">
        <f t="shared" si="33"/>
        <v>0</v>
      </c>
      <c r="J84" s="61"/>
      <c r="K84" s="38"/>
      <c r="L84" s="57"/>
      <c r="M84" s="21"/>
      <c r="N84" s="22"/>
      <c r="P84" s="15"/>
      <c r="Q84" s="16"/>
      <c r="R84" s="1"/>
    </row>
    <row r="85" spans="2:18" x14ac:dyDescent="0.25">
      <c r="B85" s="15"/>
      <c r="C85" s="5"/>
      <c r="D85" s="5"/>
      <c r="E85" s="2"/>
      <c r="F85" s="2">
        <f t="shared" si="30"/>
        <v>0</v>
      </c>
      <c r="G85" s="2">
        <f t="shared" si="31"/>
        <v>0</v>
      </c>
      <c r="H85" s="50">
        <f t="shared" si="32"/>
        <v>0</v>
      </c>
      <c r="I85" s="47">
        <f t="shared" si="33"/>
        <v>0</v>
      </c>
      <c r="J85" s="61"/>
      <c r="K85" s="38"/>
      <c r="L85" s="57"/>
      <c r="M85" s="21"/>
      <c r="N85" s="22"/>
      <c r="P85" s="15"/>
      <c r="Q85" s="16"/>
      <c r="R85" s="1"/>
    </row>
    <row r="86" spans="2:18" ht="19.5" thickBot="1" x14ac:dyDescent="0.3">
      <c r="B86" s="15"/>
      <c r="C86" s="5"/>
      <c r="D86" s="5"/>
      <c r="E86" s="2"/>
      <c r="F86" s="2">
        <f t="shared" si="30"/>
        <v>0</v>
      </c>
      <c r="G86" s="2">
        <f t="shared" si="31"/>
        <v>0</v>
      </c>
      <c r="H86" s="50">
        <f t="shared" si="32"/>
        <v>0</v>
      </c>
      <c r="I86" s="47">
        <f t="shared" si="33"/>
        <v>0</v>
      </c>
      <c r="J86" s="61"/>
      <c r="K86" s="39"/>
      <c r="L86" s="57"/>
      <c r="M86" s="21"/>
      <c r="N86" s="22"/>
      <c r="P86" s="15"/>
      <c r="Q86" s="16"/>
      <c r="R86" s="1"/>
    </row>
    <row r="87" spans="2:18" x14ac:dyDescent="0.25">
      <c r="B87" s="15"/>
      <c r="C87" s="5"/>
      <c r="D87" s="5"/>
      <c r="E87" s="2"/>
      <c r="F87" s="2">
        <f t="shared" si="30"/>
        <v>0</v>
      </c>
      <c r="G87" s="2">
        <f t="shared" si="31"/>
        <v>0</v>
      </c>
      <c r="H87" s="50">
        <f t="shared" si="32"/>
        <v>0</v>
      </c>
      <c r="I87" s="47">
        <f t="shared" si="33"/>
        <v>0</v>
      </c>
      <c r="J87" s="61"/>
      <c r="K87" s="58"/>
      <c r="L87" s="44"/>
      <c r="M87" s="21"/>
      <c r="N87" s="22"/>
      <c r="P87" s="15"/>
      <c r="Q87" s="16"/>
      <c r="R87" s="1"/>
    </row>
    <row r="88" spans="2:18" x14ac:dyDescent="0.25">
      <c r="B88" s="15"/>
      <c r="C88" s="5"/>
      <c r="D88" s="5"/>
      <c r="E88" s="2"/>
      <c r="F88" s="2">
        <f t="shared" si="30"/>
        <v>0</v>
      </c>
      <c r="G88" s="2">
        <f t="shared" si="31"/>
        <v>0</v>
      </c>
      <c r="H88" s="50">
        <f t="shared" si="32"/>
        <v>0</v>
      </c>
      <c r="I88" s="47">
        <f t="shared" si="33"/>
        <v>0</v>
      </c>
      <c r="J88" s="61"/>
      <c r="K88" s="38"/>
      <c r="L88" s="44"/>
      <c r="M88" s="21"/>
      <c r="N88" s="22"/>
      <c r="P88" s="15"/>
      <c r="Q88" s="16"/>
      <c r="R88" s="1"/>
    </row>
    <row r="89" spans="2:18" x14ac:dyDescent="0.25">
      <c r="B89" s="15"/>
      <c r="C89" s="5"/>
      <c r="D89" s="5"/>
      <c r="E89" s="2"/>
      <c r="F89" s="2">
        <f t="shared" si="30"/>
        <v>0</v>
      </c>
      <c r="G89" s="2">
        <f t="shared" si="31"/>
        <v>0</v>
      </c>
      <c r="H89" s="50">
        <f t="shared" si="32"/>
        <v>0</v>
      </c>
      <c r="I89" s="47">
        <f t="shared" si="33"/>
        <v>0</v>
      </c>
      <c r="J89" s="61"/>
      <c r="K89" s="38"/>
      <c r="L89" s="44"/>
      <c r="M89" s="21"/>
      <c r="N89" s="22"/>
      <c r="P89" s="15"/>
      <c r="Q89" s="16"/>
      <c r="R89" s="1"/>
    </row>
    <row r="90" spans="2:18" x14ac:dyDescent="0.25">
      <c r="B90" s="15"/>
      <c r="C90" s="5"/>
      <c r="D90" s="5"/>
      <c r="E90" s="2"/>
      <c r="F90" s="2">
        <f t="shared" si="30"/>
        <v>0</v>
      </c>
      <c r="G90" s="2">
        <f t="shared" si="31"/>
        <v>0</v>
      </c>
      <c r="H90" s="50">
        <f t="shared" si="32"/>
        <v>0</v>
      </c>
      <c r="I90" s="47">
        <f t="shared" si="33"/>
        <v>0</v>
      </c>
      <c r="J90" s="61"/>
      <c r="K90" s="38"/>
      <c r="L90" s="44"/>
      <c r="M90" s="21"/>
      <c r="N90" s="22"/>
      <c r="P90" s="15"/>
      <c r="Q90" s="16"/>
      <c r="R90" s="1"/>
    </row>
    <row r="91" spans="2:18" x14ac:dyDescent="0.25">
      <c r="B91" s="15"/>
      <c r="C91" s="5"/>
      <c r="D91" s="5"/>
      <c r="E91" s="2"/>
      <c r="F91" s="2">
        <f t="shared" si="30"/>
        <v>0</v>
      </c>
      <c r="G91" s="2">
        <f t="shared" si="31"/>
        <v>0</v>
      </c>
      <c r="H91" s="50">
        <f t="shared" si="32"/>
        <v>0</v>
      </c>
      <c r="I91" s="47">
        <f t="shared" si="33"/>
        <v>0</v>
      </c>
      <c r="J91" s="61"/>
      <c r="K91" s="38"/>
      <c r="L91" s="44"/>
      <c r="M91" s="21"/>
      <c r="N91" s="22"/>
      <c r="P91" s="15"/>
      <c r="Q91" s="16"/>
      <c r="R91" s="1"/>
    </row>
    <row r="92" spans="2:18" x14ac:dyDescent="0.25">
      <c r="B92" s="15"/>
      <c r="C92" s="5"/>
      <c r="D92" s="5"/>
      <c r="E92" s="2"/>
      <c r="F92" s="2">
        <f t="shared" si="30"/>
        <v>0</v>
      </c>
      <c r="G92" s="2">
        <f t="shared" si="31"/>
        <v>0</v>
      </c>
      <c r="H92" s="50">
        <f t="shared" si="32"/>
        <v>0</v>
      </c>
      <c r="I92" s="47">
        <f t="shared" si="33"/>
        <v>0</v>
      </c>
      <c r="J92" s="61"/>
      <c r="K92" s="38"/>
      <c r="L92" s="44"/>
      <c r="M92" s="21"/>
      <c r="N92" s="22"/>
      <c r="P92" s="15"/>
      <c r="Q92" s="16"/>
      <c r="R92" s="1"/>
    </row>
    <row r="93" spans="2:18" x14ac:dyDescent="0.25">
      <c r="B93" s="15"/>
      <c r="C93" s="5"/>
      <c r="D93" s="5"/>
      <c r="E93" s="2"/>
      <c r="F93" s="2">
        <f t="shared" si="30"/>
        <v>0</v>
      </c>
      <c r="G93" s="2">
        <f t="shared" si="31"/>
        <v>0</v>
      </c>
      <c r="H93" s="50">
        <f t="shared" si="32"/>
        <v>0</v>
      </c>
      <c r="I93" s="47">
        <f t="shared" si="33"/>
        <v>0</v>
      </c>
      <c r="J93" s="61"/>
      <c r="K93" s="38"/>
      <c r="L93" s="44"/>
      <c r="M93" s="21"/>
      <c r="N93" s="22"/>
      <c r="P93" s="15"/>
      <c r="Q93" s="16"/>
      <c r="R93" s="1"/>
    </row>
    <row r="94" spans="2:18" x14ac:dyDescent="0.25">
      <c r="B94" s="15"/>
      <c r="C94" s="5"/>
      <c r="D94" s="5"/>
      <c r="E94" s="2"/>
      <c r="F94" s="2">
        <f t="shared" si="30"/>
        <v>0</v>
      </c>
      <c r="G94" s="2">
        <f t="shared" si="31"/>
        <v>0</v>
      </c>
      <c r="H94" s="50">
        <f t="shared" si="32"/>
        <v>0</v>
      </c>
      <c r="I94" s="47">
        <f t="shared" si="33"/>
        <v>0</v>
      </c>
      <c r="J94" s="61"/>
      <c r="K94" s="38"/>
      <c r="L94" s="44"/>
      <c r="M94" s="21"/>
      <c r="N94" s="22"/>
      <c r="P94" s="15"/>
      <c r="Q94" s="16"/>
      <c r="R94" s="1"/>
    </row>
    <row r="95" spans="2:18" x14ac:dyDescent="0.25">
      <c r="B95" s="15"/>
      <c r="C95" s="5"/>
      <c r="D95" s="5"/>
      <c r="E95" s="2"/>
      <c r="F95" s="2">
        <f t="shared" si="30"/>
        <v>0</v>
      </c>
      <c r="G95" s="2">
        <f t="shared" si="31"/>
        <v>0</v>
      </c>
      <c r="H95" s="50">
        <f t="shared" si="32"/>
        <v>0</v>
      </c>
      <c r="I95" s="47">
        <f t="shared" si="33"/>
        <v>0</v>
      </c>
      <c r="J95" s="61"/>
      <c r="K95" s="38"/>
      <c r="L95" s="44"/>
      <c r="M95" s="21"/>
      <c r="N95" s="22"/>
      <c r="P95" s="15"/>
      <c r="Q95" s="16"/>
      <c r="R95" s="1"/>
    </row>
    <row r="96" spans="2:18" x14ac:dyDescent="0.25">
      <c r="B96" s="15"/>
      <c r="C96" s="5"/>
      <c r="D96" s="5"/>
      <c r="E96" s="2"/>
      <c r="F96" s="2">
        <f t="shared" si="30"/>
        <v>0</v>
      </c>
      <c r="G96" s="2">
        <f t="shared" si="31"/>
        <v>0</v>
      </c>
      <c r="H96" s="50">
        <f t="shared" si="32"/>
        <v>0</v>
      </c>
      <c r="I96" s="47">
        <f t="shared" si="33"/>
        <v>0</v>
      </c>
      <c r="J96" s="61"/>
      <c r="K96" s="38"/>
      <c r="L96" s="44"/>
      <c r="M96" s="21"/>
      <c r="N96" s="22"/>
      <c r="P96" s="15"/>
      <c r="Q96" s="16"/>
      <c r="R96" s="1"/>
    </row>
    <row r="97" spans="2:18" x14ac:dyDescent="0.25">
      <c r="B97" s="15"/>
      <c r="C97" s="5"/>
      <c r="D97" s="5"/>
      <c r="E97" s="2"/>
      <c r="F97" s="2">
        <f t="shared" si="30"/>
        <v>0</v>
      </c>
      <c r="G97" s="2">
        <f t="shared" si="31"/>
        <v>0</v>
      </c>
      <c r="H97" s="50">
        <f t="shared" si="32"/>
        <v>0</v>
      </c>
      <c r="I97" s="47">
        <f t="shared" si="33"/>
        <v>0</v>
      </c>
      <c r="J97" s="61"/>
      <c r="K97" s="38"/>
      <c r="L97" s="44"/>
      <c r="M97" s="21"/>
      <c r="N97" s="22"/>
      <c r="P97" s="15"/>
      <c r="Q97" s="16"/>
      <c r="R97" s="1"/>
    </row>
    <row r="98" spans="2:18" x14ac:dyDescent="0.25">
      <c r="B98" s="15"/>
      <c r="C98" s="5"/>
      <c r="D98" s="5"/>
      <c r="E98" s="2"/>
      <c r="F98" s="2">
        <f t="shared" si="30"/>
        <v>0</v>
      </c>
      <c r="G98" s="2">
        <f t="shared" si="31"/>
        <v>0</v>
      </c>
      <c r="H98" s="50">
        <f t="shared" si="32"/>
        <v>0</v>
      </c>
      <c r="I98" s="47">
        <f t="shared" si="33"/>
        <v>0</v>
      </c>
      <c r="J98" s="61"/>
      <c r="K98" s="38"/>
      <c r="L98" s="44"/>
      <c r="M98" s="21"/>
      <c r="N98" s="22"/>
      <c r="P98" s="15"/>
      <c r="Q98" s="16"/>
      <c r="R98" s="1"/>
    </row>
    <row r="99" spans="2:18" x14ac:dyDescent="0.25">
      <c r="B99" s="15"/>
      <c r="C99" s="5"/>
      <c r="D99" s="5"/>
      <c r="E99" s="2"/>
      <c r="F99" s="2">
        <f t="shared" si="30"/>
        <v>0</v>
      </c>
      <c r="G99" s="2">
        <f t="shared" si="31"/>
        <v>0</v>
      </c>
      <c r="H99" s="50">
        <f t="shared" si="32"/>
        <v>0</v>
      </c>
      <c r="I99" s="47">
        <f t="shared" si="33"/>
        <v>0</v>
      </c>
      <c r="J99" s="61"/>
      <c r="K99" s="38"/>
      <c r="L99" s="44"/>
      <c r="M99" s="21"/>
      <c r="N99" s="22"/>
      <c r="P99" s="15"/>
      <c r="Q99" s="16"/>
      <c r="R99" s="1"/>
    </row>
    <row r="100" spans="2:18" x14ac:dyDescent="0.25">
      <c r="B100" s="15"/>
      <c r="C100" s="5"/>
      <c r="D100" s="5"/>
      <c r="E100" s="2"/>
      <c r="F100" s="2">
        <f t="shared" si="30"/>
        <v>0</v>
      </c>
      <c r="G100" s="2">
        <f t="shared" si="31"/>
        <v>0</v>
      </c>
      <c r="H100" s="50">
        <f t="shared" si="32"/>
        <v>0</v>
      </c>
      <c r="I100" s="47">
        <f t="shared" si="33"/>
        <v>0</v>
      </c>
      <c r="J100" s="61"/>
      <c r="K100" s="38"/>
      <c r="L100" s="44"/>
      <c r="M100" s="21"/>
      <c r="N100" s="22"/>
      <c r="P100" s="15"/>
      <c r="Q100" s="16"/>
      <c r="R100" s="1"/>
    </row>
    <row r="101" spans="2:18" x14ac:dyDescent="0.25">
      <c r="B101" s="15"/>
      <c r="C101" s="5"/>
      <c r="D101" s="5"/>
      <c r="E101" s="2"/>
      <c r="F101" s="2">
        <f t="shared" si="30"/>
        <v>0</v>
      </c>
      <c r="G101" s="2">
        <f t="shared" si="31"/>
        <v>0</v>
      </c>
      <c r="H101" s="50">
        <f t="shared" si="32"/>
        <v>0</v>
      </c>
      <c r="I101" s="47">
        <f t="shared" si="33"/>
        <v>0</v>
      </c>
      <c r="J101" s="61"/>
      <c r="K101" s="38"/>
      <c r="L101" s="44"/>
      <c r="M101" s="21"/>
      <c r="N101" s="22"/>
      <c r="P101" s="15"/>
      <c r="Q101" s="16"/>
      <c r="R101" s="1"/>
    </row>
    <row r="102" spans="2:18" x14ac:dyDescent="0.25">
      <c r="B102" s="15"/>
      <c r="C102" s="5"/>
      <c r="D102" s="5"/>
      <c r="E102" s="2"/>
      <c r="F102" s="2">
        <f t="shared" si="30"/>
        <v>0</v>
      </c>
      <c r="G102" s="2">
        <f t="shared" si="31"/>
        <v>0</v>
      </c>
      <c r="H102" s="50">
        <f t="shared" si="32"/>
        <v>0</v>
      </c>
      <c r="I102" s="47">
        <f t="shared" si="33"/>
        <v>0</v>
      </c>
      <c r="J102" s="61"/>
      <c r="K102" s="38"/>
      <c r="L102" s="44"/>
      <c r="M102" s="21"/>
      <c r="N102" s="22"/>
      <c r="P102" s="15"/>
      <c r="Q102" s="16"/>
      <c r="R102" s="1"/>
    </row>
    <row r="103" spans="2:18" x14ac:dyDescent="0.25">
      <c r="B103" s="15"/>
      <c r="C103" s="5"/>
      <c r="D103" s="5"/>
      <c r="E103" s="2"/>
      <c r="F103" s="2">
        <f t="shared" si="30"/>
        <v>0</v>
      </c>
      <c r="G103" s="2">
        <f t="shared" si="31"/>
        <v>0</v>
      </c>
      <c r="H103" s="50">
        <f t="shared" si="32"/>
        <v>0</v>
      </c>
      <c r="I103" s="47">
        <f t="shared" si="33"/>
        <v>0</v>
      </c>
      <c r="J103" s="61"/>
      <c r="K103" s="38"/>
      <c r="L103" s="44"/>
      <c r="M103" s="21"/>
      <c r="N103" s="22"/>
      <c r="P103" s="15"/>
      <c r="Q103" s="16"/>
      <c r="R103" s="1"/>
    </row>
    <row r="104" spans="2:18" x14ac:dyDescent="0.25">
      <c r="B104" s="15"/>
      <c r="C104" s="5"/>
      <c r="D104" s="5"/>
      <c r="E104" s="2"/>
      <c r="F104" s="2">
        <f t="shared" si="30"/>
        <v>0</v>
      </c>
      <c r="G104" s="2">
        <f t="shared" si="31"/>
        <v>0</v>
      </c>
      <c r="H104" s="50">
        <f t="shared" si="32"/>
        <v>0</v>
      </c>
      <c r="I104" s="47">
        <f t="shared" si="33"/>
        <v>0</v>
      </c>
      <c r="J104" s="61"/>
      <c r="K104" s="38"/>
      <c r="L104" s="44"/>
      <c r="M104" s="21"/>
      <c r="N104" s="22"/>
      <c r="P104" s="15"/>
      <c r="Q104" s="16"/>
      <c r="R104" s="1"/>
    </row>
    <row r="105" spans="2:18" x14ac:dyDescent="0.25">
      <c r="B105" s="15"/>
      <c r="C105" s="5"/>
      <c r="D105" s="5"/>
      <c r="E105" s="2"/>
      <c r="F105" s="2">
        <f t="shared" si="30"/>
        <v>0</v>
      </c>
      <c r="G105" s="2">
        <f t="shared" si="31"/>
        <v>0</v>
      </c>
      <c r="H105" s="50">
        <f t="shared" si="32"/>
        <v>0</v>
      </c>
      <c r="I105" s="47">
        <f t="shared" si="33"/>
        <v>0</v>
      </c>
      <c r="J105" s="61"/>
      <c r="K105" s="38"/>
      <c r="L105" s="44"/>
      <c r="M105" s="21"/>
      <c r="N105" s="22"/>
      <c r="P105" s="15"/>
      <c r="Q105" s="16"/>
      <c r="R105" s="1"/>
    </row>
    <row r="106" spans="2:18" x14ac:dyDescent="0.25">
      <c r="B106" s="15"/>
      <c r="C106" s="5"/>
      <c r="D106" s="5"/>
      <c r="E106" s="2"/>
      <c r="F106" s="2">
        <f t="shared" si="30"/>
        <v>0</v>
      </c>
      <c r="G106" s="2">
        <f t="shared" si="31"/>
        <v>0</v>
      </c>
      <c r="H106" s="50">
        <f t="shared" si="32"/>
        <v>0</v>
      </c>
      <c r="I106" s="47">
        <f t="shared" si="33"/>
        <v>0</v>
      </c>
      <c r="J106" s="61"/>
      <c r="K106" s="38"/>
      <c r="L106" s="44"/>
      <c r="M106" s="21"/>
      <c r="N106" s="22"/>
      <c r="P106" s="15"/>
      <c r="Q106" s="16"/>
      <c r="R106" s="1"/>
    </row>
    <row r="107" spans="2:18" x14ac:dyDescent="0.25">
      <c r="B107" s="15"/>
      <c r="C107" s="5"/>
      <c r="D107" s="5"/>
      <c r="E107" s="2"/>
      <c r="F107" s="2">
        <f t="shared" si="30"/>
        <v>0</v>
      </c>
      <c r="G107" s="2">
        <f t="shared" si="31"/>
        <v>0</v>
      </c>
      <c r="H107" s="50">
        <f t="shared" si="32"/>
        <v>0</v>
      </c>
      <c r="I107" s="47">
        <f t="shared" si="33"/>
        <v>0</v>
      </c>
      <c r="J107" s="61"/>
      <c r="K107" s="38"/>
      <c r="L107" s="44"/>
      <c r="M107" s="21"/>
      <c r="N107" s="22"/>
      <c r="P107" s="15"/>
      <c r="Q107" s="16"/>
      <c r="R107" s="1"/>
    </row>
    <row r="108" spans="2:18" x14ac:dyDescent="0.25">
      <c r="B108" s="15"/>
      <c r="C108" s="5"/>
      <c r="D108" s="5"/>
      <c r="E108" s="2"/>
      <c r="F108" s="2">
        <f t="shared" si="30"/>
        <v>0</v>
      </c>
      <c r="G108" s="2">
        <f t="shared" si="31"/>
        <v>0</v>
      </c>
      <c r="H108" s="50">
        <f t="shared" si="32"/>
        <v>0</v>
      </c>
      <c r="I108" s="47">
        <f t="shared" si="33"/>
        <v>0</v>
      </c>
      <c r="J108" s="61"/>
      <c r="K108" s="38"/>
      <c r="L108" s="44"/>
      <c r="M108" s="21"/>
      <c r="N108" s="22"/>
      <c r="P108" s="15"/>
      <c r="Q108" s="16"/>
      <c r="R108" s="1"/>
    </row>
    <row r="109" spans="2:18" x14ac:dyDescent="0.25">
      <c r="B109" s="15"/>
      <c r="C109" s="5"/>
      <c r="D109" s="5"/>
      <c r="E109" s="2"/>
      <c r="F109" s="2">
        <f t="shared" si="30"/>
        <v>0</v>
      </c>
      <c r="G109" s="2">
        <f t="shared" si="31"/>
        <v>0</v>
      </c>
      <c r="H109" s="50">
        <f t="shared" si="32"/>
        <v>0</v>
      </c>
      <c r="I109" s="47">
        <f t="shared" si="33"/>
        <v>0</v>
      </c>
      <c r="J109" s="61"/>
      <c r="K109" s="38"/>
      <c r="L109" s="44"/>
      <c r="M109" s="21"/>
      <c r="N109" s="22"/>
      <c r="P109" s="15"/>
      <c r="Q109" s="16"/>
      <c r="R109" s="1"/>
    </row>
    <row r="110" spans="2:18" x14ac:dyDescent="0.25">
      <c r="B110" s="15"/>
      <c r="C110" s="5"/>
      <c r="D110" s="5"/>
      <c r="E110" s="2"/>
      <c r="F110" s="2">
        <f t="shared" si="30"/>
        <v>0</v>
      </c>
      <c r="G110" s="2">
        <f t="shared" si="31"/>
        <v>0</v>
      </c>
      <c r="H110" s="50">
        <f t="shared" si="32"/>
        <v>0</v>
      </c>
      <c r="I110" s="47">
        <f t="shared" si="33"/>
        <v>0</v>
      </c>
      <c r="J110" s="61"/>
      <c r="K110" s="38"/>
      <c r="L110" s="44"/>
      <c r="M110" s="21"/>
      <c r="N110" s="22"/>
      <c r="P110" s="15"/>
      <c r="Q110" s="16"/>
      <c r="R110" s="1"/>
    </row>
    <row r="111" spans="2:18" x14ac:dyDescent="0.25">
      <c r="B111" s="15"/>
      <c r="C111" s="5"/>
      <c r="D111" s="5"/>
      <c r="E111" s="2"/>
      <c r="F111" s="2">
        <f t="shared" si="30"/>
        <v>0</v>
      </c>
      <c r="G111" s="2">
        <f t="shared" si="31"/>
        <v>0</v>
      </c>
      <c r="H111" s="50">
        <f t="shared" si="32"/>
        <v>0</v>
      </c>
      <c r="I111" s="47">
        <f t="shared" si="33"/>
        <v>0</v>
      </c>
      <c r="J111" s="61"/>
      <c r="K111" s="38"/>
      <c r="L111" s="44"/>
      <c r="M111" s="21"/>
      <c r="N111" s="22"/>
      <c r="P111" s="15"/>
      <c r="Q111" s="16"/>
      <c r="R111" s="1"/>
    </row>
    <row r="112" spans="2:18" x14ac:dyDescent="0.25">
      <c r="B112" s="15"/>
      <c r="C112" s="5"/>
      <c r="D112" s="5"/>
      <c r="E112" s="2"/>
      <c r="F112" s="2">
        <f t="shared" si="30"/>
        <v>0</v>
      </c>
      <c r="G112" s="2">
        <f t="shared" si="31"/>
        <v>0</v>
      </c>
      <c r="H112" s="50">
        <f t="shared" si="32"/>
        <v>0</v>
      </c>
      <c r="I112" s="47">
        <f t="shared" si="33"/>
        <v>0</v>
      </c>
      <c r="J112" s="61"/>
      <c r="K112" s="38"/>
      <c r="L112" s="44"/>
      <c r="M112" s="21"/>
      <c r="N112" s="22"/>
      <c r="P112" s="15"/>
      <c r="Q112" s="16"/>
      <c r="R112" s="1"/>
    </row>
    <row r="113" spans="2:18" x14ac:dyDescent="0.25">
      <c r="B113" s="15"/>
      <c r="C113" s="5"/>
      <c r="D113" s="5"/>
      <c r="E113" s="2"/>
      <c r="F113" s="2">
        <f t="shared" si="30"/>
        <v>0</v>
      </c>
      <c r="G113" s="2">
        <f t="shared" si="31"/>
        <v>0</v>
      </c>
      <c r="H113" s="50">
        <f t="shared" si="32"/>
        <v>0</v>
      </c>
      <c r="I113" s="47">
        <f t="shared" si="33"/>
        <v>0</v>
      </c>
      <c r="J113" s="61"/>
      <c r="K113" s="38"/>
      <c r="L113" s="44"/>
      <c r="M113" s="21"/>
      <c r="N113" s="22"/>
      <c r="P113" s="15"/>
      <c r="Q113" s="16"/>
      <c r="R113" s="1"/>
    </row>
    <row r="114" spans="2:18" x14ac:dyDescent="0.25">
      <c r="B114" s="15"/>
      <c r="C114" s="5"/>
      <c r="D114" s="5"/>
      <c r="E114" s="2"/>
      <c r="F114" s="2">
        <f t="shared" si="30"/>
        <v>0</v>
      </c>
      <c r="G114" s="2">
        <f t="shared" si="31"/>
        <v>0</v>
      </c>
      <c r="H114" s="50">
        <f t="shared" si="32"/>
        <v>0</v>
      </c>
      <c r="I114" s="47">
        <f t="shared" si="33"/>
        <v>0</v>
      </c>
      <c r="J114" s="61"/>
      <c r="K114" s="38"/>
      <c r="L114" s="44"/>
      <c r="M114" s="21"/>
      <c r="N114" s="22"/>
      <c r="P114" s="15"/>
      <c r="Q114" s="16"/>
      <c r="R114" s="1"/>
    </row>
    <row r="115" spans="2:18" x14ac:dyDescent="0.25">
      <c r="B115" s="15"/>
      <c r="C115" s="5"/>
      <c r="D115" s="5"/>
      <c r="E115" s="2"/>
      <c r="F115" s="2">
        <f t="shared" si="30"/>
        <v>0</v>
      </c>
      <c r="G115" s="2">
        <f t="shared" si="31"/>
        <v>0</v>
      </c>
      <c r="H115" s="50">
        <f t="shared" si="32"/>
        <v>0</v>
      </c>
      <c r="I115" s="47">
        <f t="shared" si="33"/>
        <v>0</v>
      </c>
      <c r="J115" s="61"/>
      <c r="K115" s="38"/>
      <c r="L115" s="44"/>
      <c r="M115" s="21"/>
      <c r="N115" s="22"/>
      <c r="P115" s="15"/>
      <c r="Q115" s="16"/>
      <c r="R115" s="1"/>
    </row>
    <row r="116" spans="2:18" x14ac:dyDescent="0.25">
      <c r="B116" s="15"/>
      <c r="C116" s="5"/>
      <c r="D116" s="5"/>
      <c r="E116" s="2"/>
      <c r="F116" s="2">
        <f t="shared" si="30"/>
        <v>0</v>
      </c>
      <c r="G116" s="2">
        <f t="shared" si="31"/>
        <v>0</v>
      </c>
      <c r="H116" s="50">
        <f t="shared" si="32"/>
        <v>0</v>
      </c>
      <c r="I116" s="47">
        <f t="shared" si="33"/>
        <v>0</v>
      </c>
      <c r="J116" s="61"/>
      <c r="K116" s="38"/>
      <c r="L116" s="44"/>
      <c r="M116" s="21"/>
      <c r="N116" s="22"/>
      <c r="P116" s="15"/>
      <c r="Q116" s="16"/>
      <c r="R116" s="1"/>
    </row>
    <row r="117" spans="2:18" x14ac:dyDescent="0.25">
      <c r="B117" s="15"/>
      <c r="C117" s="5"/>
      <c r="D117" s="5"/>
      <c r="E117" s="2"/>
      <c r="F117" s="2">
        <f t="shared" si="30"/>
        <v>0</v>
      </c>
      <c r="G117" s="2">
        <f t="shared" si="31"/>
        <v>0</v>
      </c>
      <c r="H117" s="50">
        <f t="shared" si="32"/>
        <v>0</v>
      </c>
      <c r="I117" s="47">
        <f t="shared" si="33"/>
        <v>0</v>
      </c>
      <c r="J117" s="61"/>
      <c r="K117" s="38"/>
      <c r="L117" s="44"/>
      <c r="M117" s="21"/>
      <c r="N117" s="22"/>
      <c r="P117" s="15"/>
      <c r="Q117" s="16"/>
      <c r="R117" s="1"/>
    </row>
    <row r="118" spans="2:18" x14ac:dyDescent="0.25">
      <c r="B118" s="15"/>
      <c r="C118" s="5"/>
      <c r="D118" s="5"/>
      <c r="E118" s="2"/>
      <c r="F118" s="2">
        <f t="shared" si="30"/>
        <v>0</v>
      </c>
      <c r="G118" s="2">
        <f t="shared" si="31"/>
        <v>0</v>
      </c>
      <c r="H118" s="50">
        <f t="shared" si="32"/>
        <v>0</v>
      </c>
      <c r="I118" s="47">
        <f t="shared" si="33"/>
        <v>0</v>
      </c>
      <c r="J118" s="61"/>
      <c r="K118" s="38"/>
      <c r="L118" s="44"/>
      <c r="M118" s="21"/>
      <c r="N118" s="22"/>
      <c r="P118" s="15"/>
      <c r="Q118" s="16"/>
      <c r="R118" s="1"/>
    </row>
    <row r="119" spans="2:18" x14ac:dyDescent="0.25">
      <c r="B119" s="15"/>
      <c r="C119" s="5"/>
      <c r="D119" s="5"/>
      <c r="E119" s="2"/>
      <c r="F119" s="2">
        <f t="shared" si="30"/>
        <v>0</v>
      </c>
      <c r="G119" s="2">
        <f t="shared" si="31"/>
        <v>0</v>
      </c>
      <c r="H119" s="50">
        <f t="shared" si="32"/>
        <v>0</v>
      </c>
      <c r="I119" s="47">
        <f t="shared" si="33"/>
        <v>0</v>
      </c>
      <c r="J119" s="61"/>
      <c r="K119" s="38"/>
      <c r="L119" s="44"/>
      <c r="M119" s="21"/>
      <c r="N119" s="22"/>
      <c r="P119" s="15"/>
      <c r="Q119" s="16"/>
      <c r="R119" s="1"/>
    </row>
    <row r="120" spans="2:18" x14ac:dyDescent="0.25">
      <c r="B120" s="15"/>
      <c r="C120" s="5"/>
      <c r="D120" s="5"/>
      <c r="E120" s="2"/>
      <c r="F120" s="2">
        <f t="shared" si="30"/>
        <v>0</v>
      </c>
      <c r="G120" s="2">
        <f t="shared" si="31"/>
        <v>0</v>
      </c>
      <c r="H120" s="50">
        <f t="shared" si="32"/>
        <v>0</v>
      </c>
      <c r="I120" s="47">
        <f t="shared" si="33"/>
        <v>0</v>
      </c>
      <c r="J120" s="61"/>
      <c r="K120" s="38"/>
      <c r="L120" s="44"/>
      <c r="M120" s="21"/>
      <c r="N120" s="22"/>
      <c r="P120" s="15"/>
      <c r="Q120" s="16"/>
      <c r="R120" s="1"/>
    </row>
    <row r="121" spans="2:18" x14ac:dyDescent="0.25">
      <c r="B121" s="15"/>
      <c r="C121" s="5"/>
      <c r="D121" s="5"/>
      <c r="E121" s="2"/>
      <c r="F121" s="2">
        <f t="shared" si="30"/>
        <v>0</v>
      </c>
      <c r="G121" s="2">
        <f t="shared" si="31"/>
        <v>0</v>
      </c>
      <c r="H121" s="50">
        <f t="shared" si="32"/>
        <v>0</v>
      </c>
      <c r="I121" s="47">
        <f t="shared" si="33"/>
        <v>0</v>
      </c>
      <c r="J121" s="61"/>
      <c r="K121" s="38"/>
      <c r="L121" s="44"/>
      <c r="M121" s="21"/>
      <c r="N121" s="22"/>
      <c r="P121" s="15"/>
      <c r="Q121" s="16"/>
      <c r="R121" s="1"/>
    </row>
    <row r="122" spans="2:18" x14ac:dyDescent="0.25">
      <c r="B122" s="15"/>
      <c r="C122" s="5"/>
      <c r="D122" s="5"/>
      <c r="E122" s="2"/>
      <c r="F122" s="2">
        <f t="shared" si="30"/>
        <v>0</v>
      </c>
      <c r="G122" s="2">
        <f t="shared" si="31"/>
        <v>0</v>
      </c>
      <c r="H122" s="50">
        <f t="shared" si="32"/>
        <v>0</v>
      </c>
      <c r="I122" s="47">
        <f t="shared" si="33"/>
        <v>0</v>
      </c>
      <c r="J122" s="61"/>
      <c r="K122" s="38"/>
      <c r="L122" s="44"/>
      <c r="M122" s="21"/>
      <c r="N122" s="22"/>
      <c r="P122" s="15"/>
      <c r="Q122" s="16"/>
      <c r="R122" s="1"/>
    </row>
    <row r="123" spans="2:18" x14ac:dyDescent="0.25">
      <c r="B123" s="15"/>
      <c r="C123" s="5"/>
      <c r="D123" s="5"/>
      <c r="E123" s="2"/>
      <c r="F123" s="2">
        <f t="shared" si="30"/>
        <v>0</v>
      </c>
      <c r="G123" s="2">
        <f t="shared" si="31"/>
        <v>0</v>
      </c>
      <c r="H123" s="50">
        <f t="shared" si="32"/>
        <v>0</v>
      </c>
      <c r="I123" s="47">
        <f t="shared" si="33"/>
        <v>0</v>
      </c>
      <c r="J123" s="61"/>
      <c r="K123" s="38"/>
      <c r="L123" s="44"/>
      <c r="M123" s="21"/>
      <c r="N123" s="22"/>
      <c r="P123" s="15"/>
      <c r="Q123" s="16"/>
      <c r="R123" s="1"/>
    </row>
    <row r="124" spans="2:18" x14ac:dyDescent="0.25">
      <c r="B124" s="15"/>
      <c r="C124" s="5"/>
      <c r="D124" s="5"/>
      <c r="E124" s="2"/>
      <c r="F124" s="2">
        <f t="shared" si="30"/>
        <v>0</v>
      </c>
      <c r="G124" s="2">
        <f t="shared" si="31"/>
        <v>0</v>
      </c>
      <c r="H124" s="50">
        <f t="shared" si="32"/>
        <v>0</v>
      </c>
      <c r="I124" s="47">
        <f t="shared" si="33"/>
        <v>0</v>
      </c>
      <c r="J124" s="61"/>
      <c r="K124" s="38"/>
      <c r="L124" s="44"/>
      <c r="M124" s="21"/>
      <c r="N124" s="22"/>
      <c r="P124" s="15"/>
      <c r="Q124" s="16"/>
      <c r="R124" s="1"/>
    </row>
    <row r="125" spans="2:18" x14ac:dyDescent="0.25">
      <c r="B125" s="15"/>
      <c r="C125" s="5"/>
      <c r="D125" s="5"/>
      <c r="E125" s="2"/>
      <c r="F125" s="2">
        <f t="shared" si="30"/>
        <v>0</v>
      </c>
      <c r="G125" s="2">
        <f t="shared" si="31"/>
        <v>0</v>
      </c>
      <c r="H125" s="50">
        <f t="shared" si="32"/>
        <v>0</v>
      </c>
      <c r="I125" s="47">
        <f t="shared" si="33"/>
        <v>0</v>
      </c>
      <c r="J125" s="61"/>
      <c r="K125" s="38"/>
      <c r="L125" s="44"/>
      <c r="M125" s="21"/>
      <c r="N125" s="22"/>
      <c r="P125" s="15"/>
      <c r="Q125" s="16"/>
      <c r="R125" s="1"/>
    </row>
    <row r="126" spans="2:18" x14ac:dyDescent="0.25">
      <c r="B126" s="15"/>
      <c r="C126" s="5"/>
      <c r="D126" s="5"/>
      <c r="E126" s="2"/>
      <c r="F126" s="2">
        <f t="shared" si="30"/>
        <v>0</v>
      </c>
      <c r="G126" s="2">
        <f t="shared" si="31"/>
        <v>0</v>
      </c>
      <c r="H126" s="50">
        <f t="shared" si="32"/>
        <v>0</v>
      </c>
      <c r="I126" s="47">
        <f t="shared" si="33"/>
        <v>0</v>
      </c>
      <c r="J126" s="61"/>
      <c r="K126" s="38"/>
      <c r="L126" s="44"/>
      <c r="M126" s="21"/>
      <c r="N126" s="22"/>
      <c r="P126" s="15"/>
      <c r="Q126" s="16"/>
      <c r="R126" s="1"/>
    </row>
    <row r="127" spans="2:18" x14ac:dyDescent="0.25">
      <c r="B127" s="15"/>
      <c r="C127" s="5"/>
      <c r="D127" s="5"/>
      <c r="E127" s="2"/>
      <c r="F127" s="2">
        <f t="shared" si="30"/>
        <v>0</v>
      </c>
      <c r="G127" s="2">
        <f t="shared" si="31"/>
        <v>0</v>
      </c>
      <c r="H127" s="50">
        <f t="shared" si="32"/>
        <v>0</v>
      </c>
      <c r="I127" s="47">
        <f t="shared" si="33"/>
        <v>0</v>
      </c>
      <c r="J127" s="61"/>
      <c r="K127" s="38"/>
      <c r="L127" s="44"/>
      <c r="M127" s="21"/>
      <c r="N127" s="22"/>
      <c r="P127" s="15"/>
      <c r="Q127" s="16"/>
      <c r="R127" s="1"/>
    </row>
    <row r="128" spans="2:18" x14ac:dyDescent="0.25">
      <c r="B128" s="15"/>
      <c r="C128" s="5"/>
      <c r="D128" s="5"/>
      <c r="E128" s="2"/>
      <c r="F128" s="2">
        <f t="shared" si="30"/>
        <v>0</v>
      </c>
      <c r="G128" s="2">
        <f t="shared" si="31"/>
        <v>0</v>
      </c>
      <c r="H128" s="50">
        <f t="shared" si="32"/>
        <v>0</v>
      </c>
      <c r="I128" s="47">
        <f t="shared" si="33"/>
        <v>0</v>
      </c>
      <c r="J128" s="61"/>
      <c r="K128" s="38"/>
      <c r="L128" s="44"/>
      <c r="M128" s="21"/>
      <c r="N128" s="22"/>
      <c r="P128" s="15"/>
      <c r="Q128" s="16"/>
      <c r="R128" s="1"/>
    </row>
    <row r="129" spans="2:18" x14ac:dyDescent="0.25">
      <c r="B129" s="15"/>
      <c r="C129" s="5"/>
      <c r="D129" s="5"/>
      <c r="E129" s="2"/>
      <c r="F129" s="2">
        <f t="shared" si="30"/>
        <v>0</v>
      </c>
      <c r="G129" s="2">
        <f t="shared" si="31"/>
        <v>0</v>
      </c>
      <c r="H129" s="50">
        <f t="shared" si="32"/>
        <v>0</v>
      </c>
      <c r="I129" s="47">
        <f t="shared" si="33"/>
        <v>0</v>
      </c>
      <c r="J129" s="61"/>
      <c r="K129" s="38"/>
      <c r="L129" s="44"/>
      <c r="M129" s="21"/>
      <c r="N129" s="22"/>
      <c r="P129" s="15"/>
      <c r="Q129" s="16"/>
      <c r="R129" s="1"/>
    </row>
    <row r="130" spans="2:18" x14ac:dyDescent="0.25">
      <c r="B130" s="15"/>
      <c r="C130" s="5"/>
      <c r="D130" s="5"/>
      <c r="E130" s="2"/>
      <c r="F130" s="2">
        <f t="shared" si="30"/>
        <v>0</v>
      </c>
      <c r="G130" s="2">
        <f t="shared" si="31"/>
        <v>0</v>
      </c>
      <c r="H130" s="50">
        <f t="shared" si="32"/>
        <v>0</v>
      </c>
      <c r="I130" s="47">
        <f t="shared" si="33"/>
        <v>0</v>
      </c>
      <c r="J130" s="61"/>
      <c r="K130" s="38"/>
      <c r="L130" s="44"/>
      <c r="M130" s="21"/>
      <c r="N130" s="22"/>
      <c r="P130" s="15"/>
      <c r="Q130" s="16"/>
      <c r="R130" s="1"/>
    </row>
    <row r="131" spans="2:18" x14ac:dyDescent="0.25">
      <c r="B131" s="15"/>
      <c r="C131" s="5"/>
      <c r="D131" s="5"/>
      <c r="E131" s="2"/>
      <c r="F131" s="2">
        <f t="shared" ref="F131:F194" si="34">E131*5.2/100</f>
        <v>0</v>
      </c>
      <c r="G131" s="2">
        <f t="shared" ref="G131:G194" si="35">E131*1.21</f>
        <v>0</v>
      </c>
      <c r="H131" s="50">
        <f t="shared" ref="H131:H194" si="36">F131+G131</f>
        <v>0</v>
      </c>
      <c r="I131" s="47">
        <f t="shared" ref="I131:I194" si="37">H131*1.3</f>
        <v>0</v>
      </c>
      <c r="J131" s="61"/>
      <c r="K131" s="38"/>
      <c r="L131" s="44"/>
      <c r="M131" s="21"/>
      <c r="N131" s="22"/>
      <c r="P131" s="15"/>
      <c r="Q131" s="16"/>
      <c r="R131" s="1"/>
    </row>
    <row r="132" spans="2:18" x14ac:dyDescent="0.25">
      <c r="B132" s="15"/>
      <c r="C132" s="5"/>
      <c r="D132" s="5"/>
      <c r="E132" s="2"/>
      <c r="F132" s="2">
        <f t="shared" si="34"/>
        <v>0</v>
      </c>
      <c r="G132" s="2">
        <f t="shared" si="35"/>
        <v>0</v>
      </c>
      <c r="H132" s="50">
        <f t="shared" si="36"/>
        <v>0</v>
      </c>
      <c r="I132" s="47">
        <f t="shared" si="37"/>
        <v>0</v>
      </c>
      <c r="J132" s="61"/>
      <c r="K132" s="38"/>
      <c r="L132" s="44"/>
      <c r="M132" s="21"/>
      <c r="N132" s="22"/>
      <c r="P132" s="15"/>
      <c r="Q132" s="16"/>
      <c r="R132" s="1"/>
    </row>
    <row r="133" spans="2:18" x14ac:dyDescent="0.25">
      <c r="B133" s="15"/>
      <c r="C133" s="5"/>
      <c r="D133" s="5"/>
      <c r="E133" s="2"/>
      <c r="F133" s="2">
        <f t="shared" si="34"/>
        <v>0</v>
      </c>
      <c r="G133" s="2">
        <f t="shared" si="35"/>
        <v>0</v>
      </c>
      <c r="H133" s="50">
        <f t="shared" si="36"/>
        <v>0</v>
      </c>
      <c r="I133" s="47">
        <f t="shared" si="37"/>
        <v>0</v>
      </c>
      <c r="J133" s="61"/>
      <c r="K133" s="38"/>
      <c r="L133" s="44"/>
      <c r="M133" s="21"/>
      <c r="N133" s="22"/>
      <c r="P133" s="15"/>
      <c r="Q133" s="16"/>
      <c r="R133" s="1"/>
    </row>
    <row r="134" spans="2:18" x14ac:dyDescent="0.25">
      <c r="B134" s="15"/>
      <c r="C134" s="5"/>
      <c r="D134" s="5"/>
      <c r="E134" s="2"/>
      <c r="F134" s="2">
        <f t="shared" si="34"/>
        <v>0</v>
      </c>
      <c r="G134" s="2">
        <f t="shared" si="35"/>
        <v>0</v>
      </c>
      <c r="H134" s="50">
        <f t="shared" si="36"/>
        <v>0</v>
      </c>
      <c r="I134" s="47">
        <f t="shared" si="37"/>
        <v>0</v>
      </c>
      <c r="J134" s="61"/>
      <c r="K134" s="38"/>
      <c r="L134" s="44"/>
      <c r="M134" s="21"/>
      <c r="N134" s="22"/>
      <c r="P134" s="15"/>
      <c r="Q134" s="16"/>
      <c r="R134" s="1"/>
    </row>
    <row r="135" spans="2:18" x14ac:dyDescent="0.25">
      <c r="B135" s="15"/>
      <c r="C135" s="5"/>
      <c r="D135" s="5"/>
      <c r="E135" s="2"/>
      <c r="F135" s="2">
        <f t="shared" si="34"/>
        <v>0</v>
      </c>
      <c r="G135" s="2">
        <f t="shared" si="35"/>
        <v>0</v>
      </c>
      <c r="H135" s="50">
        <f t="shared" si="36"/>
        <v>0</v>
      </c>
      <c r="I135" s="47">
        <f t="shared" si="37"/>
        <v>0</v>
      </c>
      <c r="J135" s="61"/>
      <c r="K135" s="38"/>
      <c r="L135" s="44"/>
      <c r="M135" s="21"/>
      <c r="N135" s="22"/>
      <c r="P135" s="15"/>
      <c r="Q135" s="16"/>
      <c r="R135" s="1"/>
    </row>
    <row r="136" spans="2:18" x14ac:dyDescent="0.25">
      <c r="B136" s="15"/>
      <c r="C136" s="5"/>
      <c r="D136" s="5"/>
      <c r="E136" s="2"/>
      <c r="F136" s="2">
        <f t="shared" si="34"/>
        <v>0</v>
      </c>
      <c r="G136" s="2">
        <f t="shared" si="35"/>
        <v>0</v>
      </c>
      <c r="H136" s="50">
        <f t="shared" si="36"/>
        <v>0</v>
      </c>
      <c r="I136" s="47">
        <f t="shared" si="37"/>
        <v>0</v>
      </c>
      <c r="J136" s="61"/>
      <c r="K136" s="38"/>
      <c r="L136" s="44"/>
      <c r="M136" s="21"/>
      <c r="N136" s="22"/>
      <c r="P136" s="15"/>
      <c r="Q136" s="16"/>
      <c r="R136" s="1"/>
    </row>
    <row r="137" spans="2:18" x14ac:dyDescent="0.25">
      <c r="B137" s="15"/>
      <c r="C137" s="5"/>
      <c r="D137" s="5"/>
      <c r="E137" s="2"/>
      <c r="F137" s="2">
        <f t="shared" si="34"/>
        <v>0</v>
      </c>
      <c r="G137" s="2">
        <f t="shared" si="35"/>
        <v>0</v>
      </c>
      <c r="H137" s="50">
        <f t="shared" si="36"/>
        <v>0</v>
      </c>
      <c r="I137" s="47">
        <f t="shared" si="37"/>
        <v>0</v>
      </c>
      <c r="J137" s="61"/>
      <c r="K137" s="38"/>
      <c r="L137" s="44"/>
      <c r="M137" s="21"/>
      <c r="N137" s="22"/>
      <c r="P137" s="15"/>
      <c r="Q137" s="16"/>
      <c r="R137" s="1"/>
    </row>
    <row r="138" spans="2:18" x14ac:dyDescent="0.25">
      <c r="B138" s="15"/>
      <c r="C138" s="5"/>
      <c r="D138" s="5"/>
      <c r="E138" s="2"/>
      <c r="F138" s="2">
        <f t="shared" si="34"/>
        <v>0</v>
      </c>
      <c r="G138" s="2">
        <f t="shared" si="35"/>
        <v>0</v>
      </c>
      <c r="H138" s="50">
        <f t="shared" si="36"/>
        <v>0</v>
      </c>
      <c r="I138" s="47">
        <f t="shared" si="37"/>
        <v>0</v>
      </c>
      <c r="J138" s="61"/>
      <c r="K138" s="38"/>
      <c r="L138" s="44"/>
      <c r="M138" s="21"/>
      <c r="N138" s="22"/>
      <c r="P138" s="15"/>
      <c r="Q138" s="16"/>
      <c r="R138" s="1"/>
    </row>
    <row r="139" spans="2:18" x14ac:dyDescent="0.25">
      <c r="B139" s="15"/>
      <c r="C139" s="5"/>
      <c r="D139" s="5"/>
      <c r="E139" s="2"/>
      <c r="F139" s="2">
        <f t="shared" si="34"/>
        <v>0</v>
      </c>
      <c r="G139" s="2">
        <f t="shared" si="35"/>
        <v>0</v>
      </c>
      <c r="H139" s="50">
        <f t="shared" si="36"/>
        <v>0</v>
      </c>
      <c r="I139" s="47">
        <f t="shared" si="37"/>
        <v>0</v>
      </c>
      <c r="J139" s="61"/>
      <c r="K139" s="38"/>
      <c r="L139" s="44"/>
      <c r="M139" s="21"/>
      <c r="N139" s="22"/>
      <c r="P139" s="15"/>
      <c r="Q139" s="16"/>
      <c r="R139" s="1"/>
    </row>
    <row r="140" spans="2:18" x14ac:dyDescent="0.25">
      <c r="B140" s="15"/>
      <c r="C140" s="5"/>
      <c r="D140" s="5"/>
      <c r="E140" s="2"/>
      <c r="F140" s="2">
        <f t="shared" si="34"/>
        <v>0</v>
      </c>
      <c r="G140" s="2">
        <f t="shared" si="35"/>
        <v>0</v>
      </c>
      <c r="H140" s="50">
        <f t="shared" si="36"/>
        <v>0</v>
      </c>
      <c r="I140" s="47">
        <f t="shared" si="37"/>
        <v>0</v>
      </c>
      <c r="J140" s="61"/>
      <c r="K140" s="38"/>
      <c r="L140" s="44"/>
      <c r="M140" s="21"/>
      <c r="N140" s="22"/>
      <c r="P140" s="15"/>
      <c r="Q140" s="16"/>
      <c r="R140" s="1"/>
    </row>
    <row r="141" spans="2:18" x14ac:dyDescent="0.25">
      <c r="B141" s="15"/>
      <c r="C141" s="5"/>
      <c r="D141" s="5"/>
      <c r="E141" s="2"/>
      <c r="F141" s="2">
        <f t="shared" si="34"/>
        <v>0</v>
      </c>
      <c r="G141" s="2">
        <f t="shared" si="35"/>
        <v>0</v>
      </c>
      <c r="H141" s="50">
        <f t="shared" si="36"/>
        <v>0</v>
      </c>
      <c r="I141" s="47">
        <f t="shared" si="37"/>
        <v>0</v>
      </c>
      <c r="J141" s="61"/>
      <c r="K141" s="38"/>
      <c r="L141" s="44"/>
      <c r="M141" s="21"/>
      <c r="N141" s="22"/>
      <c r="P141" s="15"/>
      <c r="Q141" s="16"/>
      <c r="R141" s="1"/>
    </row>
    <row r="142" spans="2:18" x14ac:dyDescent="0.25">
      <c r="B142" s="15"/>
      <c r="C142" s="5"/>
      <c r="D142" s="5"/>
      <c r="E142" s="2"/>
      <c r="F142" s="2">
        <f t="shared" si="34"/>
        <v>0</v>
      </c>
      <c r="G142" s="2">
        <f t="shared" si="35"/>
        <v>0</v>
      </c>
      <c r="H142" s="50">
        <f t="shared" si="36"/>
        <v>0</v>
      </c>
      <c r="I142" s="47">
        <f t="shared" si="37"/>
        <v>0</v>
      </c>
      <c r="J142" s="61"/>
      <c r="K142" s="38"/>
      <c r="L142" s="44"/>
      <c r="M142" s="21"/>
      <c r="N142" s="22"/>
      <c r="P142" s="15"/>
      <c r="Q142" s="16"/>
      <c r="R142" s="1"/>
    </row>
    <row r="143" spans="2:18" x14ac:dyDescent="0.25">
      <c r="B143" s="15"/>
      <c r="C143" s="5"/>
      <c r="D143" s="5"/>
      <c r="E143" s="2"/>
      <c r="F143" s="2">
        <f t="shared" si="34"/>
        <v>0</v>
      </c>
      <c r="G143" s="2">
        <f t="shared" si="35"/>
        <v>0</v>
      </c>
      <c r="H143" s="50">
        <f t="shared" si="36"/>
        <v>0</v>
      </c>
      <c r="I143" s="47">
        <f t="shared" si="37"/>
        <v>0</v>
      </c>
      <c r="J143" s="61"/>
      <c r="K143" s="38"/>
      <c r="L143" s="44"/>
      <c r="M143" s="21"/>
      <c r="N143" s="22"/>
      <c r="P143" s="15"/>
      <c r="Q143" s="16"/>
      <c r="R143" s="1"/>
    </row>
    <row r="144" spans="2:18" x14ac:dyDescent="0.25">
      <c r="B144" s="15"/>
      <c r="C144" s="5"/>
      <c r="D144" s="5"/>
      <c r="E144" s="2"/>
      <c r="F144" s="2">
        <f t="shared" si="34"/>
        <v>0</v>
      </c>
      <c r="G144" s="2">
        <f t="shared" si="35"/>
        <v>0</v>
      </c>
      <c r="H144" s="50">
        <f t="shared" si="36"/>
        <v>0</v>
      </c>
      <c r="I144" s="47">
        <f t="shared" si="37"/>
        <v>0</v>
      </c>
      <c r="J144" s="61"/>
      <c r="K144" s="38"/>
      <c r="L144" s="44"/>
      <c r="M144" s="21"/>
      <c r="N144" s="22"/>
      <c r="P144" s="15"/>
      <c r="Q144" s="16"/>
      <c r="R144" s="1"/>
    </row>
    <row r="145" spans="2:18" x14ac:dyDescent="0.25">
      <c r="B145" s="15"/>
      <c r="C145" s="5"/>
      <c r="D145" s="5"/>
      <c r="E145" s="2"/>
      <c r="F145" s="2">
        <f t="shared" si="34"/>
        <v>0</v>
      </c>
      <c r="G145" s="2">
        <f t="shared" si="35"/>
        <v>0</v>
      </c>
      <c r="H145" s="50">
        <f t="shared" si="36"/>
        <v>0</v>
      </c>
      <c r="I145" s="47">
        <f t="shared" si="37"/>
        <v>0</v>
      </c>
      <c r="J145" s="61"/>
      <c r="K145" s="38"/>
      <c r="L145" s="44"/>
      <c r="M145" s="21"/>
      <c r="N145" s="22"/>
      <c r="P145" s="15"/>
      <c r="Q145" s="16"/>
      <c r="R145" s="1"/>
    </row>
    <row r="146" spans="2:18" x14ac:dyDescent="0.25">
      <c r="B146" s="15"/>
      <c r="C146" s="5"/>
      <c r="D146" s="5"/>
      <c r="E146" s="2"/>
      <c r="F146" s="2">
        <f t="shared" si="34"/>
        <v>0</v>
      </c>
      <c r="G146" s="2">
        <f t="shared" si="35"/>
        <v>0</v>
      </c>
      <c r="H146" s="50">
        <f t="shared" si="36"/>
        <v>0</v>
      </c>
      <c r="I146" s="47">
        <f t="shared" si="37"/>
        <v>0</v>
      </c>
      <c r="J146" s="61"/>
      <c r="K146" s="38"/>
      <c r="L146" s="44"/>
      <c r="M146" s="21"/>
      <c r="N146" s="22"/>
      <c r="P146" s="15"/>
      <c r="Q146" s="16"/>
      <c r="R146" s="1"/>
    </row>
    <row r="147" spans="2:18" x14ac:dyDescent="0.25">
      <c r="B147" s="15"/>
      <c r="C147" s="5"/>
      <c r="D147" s="5"/>
      <c r="E147" s="2"/>
      <c r="F147" s="2">
        <f t="shared" si="34"/>
        <v>0</v>
      </c>
      <c r="G147" s="2">
        <f t="shared" si="35"/>
        <v>0</v>
      </c>
      <c r="H147" s="50">
        <f t="shared" si="36"/>
        <v>0</v>
      </c>
      <c r="I147" s="47">
        <f t="shared" si="37"/>
        <v>0</v>
      </c>
      <c r="J147" s="61"/>
      <c r="K147" s="38"/>
      <c r="L147" s="44"/>
      <c r="M147" s="21"/>
      <c r="N147" s="22"/>
      <c r="P147" s="15"/>
      <c r="Q147" s="16"/>
      <c r="R147" s="1"/>
    </row>
    <row r="148" spans="2:18" x14ac:dyDescent="0.25">
      <c r="B148" s="15"/>
      <c r="C148" s="5"/>
      <c r="D148" s="5"/>
      <c r="E148" s="2"/>
      <c r="F148" s="2">
        <f t="shared" si="34"/>
        <v>0</v>
      </c>
      <c r="G148" s="2">
        <f t="shared" si="35"/>
        <v>0</v>
      </c>
      <c r="H148" s="50">
        <f t="shared" si="36"/>
        <v>0</v>
      </c>
      <c r="I148" s="47">
        <f t="shared" si="37"/>
        <v>0</v>
      </c>
      <c r="J148" s="61"/>
      <c r="K148" s="38"/>
      <c r="L148" s="44"/>
      <c r="M148" s="21"/>
      <c r="N148" s="22"/>
      <c r="P148" s="15"/>
      <c r="Q148" s="16"/>
      <c r="R148" s="1"/>
    </row>
    <row r="149" spans="2:18" x14ac:dyDescent="0.25">
      <c r="B149" s="15"/>
      <c r="C149" s="5"/>
      <c r="D149" s="5"/>
      <c r="E149" s="2"/>
      <c r="F149" s="2">
        <f t="shared" si="34"/>
        <v>0</v>
      </c>
      <c r="G149" s="2">
        <f t="shared" si="35"/>
        <v>0</v>
      </c>
      <c r="H149" s="50">
        <f t="shared" si="36"/>
        <v>0</v>
      </c>
      <c r="I149" s="47">
        <f t="shared" si="37"/>
        <v>0</v>
      </c>
      <c r="J149" s="61"/>
      <c r="K149" s="38"/>
      <c r="L149" s="44"/>
      <c r="M149" s="21"/>
      <c r="N149" s="22"/>
      <c r="P149" s="15"/>
      <c r="Q149" s="16"/>
      <c r="R149" s="1"/>
    </row>
    <row r="150" spans="2:18" x14ac:dyDescent="0.25">
      <c r="B150" s="15"/>
      <c r="C150" s="5"/>
      <c r="D150" s="5"/>
      <c r="E150" s="2"/>
      <c r="F150" s="2">
        <f t="shared" si="34"/>
        <v>0</v>
      </c>
      <c r="G150" s="2">
        <f t="shared" si="35"/>
        <v>0</v>
      </c>
      <c r="H150" s="50">
        <f t="shared" si="36"/>
        <v>0</v>
      </c>
      <c r="I150" s="47">
        <f t="shared" si="37"/>
        <v>0</v>
      </c>
      <c r="J150" s="61"/>
      <c r="K150" s="38"/>
      <c r="L150" s="44"/>
      <c r="M150" s="21"/>
      <c r="N150" s="22"/>
      <c r="P150" s="15"/>
      <c r="Q150" s="16"/>
      <c r="R150" s="1"/>
    </row>
    <row r="151" spans="2:18" x14ac:dyDescent="0.25">
      <c r="B151" s="15"/>
      <c r="C151" s="5"/>
      <c r="D151" s="5"/>
      <c r="E151" s="2"/>
      <c r="F151" s="2">
        <f t="shared" si="34"/>
        <v>0</v>
      </c>
      <c r="G151" s="2">
        <f t="shared" si="35"/>
        <v>0</v>
      </c>
      <c r="H151" s="50">
        <f t="shared" si="36"/>
        <v>0</v>
      </c>
      <c r="I151" s="47">
        <f t="shared" si="37"/>
        <v>0</v>
      </c>
      <c r="J151" s="61"/>
      <c r="K151" s="38"/>
      <c r="L151" s="44"/>
      <c r="M151" s="21"/>
      <c r="N151" s="22"/>
      <c r="P151" s="15"/>
      <c r="Q151" s="16"/>
      <c r="R151" s="1"/>
    </row>
    <row r="152" spans="2:18" x14ac:dyDescent="0.25">
      <c r="B152" s="15"/>
      <c r="C152" s="5"/>
      <c r="D152" s="5"/>
      <c r="E152" s="2"/>
      <c r="F152" s="2">
        <f t="shared" si="34"/>
        <v>0</v>
      </c>
      <c r="G152" s="2">
        <f t="shared" si="35"/>
        <v>0</v>
      </c>
      <c r="H152" s="50">
        <f t="shared" si="36"/>
        <v>0</v>
      </c>
      <c r="I152" s="47">
        <f t="shared" si="37"/>
        <v>0</v>
      </c>
      <c r="J152" s="61"/>
      <c r="K152" s="38"/>
      <c r="L152" s="44"/>
      <c r="M152" s="21"/>
      <c r="N152" s="22"/>
      <c r="P152" s="15"/>
      <c r="Q152" s="16"/>
      <c r="R152" s="1"/>
    </row>
    <row r="153" spans="2:18" x14ac:dyDescent="0.25">
      <c r="B153" s="15"/>
      <c r="C153" s="5"/>
      <c r="D153" s="5"/>
      <c r="E153" s="2"/>
      <c r="F153" s="2">
        <f t="shared" si="34"/>
        <v>0</v>
      </c>
      <c r="G153" s="2">
        <f t="shared" si="35"/>
        <v>0</v>
      </c>
      <c r="H153" s="50">
        <f t="shared" si="36"/>
        <v>0</v>
      </c>
      <c r="I153" s="47">
        <f t="shared" si="37"/>
        <v>0</v>
      </c>
      <c r="J153" s="61"/>
      <c r="K153" s="38"/>
      <c r="L153" s="44"/>
      <c r="M153" s="21"/>
      <c r="N153" s="22"/>
      <c r="P153" s="15"/>
      <c r="Q153" s="16"/>
      <c r="R153" s="1"/>
    </row>
    <row r="154" spans="2:18" x14ac:dyDescent="0.25">
      <c r="B154" s="15"/>
      <c r="C154" s="5"/>
      <c r="D154" s="5"/>
      <c r="E154" s="2"/>
      <c r="F154" s="2">
        <f t="shared" si="34"/>
        <v>0</v>
      </c>
      <c r="G154" s="2">
        <f t="shared" si="35"/>
        <v>0</v>
      </c>
      <c r="H154" s="50">
        <f t="shared" si="36"/>
        <v>0</v>
      </c>
      <c r="I154" s="47">
        <f t="shared" si="37"/>
        <v>0</v>
      </c>
      <c r="J154" s="61"/>
      <c r="K154" s="38"/>
      <c r="L154" s="44"/>
      <c r="M154" s="21"/>
      <c r="N154" s="22"/>
      <c r="P154" s="15"/>
      <c r="Q154" s="16"/>
      <c r="R154" s="1"/>
    </row>
    <row r="155" spans="2:18" x14ac:dyDescent="0.25">
      <c r="B155" s="15"/>
      <c r="C155" s="5"/>
      <c r="D155" s="5"/>
      <c r="E155" s="2"/>
      <c r="F155" s="2">
        <f t="shared" si="34"/>
        <v>0</v>
      </c>
      <c r="G155" s="2">
        <f t="shared" si="35"/>
        <v>0</v>
      </c>
      <c r="H155" s="50">
        <f t="shared" si="36"/>
        <v>0</v>
      </c>
      <c r="I155" s="47">
        <f t="shared" si="37"/>
        <v>0</v>
      </c>
      <c r="J155" s="61"/>
      <c r="K155" s="38"/>
      <c r="L155" s="44"/>
      <c r="M155" s="21"/>
      <c r="N155" s="22"/>
      <c r="P155" s="15"/>
      <c r="Q155" s="16"/>
      <c r="R155" s="1"/>
    </row>
    <row r="156" spans="2:18" x14ac:dyDescent="0.25">
      <c r="B156" s="15"/>
      <c r="C156" s="5"/>
      <c r="D156" s="5"/>
      <c r="E156" s="2"/>
      <c r="F156" s="2">
        <f t="shared" si="34"/>
        <v>0</v>
      </c>
      <c r="G156" s="2">
        <f t="shared" si="35"/>
        <v>0</v>
      </c>
      <c r="H156" s="50">
        <f t="shared" si="36"/>
        <v>0</v>
      </c>
      <c r="I156" s="47">
        <f t="shared" si="37"/>
        <v>0</v>
      </c>
      <c r="J156" s="61"/>
      <c r="K156" s="38"/>
      <c r="L156" s="44"/>
      <c r="M156" s="21"/>
      <c r="N156" s="22"/>
      <c r="P156" s="15"/>
      <c r="Q156" s="16"/>
      <c r="R156" s="1"/>
    </row>
    <row r="157" spans="2:18" x14ac:dyDescent="0.25">
      <c r="B157" s="15"/>
      <c r="C157" s="5"/>
      <c r="D157" s="5"/>
      <c r="E157" s="2"/>
      <c r="F157" s="2">
        <f t="shared" si="34"/>
        <v>0</v>
      </c>
      <c r="G157" s="2">
        <f t="shared" si="35"/>
        <v>0</v>
      </c>
      <c r="H157" s="50">
        <f t="shared" si="36"/>
        <v>0</v>
      </c>
      <c r="I157" s="47">
        <f t="shared" si="37"/>
        <v>0</v>
      </c>
      <c r="J157" s="61"/>
      <c r="K157" s="38"/>
      <c r="L157" s="44"/>
      <c r="M157" s="21"/>
      <c r="N157" s="22"/>
      <c r="P157" s="15"/>
      <c r="Q157" s="16"/>
      <c r="R157" s="1"/>
    </row>
    <row r="158" spans="2:18" x14ac:dyDescent="0.25">
      <c r="B158" s="15"/>
      <c r="C158" s="5"/>
      <c r="D158" s="5"/>
      <c r="E158" s="2"/>
      <c r="F158" s="2">
        <f t="shared" si="34"/>
        <v>0</v>
      </c>
      <c r="G158" s="2">
        <f t="shared" si="35"/>
        <v>0</v>
      </c>
      <c r="H158" s="50">
        <f t="shared" si="36"/>
        <v>0</v>
      </c>
      <c r="I158" s="47">
        <f t="shared" si="37"/>
        <v>0</v>
      </c>
      <c r="J158" s="61"/>
      <c r="K158" s="38"/>
      <c r="L158" s="44"/>
      <c r="M158" s="21"/>
      <c r="N158" s="22"/>
      <c r="P158" s="15"/>
      <c r="Q158" s="16"/>
      <c r="R158" s="1"/>
    </row>
    <row r="159" spans="2:18" x14ac:dyDescent="0.25">
      <c r="B159" s="15"/>
      <c r="C159" s="5"/>
      <c r="D159" s="5"/>
      <c r="E159" s="2"/>
      <c r="F159" s="2">
        <f t="shared" si="34"/>
        <v>0</v>
      </c>
      <c r="G159" s="2">
        <f t="shared" si="35"/>
        <v>0</v>
      </c>
      <c r="H159" s="50">
        <f t="shared" si="36"/>
        <v>0</v>
      </c>
      <c r="I159" s="47">
        <f t="shared" si="37"/>
        <v>0</v>
      </c>
      <c r="J159" s="61"/>
      <c r="K159" s="38"/>
      <c r="L159" s="44"/>
      <c r="M159" s="21"/>
      <c r="N159" s="22"/>
      <c r="P159" s="15"/>
      <c r="Q159" s="16"/>
      <c r="R159" s="1"/>
    </row>
    <row r="160" spans="2:18" x14ac:dyDescent="0.25">
      <c r="B160" s="15"/>
      <c r="C160" s="5"/>
      <c r="D160" s="5"/>
      <c r="E160" s="2"/>
      <c r="F160" s="2">
        <f t="shared" si="34"/>
        <v>0</v>
      </c>
      <c r="G160" s="2">
        <f t="shared" si="35"/>
        <v>0</v>
      </c>
      <c r="H160" s="50">
        <f t="shared" si="36"/>
        <v>0</v>
      </c>
      <c r="I160" s="47">
        <f t="shared" si="37"/>
        <v>0</v>
      </c>
      <c r="J160" s="61"/>
      <c r="K160" s="38"/>
      <c r="L160" s="44"/>
      <c r="M160" s="21"/>
      <c r="N160" s="22"/>
      <c r="P160" s="15"/>
      <c r="Q160" s="16"/>
      <c r="R160" s="1"/>
    </row>
    <row r="161" spans="2:18" x14ac:dyDescent="0.25">
      <c r="B161" s="15"/>
      <c r="C161" s="5"/>
      <c r="D161" s="5"/>
      <c r="E161" s="2"/>
      <c r="F161" s="2">
        <f t="shared" si="34"/>
        <v>0</v>
      </c>
      <c r="G161" s="2">
        <f t="shared" si="35"/>
        <v>0</v>
      </c>
      <c r="H161" s="50">
        <f t="shared" si="36"/>
        <v>0</v>
      </c>
      <c r="I161" s="47">
        <f t="shared" si="37"/>
        <v>0</v>
      </c>
      <c r="J161" s="61"/>
      <c r="K161" s="38"/>
      <c r="L161" s="44"/>
      <c r="M161" s="21"/>
      <c r="N161" s="22"/>
      <c r="P161" s="15"/>
      <c r="Q161" s="16"/>
      <c r="R161" s="1"/>
    </row>
    <row r="162" spans="2:18" x14ac:dyDescent="0.25">
      <c r="B162" s="15"/>
      <c r="C162" s="5"/>
      <c r="D162" s="5"/>
      <c r="E162" s="2"/>
      <c r="F162" s="2">
        <f t="shared" si="34"/>
        <v>0</v>
      </c>
      <c r="G162" s="2">
        <f t="shared" si="35"/>
        <v>0</v>
      </c>
      <c r="H162" s="50">
        <f t="shared" si="36"/>
        <v>0</v>
      </c>
      <c r="I162" s="47">
        <f t="shared" si="37"/>
        <v>0</v>
      </c>
      <c r="J162" s="61"/>
      <c r="K162" s="38"/>
      <c r="L162" s="44"/>
      <c r="M162" s="21"/>
      <c r="N162" s="22"/>
      <c r="P162" s="15"/>
      <c r="Q162" s="16"/>
      <c r="R162" s="1"/>
    </row>
    <row r="163" spans="2:18" x14ac:dyDescent="0.25">
      <c r="B163" s="15"/>
      <c r="C163" s="5"/>
      <c r="D163" s="5"/>
      <c r="E163" s="2"/>
      <c r="F163" s="2">
        <f t="shared" si="34"/>
        <v>0</v>
      </c>
      <c r="G163" s="2">
        <f t="shared" si="35"/>
        <v>0</v>
      </c>
      <c r="H163" s="50">
        <f t="shared" si="36"/>
        <v>0</v>
      </c>
      <c r="I163" s="47">
        <f t="shared" si="37"/>
        <v>0</v>
      </c>
      <c r="J163" s="61"/>
      <c r="K163" s="38"/>
      <c r="L163" s="44"/>
      <c r="M163" s="21"/>
      <c r="N163" s="22"/>
      <c r="P163" s="15"/>
      <c r="Q163" s="16"/>
      <c r="R163" s="1"/>
    </row>
    <row r="164" spans="2:18" x14ac:dyDescent="0.25">
      <c r="B164" s="15"/>
      <c r="C164" s="5"/>
      <c r="D164" s="5"/>
      <c r="E164" s="2"/>
      <c r="F164" s="2">
        <f t="shared" si="34"/>
        <v>0</v>
      </c>
      <c r="G164" s="2">
        <f t="shared" si="35"/>
        <v>0</v>
      </c>
      <c r="H164" s="50">
        <f t="shared" si="36"/>
        <v>0</v>
      </c>
      <c r="I164" s="47">
        <f t="shared" si="37"/>
        <v>0</v>
      </c>
      <c r="J164" s="61"/>
      <c r="K164" s="38"/>
      <c r="L164" s="44"/>
      <c r="M164" s="21"/>
      <c r="N164" s="22"/>
      <c r="P164" s="15"/>
      <c r="Q164" s="16"/>
      <c r="R164" s="1"/>
    </row>
    <row r="165" spans="2:18" x14ac:dyDescent="0.25">
      <c r="B165" s="15"/>
      <c r="C165" s="5"/>
      <c r="D165" s="5"/>
      <c r="E165" s="2"/>
      <c r="F165" s="2">
        <f t="shared" si="34"/>
        <v>0</v>
      </c>
      <c r="G165" s="2">
        <f t="shared" si="35"/>
        <v>0</v>
      </c>
      <c r="H165" s="50">
        <f t="shared" si="36"/>
        <v>0</v>
      </c>
      <c r="I165" s="47">
        <f t="shared" si="37"/>
        <v>0</v>
      </c>
      <c r="J165" s="61"/>
      <c r="K165" s="38"/>
      <c r="L165" s="44"/>
      <c r="M165" s="21"/>
      <c r="N165" s="22"/>
      <c r="P165" s="15"/>
      <c r="Q165" s="16"/>
      <c r="R165" s="1"/>
    </row>
    <row r="166" spans="2:18" x14ac:dyDescent="0.25">
      <c r="B166" s="15"/>
      <c r="C166" s="5"/>
      <c r="D166" s="5"/>
      <c r="E166" s="2"/>
      <c r="F166" s="2">
        <f t="shared" si="34"/>
        <v>0</v>
      </c>
      <c r="G166" s="2">
        <f t="shared" si="35"/>
        <v>0</v>
      </c>
      <c r="H166" s="50">
        <f t="shared" si="36"/>
        <v>0</v>
      </c>
      <c r="I166" s="47">
        <f t="shared" si="37"/>
        <v>0</v>
      </c>
      <c r="J166" s="61"/>
      <c r="K166" s="38"/>
      <c r="L166" s="44"/>
      <c r="M166" s="21"/>
      <c r="N166" s="22"/>
      <c r="P166" s="15"/>
      <c r="Q166" s="16"/>
      <c r="R166" s="1"/>
    </row>
    <row r="167" spans="2:18" x14ac:dyDescent="0.25">
      <c r="B167" s="15"/>
      <c r="C167" s="5"/>
      <c r="D167" s="5"/>
      <c r="E167" s="2"/>
      <c r="F167" s="2">
        <f t="shared" si="34"/>
        <v>0</v>
      </c>
      <c r="G167" s="2">
        <f t="shared" si="35"/>
        <v>0</v>
      </c>
      <c r="H167" s="50">
        <f t="shared" si="36"/>
        <v>0</v>
      </c>
      <c r="I167" s="47">
        <f t="shared" si="37"/>
        <v>0</v>
      </c>
      <c r="J167" s="61"/>
      <c r="K167" s="38"/>
      <c r="L167" s="44"/>
      <c r="M167" s="21"/>
      <c r="N167" s="22"/>
      <c r="P167" s="15"/>
      <c r="Q167" s="16"/>
      <c r="R167" s="1"/>
    </row>
    <row r="168" spans="2:18" x14ac:dyDescent="0.25">
      <c r="B168" s="15"/>
      <c r="C168" s="5"/>
      <c r="D168" s="5"/>
      <c r="E168" s="2"/>
      <c r="F168" s="2">
        <f t="shared" si="34"/>
        <v>0</v>
      </c>
      <c r="G168" s="2">
        <f t="shared" si="35"/>
        <v>0</v>
      </c>
      <c r="H168" s="50">
        <f t="shared" si="36"/>
        <v>0</v>
      </c>
      <c r="I168" s="47">
        <f t="shared" si="37"/>
        <v>0</v>
      </c>
      <c r="J168" s="61"/>
      <c r="K168" s="38"/>
      <c r="L168" s="44"/>
      <c r="M168" s="21"/>
      <c r="N168" s="22"/>
      <c r="P168" s="15"/>
      <c r="Q168" s="16"/>
      <c r="R168" s="1"/>
    </row>
    <row r="169" spans="2:18" x14ac:dyDescent="0.25">
      <c r="B169" s="15"/>
      <c r="C169" s="5"/>
      <c r="D169" s="5"/>
      <c r="E169" s="2"/>
      <c r="F169" s="2">
        <f t="shared" si="34"/>
        <v>0</v>
      </c>
      <c r="G169" s="2">
        <f t="shared" si="35"/>
        <v>0</v>
      </c>
      <c r="H169" s="50">
        <f t="shared" si="36"/>
        <v>0</v>
      </c>
      <c r="I169" s="47">
        <f t="shared" si="37"/>
        <v>0</v>
      </c>
      <c r="J169" s="61"/>
      <c r="K169" s="38"/>
      <c r="L169" s="44"/>
      <c r="M169" s="21"/>
      <c r="N169" s="22"/>
      <c r="P169" s="15"/>
      <c r="Q169" s="16"/>
      <c r="R169" s="1"/>
    </row>
    <row r="170" spans="2:18" x14ac:dyDescent="0.25">
      <c r="B170" s="15"/>
      <c r="C170" s="5"/>
      <c r="D170" s="5"/>
      <c r="E170" s="2"/>
      <c r="F170" s="2">
        <f t="shared" si="34"/>
        <v>0</v>
      </c>
      <c r="G170" s="2">
        <f t="shared" si="35"/>
        <v>0</v>
      </c>
      <c r="H170" s="50">
        <f t="shared" si="36"/>
        <v>0</v>
      </c>
      <c r="I170" s="47">
        <f t="shared" si="37"/>
        <v>0</v>
      </c>
      <c r="J170" s="61"/>
      <c r="K170" s="38"/>
      <c r="L170" s="44"/>
      <c r="M170" s="21"/>
      <c r="N170" s="22"/>
      <c r="P170" s="15"/>
      <c r="Q170" s="16"/>
      <c r="R170" s="1"/>
    </row>
    <row r="171" spans="2:18" x14ac:dyDescent="0.25">
      <c r="B171" s="15"/>
      <c r="C171" s="5"/>
      <c r="D171" s="5"/>
      <c r="E171" s="2"/>
      <c r="F171" s="2">
        <f t="shared" si="34"/>
        <v>0</v>
      </c>
      <c r="G171" s="2">
        <f t="shared" si="35"/>
        <v>0</v>
      </c>
      <c r="H171" s="50">
        <f t="shared" si="36"/>
        <v>0</v>
      </c>
      <c r="I171" s="47">
        <f t="shared" si="37"/>
        <v>0</v>
      </c>
      <c r="J171" s="61"/>
      <c r="K171" s="38"/>
      <c r="L171" s="44"/>
      <c r="M171" s="21"/>
      <c r="N171" s="22"/>
      <c r="P171" s="15"/>
      <c r="Q171" s="16"/>
      <c r="R171" s="1"/>
    </row>
    <row r="172" spans="2:18" x14ac:dyDescent="0.25">
      <c r="B172" s="15"/>
      <c r="C172" s="5"/>
      <c r="D172" s="5"/>
      <c r="E172" s="2"/>
      <c r="F172" s="2">
        <f t="shared" si="34"/>
        <v>0</v>
      </c>
      <c r="G172" s="2">
        <f t="shared" si="35"/>
        <v>0</v>
      </c>
      <c r="H172" s="50">
        <f t="shared" si="36"/>
        <v>0</v>
      </c>
      <c r="I172" s="47">
        <f t="shared" si="37"/>
        <v>0</v>
      </c>
      <c r="J172" s="61"/>
      <c r="K172" s="38"/>
      <c r="L172" s="44"/>
      <c r="M172" s="21"/>
      <c r="N172" s="22"/>
      <c r="P172" s="15"/>
      <c r="Q172" s="16"/>
      <c r="R172" s="1"/>
    </row>
    <row r="173" spans="2:18" x14ac:dyDescent="0.25">
      <c r="B173" s="15"/>
      <c r="C173" s="5"/>
      <c r="D173" s="5"/>
      <c r="E173" s="2"/>
      <c r="F173" s="2">
        <f t="shared" si="34"/>
        <v>0</v>
      </c>
      <c r="G173" s="2">
        <f t="shared" si="35"/>
        <v>0</v>
      </c>
      <c r="H173" s="50">
        <f t="shared" si="36"/>
        <v>0</v>
      </c>
      <c r="I173" s="47">
        <f t="shared" si="37"/>
        <v>0</v>
      </c>
      <c r="J173" s="61"/>
      <c r="K173" s="38"/>
      <c r="L173" s="44"/>
      <c r="M173" s="21"/>
      <c r="N173" s="22"/>
      <c r="P173" s="15"/>
      <c r="Q173" s="16"/>
      <c r="R173" s="1"/>
    </row>
    <row r="174" spans="2:18" x14ac:dyDescent="0.25">
      <c r="B174" s="15"/>
      <c r="C174" s="5"/>
      <c r="D174" s="5"/>
      <c r="E174" s="2"/>
      <c r="F174" s="2">
        <f t="shared" si="34"/>
        <v>0</v>
      </c>
      <c r="G174" s="2">
        <f t="shared" si="35"/>
        <v>0</v>
      </c>
      <c r="H174" s="50">
        <f t="shared" si="36"/>
        <v>0</v>
      </c>
      <c r="I174" s="47">
        <f t="shared" si="37"/>
        <v>0</v>
      </c>
      <c r="J174" s="61"/>
      <c r="K174" s="38"/>
      <c r="L174" s="44"/>
      <c r="M174" s="21"/>
      <c r="N174" s="22"/>
      <c r="P174" s="15"/>
      <c r="Q174" s="16"/>
      <c r="R174" s="1"/>
    </row>
    <row r="175" spans="2:18" x14ac:dyDescent="0.25">
      <c r="B175" s="15"/>
      <c r="C175" s="5"/>
      <c r="D175" s="5"/>
      <c r="E175" s="2"/>
      <c r="F175" s="2">
        <f t="shared" si="34"/>
        <v>0</v>
      </c>
      <c r="G175" s="2">
        <f t="shared" si="35"/>
        <v>0</v>
      </c>
      <c r="H175" s="50">
        <f t="shared" si="36"/>
        <v>0</v>
      </c>
      <c r="I175" s="47">
        <f t="shared" si="37"/>
        <v>0</v>
      </c>
      <c r="J175" s="61"/>
      <c r="K175" s="38"/>
      <c r="L175" s="44"/>
      <c r="M175" s="21"/>
      <c r="N175" s="22"/>
      <c r="P175" s="15"/>
      <c r="Q175" s="16"/>
      <c r="R175" s="1"/>
    </row>
    <row r="176" spans="2:18" x14ac:dyDescent="0.25">
      <c r="B176" s="15"/>
      <c r="C176" s="5"/>
      <c r="D176" s="5"/>
      <c r="E176" s="2"/>
      <c r="F176" s="2">
        <f t="shared" si="34"/>
        <v>0</v>
      </c>
      <c r="G176" s="2">
        <f t="shared" si="35"/>
        <v>0</v>
      </c>
      <c r="H176" s="50">
        <f t="shared" si="36"/>
        <v>0</v>
      </c>
      <c r="I176" s="47">
        <f t="shared" si="37"/>
        <v>0</v>
      </c>
      <c r="J176" s="61"/>
      <c r="K176" s="38"/>
      <c r="L176" s="44"/>
      <c r="M176" s="21"/>
      <c r="N176" s="22"/>
      <c r="P176" s="15"/>
      <c r="Q176" s="16"/>
      <c r="R176" s="1"/>
    </row>
    <row r="177" spans="2:18" x14ac:dyDescent="0.25">
      <c r="B177" s="15"/>
      <c r="C177" s="5"/>
      <c r="D177" s="5"/>
      <c r="E177" s="2"/>
      <c r="F177" s="2">
        <f t="shared" si="34"/>
        <v>0</v>
      </c>
      <c r="G177" s="2">
        <f t="shared" si="35"/>
        <v>0</v>
      </c>
      <c r="H177" s="50">
        <f t="shared" si="36"/>
        <v>0</v>
      </c>
      <c r="I177" s="47">
        <f t="shared" si="37"/>
        <v>0</v>
      </c>
      <c r="J177" s="61"/>
      <c r="K177" s="38"/>
      <c r="L177" s="44"/>
      <c r="M177" s="21"/>
      <c r="N177" s="22"/>
      <c r="P177" s="15"/>
      <c r="Q177" s="16"/>
      <c r="R177" s="1"/>
    </row>
    <row r="178" spans="2:18" x14ac:dyDescent="0.25">
      <c r="B178" s="15"/>
      <c r="C178" s="5"/>
      <c r="D178" s="5"/>
      <c r="E178" s="2"/>
      <c r="F178" s="2">
        <f t="shared" si="34"/>
        <v>0</v>
      </c>
      <c r="G178" s="2">
        <f t="shared" si="35"/>
        <v>0</v>
      </c>
      <c r="H178" s="50">
        <f t="shared" si="36"/>
        <v>0</v>
      </c>
      <c r="I178" s="47">
        <f t="shared" si="37"/>
        <v>0</v>
      </c>
      <c r="J178" s="61"/>
      <c r="K178" s="38"/>
      <c r="L178" s="44"/>
      <c r="M178" s="21"/>
      <c r="N178" s="22"/>
      <c r="P178" s="15"/>
      <c r="Q178" s="16"/>
      <c r="R178" s="1"/>
    </row>
    <row r="179" spans="2:18" x14ac:dyDescent="0.25">
      <c r="B179" s="15"/>
      <c r="C179" s="5"/>
      <c r="D179" s="5"/>
      <c r="E179" s="2"/>
      <c r="F179" s="2">
        <f t="shared" si="34"/>
        <v>0</v>
      </c>
      <c r="G179" s="2">
        <f t="shared" si="35"/>
        <v>0</v>
      </c>
      <c r="H179" s="50">
        <f t="shared" si="36"/>
        <v>0</v>
      </c>
      <c r="I179" s="47">
        <f t="shared" si="37"/>
        <v>0</v>
      </c>
      <c r="J179" s="61"/>
      <c r="K179" s="38"/>
      <c r="L179" s="44"/>
      <c r="M179" s="21"/>
      <c r="N179" s="22"/>
      <c r="P179" s="15"/>
      <c r="Q179" s="16"/>
      <c r="R179" s="1"/>
    </row>
    <row r="180" spans="2:18" x14ac:dyDescent="0.25">
      <c r="B180" s="15"/>
      <c r="C180" s="5"/>
      <c r="D180" s="5"/>
      <c r="E180" s="2"/>
      <c r="F180" s="2">
        <f t="shared" si="34"/>
        <v>0</v>
      </c>
      <c r="G180" s="2">
        <f t="shared" si="35"/>
        <v>0</v>
      </c>
      <c r="H180" s="50">
        <f t="shared" si="36"/>
        <v>0</v>
      </c>
      <c r="I180" s="47">
        <f t="shared" si="37"/>
        <v>0</v>
      </c>
      <c r="J180" s="61"/>
      <c r="K180" s="38"/>
      <c r="L180" s="44"/>
      <c r="M180" s="21"/>
      <c r="N180" s="22"/>
      <c r="P180" s="15"/>
      <c r="Q180" s="16"/>
      <c r="R180" s="1"/>
    </row>
    <row r="181" spans="2:18" x14ac:dyDescent="0.25">
      <c r="B181" s="15"/>
      <c r="C181" s="5"/>
      <c r="D181" s="5"/>
      <c r="E181" s="2"/>
      <c r="F181" s="2">
        <f t="shared" si="34"/>
        <v>0</v>
      </c>
      <c r="G181" s="2">
        <f t="shared" si="35"/>
        <v>0</v>
      </c>
      <c r="H181" s="50">
        <f t="shared" si="36"/>
        <v>0</v>
      </c>
      <c r="I181" s="47">
        <f t="shared" si="37"/>
        <v>0</v>
      </c>
      <c r="J181" s="61"/>
      <c r="K181" s="38"/>
      <c r="L181" s="44"/>
      <c r="M181" s="21"/>
      <c r="N181" s="22"/>
      <c r="P181" s="15"/>
      <c r="Q181" s="16"/>
      <c r="R181" s="1"/>
    </row>
    <row r="182" spans="2:18" x14ac:dyDescent="0.25">
      <c r="B182" s="15"/>
      <c r="C182" s="5"/>
      <c r="D182" s="5"/>
      <c r="E182" s="2"/>
      <c r="F182" s="2">
        <f t="shared" si="34"/>
        <v>0</v>
      </c>
      <c r="G182" s="2">
        <f t="shared" si="35"/>
        <v>0</v>
      </c>
      <c r="H182" s="50">
        <f t="shared" si="36"/>
        <v>0</v>
      </c>
      <c r="I182" s="47">
        <f t="shared" si="37"/>
        <v>0</v>
      </c>
      <c r="J182" s="61"/>
      <c r="K182" s="38"/>
      <c r="L182" s="44"/>
      <c r="M182" s="21"/>
      <c r="N182" s="22"/>
      <c r="P182" s="15"/>
      <c r="Q182" s="16"/>
      <c r="R182" s="1"/>
    </row>
    <row r="183" spans="2:18" x14ac:dyDescent="0.25">
      <c r="B183" s="15"/>
      <c r="C183" s="5"/>
      <c r="D183" s="5"/>
      <c r="E183" s="2"/>
      <c r="F183" s="2">
        <f t="shared" si="34"/>
        <v>0</v>
      </c>
      <c r="G183" s="2">
        <f t="shared" si="35"/>
        <v>0</v>
      </c>
      <c r="H183" s="50">
        <f t="shared" si="36"/>
        <v>0</v>
      </c>
      <c r="I183" s="47">
        <f t="shared" si="37"/>
        <v>0</v>
      </c>
      <c r="J183" s="61"/>
      <c r="K183" s="38"/>
      <c r="L183" s="44"/>
      <c r="M183" s="21"/>
      <c r="N183" s="22"/>
      <c r="P183" s="15"/>
      <c r="Q183" s="16"/>
      <c r="R183" s="1"/>
    </row>
    <row r="184" spans="2:18" x14ac:dyDescent="0.25">
      <c r="B184" s="15"/>
      <c r="C184" s="5"/>
      <c r="D184" s="5"/>
      <c r="E184" s="2"/>
      <c r="F184" s="2">
        <f t="shared" si="34"/>
        <v>0</v>
      </c>
      <c r="G184" s="2">
        <f t="shared" si="35"/>
        <v>0</v>
      </c>
      <c r="H184" s="50">
        <f t="shared" si="36"/>
        <v>0</v>
      </c>
      <c r="I184" s="47">
        <f t="shared" si="37"/>
        <v>0</v>
      </c>
      <c r="J184" s="61"/>
      <c r="K184" s="38"/>
      <c r="L184" s="44"/>
      <c r="M184" s="21"/>
      <c r="N184" s="22"/>
      <c r="P184" s="15"/>
      <c r="Q184" s="16"/>
      <c r="R184" s="1"/>
    </row>
    <row r="185" spans="2:18" x14ac:dyDescent="0.25">
      <c r="B185" s="15"/>
      <c r="C185" s="5"/>
      <c r="D185" s="5"/>
      <c r="E185" s="2"/>
      <c r="F185" s="2">
        <f t="shared" si="34"/>
        <v>0</v>
      </c>
      <c r="G185" s="2">
        <f t="shared" si="35"/>
        <v>0</v>
      </c>
      <c r="H185" s="50">
        <f t="shared" si="36"/>
        <v>0</v>
      </c>
      <c r="I185" s="47">
        <f t="shared" si="37"/>
        <v>0</v>
      </c>
      <c r="J185" s="61"/>
      <c r="K185" s="38"/>
      <c r="L185" s="44"/>
      <c r="M185" s="21"/>
      <c r="N185" s="22"/>
      <c r="P185" s="15"/>
      <c r="Q185" s="16"/>
      <c r="R185" s="1"/>
    </row>
    <row r="186" spans="2:18" x14ac:dyDescent="0.25">
      <c r="B186" s="15"/>
      <c r="C186" s="5"/>
      <c r="D186" s="5"/>
      <c r="E186" s="2"/>
      <c r="F186" s="2">
        <f t="shared" si="34"/>
        <v>0</v>
      </c>
      <c r="G186" s="2">
        <f t="shared" si="35"/>
        <v>0</v>
      </c>
      <c r="H186" s="50">
        <f t="shared" si="36"/>
        <v>0</v>
      </c>
      <c r="I186" s="47">
        <f t="shared" si="37"/>
        <v>0</v>
      </c>
      <c r="J186" s="61"/>
      <c r="K186" s="38"/>
      <c r="L186" s="44"/>
      <c r="M186" s="21"/>
      <c r="N186" s="22"/>
      <c r="P186" s="15"/>
      <c r="Q186" s="16"/>
      <c r="R186" s="1"/>
    </row>
    <row r="187" spans="2:18" x14ac:dyDescent="0.25">
      <c r="B187" s="15"/>
      <c r="C187" s="5"/>
      <c r="D187" s="5"/>
      <c r="E187" s="2"/>
      <c r="F187" s="2">
        <f t="shared" si="34"/>
        <v>0</v>
      </c>
      <c r="G187" s="2">
        <f t="shared" si="35"/>
        <v>0</v>
      </c>
      <c r="H187" s="50">
        <f t="shared" si="36"/>
        <v>0</v>
      </c>
      <c r="I187" s="47">
        <f t="shared" si="37"/>
        <v>0</v>
      </c>
      <c r="J187" s="61"/>
      <c r="K187" s="38"/>
      <c r="L187" s="44"/>
      <c r="M187" s="21"/>
      <c r="N187" s="22"/>
      <c r="P187" s="15"/>
      <c r="Q187" s="16"/>
      <c r="R187" s="1"/>
    </row>
    <row r="188" spans="2:18" x14ac:dyDescent="0.25">
      <c r="B188" s="15"/>
      <c r="C188" s="5"/>
      <c r="D188" s="5"/>
      <c r="E188" s="2"/>
      <c r="F188" s="2">
        <f t="shared" si="34"/>
        <v>0</v>
      </c>
      <c r="G188" s="2">
        <f t="shared" si="35"/>
        <v>0</v>
      </c>
      <c r="H188" s="50">
        <f t="shared" si="36"/>
        <v>0</v>
      </c>
      <c r="I188" s="47">
        <f t="shared" si="37"/>
        <v>0</v>
      </c>
      <c r="J188" s="61"/>
      <c r="K188" s="38"/>
      <c r="L188" s="44"/>
      <c r="M188" s="21"/>
      <c r="N188" s="22"/>
      <c r="P188" s="15"/>
      <c r="Q188" s="16"/>
      <c r="R188" s="1"/>
    </row>
    <row r="189" spans="2:18" x14ac:dyDescent="0.25">
      <c r="B189" s="15"/>
      <c r="C189" s="5"/>
      <c r="D189" s="5"/>
      <c r="E189" s="2"/>
      <c r="F189" s="2">
        <f t="shared" si="34"/>
        <v>0</v>
      </c>
      <c r="G189" s="2">
        <f t="shared" si="35"/>
        <v>0</v>
      </c>
      <c r="H189" s="50">
        <f t="shared" si="36"/>
        <v>0</v>
      </c>
      <c r="I189" s="47">
        <f t="shared" si="37"/>
        <v>0</v>
      </c>
      <c r="J189" s="61"/>
      <c r="K189" s="38"/>
      <c r="L189" s="44"/>
      <c r="M189" s="21"/>
      <c r="N189" s="22"/>
      <c r="P189" s="15"/>
      <c r="Q189" s="16"/>
      <c r="R189" s="1"/>
    </row>
    <row r="190" spans="2:18" x14ac:dyDescent="0.25">
      <c r="B190" s="15"/>
      <c r="C190" s="5"/>
      <c r="D190" s="5"/>
      <c r="E190" s="2"/>
      <c r="F190" s="2">
        <f t="shared" si="34"/>
        <v>0</v>
      </c>
      <c r="G190" s="2">
        <f t="shared" si="35"/>
        <v>0</v>
      </c>
      <c r="H190" s="50">
        <f t="shared" si="36"/>
        <v>0</v>
      </c>
      <c r="I190" s="47">
        <f t="shared" si="37"/>
        <v>0</v>
      </c>
      <c r="J190" s="61"/>
      <c r="K190" s="38"/>
      <c r="L190" s="44"/>
      <c r="M190" s="21"/>
      <c r="N190" s="22"/>
      <c r="P190" s="15"/>
      <c r="Q190" s="16"/>
      <c r="R190" s="1"/>
    </row>
    <row r="191" spans="2:18" x14ac:dyDescent="0.25">
      <c r="B191" s="15"/>
      <c r="C191" s="5"/>
      <c r="D191" s="5"/>
      <c r="E191" s="2"/>
      <c r="F191" s="2">
        <f t="shared" si="34"/>
        <v>0</v>
      </c>
      <c r="G191" s="2">
        <f t="shared" si="35"/>
        <v>0</v>
      </c>
      <c r="H191" s="50">
        <f t="shared" si="36"/>
        <v>0</v>
      </c>
      <c r="I191" s="47">
        <f t="shared" si="37"/>
        <v>0</v>
      </c>
      <c r="J191" s="61"/>
      <c r="K191" s="38"/>
      <c r="L191" s="44"/>
      <c r="M191" s="21"/>
      <c r="N191" s="22"/>
      <c r="P191" s="15"/>
      <c r="Q191" s="16"/>
      <c r="R191" s="1"/>
    </row>
    <row r="192" spans="2:18" x14ac:dyDescent="0.25">
      <c r="B192" s="15"/>
      <c r="C192" s="5"/>
      <c r="D192" s="5"/>
      <c r="E192" s="2"/>
      <c r="F192" s="2">
        <f t="shared" si="34"/>
        <v>0</v>
      </c>
      <c r="G192" s="2">
        <f t="shared" si="35"/>
        <v>0</v>
      </c>
      <c r="H192" s="50">
        <f t="shared" si="36"/>
        <v>0</v>
      </c>
      <c r="I192" s="47">
        <f t="shared" si="37"/>
        <v>0</v>
      </c>
      <c r="J192" s="61"/>
      <c r="K192" s="38"/>
      <c r="L192" s="44"/>
      <c r="M192" s="21"/>
      <c r="N192" s="22"/>
      <c r="P192" s="15"/>
      <c r="Q192" s="16"/>
      <c r="R192" s="1"/>
    </row>
    <row r="193" spans="2:18" x14ac:dyDescent="0.25">
      <c r="B193" s="15"/>
      <c r="C193" s="5"/>
      <c r="D193" s="5"/>
      <c r="E193" s="2"/>
      <c r="F193" s="2">
        <f t="shared" si="34"/>
        <v>0</v>
      </c>
      <c r="G193" s="2">
        <f t="shared" si="35"/>
        <v>0</v>
      </c>
      <c r="H193" s="50">
        <f t="shared" si="36"/>
        <v>0</v>
      </c>
      <c r="I193" s="47">
        <f t="shared" si="37"/>
        <v>0</v>
      </c>
      <c r="J193" s="61"/>
      <c r="K193" s="38"/>
      <c r="L193" s="44"/>
      <c r="M193" s="21"/>
      <c r="N193" s="22"/>
      <c r="P193" s="15"/>
      <c r="Q193" s="16"/>
      <c r="R193" s="1"/>
    </row>
    <row r="194" spans="2:18" x14ac:dyDescent="0.25">
      <c r="B194" s="15"/>
      <c r="C194" s="5"/>
      <c r="D194" s="5"/>
      <c r="E194" s="2"/>
      <c r="F194" s="2">
        <f t="shared" si="34"/>
        <v>0</v>
      </c>
      <c r="G194" s="2">
        <f t="shared" si="35"/>
        <v>0</v>
      </c>
      <c r="H194" s="50">
        <f t="shared" si="36"/>
        <v>0</v>
      </c>
      <c r="I194" s="47">
        <f t="shared" si="37"/>
        <v>0</v>
      </c>
      <c r="J194" s="61"/>
      <c r="K194" s="38"/>
      <c r="L194" s="44"/>
      <c r="M194" s="21"/>
      <c r="N194" s="22"/>
      <c r="P194" s="15"/>
      <c r="Q194" s="16"/>
      <c r="R194" s="1"/>
    </row>
    <row r="195" spans="2:18" x14ac:dyDescent="0.25">
      <c r="B195" s="15"/>
      <c r="C195" s="5"/>
      <c r="D195" s="5"/>
      <c r="E195" s="2"/>
      <c r="F195" s="2">
        <f t="shared" ref="F195:F258" si="38">E195*5.2/100</f>
        <v>0</v>
      </c>
      <c r="G195" s="2">
        <f t="shared" ref="G195:G258" si="39">E195*1.21</f>
        <v>0</v>
      </c>
      <c r="H195" s="50">
        <f t="shared" ref="H195:H258" si="40">F195+G195</f>
        <v>0</v>
      </c>
      <c r="I195" s="47">
        <f t="shared" ref="I195:I258" si="41">H195*1.3</f>
        <v>0</v>
      </c>
      <c r="J195" s="61"/>
      <c r="K195" s="38"/>
      <c r="L195" s="44"/>
      <c r="M195" s="21"/>
      <c r="N195" s="22"/>
      <c r="P195" s="15"/>
      <c r="Q195" s="16"/>
      <c r="R195" s="1"/>
    </row>
    <row r="196" spans="2:18" x14ac:dyDescent="0.25">
      <c r="B196" s="15"/>
      <c r="C196" s="5"/>
      <c r="D196" s="5"/>
      <c r="E196" s="2"/>
      <c r="F196" s="2">
        <f t="shared" si="38"/>
        <v>0</v>
      </c>
      <c r="G196" s="2">
        <f t="shared" si="39"/>
        <v>0</v>
      </c>
      <c r="H196" s="50">
        <f t="shared" si="40"/>
        <v>0</v>
      </c>
      <c r="I196" s="47">
        <f t="shared" si="41"/>
        <v>0</v>
      </c>
      <c r="J196" s="61"/>
      <c r="K196" s="38"/>
      <c r="L196" s="44"/>
      <c r="M196" s="21"/>
      <c r="N196" s="22"/>
      <c r="P196" s="15"/>
      <c r="Q196" s="16"/>
      <c r="R196" s="1"/>
    </row>
    <row r="197" spans="2:18" x14ac:dyDescent="0.25">
      <c r="B197" s="15"/>
      <c r="C197" s="5"/>
      <c r="D197" s="5"/>
      <c r="E197" s="2"/>
      <c r="F197" s="2">
        <f t="shared" si="38"/>
        <v>0</v>
      </c>
      <c r="G197" s="2">
        <f t="shared" si="39"/>
        <v>0</v>
      </c>
      <c r="H197" s="50">
        <f t="shared" si="40"/>
        <v>0</v>
      </c>
      <c r="I197" s="47">
        <f t="shared" si="41"/>
        <v>0</v>
      </c>
      <c r="J197" s="61"/>
      <c r="K197" s="38"/>
      <c r="L197" s="44"/>
      <c r="M197" s="21"/>
      <c r="N197" s="22"/>
      <c r="P197" s="15"/>
      <c r="Q197" s="16"/>
      <c r="R197" s="1"/>
    </row>
    <row r="198" spans="2:18" x14ac:dyDescent="0.25">
      <c r="B198" s="15"/>
      <c r="C198" s="5"/>
      <c r="D198" s="5"/>
      <c r="E198" s="2"/>
      <c r="F198" s="2">
        <f t="shared" si="38"/>
        <v>0</v>
      </c>
      <c r="G198" s="2">
        <f t="shared" si="39"/>
        <v>0</v>
      </c>
      <c r="H198" s="50">
        <f t="shared" si="40"/>
        <v>0</v>
      </c>
      <c r="I198" s="47">
        <f t="shared" si="41"/>
        <v>0</v>
      </c>
      <c r="J198" s="61"/>
      <c r="K198" s="38"/>
      <c r="L198" s="44"/>
      <c r="M198" s="21"/>
      <c r="N198" s="22"/>
      <c r="P198" s="15"/>
      <c r="Q198" s="16"/>
      <c r="R198" s="1"/>
    </row>
    <row r="199" spans="2:18" x14ac:dyDescent="0.25">
      <c r="B199" s="15"/>
      <c r="C199" s="5"/>
      <c r="D199" s="5"/>
      <c r="E199" s="2"/>
      <c r="F199" s="2">
        <f t="shared" si="38"/>
        <v>0</v>
      </c>
      <c r="G199" s="2">
        <f t="shared" si="39"/>
        <v>0</v>
      </c>
      <c r="H199" s="50">
        <f t="shared" si="40"/>
        <v>0</v>
      </c>
      <c r="I199" s="47">
        <f t="shared" si="41"/>
        <v>0</v>
      </c>
      <c r="J199" s="61"/>
      <c r="K199" s="38"/>
      <c r="L199" s="44"/>
      <c r="M199" s="21"/>
      <c r="N199" s="22"/>
      <c r="P199" s="15"/>
      <c r="Q199" s="16"/>
      <c r="R199" s="1"/>
    </row>
    <row r="200" spans="2:18" x14ac:dyDescent="0.25">
      <c r="B200" s="15"/>
      <c r="C200" s="5"/>
      <c r="D200" s="5"/>
      <c r="E200" s="2"/>
      <c r="F200" s="2">
        <f t="shared" si="38"/>
        <v>0</v>
      </c>
      <c r="G200" s="2">
        <f t="shared" si="39"/>
        <v>0</v>
      </c>
      <c r="H200" s="50">
        <f t="shared" si="40"/>
        <v>0</v>
      </c>
      <c r="I200" s="47">
        <f t="shared" si="41"/>
        <v>0</v>
      </c>
      <c r="J200" s="61"/>
      <c r="K200" s="38"/>
      <c r="L200" s="44"/>
      <c r="M200" s="21"/>
      <c r="N200" s="22"/>
      <c r="P200" s="15"/>
      <c r="Q200" s="16"/>
      <c r="R200" s="1"/>
    </row>
    <row r="201" spans="2:18" x14ac:dyDescent="0.25">
      <c r="B201" s="15"/>
      <c r="C201" s="5"/>
      <c r="D201" s="5"/>
      <c r="E201" s="2"/>
      <c r="F201" s="2">
        <f t="shared" si="38"/>
        <v>0</v>
      </c>
      <c r="G201" s="2">
        <f t="shared" si="39"/>
        <v>0</v>
      </c>
      <c r="H201" s="50">
        <f t="shared" si="40"/>
        <v>0</v>
      </c>
      <c r="I201" s="47">
        <f t="shared" si="41"/>
        <v>0</v>
      </c>
      <c r="J201" s="61"/>
      <c r="K201" s="38"/>
      <c r="L201" s="44"/>
      <c r="M201" s="21"/>
      <c r="N201" s="22"/>
      <c r="P201" s="15"/>
      <c r="Q201" s="16"/>
      <c r="R201" s="1"/>
    </row>
    <row r="202" spans="2:18" x14ac:dyDescent="0.25">
      <c r="B202" s="15"/>
      <c r="C202" s="5"/>
      <c r="D202" s="5"/>
      <c r="E202" s="2"/>
      <c r="F202" s="2">
        <f t="shared" si="38"/>
        <v>0</v>
      </c>
      <c r="G202" s="2">
        <f t="shared" si="39"/>
        <v>0</v>
      </c>
      <c r="H202" s="50">
        <f t="shared" si="40"/>
        <v>0</v>
      </c>
      <c r="I202" s="47">
        <f t="shared" si="41"/>
        <v>0</v>
      </c>
      <c r="J202" s="61"/>
      <c r="K202" s="38"/>
      <c r="L202" s="44"/>
      <c r="M202" s="21"/>
      <c r="N202" s="22"/>
      <c r="P202" s="15"/>
      <c r="Q202" s="16"/>
      <c r="R202" s="1"/>
    </row>
    <row r="203" spans="2:18" x14ac:dyDescent="0.25">
      <c r="B203" s="15"/>
      <c r="C203" s="5"/>
      <c r="D203" s="5"/>
      <c r="E203" s="2"/>
      <c r="F203" s="2">
        <f t="shared" si="38"/>
        <v>0</v>
      </c>
      <c r="G203" s="2">
        <f t="shared" si="39"/>
        <v>0</v>
      </c>
      <c r="H203" s="50">
        <f t="shared" si="40"/>
        <v>0</v>
      </c>
      <c r="I203" s="47">
        <f t="shared" si="41"/>
        <v>0</v>
      </c>
      <c r="J203" s="61"/>
      <c r="K203" s="38"/>
      <c r="L203" s="44"/>
      <c r="M203" s="21"/>
      <c r="N203" s="22"/>
      <c r="P203" s="15"/>
      <c r="Q203" s="16"/>
      <c r="R203" s="1"/>
    </row>
    <row r="204" spans="2:18" x14ac:dyDescent="0.25">
      <c r="B204" s="15"/>
      <c r="C204" s="5"/>
      <c r="D204" s="5"/>
      <c r="E204" s="2"/>
      <c r="F204" s="2">
        <f t="shared" si="38"/>
        <v>0</v>
      </c>
      <c r="G204" s="2">
        <f t="shared" si="39"/>
        <v>0</v>
      </c>
      <c r="H204" s="50">
        <f t="shared" si="40"/>
        <v>0</v>
      </c>
      <c r="I204" s="47">
        <f t="shared" si="41"/>
        <v>0</v>
      </c>
      <c r="J204" s="61"/>
      <c r="K204" s="38"/>
      <c r="L204" s="44"/>
      <c r="M204" s="21"/>
      <c r="N204" s="22"/>
      <c r="P204" s="15"/>
      <c r="Q204" s="16"/>
      <c r="R204" s="1"/>
    </row>
    <row r="205" spans="2:18" x14ac:dyDescent="0.25">
      <c r="B205" s="15"/>
      <c r="C205" s="5"/>
      <c r="D205" s="5"/>
      <c r="E205" s="2"/>
      <c r="F205" s="2">
        <f t="shared" si="38"/>
        <v>0</v>
      </c>
      <c r="G205" s="2">
        <f t="shared" si="39"/>
        <v>0</v>
      </c>
      <c r="H205" s="50">
        <f t="shared" si="40"/>
        <v>0</v>
      </c>
      <c r="I205" s="47">
        <f t="shared" si="41"/>
        <v>0</v>
      </c>
      <c r="J205" s="61"/>
      <c r="K205" s="38"/>
      <c r="L205" s="44"/>
      <c r="M205" s="21"/>
      <c r="N205" s="22"/>
      <c r="P205" s="15"/>
      <c r="Q205" s="16"/>
      <c r="R205" s="1"/>
    </row>
    <row r="206" spans="2:18" x14ac:dyDescent="0.25">
      <c r="B206" s="15"/>
      <c r="C206" s="5"/>
      <c r="D206" s="5"/>
      <c r="E206" s="2"/>
      <c r="F206" s="2">
        <f t="shared" si="38"/>
        <v>0</v>
      </c>
      <c r="G206" s="2">
        <f t="shared" si="39"/>
        <v>0</v>
      </c>
      <c r="H206" s="50">
        <f t="shared" si="40"/>
        <v>0</v>
      </c>
      <c r="I206" s="47">
        <f t="shared" si="41"/>
        <v>0</v>
      </c>
      <c r="J206" s="61"/>
      <c r="K206" s="38"/>
      <c r="L206" s="44"/>
      <c r="M206" s="21"/>
      <c r="N206" s="22"/>
      <c r="P206" s="15"/>
      <c r="Q206" s="16"/>
      <c r="R206" s="1"/>
    </row>
    <row r="207" spans="2:18" x14ac:dyDescent="0.25">
      <c r="B207" s="15"/>
      <c r="C207" s="5"/>
      <c r="D207" s="5"/>
      <c r="E207" s="2"/>
      <c r="F207" s="2">
        <f t="shared" si="38"/>
        <v>0</v>
      </c>
      <c r="G207" s="2">
        <f t="shared" si="39"/>
        <v>0</v>
      </c>
      <c r="H207" s="50">
        <f t="shared" si="40"/>
        <v>0</v>
      </c>
      <c r="I207" s="47">
        <f t="shared" si="41"/>
        <v>0</v>
      </c>
      <c r="J207" s="61"/>
      <c r="K207" s="38"/>
      <c r="L207" s="44"/>
      <c r="M207" s="21"/>
      <c r="N207" s="22"/>
      <c r="P207" s="15"/>
      <c r="Q207" s="16"/>
      <c r="R207" s="1"/>
    </row>
    <row r="208" spans="2:18" x14ac:dyDescent="0.25">
      <c r="B208" s="15"/>
      <c r="C208" s="5"/>
      <c r="D208" s="5"/>
      <c r="E208" s="2"/>
      <c r="F208" s="2">
        <f t="shared" si="38"/>
        <v>0</v>
      </c>
      <c r="G208" s="2">
        <f t="shared" si="39"/>
        <v>0</v>
      </c>
      <c r="H208" s="50">
        <f t="shared" si="40"/>
        <v>0</v>
      </c>
      <c r="I208" s="47">
        <f t="shared" si="41"/>
        <v>0</v>
      </c>
      <c r="J208" s="61"/>
      <c r="K208" s="38"/>
      <c r="L208" s="44"/>
      <c r="M208" s="21"/>
      <c r="N208" s="22"/>
      <c r="P208" s="15"/>
      <c r="Q208" s="16"/>
      <c r="R208" s="1"/>
    </row>
    <row r="209" spans="2:18" x14ac:dyDescent="0.25">
      <c r="B209" s="15"/>
      <c r="C209" s="5"/>
      <c r="D209" s="5"/>
      <c r="E209" s="2"/>
      <c r="F209" s="2">
        <f t="shared" si="38"/>
        <v>0</v>
      </c>
      <c r="G209" s="2">
        <f t="shared" si="39"/>
        <v>0</v>
      </c>
      <c r="H209" s="50">
        <f t="shared" si="40"/>
        <v>0</v>
      </c>
      <c r="I209" s="47">
        <f t="shared" si="41"/>
        <v>0</v>
      </c>
      <c r="J209" s="61"/>
      <c r="K209" s="38"/>
      <c r="L209" s="44"/>
      <c r="M209" s="21"/>
      <c r="N209" s="22"/>
      <c r="P209" s="15"/>
      <c r="Q209" s="16"/>
      <c r="R209" s="1"/>
    </row>
    <row r="210" spans="2:18" x14ac:dyDescent="0.25">
      <c r="B210" s="15"/>
      <c r="C210" s="5"/>
      <c r="D210" s="5"/>
      <c r="E210" s="2"/>
      <c r="F210" s="2">
        <f t="shared" si="38"/>
        <v>0</v>
      </c>
      <c r="G210" s="2">
        <f t="shared" si="39"/>
        <v>0</v>
      </c>
      <c r="H210" s="50">
        <f t="shared" si="40"/>
        <v>0</v>
      </c>
      <c r="I210" s="47">
        <f t="shared" si="41"/>
        <v>0</v>
      </c>
      <c r="J210" s="61"/>
      <c r="K210" s="38"/>
      <c r="L210" s="44"/>
      <c r="M210" s="21"/>
      <c r="N210" s="22"/>
      <c r="P210" s="15"/>
      <c r="Q210" s="16"/>
      <c r="R210" s="1"/>
    </row>
    <row r="211" spans="2:18" x14ac:dyDescent="0.25">
      <c r="B211" s="15"/>
      <c r="C211" s="5"/>
      <c r="D211" s="5"/>
      <c r="E211" s="2"/>
      <c r="F211" s="2">
        <f t="shared" si="38"/>
        <v>0</v>
      </c>
      <c r="G211" s="2">
        <f t="shared" si="39"/>
        <v>0</v>
      </c>
      <c r="H211" s="50">
        <f t="shared" si="40"/>
        <v>0</v>
      </c>
      <c r="I211" s="47">
        <f t="shared" si="41"/>
        <v>0</v>
      </c>
      <c r="J211" s="61"/>
      <c r="K211" s="38"/>
      <c r="L211" s="44"/>
      <c r="M211" s="21"/>
      <c r="N211" s="22"/>
      <c r="P211" s="15"/>
      <c r="Q211" s="16"/>
      <c r="R211" s="1"/>
    </row>
    <row r="212" spans="2:18" x14ac:dyDescent="0.25">
      <c r="B212" s="15"/>
      <c r="C212" s="5"/>
      <c r="D212" s="5"/>
      <c r="E212" s="2"/>
      <c r="F212" s="2">
        <f t="shared" si="38"/>
        <v>0</v>
      </c>
      <c r="G212" s="2">
        <f t="shared" si="39"/>
        <v>0</v>
      </c>
      <c r="H212" s="50">
        <f t="shared" si="40"/>
        <v>0</v>
      </c>
      <c r="I212" s="47">
        <f t="shared" si="41"/>
        <v>0</v>
      </c>
      <c r="J212" s="61"/>
      <c r="K212" s="38"/>
      <c r="L212" s="44"/>
      <c r="M212" s="21"/>
      <c r="N212" s="22"/>
      <c r="P212" s="15"/>
      <c r="Q212" s="16"/>
      <c r="R212" s="1"/>
    </row>
    <row r="213" spans="2:18" x14ac:dyDescent="0.25">
      <c r="B213" s="15"/>
      <c r="C213" s="5"/>
      <c r="D213" s="5"/>
      <c r="E213" s="2"/>
      <c r="F213" s="2">
        <f t="shared" si="38"/>
        <v>0</v>
      </c>
      <c r="G213" s="2">
        <f t="shared" si="39"/>
        <v>0</v>
      </c>
      <c r="H213" s="50">
        <f t="shared" si="40"/>
        <v>0</v>
      </c>
      <c r="I213" s="47">
        <f t="shared" si="41"/>
        <v>0</v>
      </c>
      <c r="J213" s="61"/>
      <c r="K213" s="38"/>
      <c r="L213" s="44"/>
      <c r="M213" s="21"/>
      <c r="N213" s="22"/>
      <c r="P213" s="15"/>
      <c r="Q213" s="16"/>
      <c r="R213" s="1"/>
    </row>
    <row r="214" spans="2:18" x14ac:dyDescent="0.25">
      <c r="B214" s="15"/>
      <c r="C214" s="5"/>
      <c r="D214" s="5"/>
      <c r="E214" s="2"/>
      <c r="F214" s="2">
        <f t="shared" si="38"/>
        <v>0</v>
      </c>
      <c r="G214" s="2">
        <f t="shared" si="39"/>
        <v>0</v>
      </c>
      <c r="H214" s="50">
        <f t="shared" si="40"/>
        <v>0</v>
      </c>
      <c r="I214" s="47">
        <f t="shared" si="41"/>
        <v>0</v>
      </c>
      <c r="J214" s="61"/>
      <c r="K214" s="38"/>
      <c r="L214" s="44"/>
      <c r="M214" s="21"/>
      <c r="N214" s="22"/>
      <c r="P214" s="15"/>
      <c r="Q214" s="16"/>
      <c r="R214" s="1"/>
    </row>
    <row r="215" spans="2:18" x14ac:dyDescent="0.25">
      <c r="B215" s="15"/>
      <c r="C215" s="5"/>
      <c r="D215" s="5"/>
      <c r="E215" s="2"/>
      <c r="F215" s="2">
        <f t="shared" si="38"/>
        <v>0</v>
      </c>
      <c r="G215" s="2">
        <f t="shared" si="39"/>
        <v>0</v>
      </c>
      <c r="H215" s="50">
        <f t="shared" si="40"/>
        <v>0</v>
      </c>
      <c r="I215" s="47">
        <f t="shared" si="41"/>
        <v>0</v>
      </c>
      <c r="J215" s="61"/>
      <c r="K215" s="38"/>
      <c r="L215" s="44"/>
      <c r="M215" s="21"/>
      <c r="N215" s="22"/>
      <c r="P215" s="15"/>
      <c r="Q215" s="16"/>
      <c r="R215" s="1"/>
    </row>
    <row r="216" spans="2:18" x14ac:dyDescent="0.25">
      <c r="B216" s="15"/>
      <c r="C216" s="5"/>
      <c r="D216" s="5"/>
      <c r="E216" s="2"/>
      <c r="F216" s="2">
        <f t="shared" si="38"/>
        <v>0</v>
      </c>
      <c r="G216" s="2">
        <f t="shared" si="39"/>
        <v>0</v>
      </c>
      <c r="H216" s="50">
        <f t="shared" si="40"/>
        <v>0</v>
      </c>
      <c r="I216" s="47">
        <f t="shared" si="41"/>
        <v>0</v>
      </c>
      <c r="J216" s="61"/>
      <c r="K216" s="38"/>
      <c r="L216" s="44"/>
      <c r="M216" s="21"/>
      <c r="N216" s="22"/>
      <c r="P216" s="15"/>
      <c r="Q216" s="16"/>
      <c r="R216" s="1"/>
    </row>
    <row r="217" spans="2:18" x14ac:dyDescent="0.25">
      <c r="B217" s="15"/>
      <c r="C217" s="5"/>
      <c r="D217" s="5"/>
      <c r="E217" s="2"/>
      <c r="F217" s="2">
        <f t="shared" si="38"/>
        <v>0</v>
      </c>
      <c r="G217" s="2">
        <f t="shared" si="39"/>
        <v>0</v>
      </c>
      <c r="H217" s="50">
        <f t="shared" si="40"/>
        <v>0</v>
      </c>
      <c r="I217" s="47">
        <f t="shared" si="41"/>
        <v>0</v>
      </c>
      <c r="J217" s="61"/>
      <c r="K217" s="38"/>
      <c r="L217" s="44"/>
      <c r="M217" s="21"/>
      <c r="N217" s="22"/>
      <c r="P217" s="15"/>
      <c r="Q217" s="16"/>
      <c r="R217" s="1"/>
    </row>
    <row r="218" spans="2:18" x14ac:dyDescent="0.25">
      <c r="B218" s="15"/>
      <c r="C218" s="5"/>
      <c r="D218" s="5"/>
      <c r="E218" s="2"/>
      <c r="F218" s="2">
        <f t="shared" si="38"/>
        <v>0</v>
      </c>
      <c r="G218" s="2">
        <f t="shared" si="39"/>
        <v>0</v>
      </c>
      <c r="H218" s="50">
        <f t="shared" si="40"/>
        <v>0</v>
      </c>
      <c r="I218" s="47">
        <f t="shared" si="41"/>
        <v>0</v>
      </c>
      <c r="J218" s="61"/>
      <c r="K218" s="38"/>
      <c r="L218" s="44"/>
      <c r="M218" s="21"/>
      <c r="N218" s="22"/>
      <c r="P218" s="15"/>
      <c r="Q218" s="16"/>
      <c r="R218" s="1"/>
    </row>
    <row r="219" spans="2:18" x14ac:dyDescent="0.25">
      <c r="B219" s="15"/>
      <c r="C219" s="5"/>
      <c r="D219" s="5"/>
      <c r="E219" s="2"/>
      <c r="F219" s="2">
        <f t="shared" si="38"/>
        <v>0</v>
      </c>
      <c r="G219" s="2">
        <f t="shared" si="39"/>
        <v>0</v>
      </c>
      <c r="H219" s="50">
        <f t="shared" si="40"/>
        <v>0</v>
      </c>
      <c r="I219" s="47">
        <f t="shared" si="41"/>
        <v>0</v>
      </c>
      <c r="J219" s="61"/>
      <c r="K219" s="38"/>
      <c r="L219" s="44"/>
      <c r="M219" s="21"/>
      <c r="N219" s="22"/>
      <c r="P219" s="15"/>
      <c r="Q219" s="16"/>
      <c r="R219" s="1"/>
    </row>
    <row r="220" spans="2:18" x14ac:dyDescent="0.25">
      <c r="B220" s="15"/>
      <c r="C220" s="5"/>
      <c r="D220" s="5"/>
      <c r="E220" s="2"/>
      <c r="F220" s="2">
        <f t="shared" si="38"/>
        <v>0</v>
      </c>
      <c r="G220" s="2">
        <f t="shared" si="39"/>
        <v>0</v>
      </c>
      <c r="H220" s="50">
        <f t="shared" si="40"/>
        <v>0</v>
      </c>
      <c r="I220" s="47">
        <f t="shared" si="41"/>
        <v>0</v>
      </c>
      <c r="J220" s="61"/>
      <c r="K220" s="38"/>
      <c r="L220" s="44"/>
      <c r="M220" s="21"/>
      <c r="N220" s="22"/>
      <c r="P220" s="15"/>
      <c r="Q220" s="16"/>
      <c r="R220" s="1"/>
    </row>
    <row r="221" spans="2:18" x14ac:dyDescent="0.25">
      <c r="B221" s="15"/>
      <c r="C221" s="5"/>
      <c r="D221" s="5"/>
      <c r="E221" s="2"/>
      <c r="F221" s="2">
        <f t="shared" si="38"/>
        <v>0</v>
      </c>
      <c r="G221" s="2">
        <f t="shared" si="39"/>
        <v>0</v>
      </c>
      <c r="H221" s="50">
        <f t="shared" si="40"/>
        <v>0</v>
      </c>
      <c r="I221" s="47">
        <f t="shared" si="41"/>
        <v>0</v>
      </c>
      <c r="J221" s="61"/>
      <c r="K221" s="38"/>
      <c r="L221" s="44"/>
      <c r="M221" s="21"/>
      <c r="N221" s="22"/>
      <c r="P221" s="15"/>
      <c r="Q221" s="16"/>
      <c r="R221" s="1"/>
    </row>
    <row r="222" spans="2:18" x14ac:dyDescent="0.25">
      <c r="B222" s="15"/>
      <c r="C222" s="5"/>
      <c r="D222" s="5"/>
      <c r="E222" s="2"/>
      <c r="F222" s="2">
        <f t="shared" si="38"/>
        <v>0</v>
      </c>
      <c r="G222" s="2">
        <f t="shared" si="39"/>
        <v>0</v>
      </c>
      <c r="H222" s="50">
        <f t="shared" si="40"/>
        <v>0</v>
      </c>
      <c r="I222" s="47">
        <f t="shared" si="41"/>
        <v>0</v>
      </c>
      <c r="J222" s="61"/>
      <c r="K222" s="38"/>
      <c r="L222" s="44"/>
      <c r="M222" s="21"/>
      <c r="N222" s="22"/>
      <c r="P222" s="15"/>
      <c r="Q222" s="16"/>
      <c r="R222" s="1"/>
    </row>
    <row r="223" spans="2:18" x14ac:dyDescent="0.25">
      <c r="B223" s="15"/>
      <c r="C223" s="5"/>
      <c r="D223" s="5"/>
      <c r="E223" s="2"/>
      <c r="F223" s="2">
        <f t="shared" si="38"/>
        <v>0</v>
      </c>
      <c r="G223" s="2">
        <f t="shared" si="39"/>
        <v>0</v>
      </c>
      <c r="H223" s="50">
        <f t="shared" si="40"/>
        <v>0</v>
      </c>
      <c r="I223" s="47">
        <f t="shared" si="41"/>
        <v>0</v>
      </c>
      <c r="J223" s="61"/>
      <c r="K223" s="38"/>
      <c r="L223" s="44"/>
      <c r="M223" s="21"/>
      <c r="N223" s="22"/>
      <c r="P223" s="15"/>
      <c r="Q223" s="16"/>
      <c r="R223" s="1"/>
    </row>
    <row r="224" spans="2:18" x14ac:dyDescent="0.25">
      <c r="B224" s="15"/>
      <c r="C224" s="5"/>
      <c r="D224" s="5"/>
      <c r="E224" s="2"/>
      <c r="F224" s="2">
        <f t="shared" si="38"/>
        <v>0</v>
      </c>
      <c r="G224" s="2">
        <f t="shared" si="39"/>
        <v>0</v>
      </c>
      <c r="H224" s="50">
        <f t="shared" si="40"/>
        <v>0</v>
      </c>
      <c r="I224" s="47">
        <f t="shared" si="41"/>
        <v>0</v>
      </c>
      <c r="J224" s="61"/>
      <c r="K224" s="38"/>
      <c r="L224" s="44"/>
      <c r="M224" s="21"/>
      <c r="N224" s="22"/>
      <c r="P224" s="15"/>
      <c r="Q224" s="16"/>
      <c r="R224" s="1"/>
    </row>
    <row r="225" spans="2:18" x14ac:dyDescent="0.25">
      <c r="B225" s="15"/>
      <c r="C225" s="5"/>
      <c r="D225" s="5"/>
      <c r="E225" s="2"/>
      <c r="F225" s="2">
        <f t="shared" si="38"/>
        <v>0</v>
      </c>
      <c r="G225" s="2">
        <f t="shared" si="39"/>
        <v>0</v>
      </c>
      <c r="H225" s="50">
        <f t="shared" si="40"/>
        <v>0</v>
      </c>
      <c r="I225" s="47">
        <f t="shared" si="41"/>
        <v>0</v>
      </c>
      <c r="J225" s="61"/>
      <c r="K225" s="38"/>
      <c r="L225" s="44"/>
      <c r="M225" s="21"/>
      <c r="N225" s="22"/>
      <c r="P225" s="15"/>
      <c r="Q225" s="16"/>
      <c r="R225" s="1"/>
    </row>
    <row r="226" spans="2:18" x14ac:dyDescent="0.25">
      <c r="B226" s="15"/>
      <c r="C226" s="5"/>
      <c r="D226" s="5"/>
      <c r="E226" s="2"/>
      <c r="F226" s="2">
        <f t="shared" si="38"/>
        <v>0</v>
      </c>
      <c r="G226" s="2">
        <f t="shared" si="39"/>
        <v>0</v>
      </c>
      <c r="H226" s="50">
        <f t="shared" si="40"/>
        <v>0</v>
      </c>
      <c r="I226" s="47">
        <f t="shared" si="41"/>
        <v>0</v>
      </c>
      <c r="J226" s="61"/>
      <c r="K226" s="38"/>
      <c r="L226" s="44"/>
      <c r="M226" s="21"/>
      <c r="N226" s="22"/>
      <c r="P226" s="15"/>
      <c r="Q226" s="16"/>
      <c r="R226" s="1"/>
    </row>
    <row r="227" spans="2:18" x14ac:dyDescent="0.25">
      <c r="B227" s="15"/>
      <c r="C227" s="5"/>
      <c r="D227" s="5"/>
      <c r="E227" s="2"/>
      <c r="F227" s="2">
        <f t="shared" si="38"/>
        <v>0</v>
      </c>
      <c r="G227" s="2">
        <f t="shared" si="39"/>
        <v>0</v>
      </c>
      <c r="H227" s="50">
        <f t="shared" si="40"/>
        <v>0</v>
      </c>
      <c r="I227" s="47">
        <f t="shared" si="41"/>
        <v>0</v>
      </c>
      <c r="J227" s="61"/>
      <c r="K227" s="38"/>
      <c r="L227" s="44"/>
      <c r="M227" s="21"/>
      <c r="N227" s="22"/>
      <c r="P227" s="15"/>
      <c r="Q227" s="16"/>
      <c r="R227" s="1"/>
    </row>
    <row r="228" spans="2:18" x14ac:dyDescent="0.25">
      <c r="B228" s="15"/>
      <c r="C228" s="5"/>
      <c r="D228" s="5"/>
      <c r="E228" s="2"/>
      <c r="F228" s="2">
        <f t="shared" si="38"/>
        <v>0</v>
      </c>
      <c r="G228" s="2">
        <f t="shared" si="39"/>
        <v>0</v>
      </c>
      <c r="H228" s="50">
        <f t="shared" si="40"/>
        <v>0</v>
      </c>
      <c r="I228" s="47">
        <f t="shared" si="41"/>
        <v>0</v>
      </c>
      <c r="J228" s="61"/>
      <c r="K228" s="38"/>
      <c r="L228" s="44"/>
      <c r="M228" s="21"/>
      <c r="N228" s="22"/>
      <c r="P228" s="15"/>
      <c r="Q228" s="16"/>
      <c r="R228" s="1"/>
    </row>
    <row r="229" spans="2:18" x14ac:dyDescent="0.25">
      <c r="B229" s="15"/>
      <c r="C229" s="5"/>
      <c r="D229" s="5"/>
      <c r="E229" s="2"/>
      <c r="F229" s="2">
        <f t="shared" si="38"/>
        <v>0</v>
      </c>
      <c r="G229" s="2">
        <f t="shared" si="39"/>
        <v>0</v>
      </c>
      <c r="H229" s="50">
        <f t="shared" si="40"/>
        <v>0</v>
      </c>
      <c r="I229" s="47">
        <f t="shared" si="41"/>
        <v>0</v>
      </c>
      <c r="J229" s="61"/>
      <c r="K229" s="38"/>
      <c r="L229" s="44"/>
      <c r="M229" s="21"/>
      <c r="N229" s="22"/>
      <c r="P229" s="15"/>
      <c r="Q229" s="16"/>
      <c r="R229" s="1"/>
    </row>
    <row r="230" spans="2:18" x14ac:dyDescent="0.25">
      <c r="B230" s="15"/>
      <c r="C230" s="5"/>
      <c r="D230" s="5"/>
      <c r="E230" s="2"/>
      <c r="F230" s="2">
        <f t="shared" si="38"/>
        <v>0</v>
      </c>
      <c r="G230" s="2">
        <f t="shared" si="39"/>
        <v>0</v>
      </c>
      <c r="H230" s="50">
        <f t="shared" si="40"/>
        <v>0</v>
      </c>
      <c r="I230" s="47">
        <f t="shared" si="41"/>
        <v>0</v>
      </c>
      <c r="J230" s="61"/>
      <c r="K230" s="38"/>
      <c r="L230" s="44"/>
      <c r="M230" s="21"/>
      <c r="N230" s="22"/>
      <c r="P230" s="15"/>
      <c r="Q230" s="16"/>
      <c r="R230" s="1"/>
    </row>
    <row r="231" spans="2:18" x14ac:dyDescent="0.25">
      <c r="B231" s="15"/>
      <c r="C231" s="5"/>
      <c r="D231" s="5"/>
      <c r="E231" s="2"/>
      <c r="F231" s="2">
        <f t="shared" si="38"/>
        <v>0</v>
      </c>
      <c r="G231" s="2">
        <f t="shared" si="39"/>
        <v>0</v>
      </c>
      <c r="H231" s="50">
        <f t="shared" si="40"/>
        <v>0</v>
      </c>
      <c r="I231" s="47">
        <f t="shared" si="41"/>
        <v>0</v>
      </c>
      <c r="J231" s="61"/>
      <c r="K231" s="38"/>
      <c r="L231" s="44"/>
      <c r="M231" s="21"/>
      <c r="N231" s="22"/>
      <c r="P231" s="15"/>
      <c r="Q231" s="16"/>
      <c r="R231" s="1"/>
    </row>
    <row r="232" spans="2:18" x14ac:dyDescent="0.25">
      <c r="B232" s="15"/>
      <c r="C232" s="5"/>
      <c r="D232" s="5"/>
      <c r="E232" s="2"/>
      <c r="F232" s="2">
        <f t="shared" si="38"/>
        <v>0</v>
      </c>
      <c r="G232" s="2">
        <f t="shared" si="39"/>
        <v>0</v>
      </c>
      <c r="H232" s="50">
        <f t="shared" si="40"/>
        <v>0</v>
      </c>
      <c r="I232" s="47">
        <f t="shared" si="41"/>
        <v>0</v>
      </c>
      <c r="J232" s="61"/>
      <c r="K232" s="38"/>
      <c r="L232" s="44"/>
      <c r="M232" s="21"/>
      <c r="N232" s="22"/>
      <c r="P232" s="15"/>
      <c r="Q232" s="16"/>
      <c r="R232" s="1"/>
    </row>
    <row r="233" spans="2:18" x14ac:dyDescent="0.25">
      <c r="B233" s="15"/>
      <c r="C233" s="5"/>
      <c r="D233" s="5"/>
      <c r="E233" s="2"/>
      <c r="F233" s="2">
        <f t="shared" si="38"/>
        <v>0</v>
      </c>
      <c r="G233" s="2">
        <f t="shared" si="39"/>
        <v>0</v>
      </c>
      <c r="H233" s="50">
        <f t="shared" si="40"/>
        <v>0</v>
      </c>
      <c r="I233" s="47">
        <f t="shared" si="41"/>
        <v>0</v>
      </c>
      <c r="J233" s="61"/>
      <c r="K233" s="38"/>
      <c r="L233" s="44"/>
      <c r="M233" s="21"/>
      <c r="N233" s="22"/>
      <c r="P233" s="15"/>
      <c r="Q233" s="16"/>
      <c r="R233" s="1"/>
    </row>
    <row r="234" spans="2:18" x14ac:dyDescent="0.25">
      <c r="B234" s="15"/>
      <c r="C234" s="5"/>
      <c r="D234" s="5"/>
      <c r="E234" s="2"/>
      <c r="F234" s="2">
        <f t="shared" si="38"/>
        <v>0</v>
      </c>
      <c r="G234" s="2">
        <f t="shared" si="39"/>
        <v>0</v>
      </c>
      <c r="H234" s="50">
        <f t="shared" si="40"/>
        <v>0</v>
      </c>
      <c r="I234" s="47">
        <f t="shared" si="41"/>
        <v>0</v>
      </c>
      <c r="J234" s="61"/>
      <c r="K234" s="38"/>
      <c r="L234" s="44"/>
      <c r="M234" s="21"/>
      <c r="N234" s="22"/>
      <c r="P234" s="15"/>
      <c r="Q234" s="16"/>
      <c r="R234" s="1"/>
    </row>
    <row r="235" spans="2:18" x14ac:dyDescent="0.25">
      <c r="B235" s="15"/>
      <c r="C235" s="5"/>
      <c r="D235" s="5"/>
      <c r="E235" s="2"/>
      <c r="F235" s="2">
        <f t="shared" si="38"/>
        <v>0</v>
      </c>
      <c r="G235" s="2">
        <f t="shared" si="39"/>
        <v>0</v>
      </c>
      <c r="H235" s="50">
        <f t="shared" si="40"/>
        <v>0</v>
      </c>
      <c r="I235" s="47">
        <f t="shared" si="41"/>
        <v>0</v>
      </c>
      <c r="J235" s="61"/>
      <c r="K235" s="38"/>
      <c r="L235" s="44"/>
      <c r="M235" s="21"/>
      <c r="N235" s="22"/>
      <c r="P235" s="15"/>
      <c r="Q235" s="16"/>
      <c r="R235" s="1"/>
    </row>
    <row r="236" spans="2:18" x14ac:dyDescent="0.25">
      <c r="B236" s="15"/>
      <c r="C236" s="5"/>
      <c r="D236" s="5"/>
      <c r="E236" s="2"/>
      <c r="F236" s="2">
        <f t="shared" si="38"/>
        <v>0</v>
      </c>
      <c r="G236" s="2">
        <f t="shared" si="39"/>
        <v>0</v>
      </c>
      <c r="H236" s="50">
        <f t="shared" si="40"/>
        <v>0</v>
      </c>
      <c r="I236" s="47">
        <f t="shared" si="41"/>
        <v>0</v>
      </c>
      <c r="J236" s="61"/>
      <c r="K236" s="38"/>
      <c r="L236" s="44"/>
      <c r="M236" s="21"/>
      <c r="N236" s="22"/>
      <c r="P236" s="15"/>
      <c r="Q236" s="16"/>
      <c r="R236" s="1"/>
    </row>
    <row r="237" spans="2:18" x14ac:dyDescent="0.25">
      <c r="B237" s="15"/>
      <c r="C237" s="5"/>
      <c r="D237" s="5"/>
      <c r="E237" s="2"/>
      <c r="F237" s="2">
        <f t="shared" si="38"/>
        <v>0</v>
      </c>
      <c r="G237" s="2">
        <f t="shared" si="39"/>
        <v>0</v>
      </c>
      <c r="H237" s="50">
        <f t="shared" si="40"/>
        <v>0</v>
      </c>
      <c r="I237" s="47">
        <f t="shared" si="41"/>
        <v>0</v>
      </c>
      <c r="J237" s="61"/>
      <c r="K237" s="38"/>
      <c r="L237" s="44"/>
      <c r="M237" s="21"/>
      <c r="N237" s="22"/>
      <c r="P237" s="15"/>
      <c r="Q237" s="16"/>
      <c r="R237" s="1"/>
    </row>
    <row r="238" spans="2:18" x14ac:dyDescent="0.25">
      <c r="B238" s="15"/>
      <c r="C238" s="5"/>
      <c r="D238" s="5"/>
      <c r="E238" s="2"/>
      <c r="F238" s="2">
        <f t="shared" si="38"/>
        <v>0</v>
      </c>
      <c r="G238" s="2">
        <f t="shared" si="39"/>
        <v>0</v>
      </c>
      <c r="H238" s="50">
        <f t="shared" si="40"/>
        <v>0</v>
      </c>
      <c r="I238" s="47">
        <f t="shared" si="41"/>
        <v>0</v>
      </c>
      <c r="J238" s="61"/>
      <c r="K238" s="38"/>
      <c r="L238" s="44"/>
      <c r="M238" s="21"/>
      <c r="N238" s="22"/>
      <c r="P238" s="15"/>
      <c r="Q238" s="16"/>
      <c r="R238" s="1"/>
    </row>
    <row r="239" spans="2:18" x14ac:dyDescent="0.25">
      <c r="B239" s="15"/>
      <c r="C239" s="5"/>
      <c r="D239" s="5"/>
      <c r="E239" s="2"/>
      <c r="F239" s="2">
        <f t="shared" si="38"/>
        <v>0</v>
      </c>
      <c r="G239" s="2">
        <f t="shared" si="39"/>
        <v>0</v>
      </c>
      <c r="H239" s="50">
        <f t="shared" si="40"/>
        <v>0</v>
      </c>
      <c r="I239" s="47">
        <f t="shared" si="41"/>
        <v>0</v>
      </c>
      <c r="J239" s="61"/>
      <c r="K239" s="38"/>
      <c r="L239" s="44"/>
      <c r="M239" s="21"/>
      <c r="N239" s="22"/>
      <c r="P239" s="15"/>
      <c r="Q239" s="16"/>
      <c r="R239" s="1"/>
    </row>
    <row r="240" spans="2:18" x14ac:dyDescent="0.25">
      <c r="B240" s="15"/>
      <c r="C240" s="5"/>
      <c r="D240" s="5"/>
      <c r="E240" s="2"/>
      <c r="F240" s="2">
        <f t="shared" si="38"/>
        <v>0</v>
      </c>
      <c r="G240" s="2">
        <f t="shared" si="39"/>
        <v>0</v>
      </c>
      <c r="H240" s="50">
        <f t="shared" si="40"/>
        <v>0</v>
      </c>
      <c r="I240" s="47">
        <f t="shared" si="41"/>
        <v>0</v>
      </c>
      <c r="J240" s="61"/>
      <c r="K240" s="38"/>
      <c r="L240" s="44"/>
      <c r="M240" s="21"/>
      <c r="N240" s="22"/>
      <c r="P240" s="15"/>
      <c r="Q240" s="16"/>
      <c r="R240" s="1"/>
    </row>
    <row r="241" spans="2:18" x14ac:dyDescent="0.25">
      <c r="B241" s="15"/>
      <c r="C241" s="5"/>
      <c r="D241" s="5"/>
      <c r="E241" s="2"/>
      <c r="F241" s="2">
        <f t="shared" si="38"/>
        <v>0</v>
      </c>
      <c r="G241" s="2">
        <f t="shared" si="39"/>
        <v>0</v>
      </c>
      <c r="H241" s="50">
        <f t="shared" si="40"/>
        <v>0</v>
      </c>
      <c r="I241" s="47">
        <f t="shared" si="41"/>
        <v>0</v>
      </c>
      <c r="J241" s="61"/>
      <c r="K241" s="38"/>
      <c r="L241" s="44"/>
      <c r="M241" s="21"/>
      <c r="N241" s="22"/>
      <c r="P241" s="15"/>
      <c r="Q241" s="16"/>
      <c r="R241" s="1"/>
    </row>
    <row r="242" spans="2:18" x14ac:dyDescent="0.25">
      <c r="B242" s="15"/>
      <c r="C242" s="5"/>
      <c r="D242" s="5"/>
      <c r="E242" s="2"/>
      <c r="F242" s="2">
        <f t="shared" si="38"/>
        <v>0</v>
      </c>
      <c r="G242" s="2">
        <f t="shared" si="39"/>
        <v>0</v>
      </c>
      <c r="H242" s="50">
        <f t="shared" si="40"/>
        <v>0</v>
      </c>
      <c r="I242" s="47">
        <f t="shared" si="41"/>
        <v>0</v>
      </c>
      <c r="J242" s="61"/>
      <c r="K242" s="38"/>
      <c r="L242" s="44"/>
      <c r="M242" s="21"/>
      <c r="N242" s="22"/>
      <c r="P242" s="15"/>
      <c r="Q242" s="16"/>
      <c r="R242" s="1"/>
    </row>
    <row r="243" spans="2:18" x14ac:dyDescent="0.25">
      <c r="B243" s="15"/>
      <c r="C243" s="5"/>
      <c r="D243" s="5"/>
      <c r="E243" s="2"/>
      <c r="F243" s="2">
        <f t="shared" si="38"/>
        <v>0</v>
      </c>
      <c r="G243" s="2">
        <f t="shared" si="39"/>
        <v>0</v>
      </c>
      <c r="H243" s="50">
        <f t="shared" si="40"/>
        <v>0</v>
      </c>
      <c r="I243" s="47">
        <f t="shared" si="41"/>
        <v>0</v>
      </c>
      <c r="J243" s="61"/>
      <c r="K243" s="38"/>
      <c r="L243" s="44"/>
      <c r="M243" s="21"/>
      <c r="N243" s="22"/>
      <c r="P243" s="15"/>
      <c r="Q243" s="16"/>
      <c r="R243" s="1"/>
    </row>
    <row r="244" spans="2:18" x14ac:dyDescent="0.25">
      <c r="B244" s="15"/>
      <c r="C244" s="5"/>
      <c r="D244" s="5"/>
      <c r="E244" s="2"/>
      <c r="F244" s="2">
        <f t="shared" si="38"/>
        <v>0</v>
      </c>
      <c r="G244" s="2">
        <f t="shared" si="39"/>
        <v>0</v>
      </c>
      <c r="H244" s="50">
        <f t="shared" si="40"/>
        <v>0</v>
      </c>
      <c r="I244" s="47">
        <f t="shared" si="41"/>
        <v>0</v>
      </c>
      <c r="J244" s="61"/>
      <c r="K244" s="38"/>
      <c r="L244" s="44"/>
      <c r="M244" s="21"/>
      <c r="N244" s="22"/>
      <c r="P244" s="15"/>
      <c r="Q244" s="16"/>
      <c r="R244" s="1"/>
    </row>
    <row r="245" spans="2:18" x14ac:dyDescent="0.25">
      <c r="B245" s="15"/>
      <c r="C245" s="5"/>
      <c r="D245" s="5"/>
      <c r="E245" s="2"/>
      <c r="F245" s="2">
        <f t="shared" si="38"/>
        <v>0</v>
      </c>
      <c r="G245" s="2">
        <f t="shared" si="39"/>
        <v>0</v>
      </c>
      <c r="H245" s="50">
        <f t="shared" si="40"/>
        <v>0</v>
      </c>
      <c r="I245" s="47">
        <f t="shared" si="41"/>
        <v>0</v>
      </c>
      <c r="J245" s="61"/>
      <c r="K245" s="38"/>
      <c r="L245" s="44"/>
      <c r="M245" s="21"/>
      <c r="N245" s="22"/>
      <c r="P245" s="15"/>
      <c r="Q245" s="16"/>
      <c r="R245" s="1"/>
    </row>
    <row r="246" spans="2:18" x14ac:dyDescent="0.25">
      <c r="B246" s="15"/>
      <c r="C246" s="5"/>
      <c r="D246" s="5"/>
      <c r="E246" s="2"/>
      <c r="F246" s="2">
        <f t="shared" si="38"/>
        <v>0</v>
      </c>
      <c r="G246" s="2">
        <f t="shared" si="39"/>
        <v>0</v>
      </c>
      <c r="H246" s="50">
        <f t="shared" si="40"/>
        <v>0</v>
      </c>
      <c r="I246" s="47">
        <f t="shared" si="41"/>
        <v>0</v>
      </c>
      <c r="J246" s="61"/>
      <c r="K246" s="38"/>
      <c r="L246" s="44"/>
      <c r="M246" s="21"/>
      <c r="N246" s="22"/>
      <c r="P246" s="15"/>
      <c r="Q246" s="16"/>
      <c r="R246" s="1"/>
    </row>
    <row r="247" spans="2:18" x14ac:dyDescent="0.25">
      <c r="B247" s="15"/>
      <c r="C247" s="5"/>
      <c r="D247" s="5"/>
      <c r="E247" s="2"/>
      <c r="F247" s="2">
        <f t="shared" si="38"/>
        <v>0</v>
      </c>
      <c r="G247" s="2">
        <f t="shared" si="39"/>
        <v>0</v>
      </c>
      <c r="H247" s="50">
        <f t="shared" si="40"/>
        <v>0</v>
      </c>
      <c r="I247" s="47">
        <f t="shared" si="41"/>
        <v>0</v>
      </c>
      <c r="J247" s="61"/>
      <c r="K247" s="38"/>
      <c r="L247" s="44"/>
      <c r="M247" s="21"/>
      <c r="N247" s="22"/>
      <c r="P247" s="15"/>
      <c r="Q247" s="16"/>
      <c r="R247" s="1"/>
    </row>
    <row r="248" spans="2:18" x14ac:dyDescent="0.25">
      <c r="B248" s="15"/>
      <c r="C248" s="5"/>
      <c r="D248" s="5"/>
      <c r="E248" s="2"/>
      <c r="F248" s="2">
        <f t="shared" si="38"/>
        <v>0</v>
      </c>
      <c r="G248" s="2">
        <f t="shared" si="39"/>
        <v>0</v>
      </c>
      <c r="H248" s="50">
        <f t="shared" si="40"/>
        <v>0</v>
      </c>
      <c r="I248" s="47">
        <f t="shared" si="41"/>
        <v>0</v>
      </c>
      <c r="J248" s="61"/>
      <c r="K248" s="38"/>
      <c r="L248" s="44"/>
      <c r="M248" s="21"/>
      <c r="N248" s="22"/>
      <c r="P248" s="15"/>
      <c r="Q248" s="16"/>
      <c r="R248" s="1"/>
    </row>
    <row r="249" spans="2:18" x14ac:dyDescent="0.25">
      <c r="B249" s="15"/>
      <c r="C249" s="5"/>
      <c r="D249" s="5"/>
      <c r="E249" s="2"/>
      <c r="F249" s="2">
        <f t="shared" si="38"/>
        <v>0</v>
      </c>
      <c r="G249" s="2">
        <f t="shared" si="39"/>
        <v>0</v>
      </c>
      <c r="H249" s="50">
        <f t="shared" si="40"/>
        <v>0</v>
      </c>
      <c r="I249" s="47">
        <f t="shared" si="41"/>
        <v>0</v>
      </c>
      <c r="J249" s="61"/>
      <c r="K249" s="38"/>
      <c r="L249" s="44"/>
      <c r="M249" s="21"/>
      <c r="N249" s="22"/>
      <c r="P249" s="15"/>
      <c r="Q249" s="16"/>
      <c r="R249" s="1"/>
    </row>
    <row r="250" spans="2:18" x14ac:dyDescent="0.25">
      <c r="B250" s="15"/>
      <c r="C250" s="5"/>
      <c r="D250" s="5"/>
      <c r="E250" s="2"/>
      <c r="F250" s="2">
        <f t="shared" si="38"/>
        <v>0</v>
      </c>
      <c r="G250" s="2">
        <f t="shared" si="39"/>
        <v>0</v>
      </c>
      <c r="H250" s="50">
        <f t="shared" si="40"/>
        <v>0</v>
      </c>
      <c r="I250" s="47">
        <f t="shared" si="41"/>
        <v>0</v>
      </c>
      <c r="J250" s="61"/>
      <c r="K250" s="38"/>
      <c r="L250" s="44"/>
      <c r="M250" s="21"/>
      <c r="N250" s="22"/>
      <c r="P250" s="15"/>
      <c r="Q250" s="16"/>
      <c r="R250" s="1"/>
    </row>
    <row r="251" spans="2:18" x14ac:dyDescent="0.25">
      <c r="B251" s="15"/>
      <c r="C251" s="5"/>
      <c r="D251" s="5"/>
      <c r="E251" s="2"/>
      <c r="F251" s="2">
        <f t="shared" si="38"/>
        <v>0</v>
      </c>
      <c r="G251" s="2">
        <f t="shared" si="39"/>
        <v>0</v>
      </c>
      <c r="H251" s="50">
        <f t="shared" si="40"/>
        <v>0</v>
      </c>
      <c r="I251" s="47">
        <f t="shared" si="41"/>
        <v>0</v>
      </c>
      <c r="J251" s="61"/>
      <c r="K251" s="38"/>
      <c r="L251" s="44"/>
      <c r="M251" s="21"/>
      <c r="N251" s="22"/>
      <c r="P251" s="15"/>
      <c r="Q251" s="16"/>
      <c r="R251" s="1"/>
    </row>
    <row r="252" spans="2:18" x14ac:dyDescent="0.25">
      <c r="B252" s="15"/>
      <c r="C252" s="5"/>
      <c r="D252" s="5"/>
      <c r="E252" s="2"/>
      <c r="F252" s="2">
        <f t="shared" si="38"/>
        <v>0</v>
      </c>
      <c r="G252" s="2">
        <f t="shared" si="39"/>
        <v>0</v>
      </c>
      <c r="H252" s="50">
        <f t="shared" si="40"/>
        <v>0</v>
      </c>
      <c r="I252" s="47">
        <f t="shared" si="41"/>
        <v>0</v>
      </c>
      <c r="J252" s="61"/>
      <c r="K252" s="38"/>
      <c r="L252" s="44"/>
      <c r="M252" s="21"/>
      <c r="N252" s="22"/>
      <c r="P252" s="15"/>
      <c r="Q252" s="16"/>
      <c r="R252" s="1"/>
    </row>
    <row r="253" spans="2:18" x14ac:dyDescent="0.25">
      <c r="B253" s="15"/>
      <c r="C253" s="5"/>
      <c r="D253" s="5"/>
      <c r="E253" s="2"/>
      <c r="F253" s="2">
        <f t="shared" si="38"/>
        <v>0</v>
      </c>
      <c r="G253" s="2">
        <f t="shared" si="39"/>
        <v>0</v>
      </c>
      <c r="H253" s="50">
        <f t="shared" si="40"/>
        <v>0</v>
      </c>
      <c r="I253" s="47">
        <f t="shared" si="41"/>
        <v>0</v>
      </c>
      <c r="J253" s="61"/>
      <c r="K253" s="38"/>
      <c r="L253" s="44"/>
      <c r="M253" s="21"/>
      <c r="N253" s="22"/>
      <c r="P253" s="15"/>
      <c r="Q253" s="16"/>
      <c r="R253" s="1"/>
    </row>
    <row r="254" spans="2:18" x14ac:dyDescent="0.25">
      <c r="B254" s="15"/>
      <c r="C254" s="5"/>
      <c r="D254" s="5"/>
      <c r="E254" s="2"/>
      <c r="F254" s="2">
        <f t="shared" si="38"/>
        <v>0</v>
      </c>
      <c r="G254" s="2">
        <f t="shared" si="39"/>
        <v>0</v>
      </c>
      <c r="H254" s="50">
        <f t="shared" si="40"/>
        <v>0</v>
      </c>
      <c r="I254" s="47">
        <f t="shared" si="41"/>
        <v>0</v>
      </c>
      <c r="J254" s="61"/>
      <c r="K254" s="38"/>
      <c r="L254" s="44"/>
      <c r="M254" s="21"/>
      <c r="N254" s="22"/>
      <c r="P254" s="15"/>
      <c r="Q254" s="16"/>
      <c r="R254" s="1"/>
    </row>
    <row r="255" spans="2:18" x14ac:dyDescent="0.25">
      <c r="B255" s="15"/>
      <c r="C255" s="5"/>
      <c r="D255" s="5"/>
      <c r="E255" s="2"/>
      <c r="F255" s="2">
        <f t="shared" si="38"/>
        <v>0</v>
      </c>
      <c r="G255" s="2">
        <f t="shared" si="39"/>
        <v>0</v>
      </c>
      <c r="H255" s="50">
        <f t="shared" si="40"/>
        <v>0</v>
      </c>
      <c r="I255" s="47">
        <f t="shared" si="41"/>
        <v>0</v>
      </c>
      <c r="J255" s="61"/>
      <c r="K255" s="38"/>
      <c r="L255" s="44"/>
      <c r="M255" s="21"/>
      <c r="N255" s="22"/>
      <c r="P255" s="15"/>
      <c r="Q255" s="16"/>
      <c r="R255" s="1"/>
    </row>
    <row r="256" spans="2:18" x14ac:dyDescent="0.25">
      <c r="B256" s="15"/>
      <c r="C256" s="5"/>
      <c r="D256" s="5"/>
      <c r="E256" s="2"/>
      <c r="F256" s="2">
        <f t="shared" si="38"/>
        <v>0</v>
      </c>
      <c r="G256" s="2">
        <f t="shared" si="39"/>
        <v>0</v>
      </c>
      <c r="H256" s="50">
        <f t="shared" si="40"/>
        <v>0</v>
      </c>
      <c r="I256" s="47">
        <f t="shared" si="41"/>
        <v>0</v>
      </c>
      <c r="J256" s="61"/>
      <c r="K256" s="38"/>
      <c r="L256" s="44"/>
      <c r="M256" s="21"/>
      <c r="N256" s="22"/>
      <c r="P256" s="15"/>
      <c r="Q256" s="16"/>
      <c r="R256" s="1"/>
    </row>
    <row r="257" spans="2:18" x14ac:dyDescent="0.25">
      <c r="B257" s="15"/>
      <c r="C257" s="5"/>
      <c r="D257" s="5"/>
      <c r="E257" s="2"/>
      <c r="F257" s="2">
        <f t="shared" si="38"/>
        <v>0</v>
      </c>
      <c r="G257" s="2">
        <f t="shared" si="39"/>
        <v>0</v>
      </c>
      <c r="H257" s="50">
        <f t="shared" si="40"/>
        <v>0</v>
      </c>
      <c r="I257" s="47">
        <f t="shared" si="41"/>
        <v>0</v>
      </c>
      <c r="J257" s="61"/>
      <c r="K257" s="38"/>
      <c r="L257" s="44"/>
      <c r="M257" s="21"/>
      <c r="N257" s="22"/>
      <c r="P257" s="15"/>
      <c r="Q257" s="16"/>
      <c r="R257" s="1"/>
    </row>
    <row r="258" spans="2:18" x14ac:dyDescent="0.25">
      <c r="B258" s="15"/>
      <c r="C258" s="5"/>
      <c r="D258" s="5"/>
      <c r="E258" s="2"/>
      <c r="F258" s="2">
        <f t="shared" si="38"/>
        <v>0</v>
      </c>
      <c r="G258" s="2">
        <f t="shared" si="39"/>
        <v>0</v>
      </c>
      <c r="H258" s="50">
        <f t="shared" si="40"/>
        <v>0</v>
      </c>
      <c r="I258" s="47">
        <f t="shared" si="41"/>
        <v>0</v>
      </c>
      <c r="J258" s="61"/>
      <c r="K258" s="38"/>
      <c r="L258" s="44"/>
      <c r="M258" s="21"/>
      <c r="N258" s="22"/>
      <c r="P258" s="15"/>
      <c r="Q258" s="16"/>
      <c r="R258" s="1"/>
    </row>
    <row r="259" spans="2:18" x14ac:dyDescent="0.25">
      <c r="B259" s="15"/>
      <c r="C259" s="5"/>
      <c r="D259" s="5"/>
      <c r="E259" s="2"/>
      <c r="F259" s="2">
        <f t="shared" ref="F259:F314" si="42">E259*5.2/100</f>
        <v>0</v>
      </c>
      <c r="G259" s="2">
        <f t="shared" ref="G259:G314" si="43">E259*1.21</f>
        <v>0</v>
      </c>
      <c r="H259" s="50">
        <f t="shared" ref="H259:H314" si="44">F259+G259</f>
        <v>0</v>
      </c>
      <c r="I259" s="47">
        <f t="shared" ref="I259:I314" si="45">H259*1.3</f>
        <v>0</v>
      </c>
      <c r="J259" s="61"/>
      <c r="K259" s="38"/>
      <c r="L259" s="44"/>
      <c r="M259" s="21"/>
      <c r="N259" s="22"/>
      <c r="P259" s="15"/>
      <c r="Q259" s="16"/>
      <c r="R259" s="1"/>
    </row>
    <row r="260" spans="2:18" x14ac:dyDescent="0.25">
      <c r="B260" s="15"/>
      <c r="C260" s="5"/>
      <c r="D260" s="5"/>
      <c r="E260" s="2"/>
      <c r="F260" s="2">
        <f t="shared" si="42"/>
        <v>0</v>
      </c>
      <c r="G260" s="2">
        <f t="shared" si="43"/>
        <v>0</v>
      </c>
      <c r="H260" s="50">
        <f t="shared" si="44"/>
        <v>0</v>
      </c>
      <c r="I260" s="47">
        <f t="shared" si="45"/>
        <v>0</v>
      </c>
      <c r="J260" s="61"/>
      <c r="K260" s="38"/>
      <c r="L260" s="44"/>
      <c r="M260" s="21"/>
      <c r="N260" s="22"/>
      <c r="P260" s="15"/>
      <c r="Q260" s="16"/>
      <c r="R260" s="1"/>
    </row>
    <row r="261" spans="2:18" x14ac:dyDescent="0.25">
      <c r="B261" s="15"/>
      <c r="C261" s="5"/>
      <c r="D261" s="5"/>
      <c r="E261" s="2"/>
      <c r="F261" s="2">
        <f t="shared" si="42"/>
        <v>0</v>
      </c>
      <c r="G261" s="2">
        <f t="shared" si="43"/>
        <v>0</v>
      </c>
      <c r="H261" s="50">
        <f t="shared" si="44"/>
        <v>0</v>
      </c>
      <c r="I261" s="47">
        <f t="shared" si="45"/>
        <v>0</v>
      </c>
      <c r="J261" s="61"/>
      <c r="K261" s="38"/>
      <c r="L261" s="44"/>
      <c r="M261" s="21"/>
      <c r="N261" s="22"/>
      <c r="P261" s="15"/>
      <c r="Q261" s="16"/>
      <c r="R261" s="1"/>
    </row>
    <row r="262" spans="2:18" x14ac:dyDescent="0.25">
      <c r="B262" s="15"/>
      <c r="C262" s="5"/>
      <c r="D262" s="5"/>
      <c r="E262" s="2"/>
      <c r="F262" s="2">
        <f t="shared" si="42"/>
        <v>0</v>
      </c>
      <c r="G262" s="2">
        <f t="shared" si="43"/>
        <v>0</v>
      </c>
      <c r="H262" s="50">
        <f t="shared" si="44"/>
        <v>0</v>
      </c>
      <c r="I262" s="47">
        <f t="shared" si="45"/>
        <v>0</v>
      </c>
      <c r="J262" s="61"/>
      <c r="K262" s="38"/>
      <c r="L262" s="44"/>
      <c r="M262" s="21"/>
      <c r="N262" s="22"/>
      <c r="P262" s="15"/>
      <c r="Q262" s="16"/>
      <c r="R262" s="1"/>
    </row>
    <row r="263" spans="2:18" x14ac:dyDescent="0.25">
      <c r="B263" s="15"/>
      <c r="C263" s="5"/>
      <c r="D263" s="5"/>
      <c r="E263" s="2"/>
      <c r="F263" s="2">
        <f t="shared" si="42"/>
        <v>0</v>
      </c>
      <c r="G263" s="2">
        <f t="shared" si="43"/>
        <v>0</v>
      </c>
      <c r="H263" s="50">
        <f t="shared" si="44"/>
        <v>0</v>
      </c>
      <c r="I263" s="47">
        <f t="shared" si="45"/>
        <v>0</v>
      </c>
      <c r="J263" s="61"/>
      <c r="K263" s="38"/>
      <c r="L263" s="44"/>
      <c r="M263" s="21"/>
      <c r="N263" s="22"/>
      <c r="P263" s="15"/>
      <c r="Q263" s="16"/>
      <c r="R263" s="1"/>
    </row>
    <row r="264" spans="2:18" x14ac:dyDescent="0.25">
      <c r="B264" s="15"/>
      <c r="C264" s="5"/>
      <c r="D264" s="5"/>
      <c r="E264" s="2"/>
      <c r="F264" s="2">
        <f t="shared" si="42"/>
        <v>0</v>
      </c>
      <c r="G264" s="2">
        <f t="shared" si="43"/>
        <v>0</v>
      </c>
      <c r="H264" s="50">
        <f t="shared" si="44"/>
        <v>0</v>
      </c>
      <c r="I264" s="47">
        <f t="shared" si="45"/>
        <v>0</v>
      </c>
      <c r="J264" s="61"/>
      <c r="K264" s="38"/>
      <c r="L264" s="44"/>
      <c r="M264" s="21"/>
      <c r="N264" s="22"/>
      <c r="P264" s="15"/>
      <c r="Q264" s="16"/>
      <c r="R264" s="1"/>
    </row>
    <row r="265" spans="2:18" x14ac:dyDescent="0.25">
      <c r="B265" s="15"/>
      <c r="C265" s="5"/>
      <c r="D265" s="5"/>
      <c r="E265" s="2"/>
      <c r="F265" s="2">
        <f t="shared" si="42"/>
        <v>0</v>
      </c>
      <c r="G265" s="2">
        <f t="shared" si="43"/>
        <v>0</v>
      </c>
      <c r="H265" s="50">
        <f t="shared" si="44"/>
        <v>0</v>
      </c>
      <c r="I265" s="47">
        <f t="shared" si="45"/>
        <v>0</v>
      </c>
      <c r="J265" s="61"/>
      <c r="K265" s="38"/>
      <c r="L265" s="44"/>
      <c r="M265" s="21"/>
      <c r="N265" s="22"/>
      <c r="P265" s="15"/>
      <c r="Q265" s="16"/>
      <c r="R265" s="1"/>
    </row>
    <row r="266" spans="2:18" x14ac:dyDescent="0.25">
      <c r="B266" s="15"/>
      <c r="C266" s="5"/>
      <c r="D266" s="5"/>
      <c r="E266" s="2"/>
      <c r="F266" s="2">
        <f t="shared" si="42"/>
        <v>0</v>
      </c>
      <c r="G266" s="2">
        <f t="shared" si="43"/>
        <v>0</v>
      </c>
      <c r="H266" s="50">
        <f t="shared" si="44"/>
        <v>0</v>
      </c>
      <c r="I266" s="47">
        <f t="shared" si="45"/>
        <v>0</v>
      </c>
      <c r="J266" s="61"/>
      <c r="K266" s="38"/>
      <c r="L266" s="44"/>
      <c r="M266" s="21"/>
      <c r="N266" s="22"/>
      <c r="P266" s="15"/>
      <c r="Q266" s="16"/>
      <c r="R266" s="1"/>
    </row>
    <row r="267" spans="2:18" x14ac:dyDescent="0.25">
      <c r="B267" s="15"/>
      <c r="C267" s="5"/>
      <c r="D267" s="5"/>
      <c r="E267" s="2"/>
      <c r="F267" s="2">
        <f t="shared" si="42"/>
        <v>0</v>
      </c>
      <c r="G267" s="2">
        <f t="shared" si="43"/>
        <v>0</v>
      </c>
      <c r="H267" s="50">
        <f t="shared" si="44"/>
        <v>0</v>
      </c>
      <c r="I267" s="47">
        <f t="shared" si="45"/>
        <v>0</v>
      </c>
      <c r="J267" s="61"/>
      <c r="K267" s="38"/>
      <c r="L267" s="44"/>
      <c r="M267" s="21"/>
      <c r="N267" s="22"/>
      <c r="P267" s="15"/>
      <c r="Q267" s="16"/>
      <c r="R267" s="1"/>
    </row>
    <row r="268" spans="2:18" x14ac:dyDescent="0.25">
      <c r="B268" s="15"/>
      <c r="C268" s="5"/>
      <c r="D268" s="5"/>
      <c r="E268" s="2"/>
      <c r="F268" s="2">
        <f t="shared" si="42"/>
        <v>0</v>
      </c>
      <c r="G268" s="2">
        <f t="shared" si="43"/>
        <v>0</v>
      </c>
      <c r="H268" s="50">
        <f t="shared" si="44"/>
        <v>0</v>
      </c>
      <c r="I268" s="47">
        <f t="shared" si="45"/>
        <v>0</v>
      </c>
      <c r="J268" s="61"/>
      <c r="K268" s="38"/>
      <c r="L268" s="44"/>
      <c r="M268" s="21"/>
      <c r="N268" s="22"/>
      <c r="P268" s="15"/>
      <c r="Q268" s="16"/>
      <c r="R268" s="1"/>
    </row>
    <row r="269" spans="2:18" x14ac:dyDescent="0.25">
      <c r="B269" s="15"/>
      <c r="C269" s="5"/>
      <c r="D269" s="5"/>
      <c r="E269" s="2"/>
      <c r="F269" s="2">
        <f t="shared" si="42"/>
        <v>0</v>
      </c>
      <c r="G269" s="2">
        <f t="shared" si="43"/>
        <v>0</v>
      </c>
      <c r="H269" s="50">
        <f t="shared" si="44"/>
        <v>0</v>
      </c>
      <c r="I269" s="47">
        <f t="shared" si="45"/>
        <v>0</v>
      </c>
      <c r="J269" s="61"/>
      <c r="K269" s="38"/>
      <c r="L269" s="44"/>
      <c r="M269" s="21"/>
      <c r="N269" s="22"/>
      <c r="P269" s="15"/>
      <c r="Q269" s="16"/>
      <c r="R269" s="1"/>
    </row>
    <row r="270" spans="2:18" x14ac:dyDescent="0.25">
      <c r="B270" s="15"/>
      <c r="C270" s="5"/>
      <c r="D270" s="5"/>
      <c r="E270" s="2"/>
      <c r="F270" s="2">
        <f t="shared" si="42"/>
        <v>0</v>
      </c>
      <c r="G270" s="2">
        <f t="shared" si="43"/>
        <v>0</v>
      </c>
      <c r="H270" s="50">
        <f t="shared" si="44"/>
        <v>0</v>
      </c>
      <c r="I270" s="47">
        <f t="shared" si="45"/>
        <v>0</v>
      </c>
      <c r="J270" s="61"/>
      <c r="K270" s="38"/>
      <c r="L270" s="44"/>
      <c r="M270" s="21"/>
      <c r="N270" s="22"/>
      <c r="P270" s="15"/>
      <c r="Q270" s="16"/>
      <c r="R270" s="1"/>
    </row>
    <row r="271" spans="2:18" x14ac:dyDescent="0.25">
      <c r="B271" s="15"/>
      <c r="C271" s="5"/>
      <c r="D271" s="5"/>
      <c r="E271" s="2"/>
      <c r="F271" s="2">
        <f t="shared" si="42"/>
        <v>0</v>
      </c>
      <c r="G271" s="2">
        <f t="shared" si="43"/>
        <v>0</v>
      </c>
      <c r="H271" s="50">
        <f t="shared" si="44"/>
        <v>0</v>
      </c>
      <c r="I271" s="47">
        <f t="shared" si="45"/>
        <v>0</v>
      </c>
      <c r="J271" s="61"/>
      <c r="K271" s="38"/>
      <c r="L271" s="44"/>
      <c r="M271" s="21"/>
      <c r="N271" s="22"/>
      <c r="P271" s="15"/>
      <c r="Q271" s="16"/>
      <c r="R271" s="1"/>
    </row>
    <row r="272" spans="2:18" x14ac:dyDescent="0.25">
      <c r="B272" s="15"/>
      <c r="C272" s="5"/>
      <c r="D272" s="5"/>
      <c r="E272" s="2"/>
      <c r="F272" s="2">
        <f t="shared" si="42"/>
        <v>0</v>
      </c>
      <c r="G272" s="2">
        <f t="shared" si="43"/>
        <v>0</v>
      </c>
      <c r="H272" s="50">
        <f t="shared" si="44"/>
        <v>0</v>
      </c>
      <c r="I272" s="47">
        <f t="shared" si="45"/>
        <v>0</v>
      </c>
      <c r="J272" s="61"/>
      <c r="K272" s="38"/>
      <c r="L272" s="44"/>
      <c r="M272" s="21"/>
      <c r="N272" s="22"/>
      <c r="P272" s="15"/>
      <c r="Q272" s="16"/>
      <c r="R272" s="1"/>
    </row>
    <row r="273" spans="2:18" x14ac:dyDescent="0.25">
      <c r="B273" s="15"/>
      <c r="C273" s="5"/>
      <c r="D273" s="5"/>
      <c r="E273" s="2"/>
      <c r="F273" s="2">
        <f t="shared" si="42"/>
        <v>0</v>
      </c>
      <c r="G273" s="2">
        <f t="shared" si="43"/>
        <v>0</v>
      </c>
      <c r="H273" s="50">
        <f t="shared" si="44"/>
        <v>0</v>
      </c>
      <c r="I273" s="47">
        <f t="shared" si="45"/>
        <v>0</v>
      </c>
      <c r="J273" s="61"/>
      <c r="K273" s="38"/>
      <c r="L273" s="44"/>
      <c r="M273" s="21"/>
      <c r="N273" s="22"/>
      <c r="P273" s="15"/>
      <c r="Q273" s="16"/>
      <c r="R273" s="1"/>
    </row>
    <row r="274" spans="2:18" x14ac:dyDescent="0.25">
      <c r="B274" s="15"/>
      <c r="C274" s="5"/>
      <c r="D274" s="5"/>
      <c r="E274" s="2"/>
      <c r="F274" s="2">
        <f t="shared" si="42"/>
        <v>0</v>
      </c>
      <c r="G274" s="2">
        <f t="shared" si="43"/>
        <v>0</v>
      </c>
      <c r="H274" s="50">
        <f t="shared" si="44"/>
        <v>0</v>
      </c>
      <c r="I274" s="47">
        <f t="shared" si="45"/>
        <v>0</v>
      </c>
      <c r="J274" s="61"/>
      <c r="K274" s="38"/>
      <c r="L274" s="44"/>
      <c r="M274" s="21"/>
      <c r="N274" s="22"/>
      <c r="P274" s="15"/>
      <c r="Q274" s="16"/>
      <c r="R274" s="1"/>
    </row>
    <row r="275" spans="2:18" x14ac:dyDescent="0.25">
      <c r="B275" s="15"/>
      <c r="C275" s="5"/>
      <c r="D275" s="5"/>
      <c r="E275" s="2"/>
      <c r="F275" s="2">
        <f t="shared" si="42"/>
        <v>0</v>
      </c>
      <c r="G275" s="2">
        <f t="shared" si="43"/>
        <v>0</v>
      </c>
      <c r="H275" s="50">
        <f t="shared" si="44"/>
        <v>0</v>
      </c>
      <c r="I275" s="47">
        <f t="shared" si="45"/>
        <v>0</v>
      </c>
      <c r="J275" s="61"/>
      <c r="K275" s="38"/>
      <c r="L275" s="44"/>
      <c r="M275" s="21"/>
      <c r="N275" s="22"/>
      <c r="P275" s="15"/>
      <c r="Q275" s="16"/>
      <c r="R275" s="1"/>
    </row>
    <row r="276" spans="2:18" x14ac:dyDescent="0.25">
      <c r="B276" s="15"/>
      <c r="C276" s="5"/>
      <c r="D276" s="5"/>
      <c r="E276" s="2"/>
      <c r="F276" s="2">
        <f t="shared" si="42"/>
        <v>0</v>
      </c>
      <c r="G276" s="2">
        <f t="shared" si="43"/>
        <v>0</v>
      </c>
      <c r="H276" s="50">
        <f t="shared" si="44"/>
        <v>0</v>
      </c>
      <c r="I276" s="47">
        <f t="shared" si="45"/>
        <v>0</v>
      </c>
      <c r="J276" s="61"/>
      <c r="K276" s="38"/>
      <c r="L276" s="44"/>
      <c r="M276" s="21"/>
      <c r="N276" s="22"/>
      <c r="P276" s="15"/>
      <c r="Q276" s="16"/>
      <c r="R276" s="1"/>
    </row>
    <row r="277" spans="2:18" x14ac:dyDescent="0.25">
      <c r="B277" s="15"/>
      <c r="C277" s="5"/>
      <c r="D277" s="5"/>
      <c r="E277" s="2"/>
      <c r="F277" s="2">
        <f t="shared" si="42"/>
        <v>0</v>
      </c>
      <c r="G277" s="2">
        <f t="shared" si="43"/>
        <v>0</v>
      </c>
      <c r="H277" s="50">
        <f t="shared" si="44"/>
        <v>0</v>
      </c>
      <c r="I277" s="47">
        <f t="shared" si="45"/>
        <v>0</v>
      </c>
      <c r="J277" s="61"/>
      <c r="K277" s="38"/>
      <c r="L277" s="44"/>
      <c r="M277" s="21"/>
      <c r="N277" s="22"/>
      <c r="P277" s="15"/>
      <c r="Q277" s="16"/>
      <c r="R277" s="1"/>
    </row>
    <row r="278" spans="2:18" x14ac:dyDescent="0.25">
      <c r="B278" s="15"/>
      <c r="C278" s="5"/>
      <c r="D278" s="5"/>
      <c r="E278" s="2"/>
      <c r="F278" s="2">
        <f t="shared" si="42"/>
        <v>0</v>
      </c>
      <c r="G278" s="2">
        <f t="shared" si="43"/>
        <v>0</v>
      </c>
      <c r="H278" s="50">
        <f t="shared" si="44"/>
        <v>0</v>
      </c>
      <c r="I278" s="47">
        <f t="shared" si="45"/>
        <v>0</v>
      </c>
      <c r="J278" s="61"/>
      <c r="K278" s="38"/>
      <c r="L278" s="44"/>
      <c r="M278" s="21"/>
      <c r="N278" s="22"/>
      <c r="P278" s="15"/>
      <c r="Q278" s="16"/>
      <c r="R278" s="1"/>
    </row>
    <row r="279" spans="2:18" x14ac:dyDescent="0.25">
      <c r="B279" s="15"/>
      <c r="C279" s="5"/>
      <c r="D279" s="5"/>
      <c r="E279" s="2"/>
      <c r="F279" s="2">
        <f t="shared" si="42"/>
        <v>0</v>
      </c>
      <c r="G279" s="2">
        <f t="shared" si="43"/>
        <v>0</v>
      </c>
      <c r="H279" s="50">
        <f t="shared" si="44"/>
        <v>0</v>
      </c>
      <c r="I279" s="47">
        <f t="shared" si="45"/>
        <v>0</v>
      </c>
      <c r="J279" s="61"/>
      <c r="K279" s="38"/>
      <c r="L279" s="44"/>
      <c r="M279" s="21"/>
      <c r="N279" s="22"/>
      <c r="P279" s="15"/>
      <c r="Q279" s="16"/>
      <c r="R279" s="1"/>
    </row>
    <row r="280" spans="2:18" x14ac:dyDescent="0.25">
      <c r="B280" s="15"/>
      <c r="C280" s="5"/>
      <c r="D280" s="5"/>
      <c r="E280" s="2"/>
      <c r="F280" s="2">
        <f t="shared" si="42"/>
        <v>0</v>
      </c>
      <c r="G280" s="2">
        <f t="shared" si="43"/>
        <v>0</v>
      </c>
      <c r="H280" s="50">
        <f t="shared" si="44"/>
        <v>0</v>
      </c>
      <c r="I280" s="47">
        <f t="shared" si="45"/>
        <v>0</v>
      </c>
      <c r="J280" s="61"/>
      <c r="K280" s="38"/>
      <c r="L280" s="44"/>
      <c r="M280" s="21"/>
      <c r="N280" s="22"/>
      <c r="P280" s="15"/>
      <c r="Q280" s="16"/>
      <c r="R280" s="1"/>
    </row>
    <row r="281" spans="2:18" x14ac:dyDescent="0.25">
      <c r="B281" s="15"/>
      <c r="C281" s="5"/>
      <c r="D281" s="5"/>
      <c r="E281" s="2"/>
      <c r="F281" s="2">
        <f t="shared" si="42"/>
        <v>0</v>
      </c>
      <c r="G281" s="2">
        <f t="shared" si="43"/>
        <v>0</v>
      </c>
      <c r="H281" s="50">
        <f t="shared" si="44"/>
        <v>0</v>
      </c>
      <c r="I281" s="47">
        <f t="shared" si="45"/>
        <v>0</v>
      </c>
      <c r="J281" s="61"/>
      <c r="K281" s="38"/>
      <c r="L281" s="44"/>
      <c r="M281" s="21"/>
      <c r="N281" s="22"/>
      <c r="P281" s="15"/>
      <c r="Q281" s="16"/>
      <c r="R281" s="1"/>
    </row>
    <row r="282" spans="2:18" x14ac:dyDescent="0.25">
      <c r="B282" s="15"/>
      <c r="C282" s="5"/>
      <c r="D282" s="5"/>
      <c r="E282" s="2"/>
      <c r="F282" s="2">
        <f t="shared" si="42"/>
        <v>0</v>
      </c>
      <c r="G282" s="2">
        <f t="shared" si="43"/>
        <v>0</v>
      </c>
      <c r="H282" s="50">
        <f t="shared" si="44"/>
        <v>0</v>
      </c>
      <c r="I282" s="47">
        <f t="shared" si="45"/>
        <v>0</v>
      </c>
      <c r="J282" s="61"/>
      <c r="K282" s="38"/>
      <c r="L282" s="44"/>
      <c r="M282" s="21"/>
      <c r="N282" s="22"/>
      <c r="P282" s="15"/>
      <c r="Q282" s="16"/>
      <c r="R282" s="1"/>
    </row>
    <row r="283" spans="2:18" x14ac:dyDescent="0.25">
      <c r="B283" s="15"/>
      <c r="C283" s="5"/>
      <c r="D283" s="5"/>
      <c r="E283" s="2"/>
      <c r="F283" s="2">
        <f t="shared" si="42"/>
        <v>0</v>
      </c>
      <c r="G283" s="2">
        <f t="shared" si="43"/>
        <v>0</v>
      </c>
      <c r="H283" s="50">
        <f t="shared" si="44"/>
        <v>0</v>
      </c>
      <c r="I283" s="47">
        <f t="shared" si="45"/>
        <v>0</v>
      </c>
      <c r="J283" s="61"/>
      <c r="K283" s="38"/>
      <c r="L283" s="44"/>
      <c r="M283" s="21"/>
      <c r="N283" s="22"/>
      <c r="P283" s="15"/>
      <c r="Q283" s="16"/>
      <c r="R283" s="1"/>
    </row>
    <row r="284" spans="2:18" x14ac:dyDescent="0.25">
      <c r="B284" s="15"/>
      <c r="C284" s="5"/>
      <c r="D284" s="5"/>
      <c r="E284" s="2"/>
      <c r="F284" s="2">
        <f t="shared" si="42"/>
        <v>0</v>
      </c>
      <c r="G284" s="2">
        <f t="shared" si="43"/>
        <v>0</v>
      </c>
      <c r="H284" s="50">
        <f t="shared" si="44"/>
        <v>0</v>
      </c>
      <c r="I284" s="47">
        <f t="shared" si="45"/>
        <v>0</v>
      </c>
      <c r="J284" s="61"/>
      <c r="K284" s="38"/>
      <c r="L284" s="44"/>
      <c r="M284" s="21"/>
      <c r="N284" s="22"/>
      <c r="P284" s="15"/>
      <c r="Q284" s="16"/>
      <c r="R284" s="1"/>
    </row>
    <row r="285" spans="2:18" x14ac:dyDescent="0.25">
      <c r="B285" s="15"/>
      <c r="C285" s="5"/>
      <c r="D285" s="5"/>
      <c r="E285" s="2"/>
      <c r="F285" s="2">
        <f t="shared" si="42"/>
        <v>0</v>
      </c>
      <c r="G285" s="2">
        <f t="shared" si="43"/>
        <v>0</v>
      </c>
      <c r="H285" s="50">
        <f t="shared" si="44"/>
        <v>0</v>
      </c>
      <c r="I285" s="47">
        <f t="shared" si="45"/>
        <v>0</v>
      </c>
      <c r="J285" s="61"/>
      <c r="K285" s="38"/>
      <c r="L285" s="44"/>
      <c r="M285" s="21"/>
      <c r="N285" s="22"/>
      <c r="P285" s="15"/>
      <c r="Q285" s="16"/>
      <c r="R285" s="1"/>
    </row>
    <row r="286" spans="2:18" x14ac:dyDescent="0.25">
      <c r="B286" s="15"/>
      <c r="C286" s="5"/>
      <c r="D286" s="5"/>
      <c r="E286" s="2"/>
      <c r="F286" s="2">
        <f t="shared" si="42"/>
        <v>0</v>
      </c>
      <c r="G286" s="2">
        <f t="shared" si="43"/>
        <v>0</v>
      </c>
      <c r="H286" s="50">
        <f t="shared" si="44"/>
        <v>0</v>
      </c>
      <c r="I286" s="47">
        <f t="shared" si="45"/>
        <v>0</v>
      </c>
      <c r="J286" s="61"/>
      <c r="K286" s="38"/>
      <c r="L286" s="44"/>
      <c r="M286" s="21"/>
      <c r="N286" s="22"/>
      <c r="P286" s="15"/>
      <c r="Q286" s="16"/>
      <c r="R286" s="1"/>
    </row>
    <row r="287" spans="2:18" x14ac:dyDescent="0.25">
      <c r="B287" s="15"/>
      <c r="C287" s="5"/>
      <c r="D287" s="5"/>
      <c r="E287" s="2"/>
      <c r="F287" s="2">
        <f t="shared" si="42"/>
        <v>0</v>
      </c>
      <c r="G287" s="2">
        <f t="shared" si="43"/>
        <v>0</v>
      </c>
      <c r="H287" s="50">
        <f t="shared" si="44"/>
        <v>0</v>
      </c>
      <c r="I287" s="47">
        <f t="shared" si="45"/>
        <v>0</v>
      </c>
      <c r="J287" s="61"/>
      <c r="K287" s="38"/>
      <c r="L287" s="44"/>
      <c r="M287" s="21"/>
      <c r="N287" s="22"/>
      <c r="P287" s="15"/>
      <c r="Q287" s="16"/>
      <c r="R287" s="1"/>
    </row>
    <row r="288" spans="2:18" x14ac:dyDescent="0.25">
      <c r="B288" s="15"/>
      <c r="C288" s="5"/>
      <c r="D288" s="5"/>
      <c r="E288" s="2"/>
      <c r="F288" s="2">
        <f t="shared" si="42"/>
        <v>0</v>
      </c>
      <c r="G288" s="2">
        <f t="shared" si="43"/>
        <v>0</v>
      </c>
      <c r="H288" s="50">
        <f t="shared" si="44"/>
        <v>0</v>
      </c>
      <c r="I288" s="47">
        <f t="shared" si="45"/>
        <v>0</v>
      </c>
      <c r="J288" s="61"/>
      <c r="K288" s="38"/>
      <c r="L288" s="44"/>
      <c r="M288" s="21"/>
      <c r="N288" s="22"/>
      <c r="P288" s="15"/>
      <c r="Q288" s="16"/>
      <c r="R288" s="1"/>
    </row>
    <row r="289" spans="2:18" x14ac:dyDescent="0.25">
      <c r="B289" s="15"/>
      <c r="C289" s="5"/>
      <c r="D289" s="5"/>
      <c r="E289" s="2"/>
      <c r="F289" s="2">
        <f t="shared" si="42"/>
        <v>0</v>
      </c>
      <c r="G289" s="2">
        <f t="shared" si="43"/>
        <v>0</v>
      </c>
      <c r="H289" s="50">
        <f t="shared" si="44"/>
        <v>0</v>
      </c>
      <c r="I289" s="47">
        <f t="shared" si="45"/>
        <v>0</v>
      </c>
      <c r="J289" s="61"/>
      <c r="K289" s="38"/>
      <c r="L289" s="44"/>
      <c r="M289" s="21"/>
      <c r="N289" s="22"/>
      <c r="P289" s="15"/>
      <c r="Q289" s="16"/>
      <c r="R289" s="1"/>
    </row>
    <row r="290" spans="2:18" x14ac:dyDescent="0.25">
      <c r="B290" s="15"/>
      <c r="C290" s="5"/>
      <c r="D290" s="5"/>
      <c r="E290" s="2"/>
      <c r="F290" s="2">
        <f t="shared" si="42"/>
        <v>0</v>
      </c>
      <c r="G290" s="2">
        <f t="shared" si="43"/>
        <v>0</v>
      </c>
      <c r="H290" s="50">
        <f t="shared" si="44"/>
        <v>0</v>
      </c>
      <c r="I290" s="47">
        <f t="shared" si="45"/>
        <v>0</v>
      </c>
      <c r="J290" s="61"/>
      <c r="K290" s="38"/>
      <c r="L290" s="44"/>
      <c r="M290" s="21"/>
      <c r="N290" s="22"/>
      <c r="P290" s="15"/>
      <c r="Q290" s="16"/>
      <c r="R290" s="1"/>
    </row>
    <row r="291" spans="2:18" x14ac:dyDescent="0.25">
      <c r="B291" s="15"/>
      <c r="C291" s="5"/>
      <c r="D291" s="5"/>
      <c r="E291" s="2"/>
      <c r="F291" s="2">
        <f t="shared" si="42"/>
        <v>0</v>
      </c>
      <c r="G291" s="2">
        <f t="shared" si="43"/>
        <v>0</v>
      </c>
      <c r="H291" s="50">
        <f t="shared" si="44"/>
        <v>0</v>
      </c>
      <c r="I291" s="47">
        <f t="shared" si="45"/>
        <v>0</v>
      </c>
      <c r="J291" s="61"/>
      <c r="K291" s="38"/>
      <c r="L291" s="44"/>
      <c r="M291" s="21"/>
      <c r="N291" s="22"/>
      <c r="P291" s="15"/>
      <c r="Q291" s="16"/>
      <c r="R291" s="1"/>
    </row>
    <row r="292" spans="2:18" x14ac:dyDescent="0.25">
      <c r="B292" s="15"/>
      <c r="C292" s="5"/>
      <c r="D292" s="5"/>
      <c r="E292" s="2"/>
      <c r="F292" s="2">
        <f t="shared" si="42"/>
        <v>0</v>
      </c>
      <c r="G292" s="2">
        <f t="shared" si="43"/>
        <v>0</v>
      </c>
      <c r="H292" s="50">
        <f t="shared" si="44"/>
        <v>0</v>
      </c>
      <c r="I292" s="47">
        <f t="shared" si="45"/>
        <v>0</v>
      </c>
      <c r="J292" s="61"/>
      <c r="K292" s="38"/>
      <c r="L292" s="44"/>
      <c r="M292" s="21"/>
      <c r="N292" s="22"/>
      <c r="P292" s="15"/>
      <c r="Q292" s="16"/>
      <c r="R292" s="1"/>
    </row>
    <row r="293" spans="2:18" x14ac:dyDescent="0.25">
      <c r="B293" s="15"/>
      <c r="C293" s="5"/>
      <c r="D293" s="5"/>
      <c r="E293" s="2"/>
      <c r="F293" s="2">
        <f t="shared" si="42"/>
        <v>0</v>
      </c>
      <c r="G293" s="2">
        <f t="shared" si="43"/>
        <v>0</v>
      </c>
      <c r="H293" s="50">
        <f t="shared" si="44"/>
        <v>0</v>
      </c>
      <c r="I293" s="47">
        <f t="shared" si="45"/>
        <v>0</v>
      </c>
      <c r="J293" s="61"/>
      <c r="K293" s="38"/>
      <c r="L293" s="44"/>
      <c r="M293" s="21"/>
      <c r="N293" s="22"/>
      <c r="P293" s="15"/>
      <c r="Q293" s="16"/>
      <c r="R293" s="1"/>
    </row>
    <row r="294" spans="2:18" x14ac:dyDescent="0.25">
      <c r="B294" s="15"/>
      <c r="C294" s="5"/>
      <c r="D294" s="5"/>
      <c r="E294" s="2"/>
      <c r="F294" s="2">
        <f t="shared" si="42"/>
        <v>0</v>
      </c>
      <c r="G294" s="2">
        <f t="shared" si="43"/>
        <v>0</v>
      </c>
      <c r="H294" s="50">
        <f t="shared" si="44"/>
        <v>0</v>
      </c>
      <c r="I294" s="47">
        <f t="shared" si="45"/>
        <v>0</v>
      </c>
      <c r="J294" s="61"/>
      <c r="K294" s="38"/>
      <c r="L294" s="44"/>
      <c r="M294" s="21"/>
      <c r="N294" s="22"/>
      <c r="P294" s="15"/>
      <c r="Q294" s="16"/>
      <c r="R294" s="1"/>
    </row>
    <row r="295" spans="2:18" x14ac:dyDescent="0.25">
      <c r="B295" s="15"/>
      <c r="C295" s="5"/>
      <c r="D295" s="5"/>
      <c r="E295" s="2"/>
      <c r="F295" s="2">
        <f t="shared" si="42"/>
        <v>0</v>
      </c>
      <c r="G295" s="2">
        <f t="shared" si="43"/>
        <v>0</v>
      </c>
      <c r="H295" s="50">
        <f t="shared" si="44"/>
        <v>0</v>
      </c>
      <c r="I295" s="47">
        <f t="shared" si="45"/>
        <v>0</v>
      </c>
      <c r="J295" s="61"/>
      <c r="K295" s="38"/>
      <c r="L295" s="44"/>
      <c r="M295" s="21"/>
      <c r="N295" s="22"/>
      <c r="P295" s="15"/>
      <c r="Q295" s="16"/>
      <c r="R295" s="1"/>
    </row>
    <row r="296" spans="2:18" x14ac:dyDescent="0.25">
      <c r="B296" s="15"/>
      <c r="C296" s="5"/>
      <c r="D296" s="5"/>
      <c r="E296" s="2"/>
      <c r="F296" s="2">
        <f t="shared" si="42"/>
        <v>0</v>
      </c>
      <c r="G296" s="2">
        <f t="shared" si="43"/>
        <v>0</v>
      </c>
      <c r="H296" s="50">
        <f t="shared" si="44"/>
        <v>0</v>
      </c>
      <c r="I296" s="47">
        <f t="shared" si="45"/>
        <v>0</v>
      </c>
      <c r="J296" s="61"/>
      <c r="K296" s="38"/>
      <c r="L296" s="44"/>
      <c r="M296" s="21"/>
      <c r="N296" s="22"/>
      <c r="P296" s="15"/>
      <c r="Q296" s="16"/>
      <c r="R296" s="1"/>
    </row>
    <row r="297" spans="2:18" x14ac:dyDescent="0.25">
      <c r="B297" s="15"/>
      <c r="C297" s="5"/>
      <c r="D297" s="5"/>
      <c r="E297" s="2"/>
      <c r="F297" s="2">
        <f t="shared" si="42"/>
        <v>0</v>
      </c>
      <c r="G297" s="2">
        <f t="shared" si="43"/>
        <v>0</v>
      </c>
      <c r="H297" s="50">
        <f t="shared" si="44"/>
        <v>0</v>
      </c>
      <c r="I297" s="47">
        <f t="shared" si="45"/>
        <v>0</v>
      </c>
      <c r="J297" s="61"/>
      <c r="K297" s="38"/>
      <c r="L297" s="44"/>
      <c r="M297" s="21"/>
      <c r="N297" s="22"/>
      <c r="P297" s="15"/>
      <c r="Q297" s="16"/>
      <c r="R297" s="1"/>
    </row>
    <row r="298" spans="2:18" x14ac:dyDescent="0.25">
      <c r="B298" s="15"/>
      <c r="C298" s="5"/>
      <c r="D298" s="5"/>
      <c r="E298" s="2"/>
      <c r="F298" s="2">
        <f t="shared" si="42"/>
        <v>0</v>
      </c>
      <c r="G298" s="2">
        <f t="shared" si="43"/>
        <v>0</v>
      </c>
      <c r="H298" s="50">
        <f t="shared" si="44"/>
        <v>0</v>
      </c>
      <c r="I298" s="47">
        <f t="shared" si="45"/>
        <v>0</v>
      </c>
      <c r="J298" s="61"/>
      <c r="K298" s="38"/>
      <c r="L298" s="44"/>
      <c r="M298" s="21"/>
      <c r="N298" s="22"/>
      <c r="P298" s="15"/>
      <c r="Q298" s="16"/>
      <c r="R298" s="1"/>
    </row>
    <row r="299" spans="2:18" x14ac:dyDescent="0.25">
      <c r="B299" s="15"/>
      <c r="C299" s="5"/>
      <c r="D299" s="5"/>
      <c r="E299" s="2"/>
      <c r="F299" s="2">
        <f t="shared" si="42"/>
        <v>0</v>
      </c>
      <c r="G299" s="2">
        <f t="shared" si="43"/>
        <v>0</v>
      </c>
      <c r="H299" s="50">
        <f t="shared" si="44"/>
        <v>0</v>
      </c>
      <c r="I299" s="47">
        <f t="shared" si="45"/>
        <v>0</v>
      </c>
      <c r="J299" s="61"/>
      <c r="K299" s="38"/>
      <c r="L299" s="44"/>
      <c r="M299" s="21"/>
      <c r="N299" s="22"/>
      <c r="P299" s="15"/>
      <c r="Q299" s="16"/>
      <c r="R299" s="1"/>
    </row>
    <row r="300" spans="2:18" x14ac:dyDescent="0.25">
      <c r="B300" s="15"/>
      <c r="C300" s="5"/>
      <c r="D300" s="5"/>
      <c r="E300" s="2"/>
      <c r="F300" s="2">
        <f t="shared" si="42"/>
        <v>0</v>
      </c>
      <c r="G300" s="2">
        <f t="shared" si="43"/>
        <v>0</v>
      </c>
      <c r="H300" s="50">
        <f t="shared" si="44"/>
        <v>0</v>
      </c>
      <c r="I300" s="47">
        <f t="shared" si="45"/>
        <v>0</v>
      </c>
      <c r="J300" s="61"/>
      <c r="K300" s="38"/>
      <c r="L300" s="44"/>
      <c r="M300" s="21"/>
      <c r="N300" s="22"/>
      <c r="P300" s="15"/>
      <c r="Q300" s="16"/>
      <c r="R300" s="1"/>
    </row>
    <row r="301" spans="2:18" x14ac:dyDescent="0.25">
      <c r="B301" s="15"/>
      <c r="C301" s="5"/>
      <c r="D301" s="5"/>
      <c r="E301" s="2"/>
      <c r="F301" s="2">
        <f t="shared" si="42"/>
        <v>0</v>
      </c>
      <c r="G301" s="2">
        <f t="shared" si="43"/>
        <v>0</v>
      </c>
      <c r="H301" s="50">
        <f t="shared" si="44"/>
        <v>0</v>
      </c>
      <c r="I301" s="47">
        <f t="shared" si="45"/>
        <v>0</v>
      </c>
      <c r="J301" s="61"/>
      <c r="K301" s="38"/>
      <c r="L301" s="44"/>
      <c r="M301" s="21"/>
      <c r="N301" s="22"/>
      <c r="P301" s="15"/>
      <c r="Q301" s="16"/>
      <c r="R301" s="1"/>
    </row>
    <row r="302" spans="2:18" x14ac:dyDescent="0.25">
      <c r="B302" s="15"/>
      <c r="C302" s="5"/>
      <c r="D302" s="5"/>
      <c r="E302" s="2"/>
      <c r="F302" s="2">
        <f t="shared" si="42"/>
        <v>0</v>
      </c>
      <c r="G302" s="2">
        <f t="shared" si="43"/>
        <v>0</v>
      </c>
      <c r="H302" s="50">
        <f t="shared" si="44"/>
        <v>0</v>
      </c>
      <c r="I302" s="47">
        <f t="shared" si="45"/>
        <v>0</v>
      </c>
      <c r="J302" s="61"/>
      <c r="K302" s="38"/>
      <c r="L302" s="44"/>
      <c r="M302" s="21"/>
      <c r="N302" s="22"/>
      <c r="P302" s="15"/>
      <c r="Q302" s="16"/>
      <c r="R302" s="1"/>
    </row>
    <row r="303" spans="2:18" x14ac:dyDescent="0.25">
      <c r="B303" s="15"/>
      <c r="C303" s="5"/>
      <c r="D303" s="5"/>
      <c r="E303" s="2"/>
      <c r="F303" s="2">
        <f t="shared" si="42"/>
        <v>0</v>
      </c>
      <c r="G303" s="2">
        <f t="shared" si="43"/>
        <v>0</v>
      </c>
      <c r="H303" s="50">
        <f t="shared" si="44"/>
        <v>0</v>
      </c>
      <c r="I303" s="47">
        <f t="shared" si="45"/>
        <v>0</v>
      </c>
      <c r="J303" s="61"/>
      <c r="K303" s="38"/>
      <c r="L303" s="44"/>
      <c r="M303" s="21"/>
      <c r="N303" s="22"/>
      <c r="P303" s="15"/>
      <c r="Q303" s="16"/>
      <c r="R303" s="1"/>
    </row>
    <row r="304" spans="2:18" x14ac:dyDescent="0.25">
      <c r="B304" s="15"/>
      <c r="C304" s="5"/>
      <c r="D304" s="5"/>
      <c r="E304" s="2"/>
      <c r="F304" s="2">
        <f t="shared" si="42"/>
        <v>0</v>
      </c>
      <c r="G304" s="2">
        <f t="shared" si="43"/>
        <v>0</v>
      </c>
      <c r="H304" s="50">
        <f t="shared" si="44"/>
        <v>0</v>
      </c>
      <c r="I304" s="47">
        <f t="shared" si="45"/>
        <v>0</v>
      </c>
      <c r="J304" s="61"/>
      <c r="K304" s="38"/>
      <c r="L304" s="44"/>
      <c r="M304" s="21"/>
      <c r="N304" s="22"/>
      <c r="P304" s="15"/>
      <c r="Q304" s="16"/>
      <c r="R304" s="1"/>
    </row>
    <row r="305" spans="2:18" x14ac:dyDescent="0.25">
      <c r="B305" s="15"/>
      <c r="C305" s="5"/>
      <c r="D305" s="5"/>
      <c r="E305" s="2"/>
      <c r="F305" s="2">
        <f t="shared" si="42"/>
        <v>0</v>
      </c>
      <c r="G305" s="2">
        <f t="shared" si="43"/>
        <v>0</v>
      </c>
      <c r="H305" s="50">
        <f t="shared" si="44"/>
        <v>0</v>
      </c>
      <c r="I305" s="47">
        <f t="shared" si="45"/>
        <v>0</v>
      </c>
      <c r="J305" s="61"/>
      <c r="K305" s="38"/>
      <c r="L305" s="44"/>
      <c r="M305" s="21"/>
      <c r="N305" s="22"/>
      <c r="P305" s="15"/>
      <c r="Q305" s="16"/>
      <c r="R305" s="1"/>
    </row>
    <row r="306" spans="2:18" x14ac:dyDescent="0.25">
      <c r="B306" s="15"/>
      <c r="C306" s="5"/>
      <c r="D306" s="5"/>
      <c r="E306" s="2"/>
      <c r="F306" s="2">
        <f t="shared" si="42"/>
        <v>0</v>
      </c>
      <c r="G306" s="2">
        <f t="shared" si="43"/>
        <v>0</v>
      </c>
      <c r="H306" s="50">
        <f t="shared" si="44"/>
        <v>0</v>
      </c>
      <c r="I306" s="47">
        <f t="shared" si="45"/>
        <v>0</v>
      </c>
      <c r="J306" s="61"/>
      <c r="K306" s="38"/>
      <c r="L306" s="44"/>
      <c r="M306" s="21"/>
      <c r="N306" s="22"/>
      <c r="P306" s="15"/>
      <c r="Q306" s="16"/>
      <c r="R306" s="1"/>
    </row>
    <row r="307" spans="2:18" x14ac:dyDescent="0.25">
      <c r="B307" s="15"/>
      <c r="C307" s="5"/>
      <c r="D307" s="5"/>
      <c r="E307" s="2"/>
      <c r="F307" s="2">
        <f t="shared" si="42"/>
        <v>0</v>
      </c>
      <c r="G307" s="2">
        <f t="shared" si="43"/>
        <v>0</v>
      </c>
      <c r="H307" s="50">
        <f t="shared" si="44"/>
        <v>0</v>
      </c>
      <c r="I307" s="47">
        <f t="shared" si="45"/>
        <v>0</v>
      </c>
      <c r="J307" s="61"/>
      <c r="K307" s="38"/>
      <c r="L307" s="44"/>
      <c r="M307" s="21"/>
      <c r="N307" s="22"/>
      <c r="P307" s="15"/>
      <c r="Q307" s="16"/>
      <c r="R307" s="1"/>
    </row>
    <row r="308" spans="2:18" x14ac:dyDescent="0.25">
      <c r="B308" s="15"/>
      <c r="C308" s="5"/>
      <c r="D308" s="5"/>
      <c r="E308" s="2"/>
      <c r="F308" s="2">
        <f t="shared" si="42"/>
        <v>0</v>
      </c>
      <c r="G308" s="2">
        <f t="shared" si="43"/>
        <v>0</v>
      </c>
      <c r="H308" s="50">
        <f t="shared" si="44"/>
        <v>0</v>
      </c>
      <c r="I308" s="47">
        <f t="shared" si="45"/>
        <v>0</v>
      </c>
      <c r="J308" s="61"/>
      <c r="K308" s="38"/>
      <c r="L308" s="44"/>
      <c r="M308" s="21"/>
      <c r="N308" s="22"/>
      <c r="P308" s="15"/>
      <c r="Q308" s="16"/>
      <c r="R308" s="1"/>
    </row>
    <row r="309" spans="2:18" x14ac:dyDescent="0.25">
      <c r="B309" s="15"/>
      <c r="C309" s="5"/>
      <c r="D309" s="5"/>
      <c r="E309" s="2"/>
      <c r="F309" s="2">
        <f t="shared" si="42"/>
        <v>0</v>
      </c>
      <c r="G309" s="2">
        <f t="shared" si="43"/>
        <v>0</v>
      </c>
      <c r="H309" s="50">
        <f t="shared" si="44"/>
        <v>0</v>
      </c>
      <c r="I309" s="47">
        <f t="shared" si="45"/>
        <v>0</v>
      </c>
      <c r="J309" s="61"/>
      <c r="K309" s="38"/>
      <c r="L309" s="44"/>
      <c r="M309" s="21"/>
      <c r="N309" s="22"/>
      <c r="P309" s="15"/>
      <c r="Q309" s="16"/>
      <c r="R309" s="1"/>
    </row>
    <row r="310" spans="2:18" x14ac:dyDescent="0.25">
      <c r="B310" s="15"/>
      <c r="C310" s="5"/>
      <c r="D310" s="5"/>
      <c r="E310" s="2"/>
      <c r="F310" s="2">
        <f t="shared" si="42"/>
        <v>0</v>
      </c>
      <c r="G310" s="2">
        <f t="shared" si="43"/>
        <v>0</v>
      </c>
      <c r="H310" s="50">
        <f t="shared" si="44"/>
        <v>0</v>
      </c>
      <c r="I310" s="47">
        <f t="shared" si="45"/>
        <v>0</v>
      </c>
      <c r="J310" s="61"/>
      <c r="K310" s="38"/>
      <c r="L310" s="44"/>
      <c r="M310" s="21"/>
      <c r="N310" s="22"/>
      <c r="P310" s="15"/>
      <c r="Q310" s="16"/>
      <c r="R310" s="1"/>
    </row>
    <row r="311" spans="2:18" x14ac:dyDescent="0.25">
      <c r="B311" s="15"/>
      <c r="C311" s="5"/>
      <c r="D311" s="5"/>
      <c r="E311" s="2"/>
      <c r="F311" s="2">
        <f t="shared" si="42"/>
        <v>0</v>
      </c>
      <c r="G311" s="2">
        <f t="shared" si="43"/>
        <v>0</v>
      </c>
      <c r="H311" s="50">
        <f t="shared" si="44"/>
        <v>0</v>
      </c>
      <c r="I311" s="47">
        <f t="shared" si="45"/>
        <v>0</v>
      </c>
      <c r="J311" s="61"/>
      <c r="K311" s="38"/>
      <c r="L311" s="44"/>
      <c r="M311" s="21"/>
      <c r="N311" s="22"/>
      <c r="P311" s="15"/>
      <c r="Q311" s="16"/>
      <c r="R311" s="1"/>
    </row>
    <row r="312" spans="2:18" x14ac:dyDescent="0.25">
      <c r="B312" s="15"/>
      <c r="C312" s="5"/>
      <c r="D312" s="5"/>
      <c r="E312" s="2"/>
      <c r="F312" s="2">
        <f t="shared" si="42"/>
        <v>0</v>
      </c>
      <c r="G312" s="2">
        <f t="shared" si="43"/>
        <v>0</v>
      </c>
      <c r="H312" s="50">
        <f t="shared" si="44"/>
        <v>0</v>
      </c>
      <c r="I312" s="47">
        <f t="shared" si="45"/>
        <v>0</v>
      </c>
      <c r="J312" s="61"/>
      <c r="K312" s="38"/>
      <c r="L312" s="44"/>
      <c r="M312" s="21"/>
      <c r="N312" s="22"/>
      <c r="P312" s="15"/>
      <c r="Q312" s="16"/>
      <c r="R312" s="1"/>
    </row>
    <row r="313" spans="2:18" x14ac:dyDescent="0.25">
      <c r="B313" s="15"/>
      <c r="C313" s="5"/>
      <c r="D313" s="5"/>
      <c r="E313" s="2"/>
      <c r="F313" s="2">
        <f t="shared" si="42"/>
        <v>0</v>
      </c>
      <c r="G313" s="2">
        <f t="shared" si="43"/>
        <v>0</v>
      </c>
      <c r="H313" s="50">
        <f t="shared" si="44"/>
        <v>0</v>
      </c>
      <c r="I313" s="47">
        <f t="shared" si="45"/>
        <v>0</v>
      </c>
      <c r="J313" s="61"/>
      <c r="K313" s="38"/>
      <c r="L313" s="44"/>
      <c r="M313" s="21"/>
      <c r="N313" s="22"/>
      <c r="P313" s="15"/>
      <c r="Q313" s="16"/>
      <c r="R313" s="1"/>
    </row>
    <row r="314" spans="2:18" ht="19.5" thickBot="1" x14ac:dyDescent="0.3">
      <c r="B314" s="23"/>
      <c r="C314" s="32"/>
      <c r="D314" s="32"/>
      <c r="E314" s="33"/>
      <c r="F314" s="33">
        <f t="shared" si="42"/>
        <v>0</v>
      </c>
      <c r="G314" s="33">
        <f t="shared" si="43"/>
        <v>0</v>
      </c>
      <c r="H314" s="51">
        <f t="shared" si="44"/>
        <v>0</v>
      </c>
      <c r="I314" s="48">
        <f t="shared" si="45"/>
        <v>0</v>
      </c>
      <c r="J314" s="62"/>
      <c r="K314" s="39"/>
      <c r="L314" s="45"/>
      <c r="M314" s="41"/>
      <c r="N314" s="34"/>
      <c r="P314" s="23"/>
      <c r="Q314" s="24"/>
      <c r="R314" s="1"/>
    </row>
    <row r="315" spans="2:18" x14ac:dyDescent="0.25">
      <c r="F315" s="3"/>
      <c r="G315" s="3"/>
      <c r="H315" s="3"/>
      <c r="I315" s="3"/>
      <c r="J315" s="63"/>
      <c r="K315" s="11"/>
      <c r="L315" s="11"/>
      <c r="M315" s="40"/>
      <c r="N315" s="1"/>
      <c r="R315" s="1"/>
    </row>
    <row r="316" spans="2:18" x14ac:dyDescent="0.25">
      <c r="F316" s="3"/>
      <c r="G316" s="3"/>
      <c r="H316" s="3"/>
      <c r="I316" s="3"/>
      <c r="J316" s="63"/>
      <c r="K316" s="11"/>
      <c r="L316" s="11"/>
      <c r="M316" s="11"/>
      <c r="N316" s="1"/>
      <c r="R316" s="1"/>
    </row>
    <row r="317" spans="2:18" x14ac:dyDescent="0.25">
      <c r="F317" s="3"/>
      <c r="G317" s="3"/>
      <c r="H317" s="3"/>
      <c r="I317" s="3"/>
      <c r="J317" s="63"/>
      <c r="K317" s="11"/>
      <c r="L317" s="11"/>
      <c r="M317" s="11"/>
      <c r="N317" s="1"/>
      <c r="R317" s="1"/>
    </row>
    <row r="318" spans="2:18" x14ac:dyDescent="0.25">
      <c r="E318" s="1"/>
      <c r="F318" s="3"/>
      <c r="G318" s="3"/>
      <c r="H318" s="3"/>
      <c r="I318" s="3"/>
      <c r="J318" s="63"/>
      <c r="K318" s="11"/>
      <c r="L318" s="11"/>
      <c r="M318" s="11"/>
      <c r="N318" s="1"/>
      <c r="R318" s="1"/>
    </row>
    <row r="319" spans="2:18" x14ac:dyDescent="0.25">
      <c r="E319" s="1"/>
      <c r="F319" s="3"/>
      <c r="G319" s="3"/>
      <c r="H319" s="3"/>
      <c r="I319" s="3"/>
      <c r="J319" s="63"/>
      <c r="K319" s="11"/>
      <c r="L319" s="11"/>
      <c r="M319" s="11"/>
      <c r="N319" s="1"/>
      <c r="R319" s="1"/>
    </row>
    <row r="320" spans="2:18" x14ac:dyDescent="0.25">
      <c r="E320" s="1"/>
      <c r="F320" s="3"/>
      <c r="G320" s="3"/>
      <c r="H320" s="3"/>
      <c r="I320" s="3"/>
      <c r="J320" s="63"/>
      <c r="K320" s="11"/>
      <c r="L320" s="11"/>
      <c r="M320" s="11"/>
      <c r="N320" s="1"/>
      <c r="R320" s="1"/>
    </row>
    <row r="321" spans="5:18" x14ac:dyDescent="0.25">
      <c r="E321" s="1"/>
      <c r="F321" s="3"/>
      <c r="G321" s="3"/>
      <c r="H321" s="3"/>
      <c r="I321" s="3"/>
      <c r="J321" s="63"/>
      <c r="K321" s="11"/>
      <c r="L321" s="11"/>
      <c r="M321" s="11"/>
      <c r="N321" s="1"/>
      <c r="R321" s="1"/>
    </row>
    <row r="322" spans="5:18" x14ac:dyDescent="0.25">
      <c r="E322" s="1"/>
      <c r="F322" s="3"/>
      <c r="G322" s="3"/>
      <c r="H322" s="3"/>
      <c r="I322" s="3"/>
      <c r="J322" s="63"/>
      <c r="K322" s="11"/>
      <c r="L322" s="11"/>
      <c r="M322" s="11"/>
      <c r="N322" s="1"/>
      <c r="R322" s="1"/>
    </row>
    <row r="323" spans="5:18" x14ac:dyDescent="0.25">
      <c r="E323" s="1"/>
      <c r="F323" s="3"/>
      <c r="G323" s="3"/>
      <c r="H323" s="3"/>
      <c r="I323" s="3"/>
      <c r="J323" s="63"/>
      <c r="K323" s="11"/>
      <c r="L323" s="11"/>
      <c r="M323" s="11"/>
      <c r="N323" s="1"/>
      <c r="R323" s="1"/>
    </row>
    <row r="324" spans="5:18" x14ac:dyDescent="0.25">
      <c r="E324" s="1"/>
      <c r="F324" s="3"/>
      <c r="G324" s="3"/>
      <c r="H324" s="3"/>
      <c r="I324" s="3"/>
      <c r="J324" s="63"/>
      <c r="K324" s="11"/>
      <c r="L324" s="11"/>
      <c r="M324" s="11"/>
      <c r="N324" s="1"/>
      <c r="R324" s="1"/>
    </row>
    <row r="325" spans="5:18" x14ac:dyDescent="0.25">
      <c r="E325" s="1"/>
      <c r="F325" s="3"/>
      <c r="G325" s="3"/>
      <c r="H325" s="3"/>
      <c r="I325" s="3"/>
      <c r="J325" s="63"/>
      <c r="K325" s="11"/>
      <c r="L325" s="11"/>
      <c r="M325" s="11"/>
      <c r="N325" s="1"/>
      <c r="R325" s="1"/>
    </row>
    <row r="326" spans="5:18" x14ac:dyDescent="0.25">
      <c r="E326" s="1"/>
      <c r="F326" s="3"/>
      <c r="G326" s="3"/>
      <c r="H326" s="3"/>
      <c r="I326" s="3"/>
      <c r="J326" s="63"/>
      <c r="K326" s="11"/>
      <c r="L326" s="11"/>
      <c r="M326" s="11"/>
      <c r="N326" s="1"/>
      <c r="R326" s="1"/>
    </row>
    <row r="327" spans="5:18" x14ac:dyDescent="0.25">
      <c r="E327" s="1"/>
      <c r="F327" s="3"/>
      <c r="G327" s="3"/>
      <c r="H327" s="3"/>
      <c r="I327" s="3"/>
      <c r="J327" s="63"/>
      <c r="K327" s="11"/>
      <c r="L327" s="11"/>
      <c r="M327" s="11"/>
      <c r="N327" s="1"/>
      <c r="R327" s="1"/>
    </row>
    <row r="328" spans="5:18" x14ac:dyDescent="0.25">
      <c r="E328" s="1"/>
      <c r="F328" s="3"/>
      <c r="G328" s="3"/>
      <c r="H328" s="3"/>
      <c r="I328" s="3"/>
      <c r="J328" s="63"/>
      <c r="K328" s="11"/>
      <c r="L328" s="11"/>
      <c r="M328" s="11"/>
      <c r="N328" s="1"/>
      <c r="R328" s="1"/>
    </row>
    <row r="329" spans="5:18" x14ac:dyDescent="0.25">
      <c r="E329" s="1"/>
      <c r="F329" s="3"/>
      <c r="G329" s="3"/>
      <c r="H329" s="3"/>
      <c r="I329" s="3"/>
      <c r="J329" s="63"/>
      <c r="K329" s="11"/>
      <c r="L329" s="11"/>
      <c r="M329" s="11"/>
      <c r="N329" s="1"/>
      <c r="R329" s="1"/>
    </row>
    <row r="330" spans="5:18" x14ac:dyDescent="0.25">
      <c r="E330" s="1"/>
      <c r="F330" s="3"/>
      <c r="G330" s="3"/>
      <c r="H330" s="3"/>
      <c r="I330" s="3"/>
      <c r="J330" s="63"/>
      <c r="K330" s="11"/>
      <c r="L330" s="11"/>
      <c r="M330" s="11"/>
      <c r="N330" s="1"/>
      <c r="R330" s="1"/>
    </row>
    <row r="331" spans="5:18" x14ac:dyDescent="0.25">
      <c r="E331" s="1"/>
      <c r="F331" s="3"/>
      <c r="G331" s="3"/>
      <c r="H331" s="3"/>
      <c r="I331" s="3"/>
      <c r="J331" s="63"/>
      <c r="K331" s="11"/>
      <c r="L331" s="11"/>
      <c r="M331" s="11"/>
      <c r="N331" s="1"/>
      <c r="R331" s="1"/>
    </row>
    <row r="332" spans="5:18" x14ac:dyDescent="0.25">
      <c r="E332" s="1"/>
      <c r="F332" s="3"/>
      <c r="G332" s="3"/>
      <c r="H332" s="3"/>
      <c r="I332" s="3"/>
      <c r="J332" s="63"/>
      <c r="K332" s="11"/>
      <c r="L332" s="11"/>
      <c r="M332" s="11"/>
      <c r="N332" s="1"/>
      <c r="R332" s="1"/>
    </row>
    <row r="333" spans="5:18" x14ac:dyDescent="0.25">
      <c r="E333" s="1"/>
      <c r="F333" s="3"/>
      <c r="G333" s="3"/>
      <c r="H333" s="3"/>
      <c r="I333" s="3"/>
      <c r="J333" s="63"/>
      <c r="K333" s="11"/>
      <c r="L333" s="11"/>
      <c r="M333" s="11"/>
      <c r="N333" s="1"/>
      <c r="R333" s="1"/>
    </row>
    <row r="334" spans="5:18" ht="18" customHeight="1" x14ac:dyDescent="0.25">
      <c r="E334" s="1"/>
      <c r="F334" s="3"/>
      <c r="G334" s="3"/>
      <c r="H334" s="3"/>
      <c r="I334" s="3"/>
      <c r="J334" s="63"/>
      <c r="K334" s="11"/>
      <c r="L334" s="11"/>
      <c r="M334" s="11"/>
      <c r="N334" s="1"/>
    </row>
    <row r="335" spans="5:18" ht="18" customHeight="1" x14ac:dyDescent="0.25">
      <c r="E335" s="1"/>
      <c r="F335" s="3"/>
      <c r="G335" s="3"/>
      <c r="H335" s="3"/>
      <c r="I335" s="3"/>
      <c r="J335" s="63"/>
      <c r="K335" s="11"/>
      <c r="L335" s="11"/>
      <c r="M335" s="11"/>
      <c r="N335" s="1"/>
    </row>
    <row r="336" spans="5:18" ht="18" customHeight="1" x14ac:dyDescent="0.25">
      <c r="E336" s="1"/>
      <c r="F336" s="3"/>
      <c r="G336" s="3"/>
      <c r="H336" s="3"/>
      <c r="I336" s="3"/>
      <c r="J336" s="63"/>
      <c r="K336" s="11"/>
      <c r="L336" s="11"/>
      <c r="M336" s="11"/>
      <c r="N336" s="1"/>
    </row>
    <row r="337" spans="5:18" ht="18" customHeight="1" x14ac:dyDescent="0.25">
      <c r="E337" s="1"/>
      <c r="F337" s="3"/>
      <c r="G337" s="3"/>
      <c r="H337" s="3"/>
      <c r="I337" s="3"/>
      <c r="J337" s="63"/>
      <c r="K337" s="11"/>
      <c r="L337" s="11"/>
      <c r="M337" s="11"/>
      <c r="N337" s="1"/>
    </row>
    <row r="338" spans="5:18" ht="18" customHeight="1" x14ac:dyDescent="0.25">
      <c r="E338" s="1"/>
      <c r="F338" s="3"/>
      <c r="G338" s="3"/>
      <c r="H338" s="3"/>
      <c r="I338" s="3"/>
      <c r="J338" s="63"/>
      <c r="K338" s="11"/>
      <c r="L338" s="11"/>
      <c r="M338" s="11"/>
      <c r="N338" s="1"/>
    </row>
    <row r="339" spans="5:18" ht="18" customHeight="1" x14ac:dyDescent="0.25">
      <c r="E339" s="1"/>
      <c r="F339" s="3"/>
      <c r="G339" s="3"/>
      <c r="H339" s="3"/>
      <c r="I339" s="3"/>
      <c r="J339" s="63"/>
      <c r="K339" s="11"/>
      <c r="L339" s="11"/>
      <c r="M339" s="11"/>
      <c r="N339" s="1"/>
    </row>
    <row r="340" spans="5:18" ht="18" customHeight="1" x14ac:dyDescent="0.25">
      <c r="E340" s="1"/>
      <c r="F340" s="3"/>
      <c r="G340" s="3"/>
      <c r="H340" s="3"/>
      <c r="I340" s="3"/>
      <c r="J340" s="63"/>
      <c r="K340" s="11"/>
      <c r="L340" s="11"/>
      <c r="M340" s="11"/>
      <c r="N340" s="1"/>
    </row>
    <row r="341" spans="5:18" ht="18" customHeight="1" x14ac:dyDescent="0.25">
      <c r="E341" s="1"/>
      <c r="M341" s="11"/>
      <c r="N341" s="1"/>
    </row>
    <row r="345" spans="5:18" ht="18" customHeight="1" x14ac:dyDescent="0.25">
      <c r="E345" s="1"/>
      <c r="K345" s="1"/>
      <c r="L345" s="1"/>
      <c r="M345" s="1"/>
      <c r="N345" s="1"/>
      <c r="R345" s="1"/>
    </row>
    <row r="346" spans="5:18" ht="18" customHeight="1" x14ac:dyDescent="0.25">
      <c r="E346" s="1"/>
      <c r="K346" s="1"/>
      <c r="L346" s="1"/>
      <c r="M346" s="1"/>
      <c r="N346" s="1"/>
      <c r="R346" s="1"/>
    </row>
    <row r="347" spans="5:18" ht="18" customHeight="1" x14ac:dyDescent="0.25">
      <c r="E347" s="1"/>
      <c r="K347" s="1"/>
      <c r="L347" s="1"/>
      <c r="M347" s="1"/>
      <c r="N347" s="1"/>
      <c r="R347" s="1"/>
    </row>
    <row r="348" spans="5:18" ht="18" customHeight="1" x14ac:dyDescent="0.25">
      <c r="E348" s="1"/>
      <c r="K348" s="1"/>
      <c r="L348" s="1"/>
      <c r="M348" s="1"/>
      <c r="N348" s="1"/>
      <c r="R348" s="1"/>
    </row>
    <row r="349" spans="5:18" ht="18" customHeight="1" x14ac:dyDescent="0.25">
      <c r="E349" s="1"/>
      <c r="K349" s="1"/>
      <c r="L349" s="1"/>
      <c r="M349" s="1"/>
      <c r="N349" s="1"/>
      <c r="R349" s="1"/>
    </row>
    <row r="350" spans="5:18" ht="18" customHeight="1" x14ac:dyDescent="0.25">
      <c r="E350" s="1"/>
      <c r="J350" s="1"/>
      <c r="K350" s="1"/>
      <c r="L350" s="1"/>
      <c r="M350" s="1"/>
      <c r="N350" s="1"/>
      <c r="R350" s="1"/>
    </row>
    <row r="351" spans="5:18" ht="18" customHeight="1" x14ac:dyDescent="0.25">
      <c r="E351" s="1"/>
      <c r="J351" s="1"/>
      <c r="K351" s="1"/>
      <c r="L351" s="1"/>
      <c r="M351" s="1"/>
      <c r="N351" s="1"/>
      <c r="R351" s="1"/>
    </row>
    <row r="352" spans="5:18" ht="18" customHeight="1" x14ac:dyDescent="0.25">
      <c r="E352" s="1"/>
      <c r="J352" s="1"/>
      <c r="K352" s="1"/>
      <c r="L352" s="1"/>
      <c r="M352" s="1"/>
      <c r="N352" s="1"/>
      <c r="R352" s="1"/>
    </row>
    <row r="353" spans="5:18" ht="18" customHeight="1" x14ac:dyDescent="0.25">
      <c r="E353" s="1"/>
      <c r="J353" s="1"/>
      <c r="K353" s="1"/>
      <c r="L353" s="1"/>
      <c r="M353" s="1"/>
      <c r="N353" s="1"/>
      <c r="R353" s="1"/>
    </row>
    <row r="354" spans="5:18" ht="18" customHeight="1" x14ac:dyDescent="0.25">
      <c r="E354" s="1"/>
      <c r="J354" s="1"/>
      <c r="K354" s="1"/>
      <c r="L354" s="1"/>
      <c r="M354" s="1"/>
      <c r="N354" s="1"/>
      <c r="R354" s="1"/>
    </row>
    <row r="355" spans="5:18" ht="18" customHeight="1" x14ac:dyDescent="0.25">
      <c r="E355" s="1"/>
      <c r="J355" s="1"/>
      <c r="K355" s="1"/>
      <c r="L355" s="1"/>
      <c r="M355" s="1"/>
      <c r="N355" s="1"/>
      <c r="R355" s="1"/>
    </row>
    <row r="356" spans="5:18" ht="18" customHeight="1" x14ac:dyDescent="0.25">
      <c r="E356" s="1"/>
      <c r="J356" s="1"/>
      <c r="K356" s="1"/>
      <c r="L356" s="1"/>
      <c r="M356" s="1"/>
      <c r="N356" s="1"/>
      <c r="R356" s="1"/>
    </row>
    <row r="357" spans="5:18" ht="18" customHeight="1" x14ac:dyDescent="0.25">
      <c r="E357" s="1"/>
      <c r="J357" s="1"/>
      <c r="K357" s="1"/>
      <c r="L357" s="1"/>
      <c r="M357" s="1"/>
      <c r="N357" s="1"/>
      <c r="R357" s="1"/>
    </row>
    <row r="358" spans="5:18" ht="18" customHeight="1" x14ac:dyDescent="0.25">
      <c r="E358" s="1"/>
      <c r="J358" s="1"/>
      <c r="K358" s="1"/>
      <c r="L358" s="1"/>
      <c r="M358" s="1"/>
      <c r="N358" s="1"/>
      <c r="R358" s="1"/>
    </row>
    <row r="359" spans="5:18" ht="18" customHeight="1" x14ac:dyDescent="0.25">
      <c r="E359" s="1"/>
      <c r="J359" s="1"/>
      <c r="K359" s="1"/>
      <c r="L359" s="1"/>
      <c r="M359" s="1"/>
      <c r="N359" s="1"/>
      <c r="R359" s="1"/>
    </row>
    <row r="360" spans="5:18" ht="18" customHeight="1" x14ac:dyDescent="0.25">
      <c r="E360" s="1"/>
      <c r="J360" s="1"/>
      <c r="K360" s="1"/>
      <c r="L360" s="1"/>
      <c r="M360" s="1"/>
      <c r="N360" s="1"/>
      <c r="R360" s="1"/>
    </row>
    <row r="361" spans="5:18" ht="18" customHeight="1" x14ac:dyDescent="0.25">
      <c r="E361" s="1"/>
      <c r="J361" s="1"/>
      <c r="K361" s="1"/>
      <c r="L361" s="1"/>
      <c r="M361" s="1"/>
      <c r="N361" s="1"/>
      <c r="R361" s="1"/>
    </row>
    <row r="362" spans="5:18" ht="18" customHeight="1" x14ac:dyDescent="0.25">
      <c r="E362" s="1"/>
      <c r="J362" s="1"/>
      <c r="K362" s="1"/>
      <c r="L362" s="1"/>
      <c r="M362" s="1"/>
      <c r="N362" s="1"/>
      <c r="R362" s="1"/>
    </row>
    <row r="363" spans="5:18" ht="18" customHeight="1" x14ac:dyDescent="0.25">
      <c r="E363" s="1"/>
      <c r="J363" s="1"/>
      <c r="K363" s="1"/>
      <c r="L363" s="1"/>
      <c r="M363" s="1"/>
      <c r="N363" s="1"/>
      <c r="R363" s="1"/>
    </row>
    <row r="364" spans="5:18" ht="18" customHeight="1" x14ac:dyDescent="0.25">
      <c r="E364" s="1"/>
      <c r="J364" s="1"/>
      <c r="K364" s="1"/>
      <c r="L364" s="1"/>
      <c r="M364" s="1"/>
      <c r="N364" s="1"/>
      <c r="R364" s="1"/>
    </row>
    <row r="365" spans="5:18" ht="18" customHeight="1" x14ac:dyDescent="0.25">
      <c r="E365" s="1"/>
      <c r="J365" s="1"/>
      <c r="K365" s="1"/>
      <c r="L365" s="1"/>
      <c r="M365" s="1"/>
      <c r="N365" s="1"/>
      <c r="R365" s="1"/>
    </row>
  </sheetData>
  <mergeCells count="1">
    <mergeCell ref="B1:C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95"/>
  <sheetViews>
    <sheetView topLeftCell="A13" workbookViewId="0">
      <selection activeCell="A23" sqref="A23:XFD25"/>
    </sheetView>
  </sheetViews>
  <sheetFormatPr baseColWidth="10" defaultRowHeight="18.75" x14ac:dyDescent="0.25"/>
  <cols>
    <col min="1" max="1" width="3.7109375" style="1" customWidth="1"/>
    <col min="2" max="2" width="14.5703125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4.7109375" style="4" customWidth="1"/>
    <col min="11" max="11" width="15" style="68" bestFit="1" customWidth="1"/>
    <col min="12" max="12" width="13.85546875" style="8" customWidth="1"/>
    <col min="13" max="13" width="14.42578125" style="8" customWidth="1"/>
    <col min="14" max="14" width="14.7109375" style="8" customWidth="1"/>
    <col min="15" max="15" width="6.140625" style="1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8" ht="18" customHeight="1" thickBot="1" x14ac:dyDescent="0.3">
      <c r="B1" s="75" t="s">
        <v>63</v>
      </c>
      <c r="C1" s="75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9</v>
      </c>
      <c r="E2" s="65" t="s">
        <v>8</v>
      </c>
      <c r="F2" s="28" t="s">
        <v>7</v>
      </c>
      <c r="G2" s="29" t="s">
        <v>13</v>
      </c>
      <c r="H2" s="52" t="s">
        <v>12</v>
      </c>
      <c r="I2" s="29" t="s">
        <v>14</v>
      </c>
      <c r="J2" s="28" t="s">
        <v>15</v>
      </c>
      <c r="K2" s="35" t="s">
        <v>2</v>
      </c>
      <c r="L2" s="54"/>
      <c r="M2" s="9" t="s">
        <v>5</v>
      </c>
      <c r="N2" s="10" t="s">
        <v>6</v>
      </c>
      <c r="P2" s="25" t="s">
        <v>3</v>
      </c>
      <c r="Q2" s="26" t="s">
        <v>4</v>
      </c>
      <c r="R2" s="7"/>
    </row>
    <row r="3" spans="2:18" ht="18" customHeight="1" thickBot="1" x14ac:dyDescent="0.3">
      <c r="B3" s="42"/>
      <c r="C3" s="31"/>
      <c r="D3" s="31"/>
      <c r="E3" s="66"/>
      <c r="F3" s="31"/>
      <c r="G3" s="31"/>
      <c r="H3" s="49"/>
      <c r="I3" s="46"/>
      <c r="J3" s="59"/>
      <c r="K3" s="36"/>
      <c r="L3" s="55"/>
      <c r="M3" s="12"/>
      <c r="N3" s="19"/>
      <c r="P3" s="17"/>
      <c r="Q3" s="18"/>
    </row>
    <row r="4" spans="2:18" ht="18" customHeight="1" thickBot="1" x14ac:dyDescent="0.3">
      <c r="B4" s="43" t="s">
        <v>50</v>
      </c>
      <c r="C4" s="14"/>
      <c r="D4" s="5"/>
      <c r="E4" s="2"/>
      <c r="F4" s="2">
        <f t="shared" ref="F4:F101" si="0">E4*5.2/100</f>
        <v>0</v>
      </c>
      <c r="G4" s="2">
        <f t="shared" ref="G4:G101" si="1">E4*1.21</f>
        <v>0</v>
      </c>
      <c r="H4" s="50">
        <f t="shared" ref="H4:H101" si="2">F4+G4</f>
        <v>0</v>
      </c>
      <c r="I4" s="47">
        <f t="shared" ref="I4:I101" si="3">H4*1.3</f>
        <v>0</v>
      </c>
      <c r="J4" s="60"/>
      <c r="K4" s="37"/>
      <c r="L4" s="56"/>
      <c r="M4" s="13"/>
      <c r="N4" s="20"/>
      <c r="P4" s="15"/>
      <c r="Q4" s="16"/>
    </row>
    <row r="5" spans="2:18" ht="18" customHeight="1" x14ac:dyDescent="0.25">
      <c r="B5" s="53" t="s">
        <v>51</v>
      </c>
      <c r="C5" s="53" t="s">
        <v>52</v>
      </c>
      <c r="D5" s="5">
        <v>2</v>
      </c>
      <c r="E5" s="2">
        <v>245</v>
      </c>
      <c r="F5" s="2">
        <f t="shared" si="0"/>
        <v>12.74</v>
      </c>
      <c r="G5" s="2">
        <f t="shared" si="1"/>
        <v>296.45</v>
      </c>
      <c r="H5" s="50">
        <f t="shared" si="2"/>
        <v>309.19</v>
      </c>
      <c r="I5" s="47">
        <f t="shared" si="3"/>
        <v>401.947</v>
      </c>
      <c r="J5" s="61"/>
      <c r="K5" s="38">
        <v>399</v>
      </c>
      <c r="L5" s="57"/>
      <c r="M5" s="21">
        <f t="shared" ref="M5:M76" si="4">K5-H5</f>
        <v>89.81</v>
      </c>
      <c r="N5" s="22">
        <f t="shared" ref="N5:N76" si="5">M5*D5</f>
        <v>179.62</v>
      </c>
      <c r="P5" s="15">
        <v>2</v>
      </c>
      <c r="Q5" s="16">
        <v>0</v>
      </c>
    </row>
    <row r="6" spans="2:18" ht="18" customHeight="1" x14ac:dyDescent="0.25">
      <c r="B6" s="53" t="s">
        <v>51</v>
      </c>
      <c r="C6" s="53" t="s">
        <v>52</v>
      </c>
      <c r="D6" s="5">
        <v>1</v>
      </c>
      <c r="E6" s="2">
        <v>240</v>
      </c>
      <c r="F6" s="2">
        <f t="shared" ref="F6" si="6">E6*5.2/100</f>
        <v>12.48</v>
      </c>
      <c r="G6" s="2">
        <f t="shared" ref="G6" si="7">E6*1.21</f>
        <v>290.39999999999998</v>
      </c>
      <c r="H6" s="50">
        <f t="shared" ref="H6" si="8">F6+G6</f>
        <v>302.88</v>
      </c>
      <c r="I6" s="47">
        <f t="shared" ref="I6" si="9">H6*1.3</f>
        <v>393.74400000000003</v>
      </c>
      <c r="J6" s="61"/>
      <c r="K6" s="38">
        <v>399</v>
      </c>
      <c r="L6" s="57"/>
      <c r="M6" s="21">
        <f t="shared" ref="M6" si="10">K6-H6</f>
        <v>96.12</v>
      </c>
      <c r="N6" s="22">
        <f t="shared" ref="N6" si="11">M6*D6</f>
        <v>96.12</v>
      </c>
      <c r="P6" s="15">
        <v>1</v>
      </c>
      <c r="Q6" s="16">
        <v>0</v>
      </c>
    </row>
    <row r="7" spans="2:18" ht="18" customHeight="1" x14ac:dyDescent="0.25">
      <c r="B7" s="53" t="s">
        <v>55</v>
      </c>
      <c r="C7" s="53" t="s">
        <v>56</v>
      </c>
      <c r="D7" s="5">
        <v>1</v>
      </c>
      <c r="E7" s="2">
        <v>410</v>
      </c>
      <c r="F7" s="2">
        <f t="shared" ref="F7:F8" si="12">E7*5.2/100</f>
        <v>21.32</v>
      </c>
      <c r="G7" s="2">
        <f t="shared" ref="G7:G8" si="13">E7*1.21</f>
        <v>496.09999999999997</v>
      </c>
      <c r="H7" s="50">
        <f t="shared" ref="H7:H8" si="14">F7+G7</f>
        <v>517.41999999999996</v>
      </c>
      <c r="I7" s="47">
        <f t="shared" ref="I7:I8" si="15">H7*1.3</f>
        <v>672.64599999999996</v>
      </c>
      <c r="J7" s="61"/>
      <c r="K7" s="38">
        <v>669</v>
      </c>
      <c r="L7" s="57"/>
      <c r="M7" s="21">
        <f t="shared" ref="M7:M8" si="16">K7-H7</f>
        <v>151.58000000000004</v>
      </c>
      <c r="N7" s="22">
        <f t="shared" ref="N7:N8" si="17">M7*D7</f>
        <v>151.58000000000004</v>
      </c>
      <c r="P7" s="15"/>
      <c r="Q7" s="16"/>
    </row>
    <row r="8" spans="2:18" ht="18" customHeight="1" x14ac:dyDescent="0.25">
      <c r="B8" s="53" t="s">
        <v>75</v>
      </c>
      <c r="C8" s="53" t="s">
        <v>76</v>
      </c>
      <c r="D8" s="5">
        <v>1</v>
      </c>
      <c r="E8" s="2">
        <v>420</v>
      </c>
      <c r="F8" s="2">
        <f t="shared" si="12"/>
        <v>21.84</v>
      </c>
      <c r="G8" s="2">
        <f t="shared" si="13"/>
        <v>508.2</v>
      </c>
      <c r="H8" s="50">
        <f t="shared" si="14"/>
        <v>530.04</v>
      </c>
      <c r="I8" s="47">
        <f t="shared" si="15"/>
        <v>689.05200000000002</v>
      </c>
      <c r="J8" s="61"/>
      <c r="K8" s="38">
        <v>650</v>
      </c>
      <c r="L8" s="57"/>
      <c r="M8" s="21">
        <f t="shared" si="16"/>
        <v>119.96000000000004</v>
      </c>
      <c r="N8" s="22">
        <f t="shared" si="17"/>
        <v>119.96000000000004</v>
      </c>
      <c r="P8" s="15">
        <v>1</v>
      </c>
      <c r="Q8" s="16">
        <v>0</v>
      </c>
    </row>
    <row r="9" spans="2:18" ht="18" customHeight="1" x14ac:dyDescent="0.25">
      <c r="B9" s="53" t="s">
        <v>51</v>
      </c>
      <c r="C9" s="53" t="s">
        <v>52</v>
      </c>
      <c r="D9" s="5">
        <v>7</v>
      </c>
      <c r="E9" s="2">
        <v>240</v>
      </c>
      <c r="F9" s="2">
        <f>E9*5.2/100</f>
        <v>12.48</v>
      </c>
      <c r="G9" s="2">
        <f>E9*1.21</f>
        <v>290.39999999999998</v>
      </c>
      <c r="H9" s="50">
        <f>F9+G9</f>
        <v>302.88</v>
      </c>
      <c r="I9" s="47">
        <f>H9*1.3</f>
        <v>393.74400000000003</v>
      </c>
      <c r="J9" s="61"/>
      <c r="K9" s="38">
        <v>399</v>
      </c>
      <c r="L9" s="57"/>
      <c r="M9" s="21">
        <f>K9-H9</f>
        <v>96.12</v>
      </c>
      <c r="N9" s="22">
        <f>M9*D9</f>
        <v>672.84</v>
      </c>
      <c r="P9" s="15">
        <v>7</v>
      </c>
      <c r="Q9" s="16">
        <v>0</v>
      </c>
    </row>
    <row r="10" spans="2:18" ht="18" customHeight="1" x14ac:dyDescent="0.25">
      <c r="B10" s="53" t="s">
        <v>51</v>
      </c>
      <c r="C10" s="53" t="s">
        <v>52</v>
      </c>
      <c r="D10" s="5">
        <v>2</v>
      </c>
      <c r="E10" s="2">
        <v>205</v>
      </c>
      <c r="F10" s="2">
        <f>E10*5.2/100</f>
        <v>10.66</v>
      </c>
      <c r="G10" s="2">
        <f>E10*1.21</f>
        <v>248.04999999999998</v>
      </c>
      <c r="H10" s="50">
        <f>F10+G10</f>
        <v>258.70999999999998</v>
      </c>
      <c r="I10" s="47">
        <f>H10*1.3</f>
        <v>336.32299999999998</v>
      </c>
      <c r="J10" s="61"/>
      <c r="K10" s="38">
        <v>335</v>
      </c>
      <c r="L10" s="57"/>
      <c r="M10" s="21">
        <f>K10-H10</f>
        <v>76.29000000000002</v>
      </c>
      <c r="N10" s="22">
        <f>M10*D10</f>
        <v>152.58000000000004</v>
      </c>
      <c r="P10" s="15">
        <v>2</v>
      </c>
      <c r="Q10" s="16">
        <v>0</v>
      </c>
    </row>
    <row r="11" spans="2:18" ht="18" customHeight="1" x14ac:dyDescent="0.25">
      <c r="B11" s="53" t="s">
        <v>51</v>
      </c>
      <c r="C11" s="53" t="s">
        <v>52</v>
      </c>
      <c r="D11" s="5">
        <v>2</v>
      </c>
      <c r="E11" s="2">
        <v>205</v>
      </c>
      <c r="F11" s="2">
        <f>E11*5.2/100</f>
        <v>10.66</v>
      </c>
      <c r="G11" s="2">
        <f>E11*1.21</f>
        <v>248.04999999999998</v>
      </c>
      <c r="H11" s="50">
        <f>F11+G11</f>
        <v>258.70999999999998</v>
      </c>
      <c r="I11" s="47">
        <f>H11*1.3</f>
        <v>336.32299999999998</v>
      </c>
      <c r="J11" s="61"/>
      <c r="K11" s="38">
        <v>399</v>
      </c>
      <c r="L11" s="57"/>
      <c r="M11" s="21">
        <f>K11-H11</f>
        <v>140.29000000000002</v>
      </c>
      <c r="N11" s="22">
        <f>M11*D11</f>
        <v>280.58000000000004</v>
      </c>
      <c r="P11" s="15">
        <v>2</v>
      </c>
      <c r="Q11" s="16">
        <v>0</v>
      </c>
    </row>
    <row r="12" spans="2:18" ht="18" customHeight="1" thickBot="1" x14ac:dyDescent="0.3">
      <c r="B12" s="53"/>
      <c r="C12" s="5"/>
      <c r="D12" s="5"/>
      <c r="E12" s="2"/>
      <c r="F12" s="2">
        <f t="shared" si="0"/>
        <v>0</v>
      </c>
      <c r="G12" s="2">
        <f t="shared" si="1"/>
        <v>0</v>
      </c>
      <c r="H12" s="50">
        <f t="shared" si="2"/>
        <v>0</v>
      </c>
      <c r="I12" s="47">
        <f t="shared" si="3"/>
        <v>0</v>
      </c>
      <c r="J12" s="61"/>
      <c r="K12" s="38"/>
      <c r="L12" s="57"/>
      <c r="M12" s="21">
        <f t="shared" si="4"/>
        <v>0</v>
      </c>
      <c r="N12" s="22">
        <f t="shared" si="5"/>
        <v>0</v>
      </c>
      <c r="P12" s="15"/>
      <c r="Q12" s="16"/>
    </row>
    <row r="13" spans="2:18" ht="18" customHeight="1" thickBot="1" x14ac:dyDescent="0.3">
      <c r="B13" s="43" t="s">
        <v>11</v>
      </c>
      <c r="C13" s="14"/>
      <c r="D13" s="5"/>
      <c r="E13" s="2"/>
      <c r="F13" s="2">
        <f t="shared" si="0"/>
        <v>0</v>
      </c>
      <c r="G13" s="2">
        <f t="shared" si="1"/>
        <v>0</v>
      </c>
      <c r="H13" s="50">
        <f t="shared" si="2"/>
        <v>0</v>
      </c>
      <c r="I13" s="47">
        <f t="shared" si="3"/>
        <v>0</v>
      </c>
      <c r="J13" s="60"/>
      <c r="K13" s="37"/>
      <c r="L13" s="56"/>
      <c r="M13" s="13"/>
      <c r="N13" s="20"/>
      <c r="P13" s="15"/>
      <c r="Q13" s="16"/>
    </row>
    <row r="14" spans="2:18" ht="18" customHeight="1" x14ac:dyDescent="0.25">
      <c r="B14" s="53" t="s">
        <v>36</v>
      </c>
      <c r="C14" s="5" t="s">
        <v>37</v>
      </c>
      <c r="D14" s="5">
        <v>3</v>
      </c>
      <c r="E14" s="2">
        <v>37</v>
      </c>
      <c r="F14" s="2">
        <f t="shared" si="0"/>
        <v>1.9240000000000002</v>
      </c>
      <c r="G14" s="2">
        <f t="shared" si="1"/>
        <v>44.769999999999996</v>
      </c>
      <c r="H14" s="50">
        <f t="shared" si="2"/>
        <v>46.693999999999996</v>
      </c>
      <c r="I14" s="47">
        <f t="shared" si="3"/>
        <v>60.702199999999998</v>
      </c>
      <c r="J14" s="61"/>
      <c r="K14" s="38">
        <v>59</v>
      </c>
      <c r="L14" s="57"/>
      <c r="M14" s="21">
        <f t="shared" ref="M14" si="18">K14-H14</f>
        <v>12.306000000000004</v>
      </c>
      <c r="N14" s="22">
        <f t="shared" ref="N14" si="19">M14*D14</f>
        <v>36.918000000000013</v>
      </c>
      <c r="P14" s="15"/>
      <c r="Q14" s="16"/>
    </row>
    <row r="15" spans="2:18" x14ac:dyDescent="0.25">
      <c r="B15" s="67">
        <v>3120</v>
      </c>
      <c r="C15" s="5" t="s">
        <v>34</v>
      </c>
      <c r="D15" s="5">
        <v>2</v>
      </c>
      <c r="E15" s="2">
        <v>42</v>
      </c>
      <c r="F15" s="2">
        <f>E15*5.2/100</f>
        <v>2.1840000000000002</v>
      </c>
      <c r="G15" s="2">
        <f>E15*1.21</f>
        <v>50.82</v>
      </c>
      <c r="H15" s="50">
        <f>F15+G15</f>
        <v>53.003999999999998</v>
      </c>
      <c r="I15" s="47">
        <f>H15*1.3</f>
        <v>68.905199999999994</v>
      </c>
      <c r="J15" s="61"/>
      <c r="K15" s="38">
        <v>75</v>
      </c>
      <c r="L15" s="57"/>
      <c r="M15" s="21">
        <f>K15-H15</f>
        <v>21.996000000000002</v>
      </c>
      <c r="N15" s="22">
        <f>M15*D15</f>
        <v>43.992000000000004</v>
      </c>
      <c r="P15" s="15"/>
      <c r="Q15" s="16"/>
      <c r="R15" s="1"/>
    </row>
    <row r="16" spans="2:18" ht="18" customHeight="1" thickBot="1" x14ac:dyDescent="0.3">
      <c r="B16" s="64"/>
      <c r="C16" s="14"/>
      <c r="D16" s="5"/>
      <c r="E16" s="2"/>
      <c r="F16" s="2"/>
      <c r="G16" s="2"/>
      <c r="H16" s="50"/>
      <c r="I16" s="47"/>
      <c r="J16" s="61"/>
      <c r="K16" s="38"/>
      <c r="L16" s="57"/>
      <c r="M16" s="21"/>
      <c r="N16" s="22"/>
      <c r="P16" s="15"/>
      <c r="Q16" s="16"/>
    </row>
    <row r="17" spans="2:17" ht="18" customHeight="1" thickBot="1" x14ac:dyDescent="0.3">
      <c r="B17" s="43" t="s">
        <v>19</v>
      </c>
      <c r="C17" s="14"/>
      <c r="D17" s="5"/>
      <c r="E17" s="2"/>
      <c r="F17" s="2">
        <f>E17*5.2/100</f>
        <v>0</v>
      </c>
      <c r="G17" s="2">
        <f>E17*1.21</f>
        <v>0</v>
      </c>
      <c r="H17" s="50">
        <f>F17+G17</f>
        <v>0</v>
      </c>
      <c r="I17" s="47">
        <f>H17*1.3</f>
        <v>0</v>
      </c>
      <c r="J17" s="60"/>
      <c r="K17" s="37"/>
      <c r="L17" s="56"/>
      <c r="M17" s="13"/>
      <c r="N17" s="20"/>
      <c r="P17" s="15"/>
      <c r="Q17" s="16"/>
    </row>
    <row r="18" spans="2:17" ht="18" customHeight="1" x14ac:dyDescent="0.25">
      <c r="B18" s="53" t="s">
        <v>20</v>
      </c>
      <c r="C18" s="5" t="s">
        <v>21</v>
      </c>
      <c r="D18" s="5">
        <v>1</v>
      </c>
      <c r="E18" s="2">
        <v>28</v>
      </c>
      <c r="F18" s="2">
        <f>E18*5.2/100</f>
        <v>1.456</v>
      </c>
      <c r="G18" s="2">
        <f>E18*1.21</f>
        <v>33.879999999999995</v>
      </c>
      <c r="H18" s="50">
        <f>F18+G18</f>
        <v>35.335999999999999</v>
      </c>
      <c r="I18" s="47">
        <f>H18*1.3</f>
        <v>45.936799999999998</v>
      </c>
      <c r="J18" s="61"/>
      <c r="K18" s="38">
        <v>45</v>
      </c>
      <c r="L18" s="57"/>
      <c r="M18" s="21">
        <f>K18-H18</f>
        <v>9.6640000000000015</v>
      </c>
      <c r="N18" s="22">
        <f>M18*D18</f>
        <v>9.6640000000000015</v>
      </c>
      <c r="P18" s="15"/>
      <c r="Q18" s="16"/>
    </row>
    <row r="19" spans="2:17" ht="18" customHeight="1" thickBot="1" x14ac:dyDescent="0.3">
      <c r="B19" s="64"/>
      <c r="C19" s="14"/>
      <c r="D19" s="5"/>
      <c r="E19" s="2"/>
      <c r="F19" s="2"/>
      <c r="G19" s="2"/>
      <c r="H19" s="50"/>
      <c r="I19" s="47"/>
      <c r="J19" s="61"/>
      <c r="K19" s="38"/>
      <c r="L19" s="57"/>
      <c r="M19" s="21"/>
      <c r="N19" s="22"/>
      <c r="P19" s="15"/>
      <c r="Q19" s="16"/>
    </row>
    <row r="20" spans="2:17" ht="18" customHeight="1" thickBot="1" x14ac:dyDescent="0.3">
      <c r="B20" s="43" t="s">
        <v>35</v>
      </c>
      <c r="C20" s="14"/>
      <c r="D20" s="5"/>
      <c r="E20" s="2"/>
      <c r="F20" s="2">
        <f t="shared" si="0"/>
        <v>0</v>
      </c>
      <c r="G20" s="2">
        <f t="shared" si="1"/>
        <v>0</v>
      </c>
      <c r="H20" s="50">
        <f t="shared" si="2"/>
        <v>0</v>
      </c>
      <c r="I20" s="47">
        <f t="shared" si="3"/>
        <v>0</v>
      </c>
      <c r="J20" s="60"/>
      <c r="K20" s="37"/>
      <c r="L20" s="56"/>
      <c r="M20" s="13"/>
      <c r="N20" s="20"/>
      <c r="P20" s="15"/>
      <c r="Q20" s="16"/>
    </row>
    <row r="21" spans="2:17" ht="18" customHeight="1" x14ac:dyDescent="0.25">
      <c r="B21" s="53"/>
      <c r="C21" s="5"/>
      <c r="D21" s="5"/>
      <c r="E21" s="2"/>
      <c r="F21" s="2">
        <f t="shared" si="0"/>
        <v>0</v>
      </c>
      <c r="G21" s="2">
        <f t="shared" si="1"/>
        <v>0</v>
      </c>
      <c r="H21" s="50">
        <f t="shared" si="2"/>
        <v>0</v>
      </c>
      <c r="I21" s="47">
        <f t="shared" si="3"/>
        <v>0</v>
      </c>
      <c r="J21" s="61"/>
      <c r="K21" s="38"/>
      <c r="L21" s="57"/>
      <c r="M21" s="21">
        <f t="shared" ref="M21" si="20">K21-H21</f>
        <v>0</v>
      </c>
      <c r="N21" s="22">
        <f t="shared" ref="N21" si="21">M21*D21</f>
        <v>0</v>
      </c>
      <c r="P21" s="15"/>
      <c r="Q21" s="16"/>
    </row>
    <row r="22" spans="2:17" ht="18" customHeight="1" thickBot="1" x14ac:dyDescent="0.3">
      <c r="B22" s="64"/>
      <c r="C22" s="5"/>
      <c r="D22" s="5"/>
      <c r="E22" s="2"/>
      <c r="F22" s="2"/>
      <c r="G22" s="2"/>
      <c r="H22" s="50"/>
      <c r="I22" s="47"/>
      <c r="J22" s="61"/>
      <c r="K22" s="38"/>
      <c r="L22" s="57"/>
      <c r="M22" s="21"/>
      <c r="N22" s="22"/>
      <c r="P22" s="15"/>
      <c r="Q22" s="16"/>
    </row>
    <row r="23" spans="2:17" ht="18" customHeight="1" thickBot="1" x14ac:dyDescent="0.3">
      <c r="B23" s="43" t="s">
        <v>106</v>
      </c>
      <c r="C23" s="14"/>
      <c r="D23" s="5"/>
      <c r="E23" s="2"/>
      <c r="F23" s="2">
        <f>E23*5.2/100</f>
        <v>0</v>
      </c>
      <c r="G23" s="2">
        <f>E23*1.21</f>
        <v>0</v>
      </c>
      <c r="H23" s="50">
        <f>F23+G23</f>
        <v>0</v>
      </c>
      <c r="I23" s="47">
        <f>H23*1.3</f>
        <v>0</v>
      </c>
      <c r="J23" s="60"/>
      <c r="K23" s="37"/>
      <c r="L23" s="56"/>
      <c r="M23" s="13"/>
      <c r="N23" s="20"/>
      <c r="P23" s="15"/>
      <c r="Q23" s="16"/>
    </row>
    <row r="24" spans="2:17" ht="18" customHeight="1" x14ac:dyDescent="0.25">
      <c r="B24" s="53" t="s">
        <v>107</v>
      </c>
      <c r="C24" s="5" t="s">
        <v>108</v>
      </c>
      <c r="D24" s="5">
        <v>1</v>
      </c>
      <c r="E24" s="2">
        <v>109</v>
      </c>
      <c r="F24" s="2">
        <f>E24*5.2/100</f>
        <v>5.668000000000001</v>
      </c>
      <c r="G24" s="2">
        <f>E24*1.21</f>
        <v>131.88999999999999</v>
      </c>
      <c r="H24" s="50">
        <f>F24+G24</f>
        <v>137.55799999999999</v>
      </c>
      <c r="I24" s="47">
        <f>H24*1.3</f>
        <v>178.8254</v>
      </c>
      <c r="J24" s="61"/>
      <c r="K24" s="38">
        <v>189</v>
      </c>
      <c r="L24" s="57"/>
      <c r="M24" s="21">
        <f>K24-H24</f>
        <v>51.442000000000007</v>
      </c>
      <c r="N24" s="22">
        <f>M24*D24</f>
        <v>51.442000000000007</v>
      </c>
      <c r="P24" s="15">
        <v>1</v>
      </c>
      <c r="Q24" s="16">
        <v>0</v>
      </c>
    </row>
    <row r="25" spans="2:17" ht="18" customHeight="1" x14ac:dyDescent="0.25">
      <c r="B25" s="64"/>
      <c r="C25" s="5"/>
      <c r="D25" s="5"/>
      <c r="E25" s="2"/>
      <c r="F25" s="2"/>
      <c r="G25" s="2"/>
      <c r="H25" s="50"/>
      <c r="I25" s="47"/>
      <c r="J25" s="61"/>
      <c r="K25" s="38"/>
      <c r="L25" s="57"/>
      <c r="M25" s="21"/>
      <c r="N25" s="22"/>
      <c r="P25" s="15"/>
      <c r="Q25" s="16"/>
    </row>
    <row r="26" spans="2:17" ht="18" customHeight="1" thickBot="1" x14ac:dyDescent="0.3">
      <c r="B26" s="64"/>
      <c r="C26" s="5"/>
      <c r="D26" s="5"/>
      <c r="E26" s="2"/>
      <c r="F26" s="2"/>
      <c r="G26" s="2"/>
      <c r="H26" s="50"/>
      <c r="I26" s="47"/>
      <c r="J26" s="61"/>
      <c r="K26" s="38"/>
      <c r="L26" s="57"/>
      <c r="M26" s="21"/>
      <c r="N26" s="22"/>
      <c r="P26" s="15"/>
      <c r="Q26" s="16"/>
    </row>
    <row r="27" spans="2:17" ht="18" customHeight="1" thickBot="1" x14ac:dyDescent="0.3">
      <c r="B27" s="43" t="s">
        <v>38</v>
      </c>
      <c r="C27" s="14"/>
      <c r="D27" s="5"/>
      <c r="E27" s="2"/>
      <c r="F27" s="2">
        <f t="shared" ref="F27:F29" si="22">E27*5.2/100</f>
        <v>0</v>
      </c>
      <c r="G27" s="2">
        <f t="shared" ref="G27:G29" si="23">E27*1.21</f>
        <v>0</v>
      </c>
      <c r="H27" s="50">
        <f t="shared" ref="H27:H29" si="24">F27+G27</f>
        <v>0</v>
      </c>
      <c r="I27" s="47">
        <f t="shared" ref="I27:I29" si="25">H27*1.3</f>
        <v>0</v>
      </c>
      <c r="J27" s="60"/>
      <c r="K27" s="37"/>
      <c r="L27" s="56"/>
      <c r="M27" s="13"/>
      <c r="N27" s="20"/>
      <c r="P27" s="15"/>
      <c r="Q27" s="16"/>
    </row>
    <row r="28" spans="2:17" ht="18" customHeight="1" x14ac:dyDescent="0.25">
      <c r="B28" s="53" t="s">
        <v>66</v>
      </c>
      <c r="C28" s="5" t="s">
        <v>67</v>
      </c>
      <c r="D28" s="5">
        <v>1</v>
      </c>
      <c r="E28" s="2">
        <v>185</v>
      </c>
      <c r="F28" s="2">
        <f>E28*5.2/100</f>
        <v>9.6199999999999992</v>
      </c>
      <c r="G28" s="2">
        <f>E28*1.21</f>
        <v>223.85</v>
      </c>
      <c r="H28" s="50">
        <f>F28+G28</f>
        <v>233.47</v>
      </c>
      <c r="I28" s="47">
        <f>H28*1.3</f>
        <v>303.51100000000002</v>
      </c>
      <c r="J28" s="61">
        <v>261.25</v>
      </c>
      <c r="K28" s="38">
        <v>299</v>
      </c>
      <c r="L28" s="57"/>
      <c r="M28" s="21">
        <f>K28-H28</f>
        <v>65.53</v>
      </c>
      <c r="N28" s="22">
        <f>M28*D28</f>
        <v>65.53</v>
      </c>
      <c r="P28" s="15">
        <v>1</v>
      </c>
      <c r="Q28" s="16">
        <v>0</v>
      </c>
    </row>
    <row r="29" spans="2:17" ht="18" customHeight="1" x14ac:dyDescent="0.25">
      <c r="B29" s="53" t="s">
        <v>78</v>
      </c>
      <c r="C29" s="5" t="s">
        <v>79</v>
      </c>
      <c r="D29" s="5">
        <v>1</v>
      </c>
      <c r="E29" s="2">
        <v>255</v>
      </c>
      <c r="F29" s="2">
        <f t="shared" si="22"/>
        <v>13.26</v>
      </c>
      <c r="G29" s="2">
        <f t="shared" si="23"/>
        <v>308.55</v>
      </c>
      <c r="H29" s="50">
        <f t="shared" si="24"/>
        <v>321.81</v>
      </c>
      <c r="I29" s="47">
        <f t="shared" si="25"/>
        <v>418.35300000000001</v>
      </c>
      <c r="J29" s="61">
        <v>385</v>
      </c>
      <c r="K29" s="38">
        <v>410</v>
      </c>
      <c r="L29" s="57"/>
      <c r="M29" s="21">
        <f t="shared" ref="M29" si="26">K29-H29</f>
        <v>88.19</v>
      </c>
      <c r="N29" s="22">
        <f t="shared" ref="N29" si="27">M29*D29</f>
        <v>88.19</v>
      </c>
      <c r="P29" s="15">
        <v>1</v>
      </c>
      <c r="Q29" s="16">
        <v>0</v>
      </c>
    </row>
    <row r="30" spans="2:17" ht="18" customHeight="1" x14ac:dyDescent="0.25">
      <c r="B30" s="53" t="s">
        <v>80</v>
      </c>
      <c r="C30" s="5" t="s">
        <v>81</v>
      </c>
      <c r="D30" s="5">
        <v>1</v>
      </c>
      <c r="E30" s="2">
        <v>520</v>
      </c>
      <c r="F30" s="2">
        <f t="shared" ref="F30" si="28">E30*5.2/100</f>
        <v>27.04</v>
      </c>
      <c r="G30" s="2">
        <f t="shared" ref="G30" si="29">E30*1.21</f>
        <v>629.19999999999993</v>
      </c>
      <c r="H30" s="50">
        <f t="shared" ref="H30" si="30">F30+G30</f>
        <v>656.2399999999999</v>
      </c>
      <c r="I30" s="47">
        <f t="shared" ref="I30" si="31">H30*1.3</f>
        <v>853.11199999999985</v>
      </c>
      <c r="J30" s="61"/>
      <c r="K30" s="38">
        <v>840</v>
      </c>
      <c r="L30" s="57"/>
      <c r="M30" s="21">
        <f t="shared" ref="M30" si="32">K30-H30</f>
        <v>183.7600000000001</v>
      </c>
      <c r="N30" s="22">
        <f t="shared" ref="N30" si="33">M30*D30</f>
        <v>183.7600000000001</v>
      </c>
      <c r="P30" s="15">
        <v>1</v>
      </c>
      <c r="Q30" s="16">
        <v>0</v>
      </c>
    </row>
    <row r="31" spans="2:17" ht="18" customHeight="1" x14ac:dyDescent="0.25">
      <c r="B31" s="53" t="s">
        <v>80</v>
      </c>
      <c r="C31" s="5" t="s">
        <v>83</v>
      </c>
      <c r="D31" s="5">
        <v>1</v>
      </c>
      <c r="E31" s="2">
        <v>515</v>
      </c>
      <c r="F31" s="2">
        <f>E31*5.2/100</f>
        <v>26.78</v>
      </c>
      <c r="G31" s="2">
        <f>E31*1.21</f>
        <v>623.15</v>
      </c>
      <c r="H31" s="50">
        <f>F31+G31</f>
        <v>649.92999999999995</v>
      </c>
      <c r="I31" s="47">
        <f>H31*1.3</f>
        <v>844.90899999999999</v>
      </c>
      <c r="J31" s="61"/>
      <c r="K31" s="38">
        <v>840</v>
      </c>
      <c r="L31" s="57"/>
      <c r="M31" s="21">
        <f>K31-H31</f>
        <v>190.07000000000005</v>
      </c>
      <c r="N31" s="22">
        <f>M31*D31</f>
        <v>190.07000000000005</v>
      </c>
      <c r="P31" s="15">
        <v>1</v>
      </c>
      <c r="Q31" s="16">
        <v>0</v>
      </c>
    </row>
    <row r="32" spans="2:17" ht="18" customHeight="1" x14ac:dyDescent="0.25">
      <c r="B32" s="53" t="s">
        <v>99</v>
      </c>
      <c r="C32" s="5" t="s">
        <v>100</v>
      </c>
      <c r="D32" s="5">
        <v>1</v>
      </c>
      <c r="E32" s="2">
        <v>245</v>
      </c>
      <c r="F32" s="2">
        <f>E32*5.2/100</f>
        <v>12.74</v>
      </c>
      <c r="G32" s="2">
        <f>E32*1.21</f>
        <v>296.45</v>
      </c>
      <c r="H32" s="50">
        <f>F32+G32</f>
        <v>309.19</v>
      </c>
      <c r="I32" s="47">
        <f>H32*1.3</f>
        <v>401.947</v>
      </c>
      <c r="J32" s="61"/>
      <c r="K32" s="38">
        <v>429</v>
      </c>
      <c r="L32" s="57"/>
      <c r="M32" s="21">
        <f>K32-H32</f>
        <v>119.81</v>
      </c>
      <c r="N32" s="22">
        <f>M32*D32</f>
        <v>119.81</v>
      </c>
      <c r="P32" s="15">
        <v>1</v>
      </c>
      <c r="Q32" s="16">
        <v>0</v>
      </c>
    </row>
    <row r="33" spans="2:18" ht="18" customHeight="1" thickBot="1" x14ac:dyDescent="0.3">
      <c r="B33" s="64"/>
      <c r="C33" s="5"/>
      <c r="D33" s="5"/>
      <c r="E33" s="2"/>
      <c r="F33" s="2"/>
      <c r="G33" s="2"/>
      <c r="H33" s="50"/>
      <c r="I33" s="47"/>
      <c r="J33" s="61"/>
      <c r="K33" s="38"/>
      <c r="L33" s="57"/>
      <c r="M33" s="21"/>
      <c r="N33" s="22"/>
      <c r="P33" s="15"/>
      <c r="Q33" s="16"/>
    </row>
    <row r="34" spans="2:18" ht="18" customHeight="1" thickBot="1" x14ac:dyDescent="0.3">
      <c r="B34" s="43" t="s">
        <v>16</v>
      </c>
      <c r="C34" s="14"/>
      <c r="D34" s="5"/>
      <c r="E34" s="2"/>
      <c r="F34" s="2">
        <f t="shared" ref="F34:F37" si="34">E34*5.2/100</f>
        <v>0</v>
      </c>
      <c r="G34" s="2">
        <f t="shared" ref="G34:G37" si="35">E34*1.21</f>
        <v>0</v>
      </c>
      <c r="H34" s="50">
        <f t="shared" ref="H34:H37" si="36">F34+G34</f>
        <v>0</v>
      </c>
      <c r="I34" s="47">
        <f t="shared" ref="I34:I37" si="37">H34*1.3</f>
        <v>0</v>
      </c>
      <c r="J34" s="60"/>
      <c r="K34" s="37"/>
      <c r="L34" s="56"/>
      <c r="M34" s="13"/>
      <c r="N34" s="20"/>
      <c r="P34" s="15"/>
      <c r="Q34" s="16"/>
    </row>
    <row r="35" spans="2:18" ht="18" customHeight="1" x14ac:dyDescent="0.25">
      <c r="B35" s="53" t="s">
        <v>45</v>
      </c>
      <c r="C35" s="5" t="s">
        <v>46</v>
      </c>
      <c r="D35" s="5">
        <v>1</v>
      </c>
      <c r="E35" s="2">
        <v>230</v>
      </c>
      <c r="F35" s="2">
        <f>E35*5.2/100</f>
        <v>11.96</v>
      </c>
      <c r="G35" s="2">
        <f>E35*1.21</f>
        <v>278.3</v>
      </c>
      <c r="H35" s="50">
        <f>F35+G35</f>
        <v>290.26</v>
      </c>
      <c r="I35" s="47">
        <f>H35*1.3</f>
        <v>377.33800000000002</v>
      </c>
      <c r="J35" s="61"/>
      <c r="K35" s="38">
        <v>359</v>
      </c>
      <c r="L35" s="57"/>
      <c r="M35" s="21">
        <f>K35-H35</f>
        <v>68.740000000000009</v>
      </c>
      <c r="N35" s="22">
        <f>M35*D35</f>
        <v>68.740000000000009</v>
      </c>
      <c r="P35" s="15">
        <v>1</v>
      </c>
      <c r="Q35" s="16">
        <v>0</v>
      </c>
    </row>
    <row r="36" spans="2:18" x14ac:dyDescent="0.25">
      <c r="B36" s="15" t="s">
        <v>103</v>
      </c>
      <c r="C36" s="5" t="s">
        <v>104</v>
      </c>
      <c r="D36" s="5">
        <v>1</v>
      </c>
      <c r="E36" s="2">
        <v>185</v>
      </c>
      <c r="F36" s="2">
        <f>E36*5.2/100</f>
        <v>9.6199999999999992</v>
      </c>
      <c r="G36" s="2">
        <f>E36*1.21</f>
        <v>223.85</v>
      </c>
      <c r="H36" s="50">
        <f>F36+G36</f>
        <v>233.47</v>
      </c>
      <c r="I36" s="47">
        <f>H36*1.3</f>
        <v>303.51100000000002</v>
      </c>
      <c r="J36" s="61"/>
      <c r="K36" s="38">
        <v>275</v>
      </c>
      <c r="L36" s="57">
        <v>299</v>
      </c>
      <c r="M36" s="21">
        <f>K36-H36</f>
        <v>41.53</v>
      </c>
      <c r="N36" s="22">
        <f>M36*D36</f>
        <v>41.53</v>
      </c>
      <c r="P36" s="15"/>
      <c r="Q36" s="16"/>
      <c r="R36" s="1"/>
    </row>
    <row r="37" spans="2:18" ht="18" customHeight="1" x14ac:dyDescent="0.25">
      <c r="B37" s="53"/>
      <c r="C37" s="5"/>
      <c r="D37" s="5"/>
      <c r="E37" s="2"/>
      <c r="F37" s="2">
        <f t="shared" si="34"/>
        <v>0</v>
      </c>
      <c r="G37" s="2">
        <f t="shared" si="35"/>
        <v>0</v>
      </c>
      <c r="H37" s="50">
        <f t="shared" si="36"/>
        <v>0</v>
      </c>
      <c r="I37" s="47">
        <f t="shared" si="37"/>
        <v>0</v>
      </c>
      <c r="J37" s="61"/>
      <c r="K37" s="38"/>
      <c r="L37" s="57"/>
      <c r="M37" s="21">
        <f t="shared" ref="M37" si="38">K37-H37</f>
        <v>0</v>
      </c>
      <c r="N37" s="22">
        <f t="shared" ref="N37" si="39">M37*D37</f>
        <v>0</v>
      </c>
      <c r="P37" s="15"/>
      <c r="Q37" s="16"/>
    </row>
    <row r="38" spans="2:18" ht="18" customHeight="1" thickBot="1" x14ac:dyDescent="0.3">
      <c r="B38" s="64"/>
      <c r="C38" s="5"/>
      <c r="D38" s="5"/>
      <c r="E38" s="2"/>
      <c r="F38" s="2"/>
      <c r="G38" s="2"/>
      <c r="H38" s="50"/>
      <c r="I38" s="47"/>
      <c r="J38" s="61"/>
      <c r="K38" s="38"/>
      <c r="L38" s="57"/>
      <c r="M38" s="21"/>
      <c r="N38" s="22"/>
      <c r="P38" s="15"/>
      <c r="Q38" s="16"/>
    </row>
    <row r="39" spans="2:18" ht="19.5" thickBot="1" x14ac:dyDescent="0.3">
      <c r="B39" s="43" t="s">
        <v>25</v>
      </c>
      <c r="C39" s="5"/>
      <c r="D39" s="5"/>
      <c r="E39" s="2"/>
      <c r="F39" s="2">
        <f>E39*5.2/100</f>
        <v>0</v>
      </c>
      <c r="G39" s="2">
        <f>E39*1.21</f>
        <v>0</v>
      </c>
      <c r="H39" s="50">
        <f>F39+G39</f>
        <v>0</v>
      </c>
      <c r="I39" s="47">
        <f>H39*1.3</f>
        <v>0</v>
      </c>
      <c r="J39" s="61"/>
      <c r="K39" s="38"/>
      <c r="L39" s="57"/>
      <c r="M39" s="21">
        <f>K39-H39</f>
        <v>0</v>
      </c>
      <c r="N39" s="22">
        <f>M39*D39</f>
        <v>0</v>
      </c>
      <c r="P39" s="15"/>
      <c r="Q39" s="16"/>
      <c r="R39" s="1"/>
    </row>
    <row r="40" spans="2:18" x14ac:dyDescent="0.25">
      <c r="B40" s="15" t="s">
        <v>27</v>
      </c>
      <c r="C40" s="5" t="s">
        <v>28</v>
      </c>
      <c r="D40" s="5">
        <v>1</v>
      </c>
      <c r="E40" s="2">
        <v>130</v>
      </c>
      <c r="F40" s="2">
        <f>E40*5.2/100</f>
        <v>6.76</v>
      </c>
      <c r="G40" s="2">
        <f>E40*1.21</f>
        <v>157.29999999999998</v>
      </c>
      <c r="H40" s="50">
        <f>F40+G40</f>
        <v>164.05999999999997</v>
      </c>
      <c r="I40" s="47">
        <f>H40*1.3</f>
        <v>213.27799999999996</v>
      </c>
      <c r="J40" s="61"/>
      <c r="K40" s="38">
        <v>189</v>
      </c>
      <c r="L40" s="57"/>
      <c r="M40" s="21">
        <f>K40-H40</f>
        <v>24.940000000000026</v>
      </c>
      <c r="N40" s="22">
        <f>M40*D40</f>
        <v>24.940000000000026</v>
      </c>
      <c r="P40" s="15"/>
      <c r="Q40" s="16"/>
      <c r="R40" s="1"/>
    </row>
    <row r="41" spans="2:18" x14ac:dyDescent="0.25">
      <c r="B41" s="15" t="s">
        <v>70</v>
      </c>
      <c r="C41" s="5" t="s">
        <v>71</v>
      </c>
      <c r="D41" s="5">
        <v>1</v>
      </c>
      <c r="E41" s="2">
        <v>90</v>
      </c>
      <c r="F41" s="2">
        <f t="shared" ref="F41" si="40">E41*5.2/100</f>
        <v>4.68</v>
      </c>
      <c r="G41" s="2">
        <f t="shared" ref="G41" si="41">E41*1.21</f>
        <v>108.89999999999999</v>
      </c>
      <c r="H41" s="50">
        <f t="shared" ref="H41" si="42">F41+G41</f>
        <v>113.57999999999998</v>
      </c>
      <c r="I41" s="47">
        <f t="shared" ref="I41" si="43">H41*1.3</f>
        <v>147.654</v>
      </c>
      <c r="J41" s="61"/>
      <c r="K41" s="38">
        <v>126.75</v>
      </c>
      <c r="L41" s="57"/>
      <c r="M41" s="21">
        <f t="shared" ref="M41" si="44">K41-H41</f>
        <v>13.170000000000016</v>
      </c>
      <c r="N41" s="22">
        <f t="shared" ref="N41" si="45">M41*D41</f>
        <v>13.170000000000016</v>
      </c>
      <c r="P41" s="15"/>
      <c r="Q41" s="16"/>
      <c r="R41" s="1"/>
    </row>
    <row r="42" spans="2:18" x14ac:dyDescent="0.25">
      <c r="B42" s="15" t="s">
        <v>73</v>
      </c>
      <c r="C42" s="5" t="s">
        <v>74</v>
      </c>
      <c r="D42" s="5">
        <v>1</v>
      </c>
      <c r="E42" s="2">
        <v>97.5</v>
      </c>
      <c r="F42" s="2">
        <f t="shared" ref="F42:F49" si="46">E42*5.2/100</f>
        <v>5.07</v>
      </c>
      <c r="G42" s="2">
        <f t="shared" ref="G42:G49" si="47">E42*1.21</f>
        <v>117.97499999999999</v>
      </c>
      <c r="H42" s="50">
        <f t="shared" ref="H42:H49" si="48">F42+G42</f>
        <v>123.04499999999999</v>
      </c>
      <c r="I42" s="47">
        <f t="shared" ref="I42:I49" si="49">H42*1.3</f>
        <v>159.95849999999999</v>
      </c>
      <c r="J42" s="61"/>
      <c r="K42" s="38">
        <v>159</v>
      </c>
      <c r="L42" s="57"/>
      <c r="M42" s="21">
        <f t="shared" ref="M42:M49" si="50">K42-H42</f>
        <v>35.955000000000013</v>
      </c>
      <c r="N42" s="22">
        <f t="shared" ref="N42:N49" si="51">M42*D42</f>
        <v>35.955000000000013</v>
      </c>
      <c r="P42" s="15">
        <v>1</v>
      </c>
      <c r="Q42" s="16">
        <v>0</v>
      </c>
      <c r="R42" s="1"/>
    </row>
    <row r="43" spans="2:18" x14ac:dyDescent="0.25">
      <c r="B43" s="15" t="s">
        <v>41</v>
      </c>
      <c r="C43" s="5" t="s">
        <v>42</v>
      </c>
      <c r="D43" s="5">
        <v>6</v>
      </c>
      <c r="E43" s="2">
        <v>80</v>
      </c>
      <c r="F43" s="2">
        <f t="shared" si="46"/>
        <v>4.16</v>
      </c>
      <c r="G43" s="2">
        <f t="shared" si="47"/>
        <v>96.8</v>
      </c>
      <c r="H43" s="50">
        <f t="shared" si="48"/>
        <v>100.96</v>
      </c>
      <c r="I43" s="47">
        <f t="shared" si="49"/>
        <v>131.24799999999999</v>
      </c>
      <c r="J43" s="61">
        <v>135</v>
      </c>
      <c r="K43" s="38">
        <v>129</v>
      </c>
      <c r="L43" s="57"/>
      <c r="M43" s="21">
        <f t="shared" si="50"/>
        <v>28.040000000000006</v>
      </c>
      <c r="N43" s="22">
        <f t="shared" si="51"/>
        <v>168.24000000000004</v>
      </c>
      <c r="P43" s="15">
        <v>6</v>
      </c>
      <c r="Q43" s="16">
        <v>0</v>
      </c>
      <c r="R43" s="1"/>
    </row>
    <row r="44" spans="2:18" x14ac:dyDescent="0.25">
      <c r="B44" s="15" t="s">
        <v>70</v>
      </c>
      <c r="C44" s="5" t="s">
        <v>77</v>
      </c>
      <c r="D44" s="5">
        <v>2</v>
      </c>
      <c r="E44" s="2">
        <v>93</v>
      </c>
      <c r="F44" s="2">
        <f>E44*5.2/100</f>
        <v>4.8360000000000003</v>
      </c>
      <c r="G44" s="2">
        <f>E44*1.21</f>
        <v>112.53</v>
      </c>
      <c r="H44" s="50">
        <f>F44+G44</f>
        <v>117.366</v>
      </c>
      <c r="I44" s="47">
        <f>H44*1.3</f>
        <v>152.57580000000002</v>
      </c>
      <c r="J44" s="61"/>
      <c r="K44" s="38">
        <v>155</v>
      </c>
      <c r="L44" s="57"/>
      <c r="M44" s="21">
        <f>K44-H44</f>
        <v>37.634</v>
      </c>
      <c r="N44" s="22">
        <f>M44*D44</f>
        <v>75.268000000000001</v>
      </c>
      <c r="P44" s="15">
        <v>2</v>
      </c>
      <c r="Q44" s="16">
        <v>0</v>
      </c>
      <c r="R44" s="1"/>
    </row>
    <row r="45" spans="2:18" x14ac:dyDescent="0.25">
      <c r="B45" s="15" t="s">
        <v>116</v>
      </c>
      <c r="C45" s="5" t="s">
        <v>117</v>
      </c>
      <c r="D45" s="5">
        <v>1</v>
      </c>
      <c r="E45" s="2">
        <v>55</v>
      </c>
      <c r="F45" s="2">
        <f>E45*5.2/100</f>
        <v>2.86</v>
      </c>
      <c r="G45" s="2">
        <f>E45*1.21</f>
        <v>66.55</v>
      </c>
      <c r="H45" s="50">
        <f>F45+G45</f>
        <v>69.41</v>
      </c>
      <c r="I45" s="47">
        <f>H45*1.3</f>
        <v>90.233000000000004</v>
      </c>
      <c r="J45" s="61"/>
      <c r="K45" s="38">
        <v>89</v>
      </c>
      <c r="L45" s="57"/>
      <c r="M45" s="21">
        <f>K45-H45</f>
        <v>19.590000000000003</v>
      </c>
      <c r="N45" s="22">
        <f>M45*D45</f>
        <v>19.590000000000003</v>
      </c>
      <c r="P45" s="15"/>
      <c r="Q45" s="16"/>
      <c r="R45" s="1"/>
    </row>
    <row r="46" spans="2:18" ht="19.5" thickBot="1" x14ac:dyDescent="0.3">
      <c r="B46" s="15"/>
      <c r="C46" s="5"/>
      <c r="D46" s="5"/>
      <c r="E46" s="2"/>
      <c r="F46" s="2">
        <f t="shared" si="46"/>
        <v>0</v>
      </c>
      <c r="G46" s="2">
        <f t="shared" si="47"/>
        <v>0</v>
      </c>
      <c r="H46" s="50">
        <f t="shared" si="48"/>
        <v>0</v>
      </c>
      <c r="I46" s="47">
        <f t="shared" si="49"/>
        <v>0</v>
      </c>
      <c r="J46" s="61"/>
      <c r="K46" s="38"/>
      <c r="L46" s="57"/>
      <c r="M46" s="21">
        <f t="shared" si="50"/>
        <v>0</v>
      </c>
      <c r="N46" s="22">
        <f t="shared" si="51"/>
        <v>0</v>
      </c>
      <c r="P46" s="15"/>
      <c r="Q46" s="16"/>
      <c r="R46" s="1"/>
    </row>
    <row r="47" spans="2:18" ht="18" customHeight="1" thickBot="1" x14ac:dyDescent="0.3">
      <c r="B47" s="43" t="s">
        <v>22</v>
      </c>
      <c r="C47" s="5"/>
      <c r="D47" s="5"/>
      <c r="E47" s="2"/>
      <c r="F47" s="2">
        <f t="shared" si="46"/>
        <v>0</v>
      </c>
      <c r="G47" s="2">
        <f t="shared" si="47"/>
        <v>0</v>
      </c>
      <c r="H47" s="50">
        <f t="shared" si="48"/>
        <v>0</v>
      </c>
      <c r="I47" s="47">
        <f t="shared" si="49"/>
        <v>0</v>
      </c>
      <c r="J47" s="61"/>
      <c r="K47" s="38"/>
      <c r="L47" s="57"/>
      <c r="M47" s="21">
        <f t="shared" si="50"/>
        <v>0</v>
      </c>
      <c r="N47" s="22">
        <f t="shared" si="51"/>
        <v>0</v>
      </c>
      <c r="P47" s="15"/>
      <c r="Q47" s="16"/>
    </row>
    <row r="48" spans="2:18" ht="18" customHeight="1" x14ac:dyDescent="0.25">
      <c r="B48" s="15" t="s">
        <v>23</v>
      </c>
      <c r="C48" s="5" t="s">
        <v>24</v>
      </c>
      <c r="D48" s="5">
        <v>1</v>
      </c>
      <c r="E48" s="2">
        <v>18.5</v>
      </c>
      <c r="F48" s="2">
        <f t="shared" si="46"/>
        <v>0.96200000000000008</v>
      </c>
      <c r="G48" s="2">
        <f t="shared" si="47"/>
        <v>22.384999999999998</v>
      </c>
      <c r="H48" s="50">
        <f t="shared" si="48"/>
        <v>23.346999999999998</v>
      </c>
      <c r="I48" s="47">
        <f t="shared" si="49"/>
        <v>30.351099999999999</v>
      </c>
      <c r="J48" s="61"/>
      <c r="K48" s="38">
        <v>30</v>
      </c>
      <c r="L48" s="57"/>
      <c r="M48" s="21">
        <f t="shared" si="50"/>
        <v>6.6530000000000022</v>
      </c>
      <c r="N48" s="22">
        <f t="shared" si="51"/>
        <v>6.6530000000000022</v>
      </c>
      <c r="P48" s="15"/>
      <c r="Q48" s="16"/>
    </row>
    <row r="49" spans="2:18" ht="18" customHeight="1" thickBot="1" x14ac:dyDescent="0.3">
      <c r="B49" s="15"/>
      <c r="C49" s="5"/>
      <c r="D49" s="5"/>
      <c r="E49" s="2"/>
      <c r="F49" s="2">
        <f t="shared" si="46"/>
        <v>0</v>
      </c>
      <c r="G49" s="2">
        <f t="shared" si="47"/>
        <v>0</v>
      </c>
      <c r="H49" s="50">
        <f t="shared" si="48"/>
        <v>0</v>
      </c>
      <c r="I49" s="47">
        <f t="shared" si="49"/>
        <v>0</v>
      </c>
      <c r="J49" s="61"/>
      <c r="K49" s="38"/>
      <c r="L49" s="57"/>
      <c r="M49" s="21">
        <f t="shared" si="50"/>
        <v>0</v>
      </c>
      <c r="N49" s="22">
        <f t="shared" si="51"/>
        <v>0</v>
      </c>
      <c r="P49" s="15"/>
      <c r="Q49" s="16"/>
    </row>
    <row r="50" spans="2:18" ht="18" customHeight="1" thickBot="1" x14ac:dyDescent="0.3">
      <c r="B50" s="43" t="s">
        <v>10</v>
      </c>
      <c r="C50" s="5"/>
      <c r="D50" s="5"/>
      <c r="E50" s="2"/>
      <c r="F50" s="2">
        <f t="shared" si="0"/>
        <v>0</v>
      </c>
      <c r="G50" s="2">
        <f t="shared" si="1"/>
        <v>0</v>
      </c>
      <c r="H50" s="50">
        <f t="shared" si="2"/>
        <v>0</v>
      </c>
      <c r="I50" s="47">
        <f t="shared" si="3"/>
        <v>0</v>
      </c>
      <c r="J50" s="61"/>
      <c r="K50" s="38"/>
      <c r="L50" s="57"/>
      <c r="M50" s="21">
        <f t="shared" si="4"/>
        <v>0</v>
      </c>
      <c r="N50" s="22">
        <f t="shared" si="5"/>
        <v>0</v>
      </c>
      <c r="P50" s="15"/>
      <c r="Q50" s="16"/>
    </row>
    <row r="51" spans="2:18" x14ac:dyDescent="0.25">
      <c r="B51" s="15" t="s">
        <v>17</v>
      </c>
      <c r="C51" s="5" t="s">
        <v>18</v>
      </c>
      <c r="D51" s="5">
        <v>1</v>
      </c>
      <c r="E51" s="2">
        <v>240</v>
      </c>
      <c r="F51" s="2">
        <f>E51*5.2/100</f>
        <v>12.48</v>
      </c>
      <c r="G51" s="2">
        <f>E51*1.21</f>
        <v>290.39999999999998</v>
      </c>
      <c r="H51" s="50">
        <f>F51+G51</f>
        <v>302.88</v>
      </c>
      <c r="I51" s="47">
        <f>H51*1.3</f>
        <v>393.74400000000003</v>
      </c>
      <c r="J51" s="61">
        <v>333.98</v>
      </c>
      <c r="K51" s="38">
        <v>375</v>
      </c>
      <c r="L51" s="57"/>
      <c r="M51" s="21">
        <f>K51-H51</f>
        <v>72.12</v>
      </c>
      <c r="N51" s="22">
        <f>M51*D51</f>
        <v>72.12</v>
      </c>
      <c r="P51" s="15"/>
      <c r="Q51" s="16"/>
      <c r="R51" s="1"/>
    </row>
    <row r="52" spans="2:18" x14ac:dyDescent="0.25">
      <c r="B52" s="15" t="s">
        <v>17</v>
      </c>
      <c r="C52" s="5" t="s">
        <v>18</v>
      </c>
      <c r="D52" s="5">
        <v>1</v>
      </c>
      <c r="E52" s="2">
        <v>240</v>
      </c>
      <c r="F52" s="2">
        <f>E52*5.2/100</f>
        <v>12.48</v>
      </c>
      <c r="G52" s="2">
        <f>E52*1.21</f>
        <v>290.39999999999998</v>
      </c>
      <c r="H52" s="50">
        <f>F52+G52</f>
        <v>302.88</v>
      </c>
      <c r="I52" s="47">
        <f>H52*1.3</f>
        <v>393.74400000000003</v>
      </c>
      <c r="J52" s="61">
        <v>333.98</v>
      </c>
      <c r="K52" s="38">
        <v>375</v>
      </c>
      <c r="L52" s="57"/>
      <c r="M52" s="21">
        <f>K52-H52</f>
        <v>72.12</v>
      </c>
      <c r="N52" s="22">
        <f>M52*D52</f>
        <v>72.12</v>
      </c>
      <c r="P52" s="15">
        <v>1</v>
      </c>
      <c r="Q52" s="16">
        <v>0</v>
      </c>
      <c r="R52" s="1"/>
    </row>
    <row r="53" spans="2:18" ht="18" customHeight="1" x14ac:dyDescent="0.25">
      <c r="B53" s="53" t="s">
        <v>86</v>
      </c>
      <c r="C53" s="5" t="s">
        <v>87</v>
      </c>
      <c r="D53" s="5">
        <v>2</v>
      </c>
      <c r="E53" s="2">
        <v>245</v>
      </c>
      <c r="F53" s="2">
        <f>E53*5.2/100</f>
        <v>12.74</v>
      </c>
      <c r="G53" s="2">
        <f>E53*1.21</f>
        <v>296.45</v>
      </c>
      <c r="H53" s="50">
        <f>F53+G53</f>
        <v>309.19</v>
      </c>
      <c r="I53" s="47">
        <f>H53*1.3</f>
        <v>401.947</v>
      </c>
      <c r="J53" s="61"/>
      <c r="K53" s="38">
        <v>399</v>
      </c>
      <c r="L53" s="57"/>
      <c r="M53" s="21">
        <f>K53-H53</f>
        <v>89.81</v>
      </c>
      <c r="N53" s="22">
        <f>M53*D53</f>
        <v>179.62</v>
      </c>
      <c r="P53" s="15">
        <v>2</v>
      </c>
      <c r="Q53" s="16">
        <v>0</v>
      </c>
    </row>
    <row r="54" spans="2:18" x14ac:dyDescent="0.25">
      <c r="B54" s="15" t="s">
        <v>112</v>
      </c>
      <c r="C54" s="5" t="s">
        <v>113</v>
      </c>
      <c r="D54" s="5">
        <v>2</v>
      </c>
      <c r="E54" s="2">
        <v>150</v>
      </c>
      <c r="F54" s="2">
        <f>E54*5.2/100</f>
        <v>7.8</v>
      </c>
      <c r="G54" s="2">
        <f>E54*1.21</f>
        <v>181.5</v>
      </c>
      <c r="H54" s="50">
        <f>F54+G54</f>
        <v>189.3</v>
      </c>
      <c r="I54" s="47">
        <f>H54*1.3</f>
        <v>246.09000000000003</v>
      </c>
      <c r="J54" s="61">
        <v>210.3</v>
      </c>
      <c r="K54" s="38">
        <v>245</v>
      </c>
      <c r="L54" s="57"/>
      <c r="M54" s="21">
        <f>K54-H54</f>
        <v>55.699999999999989</v>
      </c>
      <c r="N54" s="22">
        <f>M54*D54</f>
        <v>111.39999999999998</v>
      </c>
      <c r="P54" s="15">
        <v>1</v>
      </c>
      <c r="Q54" s="16">
        <v>0</v>
      </c>
      <c r="R54" s="1"/>
    </row>
    <row r="55" spans="2:18" x14ac:dyDescent="0.25">
      <c r="B55" s="15" t="s">
        <v>114</v>
      </c>
      <c r="C55" s="5" t="s">
        <v>115</v>
      </c>
      <c r="D55" s="5">
        <v>3</v>
      </c>
      <c r="E55" s="2">
        <v>155</v>
      </c>
      <c r="F55" s="2">
        <f t="shared" ref="F55" si="52">E55*5.2/100</f>
        <v>8.06</v>
      </c>
      <c r="G55" s="2">
        <f t="shared" ref="G55" si="53">E55*1.21</f>
        <v>187.54999999999998</v>
      </c>
      <c r="H55" s="50">
        <f t="shared" ref="H55" si="54">F55+G55</f>
        <v>195.60999999999999</v>
      </c>
      <c r="I55" s="47">
        <f t="shared" ref="I55" si="55">H55*1.3</f>
        <v>254.29299999999998</v>
      </c>
      <c r="J55" s="61"/>
      <c r="K55" s="38">
        <v>245</v>
      </c>
      <c r="L55" s="57"/>
      <c r="M55" s="21">
        <f t="shared" ref="M55" si="56">K55-H55</f>
        <v>49.390000000000015</v>
      </c>
      <c r="N55" s="22">
        <f t="shared" ref="N55" si="57">M55*D55</f>
        <v>148.17000000000004</v>
      </c>
      <c r="P55" s="15"/>
      <c r="Q55" s="16"/>
      <c r="R55" s="1"/>
    </row>
    <row r="56" spans="2:18" ht="18" customHeight="1" thickBot="1" x14ac:dyDescent="0.3">
      <c r="B56" s="53"/>
      <c r="C56" s="5"/>
      <c r="D56" s="5"/>
      <c r="E56" s="2"/>
      <c r="F56" s="2">
        <f t="shared" si="0"/>
        <v>0</v>
      </c>
      <c r="G56" s="2">
        <f t="shared" si="1"/>
        <v>0</v>
      </c>
      <c r="H56" s="50">
        <f t="shared" si="2"/>
        <v>0</v>
      </c>
      <c r="I56" s="47">
        <f t="shared" si="3"/>
        <v>0</v>
      </c>
      <c r="J56" s="61"/>
      <c r="K56" s="38"/>
      <c r="L56" s="57"/>
      <c r="M56" s="21">
        <f t="shared" si="4"/>
        <v>0</v>
      </c>
      <c r="N56" s="22">
        <f t="shared" si="5"/>
        <v>0</v>
      </c>
      <c r="P56" s="15"/>
      <c r="Q56" s="16"/>
    </row>
    <row r="57" spans="2:18" ht="19.5" thickBot="1" x14ac:dyDescent="0.3">
      <c r="B57" s="43" t="s">
        <v>26</v>
      </c>
      <c r="C57" s="30"/>
      <c r="D57" s="5"/>
      <c r="E57" s="2"/>
      <c r="F57" s="2">
        <f t="shared" si="0"/>
        <v>0</v>
      </c>
      <c r="G57" s="2">
        <f t="shared" si="1"/>
        <v>0</v>
      </c>
      <c r="H57" s="50">
        <f t="shared" si="2"/>
        <v>0</v>
      </c>
      <c r="I57" s="47">
        <f t="shared" si="3"/>
        <v>0</v>
      </c>
      <c r="J57" s="61"/>
      <c r="K57" s="38"/>
      <c r="L57" s="57"/>
      <c r="M57" s="21">
        <f t="shared" si="4"/>
        <v>0</v>
      </c>
      <c r="N57" s="22">
        <f t="shared" si="5"/>
        <v>0</v>
      </c>
      <c r="P57" s="15"/>
      <c r="Q57" s="16"/>
      <c r="R57" s="1"/>
    </row>
    <row r="58" spans="2:18" x14ac:dyDescent="0.25">
      <c r="B58" s="15" t="s">
        <v>29</v>
      </c>
      <c r="C58" s="5" t="s">
        <v>30</v>
      </c>
      <c r="D58" s="5">
        <v>1</v>
      </c>
      <c r="E58" s="2">
        <v>185</v>
      </c>
      <c r="F58" s="2">
        <f t="shared" si="0"/>
        <v>9.6199999999999992</v>
      </c>
      <c r="G58" s="2">
        <f t="shared" si="1"/>
        <v>223.85</v>
      </c>
      <c r="H58" s="50">
        <f t="shared" si="2"/>
        <v>233.47</v>
      </c>
      <c r="I58" s="47">
        <f t="shared" si="3"/>
        <v>303.51100000000002</v>
      </c>
      <c r="J58" s="61"/>
      <c r="K58" s="38">
        <v>299</v>
      </c>
      <c r="L58" s="57"/>
      <c r="M58" s="21">
        <f t="shared" si="4"/>
        <v>65.53</v>
      </c>
      <c r="N58" s="22">
        <f t="shared" si="5"/>
        <v>65.53</v>
      </c>
      <c r="P58" s="15"/>
      <c r="Q58" s="16"/>
      <c r="R58" s="1"/>
    </row>
    <row r="59" spans="2:18" x14ac:dyDescent="0.25">
      <c r="B59" s="15" t="s">
        <v>48</v>
      </c>
      <c r="C59" s="5" t="s">
        <v>49</v>
      </c>
      <c r="D59" s="5">
        <v>1</v>
      </c>
      <c r="E59" s="2">
        <v>195</v>
      </c>
      <c r="F59" s="2">
        <f t="shared" si="0"/>
        <v>10.14</v>
      </c>
      <c r="G59" s="2">
        <f t="shared" si="1"/>
        <v>235.95</v>
      </c>
      <c r="H59" s="50">
        <f t="shared" si="2"/>
        <v>246.08999999999997</v>
      </c>
      <c r="I59" s="47">
        <f t="shared" si="3"/>
        <v>319.91699999999997</v>
      </c>
      <c r="J59" s="61">
        <v>389</v>
      </c>
      <c r="K59" s="38">
        <v>319</v>
      </c>
      <c r="L59" s="57"/>
      <c r="M59" s="21">
        <f t="shared" si="4"/>
        <v>72.910000000000025</v>
      </c>
      <c r="N59" s="22">
        <f t="shared" si="5"/>
        <v>72.910000000000025</v>
      </c>
      <c r="P59" s="15"/>
      <c r="Q59" s="16"/>
      <c r="R59" s="1"/>
    </row>
    <row r="60" spans="2:18" x14ac:dyDescent="0.25">
      <c r="B60" s="15" t="s">
        <v>53</v>
      </c>
      <c r="C60" s="5" t="s">
        <v>54</v>
      </c>
      <c r="D60" s="5">
        <v>2</v>
      </c>
      <c r="E60" s="2">
        <v>240</v>
      </c>
      <c r="F60" s="2">
        <f>E60*5.2/100</f>
        <v>12.48</v>
      </c>
      <c r="G60" s="2">
        <f>E60*1.21</f>
        <v>290.39999999999998</v>
      </c>
      <c r="H60" s="50">
        <f>F60+G60</f>
        <v>302.88</v>
      </c>
      <c r="I60" s="47">
        <f>H60*1.3</f>
        <v>393.74400000000003</v>
      </c>
      <c r="J60" s="61"/>
      <c r="K60" s="38">
        <v>375</v>
      </c>
      <c r="L60" s="57"/>
      <c r="M60" s="21">
        <f>K60-H60</f>
        <v>72.12</v>
      </c>
      <c r="N60" s="22">
        <f>M60*D60</f>
        <v>144.24</v>
      </c>
      <c r="P60" s="15"/>
      <c r="Q60" s="16"/>
      <c r="R60" s="1"/>
    </row>
    <row r="61" spans="2:18" x14ac:dyDescent="0.25">
      <c r="B61" s="15" t="s">
        <v>68</v>
      </c>
      <c r="C61" s="5" t="s">
        <v>69</v>
      </c>
      <c r="D61" s="5">
        <v>1</v>
      </c>
      <c r="E61" s="2">
        <v>125</v>
      </c>
      <c r="F61" s="2">
        <f>E61*5.2/100</f>
        <v>6.5</v>
      </c>
      <c r="G61" s="2">
        <f>E61*1.21</f>
        <v>151.25</v>
      </c>
      <c r="H61" s="50">
        <f>F61+G61</f>
        <v>157.75</v>
      </c>
      <c r="I61" s="47">
        <f>H61*1.3</f>
        <v>205.07500000000002</v>
      </c>
      <c r="J61" s="61"/>
      <c r="K61" s="38">
        <v>184.18</v>
      </c>
      <c r="L61" s="57"/>
      <c r="M61" s="21">
        <f>K61-H61</f>
        <v>26.430000000000007</v>
      </c>
      <c r="N61" s="22">
        <f>M61*D61</f>
        <v>26.430000000000007</v>
      </c>
      <c r="P61" s="15"/>
      <c r="Q61" s="16"/>
      <c r="R61" s="1"/>
    </row>
    <row r="62" spans="2:18" x14ac:dyDescent="0.25">
      <c r="B62" s="15" t="s">
        <v>72</v>
      </c>
      <c r="C62" s="5" t="s">
        <v>47</v>
      </c>
      <c r="D62" s="5">
        <v>1</v>
      </c>
      <c r="E62" s="2">
        <v>97.5</v>
      </c>
      <c r="F62" s="2">
        <f>E62*5.2/100</f>
        <v>5.07</v>
      </c>
      <c r="G62" s="2">
        <f>E62*1.21</f>
        <v>117.97499999999999</v>
      </c>
      <c r="H62" s="50">
        <f>F62+G62</f>
        <v>123.04499999999999</v>
      </c>
      <c r="I62" s="47">
        <f>H62*1.3</f>
        <v>159.95849999999999</v>
      </c>
      <c r="J62" s="61"/>
      <c r="K62" s="38">
        <v>180</v>
      </c>
      <c r="L62" s="57"/>
      <c r="M62" s="21">
        <f>K62-H62</f>
        <v>56.955000000000013</v>
      </c>
      <c r="N62" s="22">
        <f>M62*D62</f>
        <v>56.955000000000013</v>
      </c>
      <c r="P62" s="15"/>
      <c r="Q62" s="16"/>
      <c r="R62" s="1"/>
    </row>
    <row r="63" spans="2:18" x14ac:dyDescent="0.25">
      <c r="B63" s="15" t="s">
        <v>53</v>
      </c>
      <c r="C63" s="5" t="s">
        <v>54</v>
      </c>
      <c r="D63" s="5">
        <v>2</v>
      </c>
      <c r="E63" s="2">
        <v>260</v>
      </c>
      <c r="F63" s="2">
        <f t="shared" ref="F63" si="58">E63*5.2/100</f>
        <v>13.52</v>
      </c>
      <c r="G63" s="2">
        <f t="shared" ref="G63" si="59">E63*1.21</f>
        <v>314.59999999999997</v>
      </c>
      <c r="H63" s="50">
        <f t="shared" ref="H63" si="60">F63+G63</f>
        <v>328.11999999999995</v>
      </c>
      <c r="I63" s="47">
        <f t="shared" ref="I63" si="61">H63*1.3</f>
        <v>426.55599999999993</v>
      </c>
      <c r="J63" s="61"/>
      <c r="K63" s="38">
        <v>375</v>
      </c>
      <c r="L63" s="57"/>
      <c r="M63" s="21">
        <f>K63-H63</f>
        <v>46.880000000000052</v>
      </c>
      <c r="N63" s="22">
        <f>M63*D63</f>
        <v>93.760000000000105</v>
      </c>
      <c r="P63" s="15"/>
      <c r="Q63" s="16"/>
      <c r="R63" s="1"/>
    </row>
    <row r="64" spans="2:18" ht="19.5" thickBot="1" x14ac:dyDescent="0.3">
      <c r="B64" s="15"/>
      <c r="C64" s="5"/>
      <c r="D64" s="5"/>
      <c r="E64" s="2"/>
      <c r="F64" s="2">
        <f t="shared" si="0"/>
        <v>0</v>
      </c>
      <c r="G64" s="2">
        <f t="shared" si="1"/>
        <v>0</v>
      </c>
      <c r="H64" s="50">
        <f t="shared" si="2"/>
        <v>0</v>
      </c>
      <c r="I64" s="47">
        <f t="shared" si="3"/>
        <v>0</v>
      </c>
      <c r="J64" s="61"/>
      <c r="K64" s="38"/>
      <c r="L64" s="57"/>
      <c r="M64" s="21">
        <f t="shared" si="4"/>
        <v>0</v>
      </c>
      <c r="N64" s="22">
        <f t="shared" si="5"/>
        <v>0</v>
      </c>
      <c r="P64" s="15"/>
      <c r="Q64" s="16"/>
      <c r="R64" s="1"/>
    </row>
    <row r="65" spans="2:18" ht="19.5" thickBot="1" x14ac:dyDescent="0.3">
      <c r="B65" s="43" t="s">
        <v>31</v>
      </c>
      <c r="C65" s="5"/>
      <c r="D65" s="5"/>
      <c r="E65" s="2"/>
      <c r="F65" s="2">
        <f t="shared" si="0"/>
        <v>0</v>
      </c>
      <c r="G65" s="2">
        <f t="shared" si="1"/>
        <v>0</v>
      </c>
      <c r="H65" s="50">
        <f t="shared" si="2"/>
        <v>0</v>
      </c>
      <c r="I65" s="47">
        <f t="shared" si="3"/>
        <v>0</v>
      </c>
      <c r="J65" s="61"/>
      <c r="K65" s="38"/>
      <c r="L65" s="57"/>
      <c r="M65" s="21">
        <f t="shared" si="4"/>
        <v>0</v>
      </c>
      <c r="N65" s="22">
        <f t="shared" si="5"/>
        <v>0</v>
      </c>
      <c r="P65" s="15"/>
      <c r="Q65" s="16"/>
      <c r="R65" s="1"/>
    </row>
    <row r="66" spans="2:18" x14ac:dyDescent="0.25">
      <c r="B66" s="15" t="s">
        <v>32</v>
      </c>
      <c r="C66" s="5" t="s">
        <v>33</v>
      </c>
      <c r="D66" s="5">
        <v>2</v>
      </c>
      <c r="E66" s="2">
        <v>38</v>
      </c>
      <c r="F66" s="2">
        <f t="shared" si="0"/>
        <v>1.976</v>
      </c>
      <c r="G66" s="2">
        <f t="shared" si="1"/>
        <v>45.98</v>
      </c>
      <c r="H66" s="50">
        <f t="shared" si="2"/>
        <v>47.955999999999996</v>
      </c>
      <c r="I66" s="47">
        <f t="shared" si="3"/>
        <v>62.342799999999997</v>
      </c>
      <c r="J66" s="61"/>
      <c r="K66" s="38">
        <v>59</v>
      </c>
      <c r="L66" s="57"/>
      <c r="M66" s="21">
        <f t="shared" si="4"/>
        <v>11.044000000000004</v>
      </c>
      <c r="N66" s="22">
        <f t="shared" si="5"/>
        <v>22.088000000000008</v>
      </c>
      <c r="P66" s="15"/>
      <c r="Q66" s="16"/>
      <c r="R66" s="1"/>
    </row>
    <row r="67" spans="2:18" ht="19.5" thickBot="1" x14ac:dyDescent="0.3">
      <c r="B67" s="15"/>
      <c r="C67" s="5"/>
      <c r="D67" s="5"/>
      <c r="E67" s="2"/>
      <c r="F67" s="2">
        <f t="shared" si="0"/>
        <v>0</v>
      </c>
      <c r="G67" s="2">
        <f t="shared" si="1"/>
        <v>0</v>
      </c>
      <c r="H67" s="50">
        <f t="shared" si="2"/>
        <v>0</v>
      </c>
      <c r="I67" s="47">
        <f t="shared" si="3"/>
        <v>0</v>
      </c>
      <c r="J67" s="61"/>
      <c r="K67" s="38"/>
      <c r="L67" s="57"/>
      <c r="M67" s="21">
        <f t="shared" si="4"/>
        <v>0</v>
      </c>
      <c r="N67" s="22">
        <f t="shared" si="5"/>
        <v>0</v>
      </c>
      <c r="P67" s="15"/>
      <c r="Q67" s="16"/>
      <c r="R67" s="1"/>
    </row>
    <row r="68" spans="2:18" ht="32.25" thickBot="1" x14ac:dyDescent="0.3">
      <c r="B68" s="43" t="s">
        <v>11</v>
      </c>
      <c r="C68" s="5"/>
      <c r="D68" s="5"/>
      <c r="E68" s="2"/>
      <c r="F68" s="2">
        <f t="shared" si="0"/>
        <v>0</v>
      </c>
      <c r="G68" s="2">
        <f t="shared" si="1"/>
        <v>0</v>
      </c>
      <c r="H68" s="50">
        <f t="shared" si="2"/>
        <v>0</v>
      </c>
      <c r="I68" s="47">
        <f t="shared" si="3"/>
        <v>0</v>
      </c>
      <c r="J68" s="61"/>
      <c r="K68" s="38"/>
      <c r="L68" s="57"/>
      <c r="M68" s="21">
        <f t="shared" si="4"/>
        <v>0</v>
      </c>
      <c r="N68" s="22">
        <f t="shared" si="5"/>
        <v>0</v>
      </c>
      <c r="P68" s="15"/>
      <c r="Q68" s="16"/>
      <c r="R68" s="1"/>
    </row>
    <row r="69" spans="2:18" ht="18" customHeight="1" x14ac:dyDescent="0.25">
      <c r="B69" s="64">
        <v>1523</v>
      </c>
      <c r="C69" s="14" t="s">
        <v>95</v>
      </c>
      <c r="D69" s="5">
        <v>1</v>
      </c>
      <c r="E69" s="2">
        <v>38.5</v>
      </c>
      <c r="F69" s="2">
        <f>E69*5.2/100</f>
        <v>2.0020000000000002</v>
      </c>
      <c r="G69" s="2">
        <f>E69*1.21</f>
        <v>46.585000000000001</v>
      </c>
      <c r="H69" s="50">
        <f>F69+G69</f>
        <v>48.587000000000003</v>
      </c>
      <c r="I69" s="47">
        <f>H69*1.3</f>
        <v>63.163100000000007</v>
      </c>
      <c r="J69" s="61">
        <v>57.9</v>
      </c>
      <c r="K69" s="38">
        <v>65</v>
      </c>
      <c r="L69" s="57"/>
      <c r="M69" s="21">
        <f>K69-H69</f>
        <v>16.412999999999997</v>
      </c>
      <c r="N69" s="22">
        <f>M69*D69</f>
        <v>16.412999999999997</v>
      </c>
      <c r="P69" s="15">
        <v>1</v>
      </c>
      <c r="Q69" s="16">
        <v>0</v>
      </c>
    </row>
    <row r="70" spans="2:18" ht="19.5" thickBot="1" x14ac:dyDescent="0.3">
      <c r="B70" s="15"/>
      <c r="C70" s="5"/>
      <c r="D70" s="5"/>
      <c r="E70" s="2"/>
      <c r="F70" s="2">
        <f t="shared" si="0"/>
        <v>0</v>
      </c>
      <c r="G70" s="2">
        <f t="shared" si="1"/>
        <v>0</v>
      </c>
      <c r="H70" s="50">
        <f t="shared" si="2"/>
        <v>0</v>
      </c>
      <c r="I70" s="47">
        <f t="shared" si="3"/>
        <v>0</v>
      </c>
      <c r="J70" s="61"/>
      <c r="K70" s="38"/>
      <c r="L70" s="57"/>
      <c r="M70" s="21">
        <f t="shared" si="4"/>
        <v>0</v>
      </c>
      <c r="N70" s="22">
        <f t="shared" si="5"/>
        <v>0</v>
      </c>
      <c r="P70" s="15"/>
      <c r="Q70" s="16"/>
      <c r="R70" s="1"/>
    </row>
    <row r="71" spans="2:18" ht="18" customHeight="1" thickBot="1" x14ac:dyDescent="0.3">
      <c r="B71" s="43" t="s">
        <v>60</v>
      </c>
      <c r="C71" s="5"/>
      <c r="D71" s="5"/>
      <c r="E71" s="2"/>
      <c r="F71" s="2">
        <f>E71*5.2/100</f>
        <v>0</v>
      </c>
      <c r="G71" s="2">
        <f>E71*1.21</f>
        <v>0</v>
      </c>
      <c r="H71" s="50">
        <f>F71+G71</f>
        <v>0</v>
      </c>
      <c r="I71" s="47">
        <f>H71*1.3</f>
        <v>0</v>
      </c>
      <c r="J71" s="61"/>
      <c r="K71" s="38"/>
      <c r="L71" s="57"/>
      <c r="M71" s="21">
        <f>K71-H71</f>
        <v>0</v>
      </c>
      <c r="N71" s="22">
        <f>M71*D71</f>
        <v>0</v>
      </c>
      <c r="P71" s="15"/>
      <c r="Q71" s="16"/>
    </row>
    <row r="72" spans="2:18" ht="18" customHeight="1" x14ac:dyDescent="0.25">
      <c r="B72" s="15" t="s">
        <v>61</v>
      </c>
      <c r="C72" s="15" t="s">
        <v>62</v>
      </c>
      <c r="D72" s="5">
        <v>2</v>
      </c>
      <c r="E72" s="2">
        <v>115</v>
      </c>
      <c r="F72" s="2">
        <f>E72*5.2/100</f>
        <v>5.98</v>
      </c>
      <c r="G72" s="2">
        <f>E72*1.21</f>
        <v>139.15</v>
      </c>
      <c r="H72" s="50">
        <f>F72+G72</f>
        <v>145.13</v>
      </c>
      <c r="I72" s="47">
        <f>H72*1.3</f>
        <v>188.66900000000001</v>
      </c>
      <c r="J72" s="61"/>
      <c r="K72" s="38">
        <v>189</v>
      </c>
      <c r="L72" s="57"/>
      <c r="M72" s="21">
        <f>K72-H72</f>
        <v>43.870000000000005</v>
      </c>
      <c r="N72" s="22">
        <f>M72*D72</f>
        <v>87.740000000000009</v>
      </c>
      <c r="P72" s="15">
        <v>2</v>
      </c>
      <c r="Q72" s="16">
        <v>0</v>
      </c>
      <c r="R72" s="6" t="s">
        <v>82</v>
      </c>
    </row>
    <row r="73" spans="2:18" x14ac:dyDescent="0.25">
      <c r="B73" s="15"/>
      <c r="C73" s="5"/>
      <c r="D73" s="5"/>
      <c r="E73" s="2"/>
      <c r="F73" s="2">
        <f t="shared" si="0"/>
        <v>0</v>
      </c>
      <c r="G73" s="2">
        <f t="shared" si="1"/>
        <v>0</v>
      </c>
      <c r="H73" s="50">
        <f t="shared" si="2"/>
        <v>0</v>
      </c>
      <c r="I73" s="47">
        <f t="shared" si="3"/>
        <v>0</v>
      </c>
      <c r="J73" s="61"/>
      <c r="K73" s="38"/>
      <c r="L73" s="57"/>
      <c r="M73" s="21">
        <f t="shared" si="4"/>
        <v>0</v>
      </c>
      <c r="N73" s="22">
        <f t="shared" si="5"/>
        <v>0</v>
      </c>
      <c r="P73" s="15"/>
      <c r="Q73" s="16"/>
      <c r="R73" s="1"/>
    </row>
    <row r="74" spans="2:18" x14ac:dyDescent="0.25">
      <c r="B74" s="15"/>
      <c r="C74" s="5"/>
      <c r="D74" s="5"/>
      <c r="E74" s="2"/>
      <c r="F74" s="2">
        <f t="shared" si="0"/>
        <v>0</v>
      </c>
      <c r="G74" s="2">
        <f t="shared" si="1"/>
        <v>0</v>
      </c>
      <c r="H74" s="50">
        <f t="shared" si="2"/>
        <v>0</v>
      </c>
      <c r="I74" s="47">
        <f t="shared" si="3"/>
        <v>0</v>
      </c>
      <c r="J74" s="61"/>
      <c r="K74" s="38"/>
      <c r="L74" s="57"/>
      <c r="M74" s="21">
        <f t="shared" si="4"/>
        <v>0</v>
      </c>
      <c r="N74" s="22">
        <f t="shared" si="5"/>
        <v>0</v>
      </c>
      <c r="P74" s="15"/>
      <c r="Q74" s="16"/>
      <c r="R74" s="1"/>
    </row>
    <row r="75" spans="2:18" x14ac:dyDescent="0.25">
      <c r="B75" s="15"/>
      <c r="C75" s="5"/>
      <c r="D75" s="5"/>
      <c r="E75" s="2"/>
      <c r="F75" s="2">
        <f t="shared" si="0"/>
        <v>0</v>
      </c>
      <c r="G75" s="2">
        <f t="shared" si="1"/>
        <v>0</v>
      </c>
      <c r="H75" s="50">
        <f t="shared" si="2"/>
        <v>0</v>
      </c>
      <c r="I75" s="47">
        <f t="shared" si="3"/>
        <v>0</v>
      </c>
      <c r="J75" s="61"/>
      <c r="K75" s="38"/>
      <c r="L75" s="57"/>
      <c r="M75" s="21">
        <f t="shared" si="4"/>
        <v>0</v>
      </c>
      <c r="N75" s="22">
        <f t="shared" si="5"/>
        <v>0</v>
      </c>
      <c r="P75" s="15"/>
      <c r="Q75" s="16"/>
      <c r="R75" s="1"/>
    </row>
    <row r="76" spans="2:18" x14ac:dyDescent="0.25">
      <c r="B76" s="15"/>
      <c r="C76" s="5"/>
      <c r="D76" s="5"/>
      <c r="E76" s="2"/>
      <c r="F76" s="2">
        <f t="shared" si="0"/>
        <v>0</v>
      </c>
      <c r="G76" s="2">
        <f t="shared" si="1"/>
        <v>0</v>
      </c>
      <c r="H76" s="50">
        <f t="shared" si="2"/>
        <v>0</v>
      </c>
      <c r="I76" s="47">
        <f t="shared" si="3"/>
        <v>0</v>
      </c>
      <c r="J76" s="61"/>
      <c r="K76" s="38"/>
      <c r="L76" s="57"/>
      <c r="M76" s="21">
        <f t="shared" si="4"/>
        <v>0</v>
      </c>
      <c r="N76" s="22">
        <f t="shared" si="5"/>
        <v>0</v>
      </c>
      <c r="P76" s="15"/>
      <c r="Q76" s="16"/>
      <c r="R76" s="1"/>
    </row>
    <row r="77" spans="2:18" x14ac:dyDescent="0.25">
      <c r="B77" s="15"/>
      <c r="C77" s="5"/>
      <c r="D77" s="5"/>
      <c r="E77" s="2"/>
      <c r="F77" s="2">
        <f t="shared" si="0"/>
        <v>0</v>
      </c>
      <c r="G77" s="2">
        <f t="shared" si="1"/>
        <v>0</v>
      </c>
      <c r="H77" s="50">
        <f t="shared" si="2"/>
        <v>0</v>
      </c>
      <c r="I77" s="47">
        <f t="shared" si="3"/>
        <v>0</v>
      </c>
      <c r="J77" s="61"/>
      <c r="K77" s="38"/>
      <c r="L77" s="57"/>
      <c r="M77" s="21"/>
      <c r="N77" s="22"/>
      <c r="P77" s="15"/>
      <c r="Q77" s="16"/>
      <c r="R77" s="1"/>
    </row>
    <row r="78" spans="2:18" x14ac:dyDescent="0.25">
      <c r="B78" s="15"/>
      <c r="C78" s="5"/>
      <c r="D78" s="5"/>
      <c r="E78" s="2"/>
      <c r="F78" s="2">
        <f t="shared" si="0"/>
        <v>0</v>
      </c>
      <c r="G78" s="2">
        <f t="shared" si="1"/>
        <v>0</v>
      </c>
      <c r="H78" s="50">
        <f t="shared" si="2"/>
        <v>0</v>
      </c>
      <c r="I78" s="47">
        <f t="shared" si="3"/>
        <v>0</v>
      </c>
      <c r="J78" s="61"/>
      <c r="K78" s="38"/>
      <c r="L78" s="57"/>
      <c r="M78" s="21"/>
      <c r="N78" s="22"/>
      <c r="P78" s="15"/>
      <c r="Q78" s="16"/>
      <c r="R78" s="1"/>
    </row>
    <row r="79" spans="2:18" x14ac:dyDescent="0.25">
      <c r="B79" s="15"/>
      <c r="C79" s="5"/>
      <c r="D79" s="5"/>
      <c r="E79" s="2"/>
      <c r="F79" s="2">
        <f t="shared" si="0"/>
        <v>0</v>
      </c>
      <c r="G79" s="2">
        <f t="shared" si="1"/>
        <v>0</v>
      </c>
      <c r="H79" s="50">
        <f t="shared" si="2"/>
        <v>0</v>
      </c>
      <c r="I79" s="47">
        <f t="shared" si="3"/>
        <v>0</v>
      </c>
      <c r="J79" s="61"/>
      <c r="K79" s="38"/>
      <c r="L79" s="57"/>
      <c r="M79" s="21"/>
      <c r="N79" s="22"/>
      <c r="P79" s="15"/>
      <c r="Q79" s="16"/>
      <c r="R79" s="1"/>
    </row>
    <row r="80" spans="2:18" x14ac:dyDescent="0.25">
      <c r="B80" s="15"/>
      <c r="C80" s="5"/>
      <c r="D80" s="5"/>
      <c r="E80" s="2"/>
      <c r="F80" s="2">
        <f t="shared" si="0"/>
        <v>0</v>
      </c>
      <c r="G80" s="2">
        <f t="shared" si="1"/>
        <v>0</v>
      </c>
      <c r="H80" s="50">
        <f t="shared" si="2"/>
        <v>0</v>
      </c>
      <c r="I80" s="47">
        <f t="shared" si="3"/>
        <v>0</v>
      </c>
      <c r="J80" s="61"/>
      <c r="K80" s="38"/>
      <c r="L80" s="57"/>
      <c r="M80" s="21"/>
      <c r="N80" s="22"/>
      <c r="P80" s="15"/>
      <c r="Q80" s="16"/>
      <c r="R80" s="1"/>
    </row>
    <row r="81" spans="2:18" x14ac:dyDescent="0.25">
      <c r="B81" s="15"/>
      <c r="C81" s="5"/>
      <c r="D81" s="5"/>
      <c r="E81" s="2"/>
      <c r="F81" s="2">
        <f t="shared" si="0"/>
        <v>0</v>
      </c>
      <c r="G81" s="2">
        <f t="shared" si="1"/>
        <v>0</v>
      </c>
      <c r="H81" s="50">
        <f t="shared" si="2"/>
        <v>0</v>
      </c>
      <c r="I81" s="47">
        <f t="shared" si="3"/>
        <v>0</v>
      </c>
      <c r="J81" s="61"/>
      <c r="K81" s="38"/>
      <c r="L81" s="57"/>
      <c r="M81" s="21"/>
      <c r="N81" s="22"/>
      <c r="P81" s="15"/>
      <c r="Q81" s="16"/>
      <c r="R81" s="1"/>
    </row>
    <row r="82" spans="2:18" x14ac:dyDescent="0.25">
      <c r="B82" s="15"/>
      <c r="C82" s="5"/>
      <c r="D82" s="5"/>
      <c r="E82" s="2"/>
      <c r="F82" s="2">
        <f t="shared" si="0"/>
        <v>0</v>
      </c>
      <c r="G82" s="2">
        <f t="shared" si="1"/>
        <v>0</v>
      </c>
      <c r="H82" s="50">
        <f t="shared" si="2"/>
        <v>0</v>
      </c>
      <c r="I82" s="47">
        <f t="shared" si="3"/>
        <v>0</v>
      </c>
      <c r="J82" s="61"/>
      <c r="K82" s="38"/>
      <c r="L82" s="57"/>
      <c r="M82" s="21"/>
      <c r="N82" s="22"/>
      <c r="P82" s="15"/>
      <c r="Q82" s="16"/>
      <c r="R82" s="1"/>
    </row>
    <row r="83" spans="2:18" x14ac:dyDescent="0.25">
      <c r="B83" s="15"/>
      <c r="C83" s="5"/>
      <c r="D83" s="5"/>
      <c r="E83" s="2"/>
      <c r="F83" s="2">
        <f t="shared" si="0"/>
        <v>0</v>
      </c>
      <c r="G83" s="2">
        <f t="shared" si="1"/>
        <v>0</v>
      </c>
      <c r="H83" s="50">
        <f t="shared" si="2"/>
        <v>0</v>
      </c>
      <c r="I83" s="47">
        <f t="shared" si="3"/>
        <v>0</v>
      </c>
      <c r="J83" s="61"/>
      <c r="K83" s="38"/>
      <c r="L83" s="57"/>
      <c r="M83" s="21"/>
      <c r="N83" s="22"/>
      <c r="P83" s="15"/>
      <c r="Q83" s="16"/>
      <c r="R83" s="1"/>
    </row>
    <row r="84" spans="2:18" x14ac:dyDescent="0.25">
      <c r="B84" s="15"/>
      <c r="C84" s="5"/>
      <c r="D84" s="5"/>
      <c r="E84" s="2"/>
      <c r="F84" s="2">
        <f t="shared" si="0"/>
        <v>0</v>
      </c>
      <c r="G84" s="2">
        <f t="shared" si="1"/>
        <v>0</v>
      </c>
      <c r="H84" s="50">
        <f t="shared" si="2"/>
        <v>0</v>
      </c>
      <c r="I84" s="47">
        <f t="shared" si="3"/>
        <v>0</v>
      </c>
      <c r="J84" s="61"/>
      <c r="K84" s="38"/>
      <c r="L84" s="57"/>
      <c r="M84" s="21"/>
      <c r="N84" s="22"/>
      <c r="P84" s="15"/>
      <c r="Q84" s="16"/>
      <c r="R84" s="1"/>
    </row>
    <row r="85" spans="2:18" x14ac:dyDescent="0.25">
      <c r="B85" s="15"/>
      <c r="C85" s="5"/>
      <c r="D85" s="5"/>
      <c r="E85" s="2"/>
      <c r="F85" s="2">
        <f t="shared" si="0"/>
        <v>0</v>
      </c>
      <c r="G85" s="2">
        <f t="shared" si="1"/>
        <v>0</v>
      </c>
      <c r="H85" s="50">
        <f t="shared" si="2"/>
        <v>0</v>
      </c>
      <c r="I85" s="47">
        <f t="shared" si="3"/>
        <v>0</v>
      </c>
      <c r="J85" s="61"/>
      <c r="K85" s="38"/>
      <c r="L85" s="57"/>
      <c r="M85" s="21"/>
      <c r="N85" s="22"/>
      <c r="P85" s="15"/>
      <c r="Q85" s="16"/>
      <c r="R85" s="1"/>
    </row>
    <row r="86" spans="2:18" x14ac:dyDescent="0.25">
      <c r="B86" s="15"/>
      <c r="C86" s="5"/>
      <c r="D86" s="5"/>
      <c r="E86" s="2"/>
      <c r="F86" s="2">
        <f t="shared" si="0"/>
        <v>0</v>
      </c>
      <c r="G86" s="2">
        <f t="shared" si="1"/>
        <v>0</v>
      </c>
      <c r="H86" s="50">
        <f t="shared" si="2"/>
        <v>0</v>
      </c>
      <c r="I86" s="47">
        <f t="shared" si="3"/>
        <v>0</v>
      </c>
      <c r="J86" s="61"/>
      <c r="K86" s="38"/>
      <c r="L86" s="57"/>
      <c r="M86" s="21"/>
      <c r="N86" s="22"/>
      <c r="P86" s="15"/>
      <c r="Q86" s="16"/>
      <c r="R86" s="1"/>
    </row>
    <row r="87" spans="2:18" x14ac:dyDescent="0.25">
      <c r="B87" s="15"/>
      <c r="C87" s="5"/>
      <c r="D87" s="5"/>
      <c r="E87" s="2"/>
      <c r="F87" s="2">
        <f t="shared" si="0"/>
        <v>0</v>
      </c>
      <c r="G87" s="2">
        <f t="shared" si="1"/>
        <v>0</v>
      </c>
      <c r="H87" s="50">
        <f t="shared" si="2"/>
        <v>0</v>
      </c>
      <c r="I87" s="47">
        <f t="shared" si="3"/>
        <v>0</v>
      </c>
      <c r="J87" s="61"/>
      <c r="K87" s="38"/>
      <c r="L87" s="57"/>
      <c r="M87" s="21"/>
      <c r="N87" s="22"/>
      <c r="P87" s="15"/>
      <c r="Q87" s="16"/>
      <c r="R87" s="1"/>
    </row>
    <row r="88" spans="2:18" x14ac:dyDescent="0.25">
      <c r="B88" s="15"/>
      <c r="C88" s="5"/>
      <c r="D88" s="5"/>
      <c r="E88" s="2"/>
      <c r="F88" s="2">
        <f t="shared" si="0"/>
        <v>0</v>
      </c>
      <c r="G88" s="2">
        <f t="shared" si="1"/>
        <v>0</v>
      </c>
      <c r="H88" s="50">
        <f t="shared" si="2"/>
        <v>0</v>
      </c>
      <c r="I88" s="47">
        <f t="shared" si="3"/>
        <v>0</v>
      </c>
      <c r="J88" s="61"/>
      <c r="K88" s="38"/>
      <c r="L88" s="57"/>
      <c r="M88" s="21"/>
      <c r="N88" s="22"/>
      <c r="P88" s="15"/>
      <c r="Q88" s="16"/>
      <c r="R88" s="1"/>
    </row>
    <row r="89" spans="2:18" x14ac:dyDescent="0.25">
      <c r="B89" s="15"/>
      <c r="C89" s="5"/>
      <c r="D89" s="5"/>
      <c r="E89" s="2"/>
      <c r="F89" s="2">
        <f t="shared" si="0"/>
        <v>0</v>
      </c>
      <c r="G89" s="2">
        <f t="shared" si="1"/>
        <v>0</v>
      </c>
      <c r="H89" s="50">
        <f t="shared" si="2"/>
        <v>0</v>
      </c>
      <c r="I89" s="47">
        <f t="shared" si="3"/>
        <v>0</v>
      </c>
      <c r="J89" s="61"/>
      <c r="K89" s="38"/>
      <c r="L89" s="57"/>
      <c r="M89" s="21"/>
      <c r="N89" s="22"/>
      <c r="P89" s="15"/>
      <c r="Q89" s="16"/>
      <c r="R89" s="1"/>
    </row>
    <row r="90" spans="2:18" x14ac:dyDescent="0.25">
      <c r="B90" s="15"/>
      <c r="C90" s="5"/>
      <c r="D90" s="5"/>
      <c r="E90" s="2"/>
      <c r="F90" s="2">
        <f t="shared" si="0"/>
        <v>0</v>
      </c>
      <c r="G90" s="2">
        <f t="shared" si="1"/>
        <v>0</v>
      </c>
      <c r="H90" s="50">
        <f t="shared" si="2"/>
        <v>0</v>
      </c>
      <c r="I90" s="47">
        <f t="shared" si="3"/>
        <v>0</v>
      </c>
      <c r="J90" s="61"/>
      <c r="K90" s="38"/>
      <c r="L90" s="57"/>
      <c r="M90" s="21"/>
      <c r="N90" s="22"/>
      <c r="P90" s="15"/>
      <c r="Q90" s="16"/>
      <c r="R90" s="1"/>
    </row>
    <row r="91" spans="2:18" x14ac:dyDescent="0.25">
      <c r="B91" s="15"/>
      <c r="C91" s="5"/>
      <c r="D91" s="5"/>
      <c r="E91" s="2"/>
      <c r="F91" s="2">
        <f t="shared" si="0"/>
        <v>0</v>
      </c>
      <c r="G91" s="2">
        <f t="shared" si="1"/>
        <v>0</v>
      </c>
      <c r="H91" s="50">
        <f t="shared" si="2"/>
        <v>0</v>
      </c>
      <c r="I91" s="47">
        <f t="shared" si="3"/>
        <v>0</v>
      </c>
      <c r="J91" s="61"/>
      <c r="K91" s="38"/>
      <c r="L91" s="57"/>
      <c r="M91" s="21"/>
      <c r="N91" s="22"/>
      <c r="P91" s="15"/>
      <c r="Q91" s="16"/>
      <c r="R91" s="1"/>
    </row>
    <row r="92" spans="2:18" x14ac:dyDescent="0.25">
      <c r="B92" s="15"/>
      <c r="C92" s="5"/>
      <c r="D92" s="5"/>
      <c r="E92" s="2"/>
      <c r="F92" s="2">
        <f t="shared" si="0"/>
        <v>0</v>
      </c>
      <c r="G92" s="2">
        <f t="shared" si="1"/>
        <v>0</v>
      </c>
      <c r="H92" s="50">
        <f t="shared" si="2"/>
        <v>0</v>
      </c>
      <c r="I92" s="47">
        <f t="shared" si="3"/>
        <v>0</v>
      </c>
      <c r="J92" s="61"/>
      <c r="K92" s="38"/>
      <c r="L92" s="57"/>
      <c r="M92" s="21"/>
      <c r="N92" s="22"/>
      <c r="P92" s="15"/>
      <c r="Q92" s="16"/>
      <c r="R92" s="1"/>
    </row>
    <row r="93" spans="2:18" x14ac:dyDescent="0.25">
      <c r="B93" s="15"/>
      <c r="C93" s="5"/>
      <c r="D93" s="5"/>
      <c r="E93" s="2"/>
      <c r="F93" s="2">
        <f t="shared" si="0"/>
        <v>0</v>
      </c>
      <c r="G93" s="2">
        <f t="shared" si="1"/>
        <v>0</v>
      </c>
      <c r="H93" s="50">
        <f t="shared" si="2"/>
        <v>0</v>
      </c>
      <c r="I93" s="47">
        <f t="shared" si="3"/>
        <v>0</v>
      </c>
      <c r="J93" s="61"/>
      <c r="K93" s="38"/>
      <c r="L93" s="57"/>
      <c r="M93" s="21"/>
      <c r="N93" s="22"/>
      <c r="P93" s="15"/>
      <c r="Q93" s="16"/>
      <c r="R93" s="1"/>
    </row>
    <row r="94" spans="2:18" x14ac:dyDescent="0.25">
      <c r="B94" s="15"/>
      <c r="C94" s="5"/>
      <c r="D94" s="5"/>
      <c r="E94" s="2"/>
      <c r="F94" s="2">
        <f t="shared" si="0"/>
        <v>0</v>
      </c>
      <c r="G94" s="2">
        <f t="shared" si="1"/>
        <v>0</v>
      </c>
      <c r="H94" s="50">
        <f t="shared" si="2"/>
        <v>0</v>
      </c>
      <c r="I94" s="47">
        <f t="shared" si="3"/>
        <v>0</v>
      </c>
      <c r="J94" s="61"/>
      <c r="K94" s="38"/>
      <c r="L94" s="57"/>
      <c r="M94" s="21"/>
      <c r="N94" s="22"/>
      <c r="P94" s="15"/>
      <c r="Q94" s="16"/>
      <c r="R94" s="1"/>
    </row>
    <row r="95" spans="2:18" x14ac:dyDescent="0.25">
      <c r="B95" s="15"/>
      <c r="C95" s="5"/>
      <c r="D95" s="5"/>
      <c r="E95" s="2"/>
      <c r="F95" s="2">
        <f t="shared" si="0"/>
        <v>0</v>
      </c>
      <c r="G95" s="2">
        <f t="shared" si="1"/>
        <v>0</v>
      </c>
      <c r="H95" s="50">
        <f t="shared" si="2"/>
        <v>0</v>
      </c>
      <c r="I95" s="47">
        <f t="shared" si="3"/>
        <v>0</v>
      </c>
      <c r="J95" s="61"/>
      <c r="K95" s="38"/>
      <c r="L95" s="57"/>
      <c r="M95" s="21"/>
      <c r="N95" s="22"/>
      <c r="P95" s="15"/>
      <c r="Q95" s="16"/>
      <c r="R95" s="1"/>
    </row>
    <row r="96" spans="2:18" x14ac:dyDescent="0.25">
      <c r="B96" s="15"/>
      <c r="C96" s="5"/>
      <c r="D96" s="5"/>
      <c r="E96" s="2"/>
      <c r="F96" s="2">
        <f t="shared" si="0"/>
        <v>0</v>
      </c>
      <c r="G96" s="2">
        <f t="shared" si="1"/>
        <v>0</v>
      </c>
      <c r="H96" s="50">
        <f t="shared" si="2"/>
        <v>0</v>
      </c>
      <c r="I96" s="47">
        <f t="shared" si="3"/>
        <v>0</v>
      </c>
      <c r="J96" s="61"/>
      <c r="K96" s="38"/>
      <c r="L96" s="57"/>
      <c r="M96" s="21"/>
      <c r="N96" s="22"/>
      <c r="P96" s="15"/>
      <c r="Q96" s="16"/>
      <c r="R96" s="1"/>
    </row>
    <row r="97" spans="2:18" x14ac:dyDescent="0.25">
      <c r="B97" s="15"/>
      <c r="C97" s="5"/>
      <c r="D97" s="5"/>
      <c r="E97" s="2"/>
      <c r="F97" s="2">
        <f t="shared" si="0"/>
        <v>0</v>
      </c>
      <c r="G97" s="2">
        <f t="shared" si="1"/>
        <v>0</v>
      </c>
      <c r="H97" s="50">
        <f t="shared" si="2"/>
        <v>0</v>
      </c>
      <c r="I97" s="47">
        <f t="shared" si="3"/>
        <v>0</v>
      </c>
      <c r="J97" s="61"/>
      <c r="K97" s="38"/>
      <c r="L97" s="57"/>
      <c r="M97" s="21"/>
      <c r="N97" s="22"/>
      <c r="P97" s="15"/>
      <c r="Q97" s="16"/>
      <c r="R97" s="1"/>
    </row>
    <row r="98" spans="2:18" x14ac:dyDescent="0.25">
      <c r="B98" s="15"/>
      <c r="C98" s="5"/>
      <c r="D98" s="5"/>
      <c r="E98" s="2"/>
      <c r="F98" s="2">
        <f t="shared" si="0"/>
        <v>0</v>
      </c>
      <c r="G98" s="2">
        <f t="shared" si="1"/>
        <v>0</v>
      </c>
      <c r="H98" s="50">
        <f t="shared" si="2"/>
        <v>0</v>
      </c>
      <c r="I98" s="47">
        <f t="shared" si="3"/>
        <v>0</v>
      </c>
      <c r="J98" s="61"/>
      <c r="K98" s="38"/>
      <c r="L98" s="57"/>
      <c r="M98" s="21"/>
      <c r="N98" s="22"/>
      <c r="P98" s="15"/>
      <c r="Q98" s="16"/>
      <c r="R98" s="1"/>
    </row>
    <row r="99" spans="2:18" x14ac:dyDescent="0.25">
      <c r="B99" s="15"/>
      <c r="C99" s="5"/>
      <c r="D99" s="5"/>
      <c r="E99" s="2"/>
      <c r="F99" s="2">
        <f t="shared" si="0"/>
        <v>0</v>
      </c>
      <c r="G99" s="2">
        <f t="shared" si="1"/>
        <v>0</v>
      </c>
      <c r="H99" s="50">
        <f t="shared" si="2"/>
        <v>0</v>
      </c>
      <c r="I99" s="47">
        <f t="shared" si="3"/>
        <v>0</v>
      </c>
      <c r="J99" s="61"/>
      <c r="K99" s="38"/>
      <c r="L99" s="57"/>
      <c r="M99" s="21"/>
      <c r="N99" s="22"/>
      <c r="P99" s="15"/>
      <c r="Q99" s="16"/>
      <c r="R99" s="1"/>
    </row>
    <row r="100" spans="2:18" x14ac:dyDescent="0.25">
      <c r="B100" s="15"/>
      <c r="C100" s="5"/>
      <c r="D100" s="5"/>
      <c r="E100" s="2"/>
      <c r="F100" s="2">
        <f t="shared" si="0"/>
        <v>0</v>
      </c>
      <c r="G100" s="2">
        <f t="shared" si="1"/>
        <v>0</v>
      </c>
      <c r="H100" s="50">
        <f t="shared" si="2"/>
        <v>0</v>
      </c>
      <c r="I100" s="47">
        <f t="shared" si="3"/>
        <v>0</v>
      </c>
      <c r="J100" s="61"/>
      <c r="K100" s="38"/>
      <c r="L100" s="57"/>
      <c r="M100" s="21"/>
      <c r="N100" s="22"/>
      <c r="P100" s="15"/>
      <c r="Q100" s="16"/>
      <c r="R100" s="1"/>
    </row>
    <row r="101" spans="2:18" x14ac:dyDescent="0.25">
      <c r="B101" s="15"/>
      <c r="C101" s="5"/>
      <c r="D101" s="5"/>
      <c r="E101" s="2"/>
      <c r="F101" s="2">
        <f t="shared" si="0"/>
        <v>0</v>
      </c>
      <c r="G101" s="2">
        <f t="shared" si="1"/>
        <v>0</v>
      </c>
      <c r="H101" s="50">
        <f t="shared" si="2"/>
        <v>0</v>
      </c>
      <c r="I101" s="47">
        <f t="shared" si="3"/>
        <v>0</v>
      </c>
      <c r="J101" s="61"/>
      <c r="K101" s="38"/>
      <c r="L101" s="57"/>
      <c r="M101" s="21"/>
      <c r="N101" s="22"/>
      <c r="P101" s="15"/>
      <c r="Q101" s="16"/>
      <c r="R101" s="1"/>
    </row>
    <row r="102" spans="2:18" x14ac:dyDescent="0.25">
      <c r="B102" s="15"/>
      <c r="C102" s="5"/>
      <c r="D102" s="5"/>
      <c r="E102" s="2"/>
      <c r="F102" s="2">
        <f t="shared" ref="F102:F165" si="62">E102*5.2/100</f>
        <v>0</v>
      </c>
      <c r="G102" s="2">
        <f t="shared" ref="G102:G165" si="63">E102*1.21</f>
        <v>0</v>
      </c>
      <c r="H102" s="50">
        <f t="shared" ref="H102:H165" si="64">F102+G102</f>
        <v>0</v>
      </c>
      <c r="I102" s="47">
        <f t="shared" ref="I102:I165" si="65">H102*1.3</f>
        <v>0</v>
      </c>
      <c r="J102" s="61"/>
      <c r="K102" s="38"/>
      <c r="L102" s="57"/>
      <c r="M102" s="21"/>
      <c r="N102" s="22"/>
      <c r="P102" s="15"/>
      <c r="Q102" s="16"/>
      <c r="R102" s="1"/>
    </row>
    <row r="103" spans="2:18" x14ac:dyDescent="0.25">
      <c r="B103" s="15"/>
      <c r="C103" s="5"/>
      <c r="D103" s="5"/>
      <c r="E103" s="2"/>
      <c r="F103" s="2">
        <f t="shared" si="62"/>
        <v>0</v>
      </c>
      <c r="G103" s="2">
        <f t="shared" si="63"/>
        <v>0</v>
      </c>
      <c r="H103" s="50">
        <f t="shared" si="64"/>
        <v>0</v>
      </c>
      <c r="I103" s="47">
        <f t="shared" si="65"/>
        <v>0</v>
      </c>
      <c r="J103" s="61"/>
      <c r="K103" s="38"/>
      <c r="L103" s="57"/>
      <c r="M103" s="21"/>
      <c r="N103" s="22"/>
      <c r="P103" s="15"/>
      <c r="Q103" s="16"/>
      <c r="R103" s="1"/>
    </row>
    <row r="104" spans="2:18" x14ac:dyDescent="0.25">
      <c r="B104" s="15"/>
      <c r="C104" s="5"/>
      <c r="D104" s="5"/>
      <c r="E104" s="2"/>
      <c r="F104" s="2">
        <f t="shared" si="62"/>
        <v>0</v>
      </c>
      <c r="G104" s="2">
        <f t="shared" si="63"/>
        <v>0</v>
      </c>
      <c r="H104" s="50">
        <f t="shared" si="64"/>
        <v>0</v>
      </c>
      <c r="I104" s="47">
        <f t="shared" si="65"/>
        <v>0</v>
      </c>
      <c r="J104" s="61"/>
      <c r="K104" s="38"/>
      <c r="L104" s="57"/>
      <c r="M104" s="21"/>
      <c r="N104" s="22"/>
      <c r="P104" s="15"/>
      <c r="Q104" s="16"/>
      <c r="R104" s="1"/>
    </row>
    <row r="105" spans="2:18" x14ac:dyDescent="0.25">
      <c r="B105" s="15"/>
      <c r="C105" s="5"/>
      <c r="D105" s="5"/>
      <c r="E105" s="2"/>
      <c r="F105" s="2">
        <f t="shared" si="62"/>
        <v>0</v>
      </c>
      <c r="G105" s="2">
        <f t="shared" si="63"/>
        <v>0</v>
      </c>
      <c r="H105" s="50">
        <f t="shared" si="64"/>
        <v>0</v>
      </c>
      <c r="I105" s="47">
        <f t="shared" si="65"/>
        <v>0</v>
      </c>
      <c r="J105" s="61"/>
      <c r="K105" s="38"/>
      <c r="L105" s="57"/>
      <c r="M105" s="21"/>
      <c r="N105" s="22"/>
      <c r="P105" s="15"/>
      <c r="Q105" s="16"/>
      <c r="R105" s="1"/>
    </row>
    <row r="106" spans="2:18" x14ac:dyDescent="0.25">
      <c r="B106" s="15"/>
      <c r="C106" s="5"/>
      <c r="D106" s="5"/>
      <c r="E106" s="2"/>
      <c r="F106" s="2">
        <f t="shared" si="62"/>
        <v>0</v>
      </c>
      <c r="G106" s="2">
        <f t="shared" si="63"/>
        <v>0</v>
      </c>
      <c r="H106" s="50">
        <f t="shared" si="64"/>
        <v>0</v>
      </c>
      <c r="I106" s="47">
        <f t="shared" si="65"/>
        <v>0</v>
      </c>
      <c r="J106" s="61"/>
      <c r="K106" s="38"/>
      <c r="L106" s="57"/>
      <c r="M106" s="21"/>
      <c r="N106" s="22"/>
      <c r="P106" s="15"/>
      <c r="Q106" s="16"/>
      <c r="R106" s="1"/>
    </row>
    <row r="107" spans="2:18" x14ac:dyDescent="0.25">
      <c r="B107" s="15"/>
      <c r="C107" s="5"/>
      <c r="D107" s="5"/>
      <c r="E107" s="2"/>
      <c r="F107" s="2">
        <f t="shared" si="62"/>
        <v>0</v>
      </c>
      <c r="G107" s="2">
        <f t="shared" si="63"/>
        <v>0</v>
      </c>
      <c r="H107" s="50">
        <f t="shared" si="64"/>
        <v>0</v>
      </c>
      <c r="I107" s="47">
        <f t="shared" si="65"/>
        <v>0</v>
      </c>
      <c r="J107" s="61"/>
      <c r="K107" s="38"/>
      <c r="L107" s="57"/>
      <c r="M107" s="21"/>
      <c r="N107" s="22"/>
      <c r="P107" s="15"/>
      <c r="Q107" s="16"/>
      <c r="R107" s="1"/>
    </row>
    <row r="108" spans="2:18" x14ac:dyDescent="0.25">
      <c r="B108" s="15"/>
      <c r="C108" s="5"/>
      <c r="D108" s="5"/>
      <c r="E108" s="2"/>
      <c r="F108" s="2">
        <f t="shared" si="62"/>
        <v>0</v>
      </c>
      <c r="G108" s="2">
        <f t="shared" si="63"/>
        <v>0</v>
      </c>
      <c r="H108" s="50">
        <f t="shared" si="64"/>
        <v>0</v>
      </c>
      <c r="I108" s="47">
        <f t="shared" si="65"/>
        <v>0</v>
      </c>
      <c r="J108" s="61"/>
      <c r="K108" s="38"/>
      <c r="L108" s="57"/>
      <c r="M108" s="21"/>
      <c r="N108" s="22"/>
      <c r="P108" s="15"/>
      <c r="Q108" s="16"/>
      <c r="R108" s="1"/>
    </row>
    <row r="109" spans="2:18" x14ac:dyDescent="0.25">
      <c r="B109" s="15"/>
      <c r="C109" s="5"/>
      <c r="D109" s="5"/>
      <c r="E109" s="2"/>
      <c r="F109" s="2">
        <f t="shared" si="62"/>
        <v>0</v>
      </c>
      <c r="G109" s="2">
        <f t="shared" si="63"/>
        <v>0</v>
      </c>
      <c r="H109" s="50">
        <f t="shared" si="64"/>
        <v>0</v>
      </c>
      <c r="I109" s="47">
        <f t="shared" si="65"/>
        <v>0</v>
      </c>
      <c r="J109" s="61"/>
      <c r="K109" s="38"/>
      <c r="L109" s="57"/>
      <c r="M109" s="21"/>
      <c r="N109" s="22"/>
      <c r="P109" s="15"/>
      <c r="Q109" s="16"/>
      <c r="R109" s="1"/>
    </row>
    <row r="110" spans="2:18" x14ac:dyDescent="0.25">
      <c r="B110" s="15"/>
      <c r="C110" s="5"/>
      <c r="D110" s="5"/>
      <c r="E110" s="2"/>
      <c r="F110" s="2">
        <f t="shared" si="62"/>
        <v>0</v>
      </c>
      <c r="G110" s="2">
        <f t="shared" si="63"/>
        <v>0</v>
      </c>
      <c r="H110" s="50">
        <f t="shared" si="64"/>
        <v>0</v>
      </c>
      <c r="I110" s="47">
        <f t="shared" si="65"/>
        <v>0</v>
      </c>
      <c r="J110" s="61"/>
      <c r="K110" s="38"/>
      <c r="L110" s="57"/>
      <c r="M110" s="21"/>
      <c r="N110" s="22"/>
      <c r="P110" s="15"/>
      <c r="Q110" s="16"/>
      <c r="R110" s="1"/>
    </row>
    <row r="111" spans="2:18" x14ac:dyDescent="0.25">
      <c r="B111" s="15"/>
      <c r="C111" s="5"/>
      <c r="D111" s="5"/>
      <c r="E111" s="2"/>
      <c r="F111" s="2">
        <f t="shared" si="62"/>
        <v>0</v>
      </c>
      <c r="G111" s="2">
        <f t="shared" si="63"/>
        <v>0</v>
      </c>
      <c r="H111" s="50">
        <f t="shared" si="64"/>
        <v>0</v>
      </c>
      <c r="I111" s="47">
        <f t="shared" si="65"/>
        <v>0</v>
      </c>
      <c r="J111" s="61"/>
      <c r="K111" s="38"/>
      <c r="L111" s="57"/>
      <c r="M111" s="21"/>
      <c r="N111" s="22"/>
      <c r="P111" s="15"/>
      <c r="Q111" s="16"/>
      <c r="R111" s="1"/>
    </row>
    <row r="112" spans="2:18" x14ac:dyDescent="0.25">
      <c r="B112" s="15"/>
      <c r="C112" s="5"/>
      <c r="D112" s="5"/>
      <c r="E112" s="2"/>
      <c r="F112" s="2">
        <f t="shared" si="62"/>
        <v>0</v>
      </c>
      <c r="G112" s="2">
        <f t="shared" si="63"/>
        <v>0</v>
      </c>
      <c r="H112" s="50">
        <f t="shared" si="64"/>
        <v>0</v>
      </c>
      <c r="I112" s="47">
        <f t="shared" si="65"/>
        <v>0</v>
      </c>
      <c r="J112" s="61"/>
      <c r="K112" s="38"/>
      <c r="L112" s="57"/>
      <c r="M112" s="21"/>
      <c r="N112" s="22"/>
      <c r="P112" s="15"/>
      <c r="Q112" s="16"/>
      <c r="R112" s="1"/>
    </row>
    <row r="113" spans="2:18" x14ac:dyDescent="0.25">
      <c r="B113" s="15"/>
      <c r="C113" s="5"/>
      <c r="D113" s="5"/>
      <c r="E113" s="2"/>
      <c r="F113" s="2">
        <f t="shared" si="62"/>
        <v>0</v>
      </c>
      <c r="G113" s="2">
        <f t="shared" si="63"/>
        <v>0</v>
      </c>
      <c r="H113" s="50">
        <f t="shared" si="64"/>
        <v>0</v>
      </c>
      <c r="I113" s="47">
        <f t="shared" si="65"/>
        <v>0</v>
      </c>
      <c r="J113" s="61"/>
      <c r="K113" s="38"/>
      <c r="L113" s="57"/>
      <c r="M113" s="21"/>
      <c r="N113" s="22"/>
      <c r="P113" s="15"/>
      <c r="Q113" s="16"/>
      <c r="R113" s="1"/>
    </row>
    <row r="114" spans="2:18" x14ac:dyDescent="0.25">
      <c r="B114" s="15"/>
      <c r="C114" s="5"/>
      <c r="D114" s="5"/>
      <c r="E114" s="2"/>
      <c r="F114" s="2">
        <f t="shared" si="62"/>
        <v>0</v>
      </c>
      <c r="G114" s="2">
        <f t="shared" si="63"/>
        <v>0</v>
      </c>
      <c r="H114" s="50">
        <f t="shared" si="64"/>
        <v>0</v>
      </c>
      <c r="I114" s="47">
        <f t="shared" si="65"/>
        <v>0</v>
      </c>
      <c r="J114" s="61"/>
      <c r="K114" s="38"/>
      <c r="L114" s="57"/>
      <c r="M114" s="21"/>
      <c r="N114" s="22"/>
      <c r="P114" s="15"/>
      <c r="Q114" s="16"/>
      <c r="R114" s="1"/>
    </row>
    <row r="115" spans="2:18" x14ac:dyDescent="0.25">
      <c r="B115" s="15"/>
      <c r="C115" s="5"/>
      <c r="D115" s="5"/>
      <c r="E115" s="2"/>
      <c r="F115" s="2">
        <f t="shared" si="62"/>
        <v>0</v>
      </c>
      <c r="G115" s="2">
        <f t="shared" si="63"/>
        <v>0</v>
      </c>
      <c r="H115" s="50">
        <f t="shared" si="64"/>
        <v>0</v>
      </c>
      <c r="I115" s="47">
        <f t="shared" si="65"/>
        <v>0</v>
      </c>
      <c r="J115" s="61"/>
      <c r="K115" s="38"/>
      <c r="L115" s="57"/>
      <c r="M115" s="21"/>
      <c r="N115" s="22"/>
      <c r="P115" s="15"/>
      <c r="Q115" s="16"/>
      <c r="R115" s="1"/>
    </row>
    <row r="116" spans="2:18" ht="19.5" thickBot="1" x14ac:dyDescent="0.3">
      <c r="B116" s="15"/>
      <c r="C116" s="5"/>
      <c r="D116" s="5"/>
      <c r="E116" s="2"/>
      <c r="F116" s="2">
        <f t="shared" si="62"/>
        <v>0</v>
      </c>
      <c r="G116" s="2">
        <f t="shared" si="63"/>
        <v>0</v>
      </c>
      <c r="H116" s="50">
        <f t="shared" si="64"/>
        <v>0</v>
      </c>
      <c r="I116" s="47">
        <f t="shared" si="65"/>
        <v>0</v>
      </c>
      <c r="J116" s="61"/>
      <c r="K116" s="39"/>
      <c r="L116" s="57"/>
      <c r="M116" s="21"/>
      <c r="N116" s="22"/>
      <c r="P116" s="15"/>
      <c r="Q116" s="16"/>
      <c r="R116" s="1"/>
    </row>
    <row r="117" spans="2:18" x14ac:dyDescent="0.25">
      <c r="B117" s="15"/>
      <c r="C117" s="5"/>
      <c r="D117" s="5"/>
      <c r="E117" s="2"/>
      <c r="F117" s="2">
        <f t="shared" si="62"/>
        <v>0</v>
      </c>
      <c r="G117" s="2">
        <f t="shared" si="63"/>
        <v>0</v>
      </c>
      <c r="H117" s="50">
        <f t="shared" si="64"/>
        <v>0</v>
      </c>
      <c r="I117" s="47">
        <f t="shared" si="65"/>
        <v>0</v>
      </c>
      <c r="J117" s="61"/>
      <c r="K117" s="58"/>
      <c r="L117" s="44"/>
      <c r="M117" s="21"/>
      <c r="N117" s="22"/>
      <c r="P117" s="15"/>
      <c r="Q117" s="16"/>
      <c r="R117" s="1"/>
    </row>
    <row r="118" spans="2:18" x14ac:dyDescent="0.25">
      <c r="B118" s="15"/>
      <c r="C118" s="5"/>
      <c r="D118" s="5"/>
      <c r="E118" s="2"/>
      <c r="F118" s="2">
        <f t="shared" si="62"/>
        <v>0</v>
      </c>
      <c r="G118" s="2">
        <f t="shared" si="63"/>
        <v>0</v>
      </c>
      <c r="H118" s="50">
        <f t="shared" si="64"/>
        <v>0</v>
      </c>
      <c r="I118" s="47">
        <f t="shared" si="65"/>
        <v>0</v>
      </c>
      <c r="J118" s="61"/>
      <c r="K118" s="38"/>
      <c r="L118" s="44"/>
      <c r="M118" s="21"/>
      <c r="N118" s="22"/>
      <c r="P118" s="15"/>
      <c r="Q118" s="16"/>
      <c r="R118" s="1"/>
    </row>
    <row r="119" spans="2:18" x14ac:dyDescent="0.25">
      <c r="B119" s="15"/>
      <c r="C119" s="5"/>
      <c r="D119" s="5"/>
      <c r="E119" s="2"/>
      <c r="F119" s="2">
        <f t="shared" si="62"/>
        <v>0</v>
      </c>
      <c r="G119" s="2">
        <f t="shared" si="63"/>
        <v>0</v>
      </c>
      <c r="H119" s="50">
        <f t="shared" si="64"/>
        <v>0</v>
      </c>
      <c r="I119" s="47">
        <f t="shared" si="65"/>
        <v>0</v>
      </c>
      <c r="J119" s="61"/>
      <c r="K119" s="38"/>
      <c r="L119" s="44"/>
      <c r="M119" s="21"/>
      <c r="N119" s="22"/>
      <c r="P119" s="15"/>
      <c r="Q119" s="16"/>
      <c r="R119" s="1"/>
    </row>
    <row r="120" spans="2:18" x14ac:dyDescent="0.25">
      <c r="B120" s="15"/>
      <c r="C120" s="5"/>
      <c r="D120" s="5"/>
      <c r="E120" s="2"/>
      <c r="F120" s="2">
        <f t="shared" si="62"/>
        <v>0</v>
      </c>
      <c r="G120" s="2">
        <f t="shared" si="63"/>
        <v>0</v>
      </c>
      <c r="H120" s="50">
        <f t="shared" si="64"/>
        <v>0</v>
      </c>
      <c r="I120" s="47">
        <f t="shared" si="65"/>
        <v>0</v>
      </c>
      <c r="J120" s="61"/>
      <c r="K120" s="38"/>
      <c r="L120" s="44"/>
      <c r="M120" s="21"/>
      <c r="N120" s="22"/>
      <c r="P120" s="15"/>
      <c r="Q120" s="16"/>
      <c r="R120" s="1"/>
    </row>
    <row r="121" spans="2:18" x14ac:dyDescent="0.25">
      <c r="B121" s="15"/>
      <c r="C121" s="5"/>
      <c r="D121" s="5"/>
      <c r="E121" s="2"/>
      <c r="F121" s="2">
        <f t="shared" si="62"/>
        <v>0</v>
      </c>
      <c r="G121" s="2">
        <f t="shared" si="63"/>
        <v>0</v>
      </c>
      <c r="H121" s="50">
        <f t="shared" si="64"/>
        <v>0</v>
      </c>
      <c r="I121" s="47">
        <f t="shared" si="65"/>
        <v>0</v>
      </c>
      <c r="J121" s="61"/>
      <c r="K121" s="38"/>
      <c r="L121" s="44"/>
      <c r="M121" s="21"/>
      <c r="N121" s="22"/>
      <c r="P121" s="15"/>
      <c r="Q121" s="16"/>
      <c r="R121" s="1"/>
    </row>
    <row r="122" spans="2:18" x14ac:dyDescent="0.25">
      <c r="B122" s="15"/>
      <c r="C122" s="5"/>
      <c r="D122" s="5"/>
      <c r="E122" s="2"/>
      <c r="F122" s="2">
        <f t="shared" si="62"/>
        <v>0</v>
      </c>
      <c r="G122" s="2">
        <f t="shared" si="63"/>
        <v>0</v>
      </c>
      <c r="H122" s="50">
        <f t="shared" si="64"/>
        <v>0</v>
      </c>
      <c r="I122" s="47">
        <f t="shared" si="65"/>
        <v>0</v>
      </c>
      <c r="J122" s="61"/>
      <c r="K122" s="38"/>
      <c r="L122" s="44"/>
      <c r="M122" s="21"/>
      <c r="N122" s="22"/>
      <c r="P122" s="15"/>
      <c r="Q122" s="16"/>
      <c r="R122" s="1"/>
    </row>
    <row r="123" spans="2:18" x14ac:dyDescent="0.25">
      <c r="B123" s="15"/>
      <c r="C123" s="5"/>
      <c r="D123" s="5"/>
      <c r="E123" s="2"/>
      <c r="F123" s="2">
        <f t="shared" si="62"/>
        <v>0</v>
      </c>
      <c r="G123" s="2">
        <f t="shared" si="63"/>
        <v>0</v>
      </c>
      <c r="H123" s="50">
        <f t="shared" si="64"/>
        <v>0</v>
      </c>
      <c r="I123" s="47">
        <f t="shared" si="65"/>
        <v>0</v>
      </c>
      <c r="J123" s="61"/>
      <c r="K123" s="38"/>
      <c r="L123" s="44"/>
      <c r="M123" s="21"/>
      <c r="N123" s="22"/>
      <c r="P123" s="15"/>
      <c r="Q123" s="16"/>
      <c r="R123" s="1"/>
    </row>
    <row r="124" spans="2:18" x14ac:dyDescent="0.25">
      <c r="B124" s="15"/>
      <c r="C124" s="5"/>
      <c r="D124" s="5"/>
      <c r="E124" s="2"/>
      <c r="F124" s="2">
        <f t="shared" si="62"/>
        <v>0</v>
      </c>
      <c r="G124" s="2">
        <f t="shared" si="63"/>
        <v>0</v>
      </c>
      <c r="H124" s="50">
        <f t="shared" si="64"/>
        <v>0</v>
      </c>
      <c r="I124" s="47">
        <f t="shared" si="65"/>
        <v>0</v>
      </c>
      <c r="J124" s="61"/>
      <c r="K124" s="38"/>
      <c r="L124" s="44"/>
      <c r="M124" s="21"/>
      <c r="N124" s="22"/>
      <c r="P124" s="15"/>
      <c r="Q124" s="16"/>
      <c r="R124" s="1"/>
    </row>
    <row r="125" spans="2:18" x14ac:dyDescent="0.25">
      <c r="B125" s="15"/>
      <c r="C125" s="5"/>
      <c r="D125" s="5"/>
      <c r="E125" s="2"/>
      <c r="F125" s="2">
        <f t="shared" si="62"/>
        <v>0</v>
      </c>
      <c r="G125" s="2">
        <f t="shared" si="63"/>
        <v>0</v>
      </c>
      <c r="H125" s="50">
        <f t="shared" si="64"/>
        <v>0</v>
      </c>
      <c r="I125" s="47">
        <f t="shared" si="65"/>
        <v>0</v>
      </c>
      <c r="J125" s="61"/>
      <c r="K125" s="38"/>
      <c r="L125" s="44"/>
      <c r="M125" s="21"/>
      <c r="N125" s="22"/>
      <c r="P125" s="15"/>
      <c r="Q125" s="16"/>
      <c r="R125" s="1"/>
    </row>
    <row r="126" spans="2:18" x14ac:dyDescent="0.25">
      <c r="B126" s="15"/>
      <c r="C126" s="5"/>
      <c r="D126" s="5"/>
      <c r="E126" s="2"/>
      <c r="F126" s="2">
        <f t="shared" si="62"/>
        <v>0</v>
      </c>
      <c r="G126" s="2">
        <f t="shared" si="63"/>
        <v>0</v>
      </c>
      <c r="H126" s="50">
        <f t="shared" si="64"/>
        <v>0</v>
      </c>
      <c r="I126" s="47">
        <f t="shared" si="65"/>
        <v>0</v>
      </c>
      <c r="J126" s="61"/>
      <c r="K126" s="38"/>
      <c r="L126" s="44"/>
      <c r="M126" s="21"/>
      <c r="N126" s="22"/>
      <c r="P126" s="15"/>
      <c r="Q126" s="16"/>
      <c r="R126" s="1"/>
    </row>
    <row r="127" spans="2:18" x14ac:dyDescent="0.25">
      <c r="B127" s="15"/>
      <c r="C127" s="5"/>
      <c r="D127" s="5"/>
      <c r="E127" s="2"/>
      <c r="F127" s="2">
        <f t="shared" si="62"/>
        <v>0</v>
      </c>
      <c r="G127" s="2">
        <f t="shared" si="63"/>
        <v>0</v>
      </c>
      <c r="H127" s="50">
        <f t="shared" si="64"/>
        <v>0</v>
      </c>
      <c r="I127" s="47">
        <f t="shared" si="65"/>
        <v>0</v>
      </c>
      <c r="J127" s="61"/>
      <c r="K127" s="38"/>
      <c r="L127" s="44"/>
      <c r="M127" s="21"/>
      <c r="N127" s="22"/>
      <c r="P127" s="15"/>
      <c r="Q127" s="16"/>
      <c r="R127" s="1"/>
    </row>
    <row r="128" spans="2:18" x14ac:dyDescent="0.25">
      <c r="B128" s="15"/>
      <c r="C128" s="5"/>
      <c r="D128" s="5"/>
      <c r="E128" s="2"/>
      <c r="F128" s="2">
        <f t="shared" si="62"/>
        <v>0</v>
      </c>
      <c r="G128" s="2">
        <f t="shared" si="63"/>
        <v>0</v>
      </c>
      <c r="H128" s="50">
        <f t="shared" si="64"/>
        <v>0</v>
      </c>
      <c r="I128" s="47">
        <f t="shared" si="65"/>
        <v>0</v>
      </c>
      <c r="J128" s="61"/>
      <c r="K128" s="38"/>
      <c r="L128" s="44"/>
      <c r="M128" s="21"/>
      <c r="N128" s="22"/>
      <c r="P128" s="15"/>
      <c r="Q128" s="16"/>
      <c r="R128" s="1"/>
    </row>
    <row r="129" spans="2:18" x14ac:dyDescent="0.25">
      <c r="B129" s="15"/>
      <c r="C129" s="5"/>
      <c r="D129" s="5"/>
      <c r="E129" s="2"/>
      <c r="F129" s="2">
        <f t="shared" si="62"/>
        <v>0</v>
      </c>
      <c r="G129" s="2">
        <f t="shared" si="63"/>
        <v>0</v>
      </c>
      <c r="H129" s="50">
        <f t="shared" si="64"/>
        <v>0</v>
      </c>
      <c r="I129" s="47">
        <f t="shared" si="65"/>
        <v>0</v>
      </c>
      <c r="J129" s="61"/>
      <c r="K129" s="38"/>
      <c r="L129" s="44"/>
      <c r="M129" s="21"/>
      <c r="N129" s="22"/>
      <c r="P129" s="15"/>
      <c r="Q129" s="16"/>
      <c r="R129" s="1"/>
    </row>
    <row r="130" spans="2:18" x14ac:dyDescent="0.25">
      <c r="B130" s="15"/>
      <c r="C130" s="5"/>
      <c r="D130" s="5"/>
      <c r="E130" s="2"/>
      <c r="F130" s="2">
        <f t="shared" si="62"/>
        <v>0</v>
      </c>
      <c r="G130" s="2">
        <f t="shared" si="63"/>
        <v>0</v>
      </c>
      <c r="H130" s="50">
        <f t="shared" si="64"/>
        <v>0</v>
      </c>
      <c r="I130" s="47">
        <f t="shared" si="65"/>
        <v>0</v>
      </c>
      <c r="J130" s="61"/>
      <c r="K130" s="38"/>
      <c r="L130" s="44"/>
      <c r="M130" s="21"/>
      <c r="N130" s="22"/>
      <c r="P130" s="15"/>
      <c r="Q130" s="16"/>
      <c r="R130" s="1"/>
    </row>
    <row r="131" spans="2:18" x14ac:dyDescent="0.25">
      <c r="B131" s="15"/>
      <c r="C131" s="5"/>
      <c r="D131" s="5"/>
      <c r="E131" s="2"/>
      <c r="F131" s="2">
        <f t="shared" si="62"/>
        <v>0</v>
      </c>
      <c r="G131" s="2">
        <f t="shared" si="63"/>
        <v>0</v>
      </c>
      <c r="H131" s="50">
        <f t="shared" si="64"/>
        <v>0</v>
      </c>
      <c r="I131" s="47">
        <f t="shared" si="65"/>
        <v>0</v>
      </c>
      <c r="J131" s="61"/>
      <c r="K131" s="38"/>
      <c r="L131" s="44"/>
      <c r="M131" s="21"/>
      <c r="N131" s="22"/>
      <c r="P131" s="15"/>
      <c r="Q131" s="16"/>
      <c r="R131" s="1"/>
    </row>
    <row r="132" spans="2:18" x14ac:dyDescent="0.25">
      <c r="B132" s="15"/>
      <c r="C132" s="5"/>
      <c r="D132" s="5"/>
      <c r="E132" s="2"/>
      <c r="F132" s="2">
        <f t="shared" si="62"/>
        <v>0</v>
      </c>
      <c r="G132" s="2">
        <f t="shared" si="63"/>
        <v>0</v>
      </c>
      <c r="H132" s="50">
        <f t="shared" si="64"/>
        <v>0</v>
      </c>
      <c r="I132" s="47">
        <f t="shared" si="65"/>
        <v>0</v>
      </c>
      <c r="J132" s="61"/>
      <c r="K132" s="38"/>
      <c r="L132" s="44"/>
      <c r="M132" s="21"/>
      <c r="N132" s="22"/>
      <c r="P132" s="15"/>
      <c r="Q132" s="16"/>
      <c r="R132" s="1"/>
    </row>
    <row r="133" spans="2:18" x14ac:dyDescent="0.25">
      <c r="B133" s="15"/>
      <c r="C133" s="5"/>
      <c r="D133" s="5"/>
      <c r="E133" s="2"/>
      <c r="F133" s="2">
        <f t="shared" si="62"/>
        <v>0</v>
      </c>
      <c r="G133" s="2">
        <f t="shared" si="63"/>
        <v>0</v>
      </c>
      <c r="H133" s="50">
        <f t="shared" si="64"/>
        <v>0</v>
      </c>
      <c r="I133" s="47">
        <f t="shared" si="65"/>
        <v>0</v>
      </c>
      <c r="J133" s="61"/>
      <c r="K133" s="38"/>
      <c r="L133" s="44"/>
      <c r="M133" s="21"/>
      <c r="N133" s="22"/>
      <c r="P133" s="15"/>
      <c r="Q133" s="16"/>
      <c r="R133" s="1"/>
    </row>
    <row r="134" spans="2:18" x14ac:dyDescent="0.25">
      <c r="B134" s="15"/>
      <c r="C134" s="5"/>
      <c r="D134" s="5"/>
      <c r="E134" s="2"/>
      <c r="F134" s="2">
        <f t="shared" si="62"/>
        <v>0</v>
      </c>
      <c r="G134" s="2">
        <f t="shared" si="63"/>
        <v>0</v>
      </c>
      <c r="H134" s="50">
        <f t="shared" si="64"/>
        <v>0</v>
      </c>
      <c r="I134" s="47">
        <f t="shared" si="65"/>
        <v>0</v>
      </c>
      <c r="J134" s="61"/>
      <c r="K134" s="38"/>
      <c r="L134" s="44"/>
      <c r="M134" s="21"/>
      <c r="N134" s="22"/>
      <c r="P134" s="15"/>
      <c r="Q134" s="16"/>
      <c r="R134" s="1"/>
    </row>
    <row r="135" spans="2:18" x14ac:dyDescent="0.25">
      <c r="B135" s="15"/>
      <c r="C135" s="5"/>
      <c r="D135" s="5"/>
      <c r="E135" s="2"/>
      <c r="F135" s="2">
        <f t="shared" si="62"/>
        <v>0</v>
      </c>
      <c r="G135" s="2">
        <f t="shared" si="63"/>
        <v>0</v>
      </c>
      <c r="H135" s="50">
        <f t="shared" si="64"/>
        <v>0</v>
      </c>
      <c r="I135" s="47">
        <f t="shared" si="65"/>
        <v>0</v>
      </c>
      <c r="J135" s="61"/>
      <c r="K135" s="38"/>
      <c r="L135" s="44"/>
      <c r="M135" s="21"/>
      <c r="N135" s="22"/>
      <c r="P135" s="15"/>
      <c r="Q135" s="16"/>
      <c r="R135" s="1"/>
    </row>
    <row r="136" spans="2:18" x14ac:dyDescent="0.25">
      <c r="B136" s="15"/>
      <c r="C136" s="5"/>
      <c r="D136" s="5"/>
      <c r="E136" s="2"/>
      <c r="F136" s="2">
        <f t="shared" si="62"/>
        <v>0</v>
      </c>
      <c r="G136" s="2">
        <f t="shared" si="63"/>
        <v>0</v>
      </c>
      <c r="H136" s="50">
        <f t="shared" si="64"/>
        <v>0</v>
      </c>
      <c r="I136" s="47">
        <f t="shared" si="65"/>
        <v>0</v>
      </c>
      <c r="J136" s="61"/>
      <c r="K136" s="38"/>
      <c r="L136" s="44"/>
      <c r="M136" s="21"/>
      <c r="N136" s="22"/>
      <c r="P136" s="15"/>
      <c r="Q136" s="16"/>
      <c r="R136" s="1"/>
    </row>
    <row r="137" spans="2:18" x14ac:dyDescent="0.25">
      <c r="B137" s="15"/>
      <c r="C137" s="5"/>
      <c r="D137" s="5"/>
      <c r="E137" s="2"/>
      <c r="F137" s="2">
        <f t="shared" si="62"/>
        <v>0</v>
      </c>
      <c r="G137" s="2">
        <f t="shared" si="63"/>
        <v>0</v>
      </c>
      <c r="H137" s="50">
        <f t="shared" si="64"/>
        <v>0</v>
      </c>
      <c r="I137" s="47">
        <f t="shared" si="65"/>
        <v>0</v>
      </c>
      <c r="J137" s="61"/>
      <c r="K137" s="38"/>
      <c r="L137" s="44"/>
      <c r="M137" s="21"/>
      <c r="N137" s="22"/>
      <c r="P137" s="15"/>
      <c r="Q137" s="16"/>
      <c r="R137" s="1"/>
    </row>
    <row r="138" spans="2:18" x14ac:dyDescent="0.25">
      <c r="B138" s="15"/>
      <c r="C138" s="5"/>
      <c r="D138" s="5"/>
      <c r="E138" s="2"/>
      <c r="F138" s="2">
        <f t="shared" si="62"/>
        <v>0</v>
      </c>
      <c r="G138" s="2">
        <f t="shared" si="63"/>
        <v>0</v>
      </c>
      <c r="H138" s="50">
        <f t="shared" si="64"/>
        <v>0</v>
      </c>
      <c r="I138" s="47">
        <f t="shared" si="65"/>
        <v>0</v>
      </c>
      <c r="J138" s="61"/>
      <c r="K138" s="38"/>
      <c r="L138" s="44"/>
      <c r="M138" s="21"/>
      <c r="N138" s="22"/>
      <c r="P138" s="15"/>
      <c r="Q138" s="16"/>
      <c r="R138" s="1"/>
    </row>
    <row r="139" spans="2:18" x14ac:dyDescent="0.25">
      <c r="B139" s="15"/>
      <c r="C139" s="5"/>
      <c r="D139" s="5"/>
      <c r="E139" s="2"/>
      <c r="F139" s="2">
        <f t="shared" si="62"/>
        <v>0</v>
      </c>
      <c r="G139" s="2">
        <f t="shared" si="63"/>
        <v>0</v>
      </c>
      <c r="H139" s="50">
        <f t="shared" si="64"/>
        <v>0</v>
      </c>
      <c r="I139" s="47">
        <f t="shared" si="65"/>
        <v>0</v>
      </c>
      <c r="J139" s="61"/>
      <c r="K139" s="38"/>
      <c r="L139" s="44"/>
      <c r="M139" s="21"/>
      <c r="N139" s="22"/>
      <c r="P139" s="15"/>
      <c r="Q139" s="16"/>
      <c r="R139" s="1"/>
    </row>
    <row r="140" spans="2:18" x14ac:dyDescent="0.25">
      <c r="B140" s="15"/>
      <c r="C140" s="5"/>
      <c r="D140" s="5"/>
      <c r="E140" s="2"/>
      <c r="F140" s="2">
        <f t="shared" si="62"/>
        <v>0</v>
      </c>
      <c r="G140" s="2">
        <f t="shared" si="63"/>
        <v>0</v>
      </c>
      <c r="H140" s="50">
        <f t="shared" si="64"/>
        <v>0</v>
      </c>
      <c r="I140" s="47">
        <f t="shared" si="65"/>
        <v>0</v>
      </c>
      <c r="J140" s="61"/>
      <c r="K140" s="38"/>
      <c r="L140" s="44"/>
      <c r="M140" s="21"/>
      <c r="N140" s="22"/>
      <c r="P140" s="15"/>
      <c r="Q140" s="16"/>
      <c r="R140" s="1"/>
    </row>
    <row r="141" spans="2:18" x14ac:dyDescent="0.25">
      <c r="B141" s="15"/>
      <c r="C141" s="5"/>
      <c r="D141" s="5"/>
      <c r="E141" s="2"/>
      <c r="F141" s="2">
        <f t="shared" si="62"/>
        <v>0</v>
      </c>
      <c r="G141" s="2">
        <f t="shared" si="63"/>
        <v>0</v>
      </c>
      <c r="H141" s="50">
        <f t="shared" si="64"/>
        <v>0</v>
      </c>
      <c r="I141" s="47">
        <f t="shared" si="65"/>
        <v>0</v>
      </c>
      <c r="J141" s="61"/>
      <c r="K141" s="38"/>
      <c r="L141" s="44"/>
      <c r="M141" s="21"/>
      <c r="N141" s="22"/>
      <c r="P141" s="15"/>
      <c r="Q141" s="16"/>
      <c r="R141" s="1"/>
    </row>
    <row r="142" spans="2:18" x14ac:dyDescent="0.25">
      <c r="B142" s="15"/>
      <c r="C142" s="5"/>
      <c r="D142" s="5"/>
      <c r="E142" s="2"/>
      <c r="F142" s="2">
        <f t="shared" si="62"/>
        <v>0</v>
      </c>
      <c r="G142" s="2">
        <f t="shared" si="63"/>
        <v>0</v>
      </c>
      <c r="H142" s="50">
        <f t="shared" si="64"/>
        <v>0</v>
      </c>
      <c r="I142" s="47">
        <f t="shared" si="65"/>
        <v>0</v>
      </c>
      <c r="J142" s="61"/>
      <c r="K142" s="38"/>
      <c r="L142" s="44"/>
      <c r="M142" s="21"/>
      <c r="N142" s="22"/>
      <c r="P142" s="15"/>
      <c r="Q142" s="16"/>
      <c r="R142" s="1"/>
    </row>
    <row r="143" spans="2:18" x14ac:dyDescent="0.25">
      <c r="B143" s="15"/>
      <c r="C143" s="5"/>
      <c r="D143" s="5"/>
      <c r="E143" s="2"/>
      <c r="F143" s="2">
        <f t="shared" si="62"/>
        <v>0</v>
      </c>
      <c r="G143" s="2">
        <f t="shared" si="63"/>
        <v>0</v>
      </c>
      <c r="H143" s="50">
        <f t="shared" si="64"/>
        <v>0</v>
      </c>
      <c r="I143" s="47">
        <f t="shared" si="65"/>
        <v>0</v>
      </c>
      <c r="J143" s="61"/>
      <c r="K143" s="38"/>
      <c r="L143" s="44"/>
      <c r="M143" s="21"/>
      <c r="N143" s="22"/>
      <c r="P143" s="15"/>
      <c r="Q143" s="16"/>
      <c r="R143" s="1"/>
    </row>
    <row r="144" spans="2:18" x14ac:dyDescent="0.25">
      <c r="B144" s="15"/>
      <c r="C144" s="5"/>
      <c r="D144" s="5"/>
      <c r="E144" s="2"/>
      <c r="F144" s="2">
        <f t="shared" si="62"/>
        <v>0</v>
      </c>
      <c r="G144" s="2">
        <f t="shared" si="63"/>
        <v>0</v>
      </c>
      <c r="H144" s="50">
        <f t="shared" si="64"/>
        <v>0</v>
      </c>
      <c r="I144" s="47">
        <f t="shared" si="65"/>
        <v>0</v>
      </c>
      <c r="J144" s="61"/>
      <c r="K144" s="38"/>
      <c r="L144" s="44"/>
      <c r="M144" s="21"/>
      <c r="N144" s="22"/>
      <c r="P144" s="15"/>
      <c r="Q144" s="16"/>
      <c r="R144" s="1"/>
    </row>
    <row r="145" spans="2:18" x14ac:dyDescent="0.25">
      <c r="B145" s="15"/>
      <c r="C145" s="5"/>
      <c r="D145" s="5"/>
      <c r="E145" s="2"/>
      <c r="F145" s="2">
        <f t="shared" si="62"/>
        <v>0</v>
      </c>
      <c r="G145" s="2">
        <f t="shared" si="63"/>
        <v>0</v>
      </c>
      <c r="H145" s="50">
        <f t="shared" si="64"/>
        <v>0</v>
      </c>
      <c r="I145" s="47">
        <f t="shared" si="65"/>
        <v>0</v>
      </c>
      <c r="J145" s="61"/>
      <c r="K145" s="38"/>
      <c r="L145" s="44"/>
      <c r="M145" s="21"/>
      <c r="N145" s="22"/>
      <c r="P145" s="15"/>
      <c r="Q145" s="16"/>
      <c r="R145" s="1"/>
    </row>
    <row r="146" spans="2:18" x14ac:dyDescent="0.25">
      <c r="B146" s="15"/>
      <c r="C146" s="5"/>
      <c r="D146" s="5"/>
      <c r="E146" s="2"/>
      <c r="F146" s="2">
        <f t="shared" si="62"/>
        <v>0</v>
      </c>
      <c r="G146" s="2">
        <f t="shared" si="63"/>
        <v>0</v>
      </c>
      <c r="H146" s="50">
        <f t="shared" si="64"/>
        <v>0</v>
      </c>
      <c r="I146" s="47">
        <f t="shared" si="65"/>
        <v>0</v>
      </c>
      <c r="J146" s="61"/>
      <c r="K146" s="38"/>
      <c r="L146" s="44"/>
      <c r="M146" s="21"/>
      <c r="N146" s="22"/>
      <c r="P146" s="15"/>
      <c r="Q146" s="16"/>
      <c r="R146" s="1"/>
    </row>
    <row r="147" spans="2:18" x14ac:dyDescent="0.25">
      <c r="B147" s="15"/>
      <c r="C147" s="5"/>
      <c r="D147" s="5"/>
      <c r="E147" s="2"/>
      <c r="F147" s="2">
        <f t="shared" si="62"/>
        <v>0</v>
      </c>
      <c r="G147" s="2">
        <f t="shared" si="63"/>
        <v>0</v>
      </c>
      <c r="H147" s="50">
        <f t="shared" si="64"/>
        <v>0</v>
      </c>
      <c r="I147" s="47">
        <f t="shared" si="65"/>
        <v>0</v>
      </c>
      <c r="J147" s="61"/>
      <c r="K147" s="38"/>
      <c r="L147" s="44"/>
      <c r="M147" s="21"/>
      <c r="N147" s="22"/>
      <c r="P147" s="15"/>
      <c r="Q147" s="16"/>
      <c r="R147" s="1"/>
    </row>
    <row r="148" spans="2:18" x14ac:dyDescent="0.25">
      <c r="B148" s="15"/>
      <c r="C148" s="5"/>
      <c r="D148" s="5"/>
      <c r="E148" s="2"/>
      <c r="F148" s="2">
        <f t="shared" si="62"/>
        <v>0</v>
      </c>
      <c r="G148" s="2">
        <f t="shared" si="63"/>
        <v>0</v>
      </c>
      <c r="H148" s="50">
        <f t="shared" si="64"/>
        <v>0</v>
      </c>
      <c r="I148" s="47">
        <f t="shared" si="65"/>
        <v>0</v>
      </c>
      <c r="J148" s="61"/>
      <c r="K148" s="38"/>
      <c r="L148" s="44"/>
      <c r="M148" s="21"/>
      <c r="N148" s="22"/>
      <c r="P148" s="15"/>
      <c r="Q148" s="16"/>
      <c r="R148" s="1"/>
    </row>
    <row r="149" spans="2:18" x14ac:dyDescent="0.25">
      <c r="B149" s="15"/>
      <c r="C149" s="5"/>
      <c r="D149" s="5"/>
      <c r="E149" s="2"/>
      <c r="F149" s="2">
        <f t="shared" si="62"/>
        <v>0</v>
      </c>
      <c r="G149" s="2">
        <f t="shared" si="63"/>
        <v>0</v>
      </c>
      <c r="H149" s="50">
        <f t="shared" si="64"/>
        <v>0</v>
      </c>
      <c r="I149" s="47">
        <f t="shared" si="65"/>
        <v>0</v>
      </c>
      <c r="J149" s="61"/>
      <c r="K149" s="38"/>
      <c r="L149" s="44"/>
      <c r="M149" s="21"/>
      <c r="N149" s="22"/>
      <c r="P149" s="15"/>
      <c r="Q149" s="16"/>
      <c r="R149" s="1"/>
    </row>
    <row r="150" spans="2:18" x14ac:dyDescent="0.25">
      <c r="B150" s="15"/>
      <c r="C150" s="5"/>
      <c r="D150" s="5"/>
      <c r="E150" s="2"/>
      <c r="F150" s="2">
        <f t="shared" si="62"/>
        <v>0</v>
      </c>
      <c r="G150" s="2">
        <f t="shared" si="63"/>
        <v>0</v>
      </c>
      <c r="H150" s="50">
        <f t="shared" si="64"/>
        <v>0</v>
      </c>
      <c r="I150" s="47">
        <f t="shared" si="65"/>
        <v>0</v>
      </c>
      <c r="J150" s="61"/>
      <c r="K150" s="38"/>
      <c r="L150" s="44"/>
      <c r="M150" s="21"/>
      <c r="N150" s="22"/>
      <c r="P150" s="15"/>
      <c r="Q150" s="16"/>
      <c r="R150" s="1"/>
    </row>
    <row r="151" spans="2:18" x14ac:dyDescent="0.25">
      <c r="B151" s="15"/>
      <c r="C151" s="5"/>
      <c r="D151" s="5"/>
      <c r="E151" s="2"/>
      <c r="F151" s="2">
        <f t="shared" si="62"/>
        <v>0</v>
      </c>
      <c r="G151" s="2">
        <f t="shared" si="63"/>
        <v>0</v>
      </c>
      <c r="H151" s="50">
        <f t="shared" si="64"/>
        <v>0</v>
      </c>
      <c r="I151" s="47">
        <f t="shared" si="65"/>
        <v>0</v>
      </c>
      <c r="J151" s="61"/>
      <c r="K151" s="38"/>
      <c r="L151" s="44"/>
      <c r="M151" s="21"/>
      <c r="N151" s="22"/>
      <c r="P151" s="15"/>
      <c r="Q151" s="16"/>
      <c r="R151" s="1"/>
    </row>
    <row r="152" spans="2:18" x14ac:dyDescent="0.25">
      <c r="B152" s="15"/>
      <c r="C152" s="5"/>
      <c r="D152" s="5"/>
      <c r="E152" s="2"/>
      <c r="F152" s="2">
        <f t="shared" si="62"/>
        <v>0</v>
      </c>
      <c r="G152" s="2">
        <f t="shared" si="63"/>
        <v>0</v>
      </c>
      <c r="H152" s="50">
        <f t="shared" si="64"/>
        <v>0</v>
      </c>
      <c r="I152" s="47">
        <f t="shared" si="65"/>
        <v>0</v>
      </c>
      <c r="J152" s="61"/>
      <c r="K152" s="38"/>
      <c r="L152" s="44"/>
      <c r="M152" s="21"/>
      <c r="N152" s="22"/>
      <c r="P152" s="15"/>
      <c r="Q152" s="16"/>
      <c r="R152" s="1"/>
    </row>
    <row r="153" spans="2:18" x14ac:dyDescent="0.25">
      <c r="B153" s="15"/>
      <c r="C153" s="5"/>
      <c r="D153" s="5"/>
      <c r="E153" s="2"/>
      <c r="F153" s="2">
        <f t="shared" si="62"/>
        <v>0</v>
      </c>
      <c r="G153" s="2">
        <f t="shared" si="63"/>
        <v>0</v>
      </c>
      <c r="H153" s="50">
        <f t="shared" si="64"/>
        <v>0</v>
      </c>
      <c r="I153" s="47">
        <f t="shared" si="65"/>
        <v>0</v>
      </c>
      <c r="J153" s="61"/>
      <c r="K153" s="38"/>
      <c r="L153" s="44"/>
      <c r="M153" s="21"/>
      <c r="N153" s="22"/>
      <c r="P153" s="15"/>
      <c r="Q153" s="16"/>
      <c r="R153" s="1"/>
    </row>
    <row r="154" spans="2:18" x14ac:dyDescent="0.25">
      <c r="B154" s="15"/>
      <c r="C154" s="5"/>
      <c r="D154" s="5"/>
      <c r="E154" s="2"/>
      <c r="F154" s="2">
        <f t="shared" si="62"/>
        <v>0</v>
      </c>
      <c r="G154" s="2">
        <f t="shared" si="63"/>
        <v>0</v>
      </c>
      <c r="H154" s="50">
        <f t="shared" si="64"/>
        <v>0</v>
      </c>
      <c r="I154" s="47">
        <f t="shared" si="65"/>
        <v>0</v>
      </c>
      <c r="J154" s="61"/>
      <c r="K154" s="38"/>
      <c r="L154" s="44"/>
      <c r="M154" s="21"/>
      <c r="N154" s="22"/>
      <c r="P154" s="15"/>
      <c r="Q154" s="16"/>
      <c r="R154" s="1"/>
    </row>
    <row r="155" spans="2:18" x14ac:dyDescent="0.25">
      <c r="B155" s="15"/>
      <c r="C155" s="5"/>
      <c r="D155" s="5"/>
      <c r="E155" s="2"/>
      <c r="F155" s="2">
        <f t="shared" si="62"/>
        <v>0</v>
      </c>
      <c r="G155" s="2">
        <f t="shared" si="63"/>
        <v>0</v>
      </c>
      <c r="H155" s="50">
        <f t="shared" si="64"/>
        <v>0</v>
      </c>
      <c r="I155" s="47">
        <f t="shared" si="65"/>
        <v>0</v>
      </c>
      <c r="J155" s="61"/>
      <c r="K155" s="38"/>
      <c r="L155" s="44"/>
      <c r="M155" s="21"/>
      <c r="N155" s="22"/>
      <c r="P155" s="15"/>
      <c r="Q155" s="16"/>
      <c r="R155" s="1"/>
    </row>
    <row r="156" spans="2:18" x14ac:dyDescent="0.25">
      <c r="B156" s="15"/>
      <c r="C156" s="5"/>
      <c r="D156" s="5"/>
      <c r="E156" s="2"/>
      <c r="F156" s="2">
        <f t="shared" si="62"/>
        <v>0</v>
      </c>
      <c r="G156" s="2">
        <f t="shared" si="63"/>
        <v>0</v>
      </c>
      <c r="H156" s="50">
        <f t="shared" si="64"/>
        <v>0</v>
      </c>
      <c r="I156" s="47">
        <f t="shared" si="65"/>
        <v>0</v>
      </c>
      <c r="J156" s="61"/>
      <c r="K156" s="38"/>
      <c r="L156" s="44"/>
      <c r="M156" s="21"/>
      <c r="N156" s="22"/>
      <c r="P156" s="15"/>
      <c r="Q156" s="16"/>
      <c r="R156" s="1"/>
    </row>
    <row r="157" spans="2:18" x14ac:dyDescent="0.25">
      <c r="B157" s="15"/>
      <c r="C157" s="5"/>
      <c r="D157" s="5"/>
      <c r="E157" s="2"/>
      <c r="F157" s="2">
        <f t="shared" si="62"/>
        <v>0</v>
      </c>
      <c r="G157" s="2">
        <f t="shared" si="63"/>
        <v>0</v>
      </c>
      <c r="H157" s="50">
        <f t="shared" si="64"/>
        <v>0</v>
      </c>
      <c r="I157" s="47">
        <f t="shared" si="65"/>
        <v>0</v>
      </c>
      <c r="J157" s="61"/>
      <c r="K157" s="38"/>
      <c r="L157" s="44"/>
      <c r="M157" s="21"/>
      <c r="N157" s="22"/>
      <c r="P157" s="15"/>
      <c r="Q157" s="16"/>
      <c r="R157" s="1"/>
    </row>
    <row r="158" spans="2:18" x14ac:dyDescent="0.25">
      <c r="B158" s="15"/>
      <c r="C158" s="5"/>
      <c r="D158" s="5"/>
      <c r="E158" s="2"/>
      <c r="F158" s="2">
        <f t="shared" si="62"/>
        <v>0</v>
      </c>
      <c r="G158" s="2">
        <f t="shared" si="63"/>
        <v>0</v>
      </c>
      <c r="H158" s="50">
        <f t="shared" si="64"/>
        <v>0</v>
      </c>
      <c r="I158" s="47">
        <f t="shared" si="65"/>
        <v>0</v>
      </c>
      <c r="J158" s="61"/>
      <c r="K158" s="38"/>
      <c r="L158" s="44"/>
      <c r="M158" s="21"/>
      <c r="N158" s="22"/>
      <c r="P158" s="15"/>
      <c r="Q158" s="16"/>
      <c r="R158" s="1"/>
    </row>
    <row r="159" spans="2:18" x14ac:dyDescent="0.25">
      <c r="B159" s="15"/>
      <c r="C159" s="5"/>
      <c r="D159" s="5"/>
      <c r="E159" s="2"/>
      <c r="F159" s="2">
        <f t="shared" si="62"/>
        <v>0</v>
      </c>
      <c r="G159" s="2">
        <f t="shared" si="63"/>
        <v>0</v>
      </c>
      <c r="H159" s="50">
        <f t="shared" si="64"/>
        <v>0</v>
      </c>
      <c r="I159" s="47">
        <f t="shared" si="65"/>
        <v>0</v>
      </c>
      <c r="J159" s="61"/>
      <c r="K159" s="38"/>
      <c r="L159" s="44"/>
      <c r="M159" s="21"/>
      <c r="N159" s="22"/>
      <c r="P159" s="15"/>
      <c r="Q159" s="16"/>
      <c r="R159" s="1"/>
    </row>
    <row r="160" spans="2:18" x14ac:dyDescent="0.25">
      <c r="B160" s="15"/>
      <c r="C160" s="5"/>
      <c r="D160" s="5"/>
      <c r="E160" s="2"/>
      <c r="F160" s="2">
        <f t="shared" si="62"/>
        <v>0</v>
      </c>
      <c r="G160" s="2">
        <f t="shared" si="63"/>
        <v>0</v>
      </c>
      <c r="H160" s="50">
        <f t="shared" si="64"/>
        <v>0</v>
      </c>
      <c r="I160" s="47">
        <f t="shared" si="65"/>
        <v>0</v>
      </c>
      <c r="J160" s="61"/>
      <c r="K160" s="38"/>
      <c r="L160" s="44"/>
      <c r="M160" s="21"/>
      <c r="N160" s="22"/>
      <c r="P160" s="15"/>
      <c r="Q160" s="16"/>
      <c r="R160" s="1"/>
    </row>
    <row r="161" spans="2:18" x14ac:dyDescent="0.25">
      <c r="B161" s="15"/>
      <c r="C161" s="5"/>
      <c r="D161" s="5"/>
      <c r="E161" s="2"/>
      <c r="F161" s="2">
        <f t="shared" si="62"/>
        <v>0</v>
      </c>
      <c r="G161" s="2">
        <f t="shared" si="63"/>
        <v>0</v>
      </c>
      <c r="H161" s="50">
        <f t="shared" si="64"/>
        <v>0</v>
      </c>
      <c r="I161" s="47">
        <f t="shared" si="65"/>
        <v>0</v>
      </c>
      <c r="J161" s="61"/>
      <c r="K161" s="38"/>
      <c r="L161" s="44"/>
      <c r="M161" s="21"/>
      <c r="N161" s="22"/>
      <c r="P161" s="15"/>
      <c r="Q161" s="16"/>
      <c r="R161" s="1"/>
    </row>
    <row r="162" spans="2:18" x14ac:dyDescent="0.25">
      <c r="B162" s="15"/>
      <c r="C162" s="5"/>
      <c r="D162" s="5"/>
      <c r="E162" s="2"/>
      <c r="F162" s="2">
        <f t="shared" si="62"/>
        <v>0</v>
      </c>
      <c r="G162" s="2">
        <f t="shared" si="63"/>
        <v>0</v>
      </c>
      <c r="H162" s="50">
        <f t="shared" si="64"/>
        <v>0</v>
      </c>
      <c r="I162" s="47">
        <f t="shared" si="65"/>
        <v>0</v>
      </c>
      <c r="J162" s="61"/>
      <c r="K162" s="38"/>
      <c r="L162" s="44"/>
      <c r="M162" s="21"/>
      <c r="N162" s="22"/>
      <c r="P162" s="15"/>
      <c r="Q162" s="16"/>
      <c r="R162" s="1"/>
    </row>
    <row r="163" spans="2:18" x14ac:dyDescent="0.25">
      <c r="B163" s="15"/>
      <c r="C163" s="5"/>
      <c r="D163" s="5"/>
      <c r="E163" s="2"/>
      <c r="F163" s="2">
        <f t="shared" si="62"/>
        <v>0</v>
      </c>
      <c r="G163" s="2">
        <f t="shared" si="63"/>
        <v>0</v>
      </c>
      <c r="H163" s="50">
        <f t="shared" si="64"/>
        <v>0</v>
      </c>
      <c r="I163" s="47">
        <f t="shared" si="65"/>
        <v>0</v>
      </c>
      <c r="J163" s="61"/>
      <c r="K163" s="38"/>
      <c r="L163" s="44"/>
      <c r="M163" s="21"/>
      <c r="N163" s="22"/>
      <c r="P163" s="15"/>
      <c r="Q163" s="16"/>
      <c r="R163" s="1"/>
    </row>
    <row r="164" spans="2:18" x14ac:dyDescent="0.25">
      <c r="B164" s="15"/>
      <c r="C164" s="5"/>
      <c r="D164" s="5"/>
      <c r="E164" s="2"/>
      <c r="F164" s="2">
        <f t="shared" si="62"/>
        <v>0</v>
      </c>
      <c r="G164" s="2">
        <f t="shared" si="63"/>
        <v>0</v>
      </c>
      <c r="H164" s="50">
        <f t="shared" si="64"/>
        <v>0</v>
      </c>
      <c r="I164" s="47">
        <f t="shared" si="65"/>
        <v>0</v>
      </c>
      <c r="J164" s="61"/>
      <c r="K164" s="38"/>
      <c r="L164" s="44"/>
      <c r="M164" s="21"/>
      <c r="N164" s="22"/>
      <c r="P164" s="15"/>
      <c r="Q164" s="16"/>
      <c r="R164" s="1"/>
    </row>
    <row r="165" spans="2:18" x14ac:dyDescent="0.25">
      <c r="B165" s="15"/>
      <c r="C165" s="5"/>
      <c r="D165" s="5"/>
      <c r="E165" s="2"/>
      <c r="F165" s="2">
        <f t="shared" si="62"/>
        <v>0</v>
      </c>
      <c r="G165" s="2">
        <f t="shared" si="63"/>
        <v>0</v>
      </c>
      <c r="H165" s="50">
        <f t="shared" si="64"/>
        <v>0</v>
      </c>
      <c r="I165" s="47">
        <f t="shared" si="65"/>
        <v>0</v>
      </c>
      <c r="J165" s="61"/>
      <c r="K165" s="38"/>
      <c r="L165" s="44"/>
      <c r="M165" s="21"/>
      <c r="N165" s="22"/>
      <c r="P165" s="15"/>
      <c r="Q165" s="16"/>
      <c r="R165" s="1"/>
    </row>
    <row r="166" spans="2:18" x14ac:dyDescent="0.25">
      <c r="B166" s="15"/>
      <c r="C166" s="5"/>
      <c r="D166" s="5"/>
      <c r="E166" s="2"/>
      <c r="F166" s="2">
        <f t="shared" ref="F166:F229" si="66">E166*5.2/100</f>
        <v>0</v>
      </c>
      <c r="G166" s="2">
        <f t="shared" ref="G166:G229" si="67">E166*1.21</f>
        <v>0</v>
      </c>
      <c r="H166" s="50">
        <f t="shared" ref="H166:H229" si="68">F166+G166</f>
        <v>0</v>
      </c>
      <c r="I166" s="47">
        <f t="shared" ref="I166:I229" si="69">H166*1.3</f>
        <v>0</v>
      </c>
      <c r="J166" s="61"/>
      <c r="K166" s="38"/>
      <c r="L166" s="44"/>
      <c r="M166" s="21"/>
      <c r="N166" s="22"/>
      <c r="P166" s="15"/>
      <c r="Q166" s="16"/>
      <c r="R166" s="1"/>
    </row>
    <row r="167" spans="2:18" x14ac:dyDescent="0.25">
      <c r="B167" s="15"/>
      <c r="C167" s="5"/>
      <c r="D167" s="5"/>
      <c r="E167" s="2"/>
      <c r="F167" s="2">
        <f t="shared" si="66"/>
        <v>0</v>
      </c>
      <c r="G167" s="2">
        <f t="shared" si="67"/>
        <v>0</v>
      </c>
      <c r="H167" s="50">
        <f t="shared" si="68"/>
        <v>0</v>
      </c>
      <c r="I167" s="47">
        <f t="shared" si="69"/>
        <v>0</v>
      </c>
      <c r="J167" s="61"/>
      <c r="K167" s="38"/>
      <c r="L167" s="44"/>
      <c r="M167" s="21"/>
      <c r="N167" s="22"/>
      <c r="P167" s="15"/>
      <c r="Q167" s="16"/>
      <c r="R167" s="1"/>
    </row>
    <row r="168" spans="2:18" x14ac:dyDescent="0.25">
      <c r="B168" s="15"/>
      <c r="C168" s="5"/>
      <c r="D168" s="5"/>
      <c r="E168" s="2"/>
      <c r="F168" s="2">
        <f t="shared" si="66"/>
        <v>0</v>
      </c>
      <c r="G168" s="2">
        <f t="shared" si="67"/>
        <v>0</v>
      </c>
      <c r="H168" s="50">
        <f t="shared" si="68"/>
        <v>0</v>
      </c>
      <c r="I168" s="47">
        <f t="shared" si="69"/>
        <v>0</v>
      </c>
      <c r="J168" s="61"/>
      <c r="K168" s="38"/>
      <c r="L168" s="44"/>
      <c r="M168" s="21"/>
      <c r="N168" s="22"/>
      <c r="P168" s="15"/>
      <c r="Q168" s="16"/>
      <c r="R168" s="1"/>
    </row>
    <row r="169" spans="2:18" x14ac:dyDescent="0.25">
      <c r="B169" s="15"/>
      <c r="C169" s="5"/>
      <c r="D169" s="5"/>
      <c r="E169" s="2"/>
      <c r="F169" s="2">
        <f t="shared" si="66"/>
        <v>0</v>
      </c>
      <c r="G169" s="2">
        <f t="shared" si="67"/>
        <v>0</v>
      </c>
      <c r="H169" s="50">
        <f t="shared" si="68"/>
        <v>0</v>
      </c>
      <c r="I169" s="47">
        <f t="shared" si="69"/>
        <v>0</v>
      </c>
      <c r="J169" s="61"/>
      <c r="K169" s="38"/>
      <c r="L169" s="44"/>
      <c r="M169" s="21"/>
      <c r="N169" s="22"/>
      <c r="P169" s="15"/>
      <c r="Q169" s="16"/>
      <c r="R169" s="1"/>
    </row>
    <row r="170" spans="2:18" x14ac:dyDescent="0.25">
      <c r="B170" s="15"/>
      <c r="C170" s="5"/>
      <c r="D170" s="5"/>
      <c r="E170" s="2"/>
      <c r="F170" s="2">
        <f t="shared" si="66"/>
        <v>0</v>
      </c>
      <c r="G170" s="2">
        <f t="shared" si="67"/>
        <v>0</v>
      </c>
      <c r="H170" s="50">
        <f t="shared" si="68"/>
        <v>0</v>
      </c>
      <c r="I170" s="47">
        <f t="shared" si="69"/>
        <v>0</v>
      </c>
      <c r="J170" s="61"/>
      <c r="K170" s="38"/>
      <c r="L170" s="44"/>
      <c r="M170" s="21"/>
      <c r="N170" s="22"/>
      <c r="P170" s="15"/>
      <c r="Q170" s="16"/>
      <c r="R170" s="1"/>
    </row>
    <row r="171" spans="2:18" x14ac:dyDescent="0.25">
      <c r="B171" s="15"/>
      <c r="C171" s="5"/>
      <c r="D171" s="5"/>
      <c r="E171" s="2"/>
      <c r="F171" s="2">
        <f t="shared" si="66"/>
        <v>0</v>
      </c>
      <c r="G171" s="2">
        <f t="shared" si="67"/>
        <v>0</v>
      </c>
      <c r="H171" s="50">
        <f t="shared" si="68"/>
        <v>0</v>
      </c>
      <c r="I171" s="47">
        <f t="shared" si="69"/>
        <v>0</v>
      </c>
      <c r="J171" s="61"/>
      <c r="K171" s="38"/>
      <c r="L171" s="44"/>
      <c r="M171" s="21"/>
      <c r="N171" s="22"/>
      <c r="P171" s="15"/>
      <c r="Q171" s="16"/>
      <c r="R171" s="1"/>
    </row>
    <row r="172" spans="2:18" x14ac:dyDescent="0.25">
      <c r="B172" s="15"/>
      <c r="C172" s="5"/>
      <c r="D172" s="5"/>
      <c r="E172" s="2"/>
      <c r="F172" s="2">
        <f t="shared" si="66"/>
        <v>0</v>
      </c>
      <c r="G172" s="2">
        <f t="shared" si="67"/>
        <v>0</v>
      </c>
      <c r="H172" s="50">
        <f t="shared" si="68"/>
        <v>0</v>
      </c>
      <c r="I172" s="47">
        <f t="shared" si="69"/>
        <v>0</v>
      </c>
      <c r="J172" s="61"/>
      <c r="K172" s="38"/>
      <c r="L172" s="44"/>
      <c r="M172" s="21"/>
      <c r="N172" s="22"/>
      <c r="P172" s="15"/>
      <c r="Q172" s="16"/>
      <c r="R172" s="1"/>
    </row>
    <row r="173" spans="2:18" x14ac:dyDescent="0.25">
      <c r="B173" s="15"/>
      <c r="C173" s="5"/>
      <c r="D173" s="5"/>
      <c r="E173" s="2"/>
      <c r="F173" s="2">
        <f t="shared" si="66"/>
        <v>0</v>
      </c>
      <c r="G173" s="2">
        <f t="shared" si="67"/>
        <v>0</v>
      </c>
      <c r="H173" s="50">
        <f t="shared" si="68"/>
        <v>0</v>
      </c>
      <c r="I173" s="47">
        <f t="shared" si="69"/>
        <v>0</v>
      </c>
      <c r="J173" s="61"/>
      <c r="K173" s="38"/>
      <c r="L173" s="44"/>
      <c r="M173" s="21"/>
      <c r="N173" s="22"/>
      <c r="P173" s="15"/>
      <c r="Q173" s="16"/>
      <c r="R173" s="1"/>
    </row>
    <row r="174" spans="2:18" x14ac:dyDescent="0.25">
      <c r="B174" s="15"/>
      <c r="C174" s="5"/>
      <c r="D174" s="5"/>
      <c r="E174" s="2"/>
      <c r="F174" s="2">
        <f t="shared" si="66"/>
        <v>0</v>
      </c>
      <c r="G174" s="2">
        <f t="shared" si="67"/>
        <v>0</v>
      </c>
      <c r="H174" s="50">
        <f t="shared" si="68"/>
        <v>0</v>
      </c>
      <c r="I174" s="47">
        <f t="shared" si="69"/>
        <v>0</v>
      </c>
      <c r="J174" s="61"/>
      <c r="K174" s="38"/>
      <c r="L174" s="44"/>
      <c r="M174" s="21"/>
      <c r="N174" s="22"/>
      <c r="P174" s="15"/>
      <c r="Q174" s="16"/>
      <c r="R174" s="1"/>
    </row>
    <row r="175" spans="2:18" x14ac:dyDescent="0.25">
      <c r="B175" s="15"/>
      <c r="C175" s="5"/>
      <c r="D175" s="5"/>
      <c r="E175" s="2"/>
      <c r="F175" s="2">
        <f t="shared" si="66"/>
        <v>0</v>
      </c>
      <c r="G175" s="2">
        <f t="shared" si="67"/>
        <v>0</v>
      </c>
      <c r="H175" s="50">
        <f t="shared" si="68"/>
        <v>0</v>
      </c>
      <c r="I175" s="47">
        <f t="shared" si="69"/>
        <v>0</v>
      </c>
      <c r="J175" s="61"/>
      <c r="K175" s="38"/>
      <c r="L175" s="44"/>
      <c r="M175" s="21"/>
      <c r="N175" s="22"/>
      <c r="P175" s="15"/>
      <c r="Q175" s="16"/>
      <c r="R175" s="1"/>
    </row>
    <row r="176" spans="2:18" x14ac:dyDescent="0.25">
      <c r="B176" s="15"/>
      <c r="C176" s="5"/>
      <c r="D176" s="5"/>
      <c r="E176" s="2"/>
      <c r="F176" s="2">
        <f t="shared" si="66"/>
        <v>0</v>
      </c>
      <c r="G176" s="2">
        <f t="shared" si="67"/>
        <v>0</v>
      </c>
      <c r="H176" s="50">
        <f t="shared" si="68"/>
        <v>0</v>
      </c>
      <c r="I176" s="47">
        <f t="shared" si="69"/>
        <v>0</v>
      </c>
      <c r="J176" s="61"/>
      <c r="K176" s="38"/>
      <c r="L176" s="44"/>
      <c r="M176" s="21"/>
      <c r="N176" s="22"/>
      <c r="P176" s="15"/>
      <c r="Q176" s="16"/>
      <c r="R176" s="1"/>
    </row>
    <row r="177" spans="2:18" x14ac:dyDescent="0.25">
      <c r="B177" s="15"/>
      <c r="C177" s="5"/>
      <c r="D177" s="5"/>
      <c r="E177" s="2"/>
      <c r="F177" s="2">
        <f t="shared" si="66"/>
        <v>0</v>
      </c>
      <c r="G177" s="2">
        <f t="shared" si="67"/>
        <v>0</v>
      </c>
      <c r="H177" s="50">
        <f t="shared" si="68"/>
        <v>0</v>
      </c>
      <c r="I177" s="47">
        <f t="shared" si="69"/>
        <v>0</v>
      </c>
      <c r="J177" s="61"/>
      <c r="K177" s="38"/>
      <c r="L177" s="44"/>
      <c r="M177" s="21"/>
      <c r="N177" s="22"/>
      <c r="P177" s="15"/>
      <c r="Q177" s="16"/>
      <c r="R177" s="1"/>
    </row>
    <row r="178" spans="2:18" x14ac:dyDescent="0.25">
      <c r="B178" s="15"/>
      <c r="C178" s="5"/>
      <c r="D178" s="5"/>
      <c r="E178" s="2"/>
      <c r="F178" s="2">
        <f t="shared" si="66"/>
        <v>0</v>
      </c>
      <c r="G178" s="2">
        <f t="shared" si="67"/>
        <v>0</v>
      </c>
      <c r="H178" s="50">
        <f t="shared" si="68"/>
        <v>0</v>
      </c>
      <c r="I178" s="47">
        <f t="shared" si="69"/>
        <v>0</v>
      </c>
      <c r="J178" s="61"/>
      <c r="K178" s="38"/>
      <c r="L178" s="44"/>
      <c r="M178" s="21"/>
      <c r="N178" s="22"/>
      <c r="P178" s="15"/>
      <c r="Q178" s="16"/>
      <c r="R178" s="1"/>
    </row>
    <row r="179" spans="2:18" x14ac:dyDescent="0.25">
      <c r="B179" s="15"/>
      <c r="C179" s="5"/>
      <c r="D179" s="5"/>
      <c r="E179" s="2"/>
      <c r="F179" s="2">
        <f t="shared" si="66"/>
        <v>0</v>
      </c>
      <c r="G179" s="2">
        <f t="shared" si="67"/>
        <v>0</v>
      </c>
      <c r="H179" s="50">
        <f t="shared" si="68"/>
        <v>0</v>
      </c>
      <c r="I179" s="47">
        <f t="shared" si="69"/>
        <v>0</v>
      </c>
      <c r="J179" s="61"/>
      <c r="K179" s="38"/>
      <c r="L179" s="44"/>
      <c r="M179" s="21"/>
      <c r="N179" s="22"/>
      <c r="P179" s="15"/>
      <c r="Q179" s="16"/>
      <c r="R179" s="1"/>
    </row>
    <row r="180" spans="2:18" x14ac:dyDescent="0.25">
      <c r="B180" s="15"/>
      <c r="C180" s="5"/>
      <c r="D180" s="5"/>
      <c r="E180" s="2"/>
      <c r="F180" s="2">
        <f t="shared" si="66"/>
        <v>0</v>
      </c>
      <c r="G180" s="2">
        <f t="shared" si="67"/>
        <v>0</v>
      </c>
      <c r="H180" s="50">
        <f t="shared" si="68"/>
        <v>0</v>
      </c>
      <c r="I180" s="47">
        <f t="shared" si="69"/>
        <v>0</v>
      </c>
      <c r="J180" s="61"/>
      <c r="K180" s="38"/>
      <c r="L180" s="44"/>
      <c r="M180" s="21"/>
      <c r="N180" s="22"/>
      <c r="P180" s="15"/>
      <c r="Q180" s="16"/>
      <c r="R180" s="1"/>
    </row>
    <row r="181" spans="2:18" x14ac:dyDescent="0.25">
      <c r="B181" s="15"/>
      <c r="C181" s="5"/>
      <c r="D181" s="5"/>
      <c r="E181" s="2"/>
      <c r="F181" s="2">
        <f t="shared" si="66"/>
        <v>0</v>
      </c>
      <c r="G181" s="2">
        <f t="shared" si="67"/>
        <v>0</v>
      </c>
      <c r="H181" s="50">
        <f t="shared" si="68"/>
        <v>0</v>
      </c>
      <c r="I181" s="47">
        <f t="shared" si="69"/>
        <v>0</v>
      </c>
      <c r="J181" s="61"/>
      <c r="K181" s="38"/>
      <c r="L181" s="44"/>
      <c r="M181" s="21"/>
      <c r="N181" s="22"/>
      <c r="P181" s="15"/>
      <c r="Q181" s="16"/>
      <c r="R181" s="1"/>
    </row>
    <row r="182" spans="2:18" x14ac:dyDescent="0.25">
      <c r="B182" s="15"/>
      <c r="C182" s="5"/>
      <c r="D182" s="5"/>
      <c r="E182" s="2"/>
      <c r="F182" s="2">
        <f t="shared" si="66"/>
        <v>0</v>
      </c>
      <c r="G182" s="2">
        <f t="shared" si="67"/>
        <v>0</v>
      </c>
      <c r="H182" s="50">
        <f t="shared" si="68"/>
        <v>0</v>
      </c>
      <c r="I182" s="47">
        <f t="shared" si="69"/>
        <v>0</v>
      </c>
      <c r="J182" s="61"/>
      <c r="K182" s="38"/>
      <c r="L182" s="44"/>
      <c r="M182" s="21"/>
      <c r="N182" s="22"/>
      <c r="P182" s="15"/>
      <c r="Q182" s="16"/>
      <c r="R182" s="1"/>
    </row>
    <row r="183" spans="2:18" x14ac:dyDescent="0.25">
      <c r="B183" s="15"/>
      <c r="C183" s="5"/>
      <c r="D183" s="5"/>
      <c r="E183" s="2"/>
      <c r="F183" s="2">
        <f t="shared" si="66"/>
        <v>0</v>
      </c>
      <c r="G183" s="2">
        <f t="shared" si="67"/>
        <v>0</v>
      </c>
      <c r="H183" s="50">
        <f t="shared" si="68"/>
        <v>0</v>
      </c>
      <c r="I183" s="47">
        <f t="shared" si="69"/>
        <v>0</v>
      </c>
      <c r="J183" s="61"/>
      <c r="K183" s="38"/>
      <c r="L183" s="44"/>
      <c r="M183" s="21"/>
      <c r="N183" s="22"/>
      <c r="P183" s="15"/>
      <c r="Q183" s="16"/>
      <c r="R183" s="1"/>
    </row>
    <row r="184" spans="2:18" x14ac:dyDescent="0.25">
      <c r="B184" s="15"/>
      <c r="C184" s="5"/>
      <c r="D184" s="5"/>
      <c r="E184" s="2"/>
      <c r="F184" s="2">
        <f t="shared" si="66"/>
        <v>0</v>
      </c>
      <c r="G184" s="2">
        <f t="shared" si="67"/>
        <v>0</v>
      </c>
      <c r="H184" s="50">
        <f t="shared" si="68"/>
        <v>0</v>
      </c>
      <c r="I184" s="47">
        <f t="shared" si="69"/>
        <v>0</v>
      </c>
      <c r="J184" s="61"/>
      <c r="K184" s="38"/>
      <c r="L184" s="44"/>
      <c r="M184" s="21"/>
      <c r="N184" s="22"/>
      <c r="P184" s="15"/>
      <c r="Q184" s="16"/>
      <c r="R184" s="1"/>
    </row>
    <row r="185" spans="2:18" x14ac:dyDescent="0.25">
      <c r="B185" s="15"/>
      <c r="C185" s="5"/>
      <c r="D185" s="5"/>
      <c r="E185" s="2"/>
      <c r="F185" s="2">
        <f t="shared" si="66"/>
        <v>0</v>
      </c>
      <c r="G185" s="2">
        <f t="shared" si="67"/>
        <v>0</v>
      </c>
      <c r="H185" s="50">
        <f t="shared" si="68"/>
        <v>0</v>
      </c>
      <c r="I185" s="47">
        <f t="shared" si="69"/>
        <v>0</v>
      </c>
      <c r="J185" s="61"/>
      <c r="K185" s="38"/>
      <c r="L185" s="44"/>
      <c r="M185" s="21"/>
      <c r="N185" s="22"/>
      <c r="P185" s="15"/>
      <c r="Q185" s="16"/>
      <c r="R185" s="1"/>
    </row>
    <row r="186" spans="2:18" x14ac:dyDescent="0.25">
      <c r="B186" s="15"/>
      <c r="C186" s="5"/>
      <c r="D186" s="5"/>
      <c r="E186" s="2"/>
      <c r="F186" s="2">
        <f t="shared" si="66"/>
        <v>0</v>
      </c>
      <c r="G186" s="2">
        <f t="shared" si="67"/>
        <v>0</v>
      </c>
      <c r="H186" s="50">
        <f t="shared" si="68"/>
        <v>0</v>
      </c>
      <c r="I186" s="47">
        <f t="shared" si="69"/>
        <v>0</v>
      </c>
      <c r="J186" s="61"/>
      <c r="K186" s="38"/>
      <c r="L186" s="44"/>
      <c r="M186" s="21"/>
      <c r="N186" s="22"/>
      <c r="P186" s="15"/>
      <c r="Q186" s="16"/>
      <c r="R186" s="1"/>
    </row>
    <row r="187" spans="2:18" x14ac:dyDescent="0.25">
      <c r="B187" s="15"/>
      <c r="C187" s="5"/>
      <c r="D187" s="5"/>
      <c r="E187" s="2"/>
      <c r="F187" s="2">
        <f t="shared" si="66"/>
        <v>0</v>
      </c>
      <c r="G187" s="2">
        <f t="shared" si="67"/>
        <v>0</v>
      </c>
      <c r="H187" s="50">
        <f t="shared" si="68"/>
        <v>0</v>
      </c>
      <c r="I187" s="47">
        <f t="shared" si="69"/>
        <v>0</v>
      </c>
      <c r="J187" s="61"/>
      <c r="K187" s="38"/>
      <c r="L187" s="44"/>
      <c r="M187" s="21"/>
      <c r="N187" s="22"/>
      <c r="P187" s="15"/>
      <c r="Q187" s="16"/>
      <c r="R187" s="1"/>
    </row>
    <row r="188" spans="2:18" x14ac:dyDescent="0.25">
      <c r="B188" s="15"/>
      <c r="C188" s="5"/>
      <c r="D188" s="5"/>
      <c r="E188" s="2"/>
      <c r="F188" s="2">
        <f t="shared" si="66"/>
        <v>0</v>
      </c>
      <c r="G188" s="2">
        <f t="shared" si="67"/>
        <v>0</v>
      </c>
      <c r="H188" s="50">
        <f t="shared" si="68"/>
        <v>0</v>
      </c>
      <c r="I188" s="47">
        <f t="shared" si="69"/>
        <v>0</v>
      </c>
      <c r="J188" s="61"/>
      <c r="K188" s="38"/>
      <c r="L188" s="44"/>
      <c r="M188" s="21"/>
      <c r="N188" s="22"/>
      <c r="P188" s="15"/>
      <c r="Q188" s="16"/>
      <c r="R188" s="1"/>
    </row>
    <row r="189" spans="2:18" x14ac:dyDescent="0.25">
      <c r="B189" s="15"/>
      <c r="C189" s="5"/>
      <c r="D189" s="5"/>
      <c r="E189" s="2"/>
      <c r="F189" s="2">
        <f t="shared" si="66"/>
        <v>0</v>
      </c>
      <c r="G189" s="2">
        <f t="shared" si="67"/>
        <v>0</v>
      </c>
      <c r="H189" s="50">
        <f t="shared" si="68"/>
        <v>0</v>
      </c>
      <c r="I189" s="47">
        <f t="shared" si="69"/>
        <v>0</v>
      </c>
      <c r="J189" s="61"/>
      <c r="K189" s="38"/>
      <c r="L189" s="44"/>
      <c r="M189" s="21"/>
      <c r="N189" s="22"/>
      <c r="P189" s="15"/>
      <c r="Q189" s="16"/>
      <c r="R189" s="1"/>
    </row>
    <row r="190" spans="2:18" x14ac:dyDescent="0.25">
      <c r="B190" s="15"/>
      <c r="C190" s="5"/>
      <c r="D190" s="5"/>
      <c r="E190" s="2"/>
      <c r="F190" s="2">
        <f t="shared" si="66"/>
        <v>0</v>
      </c>
      <c r="G190" s="2">
        <f t="shared" si="67"/>
        <v>0</v>
      </c>
      <c r="H190" s="50">
        <f t="shared" si="68"/>
        <v>0</v>
      </c>
      <c r="I190" s="47">
        <f t="shared" si="69"/>
        <v>0</v>
      </c>
      <c r="J190" s="61"/>
      <c r="K190" s="38"/>
      <c r="L190" s="44"/>
      <c r="M190" s="21"/>
      <c r="N190" s="22"/>
      <c r="P190" s="15"/>
      <c r="Q190" s="16"/>
      <c r="R190" s="1"/>
    </row>
    <row r="191" spans="2:18" x14ac:dyDescent="0.25">
      <c r="B191" s="15"/>
      <c r="C191" s="5"/>
      <c r="D191" s="5"/>
      <c r="E191" s="2"/>
      <c r="F191" s="2">
        <f t="shared" si="66"/>
        <v>0</v>
      </c>
      <c r="G191" s="2">
        <f t="shared" si="67"/>
        <v>0</v>
      </c>
      <c r="H191" s="50">
        <f t="shared" si="68"/>
        <v>0</v>
      </c>
      <c r="I191" s="47">
        <f t="shared" si="69"/>
        <v>0</v>
      </c>
      <c r="J191" s="61"/>
      <c r="K191" s="38"/>
      <c r="L191" s="44"/>
      <c r="M191" s="21"/>
      <c r="N191" s="22"/>
      <c r="P191" s="15"/>
      <c r="Q191" s="16"/>
      <c r="R191" s="1"/>
    </row>
    <row r="192" spans="2:18" x14ac:dyDescent="0.25">
      <c r="B192" s="15"/>
      <c r="C192" s="5"/>
      <c r="D192" s="5"/>
      <c r="E192" s="2"/>
      <c r="F192" s="2">
        <f t="shared" si="66"/>
        <v>0</v>
      </c>
      <c r="G192" s="2">
        <f t="shared" si="67"/>
        <v>0</v>
      </c>
      <c r="H192" s="50">
        <f t="shared" si="68"/>
        <v>0</v>
      </c>
      <c r="I192" s="47">
        <f t="shared" si="69"/>
        <v>0</v>
      </c>
      <c r="J192" s="61"/>
      <c r="K192" s="38"/>
      <c r="L192" s="44"/>
      <c r="M192" s="21"/>
      <c r="N192" s="22"/>
      <c r="P192" s="15"/>
      <c r="Q192" s="16"/>
      <c r="R192" s="1"/>
    </row>
    <row r="193" spans="2:18" x14ac:dyDescent="0.25">
      <c r="B193" s="15"/>
      <c r="C193" s="5"/>
      <c r="D193" s="5"/>
      <c r="E193" s="2"/>
      <c r="F193" s="2">
        <f t="shared" si="66"/>
        <v>0</v>
      </c>
      <c r="G193" s="2">
        <f t="shared" si="67"/>
        <v>0</v>
      </c>
      <c r="H193" s="50">
        <f t="shared" si="68"/>
        <v>0</v>
      </c>
      <c r="I193" s="47">
        <f t="shared" si="69"/>
        <v>0</v>
      </c>
      <c r="J193" s="61"/>
      <c r="K193" s="38"/>
      <c r="L193" s="44"/>
      <c r="M193" s="21"/>
      <c r="N193" s="22"/>
      <c r="P193" s="15"/>
      <c r="Q193" s="16"/>
      <c r="R193" s="1"/>
    </row>
    <row r="194" spans="2:18" x14ac:dyDescent="0.25">
      <c r="B194" s="15"/>
      <c r="C194" s="5"/>
      <c r="D194" s="5"/>
      <c r="E194" s="2"/>
      <c r="F194" s="2">
        <f t="shared" si="66"/>
        <v>0</v>
      </c>
      <c r="G194" s="2">
        <f t="shared" si="67"/>
        <v>0</v>
      </c>
      <c r="H194" s="50">
        <f t="shared" si="68"/>
        <v>0</v>
      </c>
      <c r="I194" s="47">
        <f t="shared" si="69"/>
        <v>0</v>
      </c>
      <c r="J194" s="61"/>
      <c r="K194" s="38"/>
      <c r="L194" s="44"/>
      <c r="M194" s="21"/>
      <c r="N194" s="22"/>
      <c r="P194" s="15"/>
      <c r="Q194" s="16"/>
      <c r="R194" s="1"/>
    </row>
    <row r="195" spans="2:18" x14ac:dyDescent="0.25">
      <c r="B195" s="15"/>
      <c r="C195" s="5"/>
      <c r="D195" s="5"/>
      <c r="E195" s="2"/>
      <c r="F195" s="2">
        <f t="shared" si="66"/>
        <v>0</v>
      </c>
      <c r="G195" s="2">
        <f t="shared" si="67"/>
        <v>0</v>
      </c>
      <c r="H195" s="50">
        <f t="shared" si="68"/>
        <v>0</v>
      </c>
      <c r="I195" s="47">
        <f t="shared" si="69"/>
        <v>0</v>
      </c>
      <c r="J195" s="61"/>
      <c r="K195" s="38"/>
      <c r="L195" s="44"/>
      <c r="M195" s="21"/>
      <c r="N195" s="22"/>
      <c r="P195" s="15"/>
      <c r="Q195" s="16"/>
      <c r="R195" s="1"/>
    </row>
    <row r="196" spans="2:18" x14ac:dyDescent="0.25">
      <c r="B196" s="15"/>
      <c r="C196" s="5"/>
      <c r="D196" s="5"/>
      <c r="E196" s="2"/>
      <c r="F196" s="2">
        <f t="shared" si="66"/>
        <v>0</v>
      </c>
      <c r="G196" s="2">
        <f t="shared" si="67"/>
        <v>0</v>
      </c>
      <c r="H196" s="50">
        <f t="shared" si="68"/>
        <v>0</v>
      </c>
      <c r="I196" s="47">
        <f t="shared" si="69"/>
        <v>0</v>
      </c>
      <c r="J196" s="61"/>
      <c r="K196" s="38"/>
      <c r="L196" s="44"/>
      <c r="M196" s="21"/>
      <c r="N196" s="22"/>
      <c r="P196" s="15"/>
      <c r="Q196" s="16"/>
      <c r="R196" s="1"/>
    </row>
    <row r="197" spans="2:18" x14ac:dyDescent="0.25">
      <c r="B197" s="15"/>
      <c r="C197" s="5"/>
      <c r="D197" s="5"/>
      <c r="E197" s="2"/>
      <c r="F197" s="2">
        <f t="shared" si="66"/>
        <v>0</v>
      </c>
      <c r="G197" s="2">
        <f t="shared" si="67"/>
        <v>0</v>
      </c>
      <c r="H197" s="50">
        <f t="shared" si="68"/>
        <v>0</v>
      </c>
      <c r="I197" s="47">
        <f t="shared" si="69"/>
        <v>0</v>
      </c>
      <c r="J197" s="61"/>
      <c r="K197" s="38"/>
      <c r="L197" s="44"/>
      <c r="M197" s="21"/>
      <c r="N197" s="22"/>
      <c r="P197" s="15"/>
      <c r="Q197" s="16"/>
      <c r="R197" s="1"/>
    </row>
    <row r="198" spans="2:18" x14ac:dyDescent="0.25">
      <c r="B198" s="15"/>
      <c r="C198" s="5"/>
      <c r="D198" s="5"/>
      <c r="E198" s="2"/>
      <c r="F198" s="2">
        <f t="shared" si="66"/>
        <v>0</v>
      </c>
      <c r="G198" s="2">
        <f t="shared" si="67"/>
        <v>0</v>
      </c>
      <c r="H198" s="50">
        <f t="shared" si="68"/>
        <v>0</v>
      </c>
      <c r="I198" s="47">
        <f t="shared" si="69"/>
        <v>0</v>
      </c>
      <c r="J198" s="61"/>
      <c r="K198" s="38"/>
      <c r="L198" s="44"/>
      <c r="M198" s="21"/>
      <c r="N198" s="22"/>
      <c r="P198" s="15"/>
      <c r="Q198" s="16"/>
      <c r="R198" s="1"/>
    </row>
    <row r="199" spans="2:18" x14ac:dyDescent="0.25">
      <c r="B199" s="15"/>
      <c r="C199" s="5"/>
      <c r="D199" s="5"/>
      <c r="E199" s="2"/>
      <c r="F199" s="2">
        <f t="shared" si="66"/>
        <v>0</v>
      </c>
      <c r="G199" s="2">
        <f t="shared" si="67"/>
        <v>0</v>
      </c>
      <c r="H199" s="50">
        <f t="shared" si="68"/>
        <v>0</v>
      </c>
      <c r="I199" s="47">
        <f t="shared" si="69"/>
        <v>0</v>
      </c>
      <c r="J199" s="61"/>
      <c r="K199" s="38"/>
      <c r="L199" s="44"/>
      <c r="M199" s="21"/>
      <c r="N199" s="22"/>
      <c r="P199" s="15"/>
      <c r="Q199" s="16"/>
      <c r="R199" s="1"/>
    </row>
    <row r="200" spans="2:18" x14ac:dyDescent="0.25">
      <c r="B200" s="15"/>
      <c r="C200" s="5"/>
      <c r="D200" s="5"/>
      <c r="E200" s="2"/>
      <c r="F200" s="2">
        <f t="shared" si="66"/>
        <v>0</v>
      </c>
      <c r="G200" s="2">
        <f t="shared" si="67"/>
        <v>0</v>
      </c>
      <c r="H200" s="50">
        <f t="shared" si="68"/>
        <v>0</v>
      </c>
      <c r="I200" s="47">
        <f t="shared" si="69"/>
        <v>0</v>
      </c>
      <c r="J200" s="61"/>
      <c r="K200" s="38"/>
      <c r="L200" s="44"/>
      <c r="M200" s="21"/>
      <c r="N200" s="22"/>
      <c r="P200" s="15"/>
      <c r="Q200" s="16"/>
      <c r="R200" s="1"/>
    </row>
    <row r="201" spans="2:18" x14ac:dyDescent="0.25">
      <c r="B201" s="15"/>
      <c r="C201" s="5"/>
      <c r="D201" s="5"/>
      <c r="E201" s="2"/>
      <c r="F201" s="2">
        <f t="shared" si="66"/>
        <v>0</v>
      </c>
      <c r="G201" s="2">
        <f t="shared" si="67"/>
        <v>0</v>
      </c>
      <c r="H201" s="50">
        <f t="shared" si="68"/>
        <v>0</v>
      </c>
      <c r="I201" s="47">
        <f t="shared" si="69"/>
        <v>0</v>
      </c>
      <c r="J201" s="61"/>
      <c r="K201" s="38"/>
      <c r="L201" s="44"/>
      <c r="M201" s="21"/>
      <c r="N201" s="22"/>
      <c r="P201" s="15"/>
      <c r="Q201" s="16"/>
      <c r="R201" s="1"/>
    </row>
    <row r="202" spans="2:18" x14ac:dyDescent="0.25">
      <c r="B202" s="15"/>
      <c r="C202" s="5"/>
      <c r="D202" s="5"/>
      <c r="E202" s="2"/>
      <c r="F202" s="2">
        <f t="shared" si="66"/>
        <v>0</v>
      </c>
      <c r="G202" s="2">
        <f t="shared" si="67"/>
        <v>0</v>
      </c>
      <c r="H202" s="50">
        <f t="shared" si="68"/>
        <v>0</v>
      </c>
      <c r="I202" s="47">
        <f t="shared" si="69"/>
        <v>0</v>
      </c>
      <c r="J202" s="61"/>
      <c r="K202" s="38"/>
      <c r="L202" s="44"/>
      <c r="M202" s="21"/>
      <c r="N202" s="22"/>
      <c r="P202" s="15"/>
      <c r="Q202" s="16"/>
      <c r="R202" s="1"/>
    </row>
    <row r="203" spans="2:18" x14ac:dyDescent="0.25">
      <c r="B203" s="15"/>
      <c r="C203" s="5"/>
      <c r="D203" s="5"/>
      <c r="E203" s="2"/>
      <c r="F203" s="2">
        <f t="shared" si="66"/>
        <v>0</v>
      </c>
      <c r="G203" s="2">
        <f t="shared" si="67"/>
        <v>0</v>
      </c>
      <c r="H203" s="50">
        <f t="shared" si="68"/>
        <v>0</v>
      </c>
      <c r="I203" s="47">
        <f t="shared" si="69"/>
        <v>0</v>
      </c>
      <c r="J203" s="61"/>
      <c r="K203" s="38"/>
      <c r="L203" s="44"/>
      <c r="M203" s="21"/>
      <c r="N203" s="22"/>
      <c r="P203" s="15"/>
      <c r="Q203" s="16"/>
      <c r="R203" s="1"/>
    </row>
    <row r="204" spans="2:18" x14ac:dyDescent="0.25">
      <c r="B204" s="15"/>
      <c r="C204" s="5"/>
      <c r="D204" s="5"/>
      <c r="E204" s="2"/>
      <c r="F204" s="2">
        <f t="shared" si="66"/>
        <v>0</v>
      </c>
      <c r="G204" s="2">
        <f t="shared" si="67"/>
        <v>0</v>
      </c>
      <c r="H204" s="50">
        <f t="shared" si="68"/>
        <v>0</v>
      </c>
      <c r="I204" s="47">
        <f t="shared" si="69"/>
        <v>0</v>
      </c>
      <c r="J204" s="61"/>
      <c r="K204" s="38"/>
      <c r="L204" s="44"/>
      <c r="M204" s="21"/>
      <c r="N204" s="22"/>
      <c r="P204" s="15"/>
      <c r="Q204" s="16"/>
      <c r="R204" s="1"/>
    </row>
    <row r="205" spans="2:18" x14ac:dyDescent="0.25">
      <c r="B205" s="15"/>
      <c r="C205" s="5"/>
      <c r="D205" s="5"/>
      <c r="E205" s="2"/>
      <c r="F205" s="2">
        <f t="shared" si="66"/>
        <v>0</v>
      </c>
      <c r="G205" s="2">
        <f t="shared" si="67"/>
        <v>0</v>
      </c>
      <c r="H205" s="50">
        <f t="shared" si="68"/>
        <v>0</v>
      </c>
      <c r="I205" s="47">
        <f t="shared" si="69"/>
        <v>0</v>
      </c>
      <c r="J205" s="61"/>
      <c r="K205" s="38"/>
      <c r="L205" s="44"/>
      <c r="M205" s="21"/>
      <c r="N205" s="22"/>
      <c r="P205" s="15"/>
      <c r="Q205" s="16"/>
      <c r="R205" s="1"/>
    </row>
    <row r="206" spans="2:18" x14ac:dyDescent="0.25">
      <c r="B206" s="15"/>
      <c r="C206" s="5"/>
      <c r="D206" s="5"/>
      <c r="E206" s="2"/>
      <c r="F206" s="2">
        <f t="shared" si="66"/>
        <v>0</v>
      </c>
      <c r="G206" s="2">
        <f t="shared" si="67"/>
        <v>0</v>
      </c>
      <c r="H206" s="50">
        <f t="shared" si="68"/>
        <v>0</v>
      </c>
      <c r="I206" s="47">
        <f t="shared" si="69"/>
        <v>0</v>
      </c>
      <c r="J206" s="61"/>
      <c r="K206" s="38"/>
      <c r="L206" s="44"/>
      <c r="M206" s="21"/>
      <c r="N206" s="22"/>
      <c r="P206" s="15"/>
      <c r="Q206" s="16"/>
      <c r="R206" s="1"/>
    </row>
    <row r="207" spans="2:18" x14ac:dyDescent="0.25">
      <c r="B207" s="15"/>
      <c r="C207" s="5"/>
      <c r="D207" s="5"/>
      <c r="E207" s="2"/>
      <c r="F207" s="2">
        <f t="shared" si="66"/>
        <v>0</v>
      </c>
      <c r="G207" s="2">
        <f t="shared" si="67"/>
        <v>0</v>
      </c>
      <c r="H207" s="50">
        <f t="shared" si="68"/>
        <v>0</v>
      </c>
      <c r="I207" s="47">
        <f t="shared" si="69"/>
        <v>0</v>
      </c>
      <c r="J207" s="61"/>
      <c r="K207" s="38"/>
      <c r="L207" s="44"/>
      <c r="M207" s="21"/>
      <c r="N207" s="22"/>
      <c r="P207" s="15"/>
      <c r="Q207" s="16"/>
      <c r="R207" s="1"/>
    </row>
    <row r="208" spans="2:18" x14ac:dyDescent="0.25">
      <c r="B208" s="15"/>
      <c r="C208" s="5"/>
      <c r="D208" s="5"/>
      <c r="E208" s="2"/>
      <c r="F208" s="2">
        <f t="shared" si="66"/>
        <v>0</v>
      </c>
      <c r="G208" s="2">
        <f t="shared" si="67"/>
        <v>0</v>
      </c>
      <c r="H208" s="50">
        <f t="shared" si="68"/>
        <v>0</v>
      </c>
      <c r="I208" s="47">
        <f t="shared" si="69"/>
        <v>0</v>
      </c>
      <c r="J208" s="61"/>
      <c r="K208" s="38"/>
      <c r="L208" s="44"/>
      <c r="M208" s="21"/>
      <c r="N208" s="22"/>
      <c r="P208" s="15"/>
      <c r="Q208" s="16"/>
      <c r="R208" s="1"/>
    </row>
    <row r="209" spans="2:18" x14ac:dyDescent="0.25">
      <c r="B209" s="15"/>
      <c r="C209" s="5"/>
      <c r="D209" s="5"/>
      <c r="E209" s="2"/>
      <c r="F209" s="2">
        <f t="shared" si="66"/>
        <v>0</v>
      </c>
      <c r="G209" s="2">
        <f t="shared" si="67"/>
        <v>0</v>
      </c>
      <c r="H209" s="50">
        <f t="shared" si="68"/>
        <v>0</v>
      </c>
      <c r="I209" s="47">
        <f t="shared" si="69"/>
        <v>0</v>
      </c>
      <c r="J209" s="61"/>
      <c r="K209" s="38"/>
      <c r="L209" s="44"/>
      <c r="M209" s="21"/>
      <c r="N209" s="22"/>
      <c r="P209" s="15"/>
      <c r="Q209" s="16"/>
      <c r="R209" s="1"/>
    </row>
    <row r="210" spans="2:18" x14ac:dyDescent="0.25">
      <c r="B210" s="15"/>
      <c r="C210" s="5"/>
      <c r="D210" s="5"/>
      <c r="E210" s="2"/>
      <c r="F210" s="2">
        <f t="shared" si="66"/>
        <v>0</v>
      </c>
      <c r="G210" s="2">
        <f t="shared" si="67"/>
        <v>0</v>
      </c>
      <c r="H210" s="50">
        <f t="shared" si="68"/>
        <v>0</v>
      </c>
      <c r="I210" s="47">
        <f t="shared" si="69"/>
        <v>0</v>
      </c>
      <c r="J210" s="61"/>
      <c r="K210" s="38"/>
      <c r="L210" s="44"/>
      <c r="M210" s="21"/>
      <c r="N210" s="22"/>
      <c r="P210" s="15"/>
      <c r="Q210" s="16"/>
      <c r="R210" s="1"/>
    </row>
    <row r="211" spans="2:18" x14ac:dyDescent="0.25">
      <c r="B211" s="15"/>
      <c r="C211" s="5"/>
      <c r="D211" s="5"/>
      <c r="E211" s="2"/>
      <c r="F211" s="2">
        <f t="shared" si="66"/>
        <v>0</v>
      </c>
      <c r="G211" s="2">
        <f t="shared" si="67"/>
        <v>0</v>
      </c>
      <c r="H211" s="50">
        <f t="shared" si="68"/>
        <v>0</v>
      </c>
      <c r="I211" s="47">
        <f t="shared" si="69"/>
        <v>0</v>
      </c>
      <c r="J211" s="61"/>
      <c r="K211" s="38"/>
      <c r="L211" s="44"/>
      <c r="M211" s="21"/>
      <c r="N211" s="22"/>
      <c r="P211" s="15"/>
      <c r="Q211" s="16"/>
      <c r="R211" s="1"/>
    </row>
    <row r="212" spans="2:18" x14ac:dyDescent="0.25">
      <c r="B212" s="15"/>
      <c r="C212" s="5"/>
      <c r="D212" s="5"/>
      <c r="E212" s="2"/>
      <c r="F212" s="2">
        <f t="shared" si="66"/>
        <v>0</v>
      </c>
      <c r="G212" s="2">
        <f t="shared" si="67"/>
        <v>0</v>
      </c>
      <c r="H212" s="50">
        <f t="shared" si="68"/>
        <v>0</v>
      </c>
      <c r="I212" s="47">
        <f t="shared" si="69"/>
        <v>0</v>
      </c>
      <c r="J212" s="61"/>
      <c r="K212" s="38"/>
      <c r="L212" s="44"/>
      <c r="M212" s="21"/>
      <c r="N212" s="22"/>
      <c r="P212" s="15"/>
      <c r="Q212" s="16"/>
      <c r="R212" s="1"/>
    </row>
    <row r="213" spans="2:18" x14ac:dyDescent="0.25">
      <c r="B213" s="15"/>
      <c r="C213" s="5"/>
      <c r="D213" s="5"/>
      <c r="E213" s="2"/>
      <c r="F213" s="2">
        <f t="shared" si="66"/>
        <v>0</v>
      </c>
      <c r="G213" s="2">
        <f t="shared" si="67"/>
        <v>0</v>
      </c>
      <c r="H213" s="50">
        <f t="shared" si="68"/>
        <v>0</v>
      </c>
      <c r="I213" s="47">
        <f t="shared" si="69"/>
        <v>0</v>
      </c>
      <c r="J213" s="61"/>
      <c r="K213" s="38"/>
      <c r="L213" s="44"/>
      <c r="M213" s="21"/>
      <c r="N213" s="22"/>
      <c r="P213" s="15"/>
      <c r="Q213" s="16"/>
      <c r="R213" s="1"/>
    </row>
    <row r="214" spans="2:18" x14ac:dyDescent="0.25">
      <c r="B214" s="15"/>
      <c r="C214" s="5"/>
      <c r="D214" s="5"/>
      <c r="E214" s="2"/>
      <c r="F214" s="2">
        <f t="shared" si="66"/>
        <v>0</v>
      </c>
      <c r="G214" s="2">
        <f t="shared" si="67"/>
        <v>0</v>
      </c>
      <c r="H214" s="50">
        <f t="shared" si="68"/>
        <v>0</v>
      </c>
      <c r="I214" s="47">
        <f t="shared" si="69"/>
        <v>0</v>
      </c>
      <c r="J214" s="61"/>
      <c r="K214" s="38"/>
      <c r="L214" s="44"/>
      <c r="M214" s="21"/>
      <c r="N214" s="22"/>
      <c r="P214" s="15"/>
      <c r="Q214" s="16"/>
      <c r="R214" s="1"/>
    </row>
    <row r="215" spans="2:18" x14ac:dyDescent="0.25">
      <c r="B215" s="15"/>
      <c r="C215" s="5"/>
      <c r="D215" s="5"/>
      <c r="E215" s="2"/>
      <c r="F215" s="2">
        <f t="shared" si="66"/>
        <v>0</v>
      </c>
      <c r="G215" s="2">
        <f t="shared" si="67"/>
        <v>0</v>
      </c>
      <c r="H215" s="50">
        <f t="shared" si="68"/>
        <v>0</v>
      </c>
      <c r="I215" s="47">
        <f t="shared" si="69"/>
        <v>0</v>
      </c>
      <c r="J215" s="61"/>
      <c r="K215" s="38"/>
      <c r="L215" s="44"/>
      <c r="M215" s="21"/>
      <c r="N215" s="22"/>
      <c r="P215" s="15"/>
      <c r="Q215" s="16"/>
      <c r="R215" s="1"/>
    </row>
    <row r="216" spans="2:18" x14ac:dyDescent="0.25">
      <c r="B216" s="15"/>
      <c r="C216" s="5"/>
      <c r="D216" s="5"/>
      <c r="E216" s="2"/>
      <c r="F216" s="2">
        <f t="shared" si="66"/>
        <v>0</v>
      </c>
      <c r="G216" s="2">
        <f t="shared" si="67"/>
        <v>0</v>
      </c>
      <c r="H216" s="50">
        <f t="shared" si="68"/>
        <v>0</v>
      </c>
      <c r="I216" s="47">
        <f t="shared" si="69"/>
        <v>0</v>
      </c>
      <c r="J216" s="61"/>
      <c r="K216" s="38"/>
      <c r="L216" s="44"/>
      <c r="M216" s="21"/>
      <c r="N216" s="22"/>
      <c r="P216" s="15"/>
      <c r="Q216" s="16"/>
      <c r="R216" s="1"/>
    </row>
    <row r="217" spans="2:18" x14ac:dyDescent="0.25">
      <c r="B217" s="15"/>
      <c r="C217" s="5"/>
      <c r="D217" s="5"/>
      <c r="E217" s="2"/>
      <c r="F217" s="2">
        <f t="shared" si="66"/>
        <v>0</v>
      </c>
      <c r="G217" s="2">
        <f t="shared" si="67"/>
        <v>0</v>
      </c>
      <c r="H217" s="50">
        <f t="shared" si="68"/>
        <v>0</v>
      </c>
      <c r="I217" s="47">
        <f t="shared" si="69"/>
        <v>0</v>
      </c>
      <c r="J217" s="61"/>
      <c r="K217" s="38"/>
      <c r="L217" s="44"/>
      <c r="M217" s="21"/>
      <c r="N217" s="22"/>
      <c r="P217" s="15"/>
      <c r="Q217" s="16"/>
      <c r="R217" s="1"/>
    </row>
    <row r="218" spans="2:18" x14ac:dyDescent="0.25">
      <c r="B218" s="15"/>
      <c r="C218" s="5"/>
      <c r="D218" s="5"/>
      <c r="E218" s="2"/>
      <c r="F218" s="2">
        <f t="shared" si="66"/>
        <v>0</v>
      </c>
      <c r="G218" s="2">
        <f t="shared" si="67"/>
        <v>0</v>
      </c>
      <c r="H218" s="50">
        <f t="shared" si="68"/>
        <v>0</v>
      </c>
      <c r="I218" s="47">
        <f t="shared" si="69"/>
        <v>0</v>
      </c>
      <c r="J218" s="61"/>
      <c r="K218" s="38"/>
      <c r="L218" s="44"/>
      <c r="M218" s="21"/>
      <c r="N218" s="22"/>
      <c r="P218" s="15"/>
      <c r="Q218" s="16"/>
      <c r="R218" s="1"/>
    </row>
    <row r="219" spans="2:18" x14ac:dyDescent="0.25">
      <c r="B219" s="15"/>
      <c r="C219" s="5"/>
      <c r="D219" s="5"/>
      <c r="E219" s="2"/>
      <c r="F219" s="2">
        <f t="shared" si="66"/>
        <v>0</v>
      </c>
      <c r="G219" s="2">
        <f t="shared" si="67"/>
        <v>0</v>
      </c>
      <c r="H219" s="50">
        <f t="shared" si="68"/>
        <v>0</v>
      </c>
      <c r="I219" s="47">
        <f t="shared" si="69"/>
        <v>0</v>
      </c>
      <c r="J219" s="61"/>
      <c r="K219" s="38"/>
      <c r="L219" s="44"/>
      <c r="M219" s="21"/>
      <c r="N219" s="22"/>
      <c r="P219" s="15"/>
      <c r="Q219" s="16"/>
      <c r="R219" s="1"/>
    </row>
    <row r="220" spans="2:18" x14ac:dyDescent="0.25">
      <c r="B220" s="15"/>
      <c r="C220" s="5"/>
      <c r="D220" s="5"/>
      <c r="E220" s="2"/>
      <c r="F220" s="2">
        <f t="shared" si="66"/>
        <v>0</v>
      </c>
      <c r="G220" s="2">
        <f t="shared" si="67"/>
        <v>0</v>
      </c>
      <c r="H220" s="50">
        <f t="shared" si="68"/>
        <v>0</v>
      </c>
      <c r="I220" s="47">
        <f t="shared" si="69"/>
        <v>0</v>
      </c>
      <c r="J220" s="61"/>
      <c r="K220" s="38"/>
      <c r="L220" s="44"/>
      <c r="M220" s="21"/>
      <c r="N220" s="22"/>
      <c r="P220" s="15"/>
      <c r="Q220" s="16"/>
      <c r="R220" s="1"/>
    </row>
    <row r="221" spans="2:18" x14ac:dyDescent="0.25">
      <c r="B221" s="15"/>
      <c r="C221" s="5"/>
      <c r="D221" s="5"/>
      <c r="E221" s="2"/>
      <c r="F221" s="2">
        <f t="shared" si="66"/>
        <v>0</v>
      </c>
      <c r="G221" s="2">
        <f t="shared" si="67"/>
        <v>0</v>
      </c>
      <c r="H221" s="50">
        <f t="shared" si="68"/>
        <v>0</v>
      </c>
      <c r="I221" s="47">
        <f t="shared" si="69"/>
        <v>0</v>
      </c>
      <c r="J221" s="61"/>
      <c r="K221" s="38"/>
      <c r="L221" s="44"/>
      <c r="M221" s="21"/>
      <c r="N221" s="22"/>
      <c r="P221" s="15"/>
      <c r="Q221" s="16"/>
      <c r="R221" s="1"/>
    </row>
    <row r="222" spans="2:18" x14ac:dyDescent="0.25">
      <c r="B222" s="15"/>
      <c r="C222" s="5"/>
      <c r="D222" s="5"/>
      <c r="E222" s="2"/>
      <c r="F222" s="2">
        <f t="shared" si="66"/>
        <v>0</v>
      </c>
      <c r="G222" s="2">
        <f t="shared" si="67"/>
        <v>0</v>
      </c>
      <c r="H222" s="50">
        <f t="shared" si="68"/>
        <v>0</v>
      </c>
      <c r="I222" s="47">
        <f t="shared" si="69"/>
        <v>0</v>
      </c>
      <c r="J222" s="61"/>
      <c r="K222" s="38"/>
      <c r="L222" s="44"/>
      <c r="M222" s="21"/>
      <c r="N222" s="22"/>
      <c r="P222" s="15"/>
      <c r="Q222" s="16"/>
      <c r="R222" s="1"/>
    </row>
    <row r="223" spans="2:18" x14ac:dyDescent="0.25">
      <c r="B223" s="15"/>
      <c r="C223" s="5"/>
      <c r="D223" s="5"/>
      <c r="E223" s="2"/>
      <c r="F223" s="2">
        <f t="shared" si="66"/>
        <v>0</v>
      </c>
      <c r="G223" s="2">
        <f t="shared" si="67"/>
        <v>0</v>
      </c>
      <c r="H223" s="50">
        <f t="shared" si="68"/>
        <v>0</v>
      </c>
      <c r="I223" s="47">
        <f t="shared" si="69"/>
        <v>0</v>
      </c>
      <c r="J223" s="61"/>
      <c r="K223" s="38"/>
      <c r="L223" s="44"/>
      <c r="M223" s="21"/>
      <c r="N223" s="22"/>
      <c r="P223" s="15"/>
      <c r="Q223" s="16"/>
      <c r="R223" s="1"/>
    </row>
    <row r="224" spans="2:18" x14ac:dyDescent="0.25">
      <c r="B224" s="15"/>
      <c r="C224" s="5"/>
      <c r="D224" s="5"/>
      <c r="E224" s="2"/>
      <c r="F224" s="2">
        <f t="shared" si="66"/>
        <v>0</v>
      </c>
      <c r="G224" s="2">
        <f t="shared" si="67"/>
        <v>0</v>
      </c>
      <c r="H224" s="50">
        <f t="shared" si="68"/>
        <v>0</v>
      </c>
      <c r="I224" s="47">
        <f t="shared" si="69"/>
        <v>0</v>
      </c>
      <c r="J224" s="61"/>
      <c r="K224" s="38"/>
      <c r="L224" s="44"/>
      <c r="M224" s="21"/>
      <c r="N224" s="22"/>
      <c r="P224" s="15"/>
      <c r="Q224" s="16"/>
      <c r="R224" s="1"/>
    </row>
    <row r="225" spans="2:18" x14ac:dyDescent="0.25">
      <c r="B225" s="15"/>
      <c r="C225" s="5"/>
      <c r="D225" s="5"/>
      <c r="E225" s="2"/>
      <c r="F225" s="2">
        <f t="shared" si="66"/>
        <v>0</v>
      </c>
      <c r="G225" s="2">
        <f t="shared" si="67"/>
        <v>0</v>
      </c>
      <c r="H225" s="50">
        <f t="shared" si="68"/>
        <v>0</v>
      </c>
      <c r="I225" s="47">
        <f t="shared" si="69"/>
        <v>0</v>
      </c>
      <c r="J225" s="61"/>
      <c r="K225" s="38"/>
      <c r="L225" s="44"/>
      <c r="M225" s="21"/>
      <c r="N225" s="22"/>
      <c r="P225" s="15"/>
      <c r="Q225" s="16"/>
      <c r="R225" s="1"/>
    </row>
    <row r="226" spans="2:18" x14ac:dyDescent="0.25">
      <c r="B226" s="15"/>
      <c r="C226" s="5"/>
      <c r="D226" s="5"/>
      <c r="E226" s="2"/>
      <c r="F226" s="2">
        <f t="shared" si="66"/>
        <v>0</v>
      </c>
      <c r="G226" s="2">
        <f t="shared" si="67"/>
        <v>0</v>
      </c>
      <c r="H226" s="50">
        <f t="shared" si="68"/>
        <v>0</v>
      </c>
      <c r="I226" s="47">
        <f t="shared" si="69"/>
        <v>0</v>
      </c>
      <c r="J226" s="61"/>
      <c r="K226" s="38"/>
      <c r="L226" s="44"/>
      <c r="M226" s="21"/>
      <c r="N226" s="22"/>
      <c r="P226" s="15"/>
      <c r="Q226" s="16"/>
      <c r="R226" s="1"/>
    </row>
    <row r="227" spans="2:18" x14ac:dyDescent="0.25">
      <c r="B227" s="15"/>
      <c r="C227" s="5"/>
      <c r="D227" s="5"/>
      <c r="E227" s="2"/>
      <c r="F227" s="2">
        <f t="shared" si="66"/>
        <v>0</v>
      </c>
      <c r="G227" s="2">
        <f t="shared" si="67"/>
        <v>0</v>
      </c>
      <c r="H227" s="50">
        <f t="shared" si="68"/>
        <v>0</v>
      </c>
      <c r="I227" s="47">
        <f t="shared" si="69"/>
        <v>0</v>
      </c>
      <c r="J227" s="61"/>
      <c r="K227" s="38"/>
      <c r="L227" s="44"/>
      <c r="M227" s="21"/>
      <c r="N227" s="22"/>
      <c r="P227" s="15"/>
      <c r="Q227" s="16"/>
      <c r="R227" s="1"/>
    </row>
    <row r="228" spans="2:18" x14ac:dyDescent="0.25">
      <c r="B228" s="15"/>
      <c r="C228" s="5"/>
      <c r="D228" s="5"/>
      <c r="E228" s="2"/>
      <c r="F228" s="2">
        <f t="shared" si="66"/>
        <v>0</v>
      </c>
      <c r="G228" s="2">
        <f t="shared" si="67"/>
        <v>0</v>
      </c>
      <c r="H228" s="50">
        <f t="shared" si="68"/>
        <v>0</v>
      </c>
      <c r="I228" s="47">
        <f t="shared" si="69"/>
        <v>0</v>
      </c>
      <c r="J228" s="61"/>
      <c r="K228" s="38"/>
      <c r="L228" s="44"/>
      <c r="M228" s="21"/>
      <c r="N228" s="22"/>
      <c r="P228" s="15"/>
      <c r="Q228" s="16"/>
      <c r="R228" s="1"/>
    </row>
    <row r="229" spans="2:18" x14ac:dyDescent="0.25">
      <c r="B229" s="15"/>
      <c r="C229" s="5"/>
      <c r="D229" s="5"/>
      <c r="E229" s="2"/>
      <c r="F229" s="2">
        <f t="shared" si="66"/>
        <v>0</v>
      </c>
      <c r="G229" s="2">
        <f t="shared" si="67"/>
        <v>0</v>
      </c>
      <c r="H229" s="50">
        <f t="shared" si="68"/>
        <v>0</v>
      </c>
      <c r="I229" s="47">
        <f t="shared" si="69"/>
        <v>0</v>
      </c>
      <c r="J229" s="61"/>
      <c r="K229" s="38"/>
      <c r="L229" s="44"/>
      <c r="M229" s="21"/>
      <c r="N229" s="22"/>
      <c r="P229" s="15"/>
      <c r="Q229" s="16"/>
      <c r="R229" s="1"/>
    </row>
    <row r="230" spans="2:18" x14ac:dyDescent="0.25">
      <c r="B230" s="15"/>
      <c r="C230" s="5"/>
      <c r="D230" s="5"/>
      <c r="E230" s="2"/>
      <c r="F230" s="2">
        <f t="shared" ref="F230:F293" si="70">E230*5.2/100</f>
        <v>0</v>
      </c>
      <c r="G230" s="2">
        <f t="shared" ref="G230:G293" si="71">E230*1.21</f>
        <v>0</v>
      </c>
      <c r="H230" s="50">
        <f t="shared" ref="H230:H293" si="72">F230+G230</f>
        <v>0</v>
      </c>
      <c r="I230" s="47">
        <f t="shared" ref="I230:I293" si="73">H230*1.3</f>
        <v>0</v>
      </c>
      <c r="J230" s="61"/>
      <c r="K230" s="38"/>
      <c r="L230" s="44"/>
      <c r="M230" s="21"/>
      <c r="N230" s="22"/>
      <c r="P230" s="15"/>
      <c r="Q230" s="16"/>
      <c r="R230" s="1"/>
    </row>
    <row r="231" spans="2:18" x14ac:dyDescent="0.25">
      <c r="B231" s="15"/>
      <c r="C231" s="5"/>
      <c r="D231" s="5"/>
      <c r="E231" s="2"/>
      <c r="F231" s="2">
        <f t="shared" si="70"/>
        <v>0</v>
      </c>
      <c r="G231" s="2">
        <f t="shared" si="71"/>
        <v>0</v>
      </c>
      <c r="H231" s="50">
        <f t="shared" si="72"/>
        <v>0</v>
      </c>
      <c r="I231" s="47">
        <f t="shared" si="73"/>
        <v>0</v>
      </c>
      <c r="J231" s="61"/>
      <c r="K231" s="38"/>
      <c r="L231" s="44"/>
      <c r="M231" s="21"/>
      <c r="N231" s="22"/>
      <c r="P231" s="15"/>
      <c r="Q231" s="16"/>
      <c r="R231" s="1"/>
    </row>
    <row r="232" spans="2:18" x14ac:dyDescent="0.25">
      <c r="B232" s="15"/>
      <c r="C232" s="5"/>
      <c r="D232" s="5"/>
      <c r="E232" s="2"/>
      <c r="F232" s="2">
        <f t="shared" si="70"/>
        <v>0</v>
      </c>
      <c r="G232" s="2">
        <f t="shared" si="71"/>
        <v>0</v>
      </c>
      <c r="H232" s="50">
        <f t="shared" si="72"/>
        <v>0</v>
      </c>
      <c r="I232" s="47">
        <f t="shared" si="73"/>
        <v>0</v>
      </c>
      <c r="J232" s="61"/>
      <c r="K232" s="38"/>
      <c r="L232" s="44"/>
      <c r="M232" s="21"/>
      <c r="N232" s="22"/>
      <c r="P232" s="15"/>
      <c r="Q232" s="16"/>
      <c r="R232" s="1"/>
    </row>
    <row r="233" spans="2:18" x14ac:dyDescent="0.25">
      <c r="B233" s="15"/>
      <c r="C233" s="5"/>
      <c r="D233" s="5"/>
      <c r="E233" s="2"/>
      <c r="F233" s="2">
        <f t="shared" si="70"/>
        <v>0</v>
      </c>
      <c r="G233" s="2">
        <f t="shared" si="71"/>
        <v>0</v>
      </c>
      <c r="H233" s="50">
        <f t="shared" si="72"/>
        <v>0</v>
      </c>
      <c r="I233" s="47">
        <f t="shared" si="73"/>
        <v>0</v>
      </c>
      <c r="J233" s="61"/>
      <c r="K233" s="38"/>
      <c r="L233" s="44"/>
      <c r="M233" s="21"/>
      <c r="N233" s="22"/>
      <c r="P233" s="15"/>
      <c r="Q233" s="16"/>
      <c r="R233" s="1"/>
    </row>
    <row r="234" spans="2:18" x14ac:dyDescent="0.25">
      <c r="B234" s="15"/>
      <c r="C234" s="5"/>
      <c r="D234" s="5"/>
      <c r="E234" s="2"/>
      <c r="F234" s="2">
        <f t="shared" si="70"/>
        <v>0</v>
      </c>
      <c r="G234" s="2">
        <f t="shared" si="71"/>
        <v>0</v>
      </c>
      <c r="H234" s="50">
        <f t="shared" si="72"/>
        <v>0</v>
      </c>
      <c r="I234" s="47">
        <f t="shared" si="73"/>
        <v>0</v>
      </c>
      <c r="J234" s="61"/>
      <c r="K234" s="38"/>
      <c r="L234" s="44"/>
      <c r="M234" s="21"/>
      <c r="N234" s="22"/>
      <c r="P234" s="15"/>
      <c r="Q234" s="16"/>
      <c r="R234" s="1"/>
    </row>
    <row r="235" spans="2:18" x14ac:dyDescent="0.25">
      <c r="B235" s="15"/>
      <c r="C235" s="5"/>
      <c r="D235" s="5"/>
      <c r="E235" s="2"/>
      <c r="F235" s="2">
        <f t="shared" si="70"/>
        <v>0</v>
      </c>
      <c r="G235" s="2">
        <f t="shared" si="71"/>
        <v>0</v>
      </c>
      <c r="H235" s="50">
        <f t="shared" si="72"/>
        <v>0</v>
      </c>
      <c r="I235" s="47">
        <f t="shared" si="73"/>
        <v>0</v>
      </c>
      <c r="J235" s="61"/>
      <c r="K235" s="38"/>
      <c r="L235" s="44"/>
      <c r="M235" s="21"/>
      <c r="N235" s="22"/>
      <c r="P235" s="15"/>
      <c r="Q235" s="16"/>
      <c r="R235" s="1"/>
    </row>
    <row r="236" spans="2:18" x14ac:dyDescent="0.25">
      <c r="B236" s="15"/>
      <c r="C236" s="5"/>
      <c r="D236" s="5"/>
      <c r="E236" s="2"/>
      <c r="F236" s="2">
        <f t="shared" si="70"/>
        <v>0</v>
      </c>
      <c r="G236" s="2">
        <f t="shared" si="71"/>
        <v>0</v>
      </c>
      <c r="H236" s="50">
        <f t="shared" si="72"/>
        <v>0</v>
      </c>
      <c r="I236" s="47">
        <f t="shared" si="73"/>
        <v>0</v>
      </c>
      <c r="J236" s="61"/>
      <c r="K236" s="38"/>
      <c r="L236" s="44"/>
      <c r="M236" s="21"/>
      <c r="N236" s="22"/>
      <c r="P236" s="15"/>
      <c r="Q236" s="16"/>
      <c r="R236" s="1"/>
    </row>
    <row r="237" spans="2:18" x14ac:dyDescent="0.25">
      <c r="B237" s="15"/>
      <c r="C237" s="5"/>
      <c r="D237" s="5"/>
      <c r="E237" s="2"/>
      <c r="F237" s="2">
        <f t="shared" si="70"/>
        <v>0</v>
      </c>
      <c r="G237" s="2">
        <f t="shared" si="71"/>
        <v>0</v>
      </c>
      <c r="H237" s="50">
        <f t="shared" si="72"/>
        <v>0</v>
      </c>
      <c r="I237" s="47">
        <f t="shared" si="73"/>
        <v>0</v>
      </c>
      <c r="J237" s="61"/>
      <c r="K237" s="38"/>
      <c r="L237" s="44"/>
      <c r="M237" s="21"/>
      <c r="N237" s="22"/>
      <c r="P237" s="15"/>
      <c r="Q237" s="16"/>
      <c r="R237" s="1"/>
    </row>
    <row r="238" spans="2:18" x14ac:dyDescent="0.25">
      <c r="B238" s="15"/>
      <c r="C238" s="5"/>
      <c r="D238" s="5"/>
      <c r="E238" s="2"/>
      <c r="F238" s="2">
        <f t="shared" si="70"/>
        <v>0</v>
      </c>
      <c r="G238" s="2">
        <f t="shared" si="71"/>
        <v>0</v>
      </c>
      <c r="H238" s="50">
        <f t="shared" si="72"/>
        <v>0</v>
      </c>
      <c r="I238" s="47">
        <f t="shared" si="73"/>
        <v>0</v>
      </c>
      <c r="J238" s="61"/>
      <c r="K238" s="38"/>
      <c r="L238" s="44"/>
      <c r="M238" s="21"/>
      <c r="N238" s="22"/>
      <c r="P238" s="15"/>
      <c r="Q238" s="16"/>
      <c r="R238" s="1"/>
    </row>
    <row r="239" spans="2:18" x14ac:dyDescent="0.25">
      <c r="B239" s="15"/>
      <c r="C239" s="5"/>
      <c r="D239" s="5"/>
      <c r="E239" s="2"/>
      <c r="F239" s="2">
        <f t="shared" si="70"/>
        <v>0</v>
      </c>
      <c r="G239" s="2">
        <f t="shared" si="71"/>
        <v>0</v>
      </c>
      <c r="H239" s="50">
        <f t="shared" si="72"/>
        <v>0</v>
      </c>
      <c r="I239" s="47">
        <f t="shared" si="73"/>
        <v>0</v>
      </c>
      <c r="J239" s="61"/>
      <c r="K239" s="38"/>
      <c r="L239" s="44"/>
      <c r="M239" s="21"/>
      <c r="N239" s="22"/>
      <c r="P239" s="15"/>
      <c r="Q239" s="16"/>
      <c r="R239" s="1"/>
    </row>
    <row r="240" spans="2:18" x14ac:dyDescent="0.25">
      <c r="B240" s="15"/>
      <c r="C240" s="5"/>
      <c r="D240" s="5"/>
      <c r="E240" s="2"/>
      <c r="F240" s="2">
        <f t="shared" si="70"/>
        <v>0</v>
      </c>
      <c r="G240" s="2">
        <f t="shared" si="71"/>
        <v>0</v>
      </c>
      <c r="H240" s="50">
        <f t="shared" si="72"/>
        <v>0</v>
      </c>
      <c r="I240" s="47">
        <f t="shared" si="73"/>
        <v>0</v>
      </c>
      <c r="J240" s="61"/>
      <c r="K240" s="38"/>
      <c r="L240" s="44"/>
      <c r="M240" s="21"/>
      <c r="N240" s="22"/>
      <c r="P240" s="15"/>
      <c r="Q240" s="16"/>
      <c r="R240" s="1"/>
    </row>
    <row r="241" spans="2:18" x14ac:dyDescent="0.25">
      <c r="B241" s="15"/>
      <c r="C241" s="5"/>
      <c r="D241" s="5"/>
      <c r="E241" s="2"/>
      <c r="F241" s="2">
        <f t="shared" si="70"/>
        <v>0</v>
      </c>
      <c r="G241" s="2">
        <f t="shared" si="71"/>
        <v>0</v>
      </c>
      <c r="H241" s="50">
        <f t="shared" si="72"/>
        <v>0</v>
      </c>
      <c r="I241" s="47">
        <f t="shared" si="73"/>
        <v>0</v>
      </c>
      <c r="J241" s="61"/>
      <c r="K241" s="38"/>
      <c r="L241" s="44"/>
      <c r="M241" s="21"/>
      <c r="N241" s="22"/>
      <c r="P241" s="15"/>
      <c r="Q241" s="16"/>
      <c r="R241" s="1"/>
    </row>
    <row r="242" spans="2:18" x14ac:dyDescent="0.25">
      <c r="B242" s="15"/>
      <c r="C242" s="5"/>
      <c r="D242" s="5"/>
      <c r="E242" s="2"/>
      <c r="F242" s="2">
        <f t="shared" si="70"/>
        <v>0</v>
      </c>
      <c r="G242" s="2">
        <f t="shared" si="71"/>
        <v>0</v>
      </c>
      <c r="H242" s="50">
        <f t="shared" si="72"/>
        <v>0</v>
      </c>
      <c r="I242" s="47">
        <f t="shared" si="73"/>
        <v>0</v>
      </c>
      <c r="J242" s="61"/>
      <c r="K242" s="38"/>
      <c r="L242" s="44"/>
      <c r="M242" s="21"/>
      <c r="N242" s="22"/>
      <c r="P242" s="15"/>
      <c r="Q242" s="16"/>
      <c r="R242" s="1"/>
    </row>
    <row r="243" spans="2:18" x14ac:dyDescent="0.25">
      <c r="B243" s="15"/>
      <c r="C243" s="5"/>
      <c r="D243" s="5"/>
      <c r="E243" s="2"/>
      <c r="F243" s="2">
        <f t="shared" si="70"/>
        <v>0</v>
      </c>
      <c r="G243" s="2">
        <f t="shared" si="71"/>
        <v>0</v>
      </c>
      <c r="H243" s="50">
        <f t="shared" si="72"/>
        <v>0</v>
      </c>
      <c r="I243" s="47">
        <f t="shared" si="73"/>
        <v>0</v>
      </c>
      <c r="J243" s="61"/>
      <c r="K243" s="38"/>
      <c r="L243" s="44"/>
      <c r="M243" s="21"/>
      <c r="N243" s="22"/>
      <c r="P243" s="15"/>
      <c r="Q243" s="16"/>
      <c r="R243" s="1"/>
    </row>
    <row r="244" spans="2:18" x14ac:dyDescent="0.25">
      <c r="B244" s="15"/>
      <c r="C244" s="5"/>
      <c r="D244" s="5"/>
      <c r="E244" s="2"/>
      <c r="F244" s="2">
        <f t="shared" si="70"/>
        <v>0</v>
      </c>
      <c r="G244" s="2">
        <f t="shared" si="71"/>
        <v>0</v>
      </c>
      <c r="H244" s="50">
        <f t="shared" si="72"/>
        <v>0</v>
      </c>
      <c r="I244" s="47">
        <f t="shared" si="73"/>
        <v>0</v>
      </c>
      <c r="J244" s="61"/>
      <c r="K244" s="38"/>
      <c r="L244" s="44"/>
      <c r="M244" s="21"/>
      <c r="N244" s="22"/>
      <c r="P244" s="15"/>
      <c r="Q244" s="16"/>
      <c r="R244" s="1"/>
    </row>
    <row r="245" spans="2:18" x14ac:dyDescent="0.25">
      <c r="B245" s="15"/>
      <c r="C245" s="5"/>
      <c r="D245" s="5"/>
      <c r="E245" s="2"/>
      <c r="F245" s="2">
        <f t="shared" si="70"/>
        <v>0</v>
      </c>
      <c r="G245" s="2">
        <f t="shared" si="71"/>
        <v>0</v>
      </c>
      <c r="H245" s="50">
        <f t="shared" si="72"/>
        <v>0</v>
      </c>
      <c r="I245" s="47">
        <f t="shared" si="73"/>
        <v>0</v>
      </c>
      <c r="J245" s="61"/>
      <c r="K245" s="38"/>
      <c r="L245" s="44"/>
      <c r="M245" s="21"/>
      <c r="N245" s="22"/>
      <c r="P245" s="15"/>
      <c r="Q245" s="16"/>
      <c r="R245" s="1"/>
    </row>
    <row r="246" spans="2:18" x14ac:dyDescent="0.25">
      <c r="B246" s="15"/>
      <c r="C246" s="5"/>
      <c r="D246" s="5"/>
      <c r="E246" s="2"/>
      <c r="F246" s="2">
        <f t="shared" si="70"/>
        <v>0</v>
      </c>
      <c r="G246" s="2">
        <f t="shared" si="71"/>
        <v>0</v>
      </c>
      <c r="H246" s="50">
        <f t="shared" si="72"/>
        <v>0</v>
      </c>
      <c r="I246" s="47">
        <f t="shared" si="73"/>
        <v>0</v>
      </c>
      <c r="J246" s="61"/>
      <c r="K246" s="38"/>
      <c r="L246" s="44"/>
      <c r="M246" s="21"/>
      <c r="N246" s="22"/>
      <c r="P246" s="15"/>
      <c r="Q246" s="16"/>
      <c r="R246" s="1"/>
    </row>
    <row r="247" spans="2:18" x14ac:dyDescent="0.25">
      <c r="B247" s="15"/>
      <c r="C247" s="5"/>
      <c r="D247" s="5"/>
      <c r="E247" s="2"/>
      <c r="F247" s="2">
        <f t="shared" si="70"/>
        <v>0</v>
      </c>
      <c r="G247" s="2">
        <f t="shared" si="71"/>
        <v>0</v>
      </c>
      <c r="H247" s="50">
        <f t="shared" si="72"/>
        <v>0</v>
      </c>
      <c r="I247" s="47">
        <f t="shared" si="73"/>
        <v>0</v>
      </c>
      <c r="J247" s="61"/>
      <c r="K247" s="38"/>
      <c r="L247" s="44"/>
      <c r="M247" s="21"/>
      <c r="N247" s="22"/>
      <c r="P247" s="15"/>
      <c r="Q247" s="16"/>
      <c r="R247" s="1"/>
    </row>
    <row r="248" spans="2:18" x14ac:dyDescent="0.25">
      <c r="B248" s="15"/>
      <c r="C248" s="5"/>
      <c r="D248" s="5"/>
      <c r="E248" s="2"/>
      <c r="F248" s="2">
        <f t="shared" si="70"/>
        <v>0</v>
      </c>
      <c r="G248" s="2">
        <f t="shared" si="71"/>
        <v>0</v>
      </c>
      <c r="H248" s="50">
        <f t="shared" si="72"/>
        <v>0</v>
      </c>
      <c r="I248" s="47">
        <f t="shared" si="73"/>
        <v>0</v>
      </c>
      <c r="J248" s="61"/>
      <c r="K248" s="38"/>
      <c r="L248" s="44"/>
      <c r="M248" s="21"/>
      <c r="N248" s="22"/>
      <c r="P248" s="15"/>
      <c r="Q248" s="16"/>
      <c r="R248" s="1"/>
    </row>
    <row r="249" spans="2:18" x14ac:dyDescent="0.25">
      <c r="B249" s="15"/>
      <c r="C249" s="5"/>
      <c r="D249" s="5"/>
      <c r="E249" s="2"/>
      <c r="F249" s="2">
        <f t="shared" si="70"/>
        <v>0</v>
      </c>
      <c r="G249" s="2">
        <f t="shared" si="71"/>
        <v>0</v>
      </c>
      <c r="H249" s="50">
        <f t="shared" si="72"/>
        <v>0</v>
      </c>
      <c r="I249" s="47">
        <f t="shared" si="73"/>
        <v>0</v>
      </c>
      <c r="J249" s="61"/>
      <c r="K249" s="38"/>
      <c r="L249" s="44"/>
      <c r="M249" s="21"/>
      <c r="N249" s="22"/>
      <c r="P249" s="15"/>
      <c r="Q249" s="16"/>
      <c r="R249" s="1"/>
    </row>
    <row r="250" spans="2:18" x14ac:dyDescent="0.25">
      <c r="B250" s="15"/>
      <c r="C250" s="5"/>
      <c r="D250" s="5"/>
      <c r="E250" s="2"/>
      <c r="F250" s="2">
        <f t="shared" si="70"/>
        <v>0</v>
      </c>
      <c r="G250" s="2">
        <f t="shared" si="71"/>
        <v>0</v>
      </c>
      <c r="H250" s="50">
        <f t="shared" si="72"/>
        <v>0</v>
      </c>
      <c r="I250" s="47">
        <f t="shared" si="73"/>
        <v>0</v>
      </c>
      <c r="J250" s="61"/>
      <c r="K250" s="38"/>
      <c r="L250" s="44"/>
      <c r="M250" s="21"/>
      <c r="N250" s="22"/>
      <c r="P250" s="15"/>
      <c r="Q250" s="16"/>
      <c r="R250" s="1"/>
    </row>
    <row r="251" spans="2:18" x14ac:dyDescent="0.25">
      <c r="B251" s="15"/>
      <c r="C251" s="5"/>
      <c r="D251" s="5"/>
      <c r="E251" s="2"/>
      <c r="F251" s="2">
        <f t="shared" si="70"/>
        <v>0</v>
      </c>
      <c r="G251" s="2">
        <f t="shared" si="71"/>
        <v>0</v>
      </c>
      <c r="H251" s="50">
        <f t="shared" si="72"/>
        <v>0</v>
      </c>
      <c r="I251" s="47">
        <f t="shared" si="73"/>
        <v>0</v>
      </c>
      <c r="J251" s="61"/>
      <c r="K251" s="38"/>
      <c r="L251" s="44"/>
      <c r="M251" s="21"/>
      <c r="N251" s="22"/>
      <c r="P251" s="15"/>
      <c r="Q251" s="16"/>
      <c r="R251" s="1"/>
    </row>
    <row r="252" spans="2:18" x14ac:dyDescent="0.25">
      <c r="B252" s="15"/>
      <c r="C252" s="5"/>
      <c r="D252" s="5"/>
      <c r="E252" s="2"/>
      <c r="F252" s="2">
        <f t="shared" si="70"/>
        <v>0</v>
      </c>
      <c r="G252" s="2">
        <f t="shared" si="71"/>
        <v>0</v>
      </c>
      <c r="H252" s="50">
        <f t="shared" si="72"/>
        <v>0</v>
      </c>
      <c r="I252" s="47">
        <f t="shared" si="73"/>
        <v>0</v>
      </c>
      <c r="J252" s="61"/>
      <c r="K252" s="38"/>
      <c r="L252" s="44"/>
      <c r="M252" s="21"/>
      <c r="N252" s="22"/>
      <c r="P252" s="15"/>
      <c r="Q252" s="16"/>
      <c r="R252" s="1"/>
    </row>
    <row r="253" spans="2:18" x14ac:dyDescent="0.25">
      <c r="B253" s="15"/>
      <c r="C253" s="5"/>
      <c r="D253" s="5"/>
      <c r="E253" s="2"/>
      <c r="F253" s="2">
        <f t="shared" si="70"/>
        <v>0</v>
      </c>
      <c r="G253" s="2">
        <f t="shared" si="71"/>
        <v>0</v>
      </c>
      <c r="H253" s="50">
        <f t="shared" si="72"/>
        <v>0</v>
      </c>
      <c r="I253" s="47">
        <f t="shared" si="73"/>
        <v>0</v>
      </c>
      <c r="J253" s="61"/>
      <c r="K253" s="38"/>
      <c r="L253" s="44"/>
      <c r="M253" s="21"/>
      <c r="N253" s="22"/>
      <c r="P253" s="15"/>
      <c r="Q253" s="16"/>
      <c r="R253" s="1"/>
    </row>
    <row r="254" spans="2:18" x14ac:dyDescent="0.25">
      <c r="B254" s="15"/>
      <c r="C254" s="5"/>
      <c r="D254" s="5"/>
      <c r="E254" s="2"/>
      <c r="F254" s="2">
        <f t="shared" si="70"/>
        <v>0</v>
      </c>
      <c r="G254" s="2">
        <f t="shared" si="71"/>
        <v>0</v>
      </c>
      <c r="H254" s="50">
        <f t="shared" si="72"/>
        <v>0</v>
      </c>
      <c r="I254" s="47">
        <f t="shared" si="73"/>
        <v>0</v>
      </c>
      <c r="J254" s="61"/>
      <c r="K254" s="38"/>
      <c r="L254" s="44"/>
      <c r="M254" s="21"/>
      <c r="N254" s="22"/>
      <c r="P254" s="15"/>
      <c r="Q254" s="16"/>
      <c r="R254" s="1"/>
    </row>
    <row r="255" spans="2:18" x14ac:dyDescent="0.25">
      <c r="B255" s="15"/>
      <c r="C255" s="5"/>
      <c r="D255" s="5"/>
      <c r="E255" s="2"/>
      <c r="F255" s="2">
        <f t="shared" si="70"/>
        <v>0</v>
      </c>
      <c r="G255" s="2">
        <f t="shared" si="71"/>
        <v>0</v>
      </c>
      <c r="H255" s="50">
        <f t="shared" si="72"/>
        <v>0</v>
      </c>
      <c r="I255" s="47">
        <f t="shared" si="73"/>
        <v>0</v>
      </c>
      <c r="J255" s="61"/>
      <c r="K255" s="38"/>
      <c r="L255" s="44"/>
      <c r="M255" s="21"/>
      <c r="N255" s="22"/>
      <c r="P255" s="15"/>
      <c r="Q255" s="16"/>
      <c r="R255" s="1"/>
    </row>
    <row r="256" spans="2:18" x14ac:dyDescent="0.25">
      <c r="B256" s="15"/>
      <c r="C256" s="5"/>
      <c r="D256" s="5"/>
      <c r="E256" s="2"/>
      <c r="F256" s="2">
        <f t="shared" si="70"/>
        <v>0</v>
      </c>
      <c r="G256" s="2">
        <f t="shared" si="71"/>
        <v>0</v>
      </c>
      <c r="H256" s="50">
        <f t="shared" si="72"/>
        <v>0</v>
      </c>
      <c r="I256" s="47">
        <f t="shared" si="73"/>
        <v>0</v>
      </c>
      <c r="J256" s="61"/>
      <c r="K256" s="38"/>
      <c r="L256" s="44"/>
      <c r="M256" s="21"/>
      <c r="N256" s="22"/>
      <c r="P256" s="15"/>
      <c r="Q256" s="16"/>
      <c r="R256" s="1"/>
    </row>
    <row r="257" spans="2:18" x14ac:dyDescent="0.25">
      <c r="B257" s="15"/>
      <c r="C257" s="5"/>
      <c r="D257" s="5"/>
      <c r="E257" s="2"/>
      <c r="F257" s="2">
        <f t="shared" si="70"/>
        <v>0</v>
      </c>
      <c r="G257" s="2">
        <f t="shared" si="71"/>
        <v>0</v>
      </c>
      <c r="H257" s="50">
        <f t="shared" si="72"/>
        <v>0</v>
      </c>
      <c r="I257" s="47">
        <f t="shared" si="73"/>
        <v>0</v>
      </c>
      <c r="J257" s="61"/>
      <c r="K257" s="38"/>
      <c r="L257" s="44"/>
      <c r="M257" s="21"/>
      <c r="N257" s="22"/>
      <c r="P257" s="15"/>
      <c r="Q257" s="16"/>
      <c r="R257" s="1"/>
    </row>
    <row r="258" spans="2:18" x14ac:dyDescent="0.25">
      <c r="B258" s="15"/>
      <c r="C258" s="5"/>
      <c r="D258" s="5"/>
      <c r="E258" s="2"/>
      <c r="F258" s="2">
        <f t="shared" si="70"/>
        <v>0</v>
      </c>
      <c r="G258" s="2">
        <f t="shared" si="71"/>
        <v>0</v>
      </c>
      <c r="H258" s="50">
        <f t="shared" si="72"/>
        <v>0</v>
      </c>
      <c r="I258" s="47">
        <f t="shared" si="73"/>
        <v>0</v>
      </c>
      <c r="J258" s="61"/>
      <c r="K258" s="38"/>
      <c r="L258" s="44"/>
      <c r="M258" s="21"/>
      <c r="N258" s="22"/>
      <c r="P258" s="15"/>
      <c r="Q258" s="16"/>
      <c r="R258" s="1"/>
    </row>
    <row r="259" spans="2:18" x14ac:dyDescent="0.25">
      <c r="B259" s="15"/>
      <c r="C259" s="5"/>
      <c r="D259" s="5"/>
      <c r="E259" s="2"/>
      <c r="F259" s="2">
        <f t="shared" si="70"/>
        <v>0</v>
      </c>
      <c r="G259" s="2">
        <f t="shared" si="71"/>
        <v>0</v>
      </c>
      <c r="H259" s="50">
        <f t="shared" si="72"/>
        <v>0</v>
      </c>
      <c r="I259" s="47">
        <f t="shared" si="73"/>
        <v>0</v>
      </c>
      <c r="J259" s="61"/>
      <c r="K259" s="38"/>
      <c r="L259" s="44"/>
      <c r="M259" s="21"/>
      <c r="N259" s="22"/>
      <c r="P259" s="15"/>
      <c r="Q259" s="16"/>
      <c r="R259" s="1"/>
    </row>
    <row r="260" spans="2:18" x14ac:dyDescent="0.25">
      <c r="B260" s="15"/>
      <c r="C260" s="5"/>
      <c r="D260" s="5"/>
      <c r="E260" s="2"/>
      <c r="F260" s="2">
        <f t="shared" si="70"/>
        <v>0</v>
      </c>
      <c r="G260" s="2">
        <f t="shared" si="71"/>
        <v>0</v>
      </c>
      <c r="H260" s="50">
        <f t="shared" si="72"/>
        <v>0</v>
      </c>
      <c r="I260" s="47">
        <f t="shared" si="73"/>
        <v>0</v>
      </c>
      <c r="J260" s="61"/>
      <c r="K260" s="38"/>
      <c r="L260" s="44"/>
      <c r="M260" s="21"/>
      <c r="N260" s="22"/>
      <c r="P260" s="15"/>
      <c r="Q260" s="16"/>
      <c r="R260" s="1"/>
    </row>
    <row r="261" spans="2:18" x14ac:dyDescent="0.25">
      <c r="B261" s="15"/>
      <c r="C261" s="5"/>
      <c r="D261" s="5"/>
      <c r="E261" s="2"/>
      <c r="F261" s="2">
        <f t="shared" si="70"/>
        <v>0</v>
      </c>
      <c r="G261" s="2">
        <f t="shared" si="71"/>
        <v>0</v>
      </c>
      <c r="H261" s="50">
        <f t="shared" si="72"/>
        <v>0</v>
      </c>
      <c r="I261" s="47">
        <f t="shared" si="73"/>
        <v>0</v>
      </c>
      <c r="J261" s="61"/>
      <c r="K261" s="38"/>
      <c r="L261" s="44"/>
      <c r="M261" s="21"/>
      <c r="N261" s="22"/>
      <c r="P261" s="15"/>
      <c r="Q261" s="16"/>
      <c r="R261" s="1"/>
    </row>
    <row r="262" spans="2:18" x14ac:dyDescent="0.25">
      <c r="B262" s="15"/>
      <c r="C262" s="5"/>
      <c r="D262" s="5"/>
      <c r="E262" s="2"/>
      <c r="F262" s="2">
        <f t="shared" si="70"/>
        <v>0</v>
      </c>
      <c r="G262" s="2">
        <f t="shared" si="71"/>
        <v>0</v>
      </c>
      <c r="H262" s="50">
        <f t="shared" si="72"/>
        <v>0</v>
      </c>
      <c r="I262" s="47">
        <f t="shared" si="73"/>
        <v>0</v>
      </c>
      <c r="J262" s="61"/>
      <c r="K262" s="38"/>
      <c r="L262" s="44"/>
      <c r="M262" s="21"/>
      <c r="N262" s="22"/>
      <c r="P262" s="15"/>
      <c r="Q262" s="16"/>
      <c r="R262" s="1"/>
    </row>
    <row r="263" spans="2:18" x14ac:dyDescent="0.25">
      <c r="B263" s="15"/>
      <c r="C263" s="5"/>
      <c r="D263" s="5"/>
      <c r="E263" s="2"/>
      <c r="F263" s="2">
        <f t="shared" si="70"/>
        <v>0</v>
      </c>
      <c r="G263" s="2">
        <f t="shared" si="71"/>
        <v>0</v>
      </c>
      <c r="H263" s="50">
        <f t="shared" si="72"/>
        <v>0</v>
      </c>
      <c r="I263" s="47">
        <f t="shared" si="73"/>
        <v>0</v>
      </c>
      <c r="J263" s="61"/>
      <c r="K263" s="38"/>
      <c r="L263" s="44"/>
      <c r="M263" s="21"/>
      <c r="N263" s="22"/>
      <c r="P263" s="15"/>
      <c r="Q263" s="16"/>
      <c r="R263" s="1"/>
    </row>
    <row r="264" spans="2:18" x14ac:dyDescent="0.25">
      <c r="B264" s="15"/>
      <c r="C264" s="5"/>
      <c r="D264" s="5"/>
      <c r="E264" s="2"/>
      <c r="F264" s="2">
        <f t="shared" si="70"/>
        <v>0</v>
      </c>
      <c r="G264" s="2">
        <f t="shared" si="71"/>
        <v>0</v>
      </c>
      <c r="H264" s="50">
        <f t="shared" si="72"/>
        <v>0</v>
      </c>
      <c r="I264" s="47">
        <f t="shared" si="73"/>
        <v>0</v>
      </c>
      <c r="J264" s="61"/>
      <c r="K264" s="38"/>
      <c r="L264" s="44"/>
      <c r="M264" s="21"/>
      <c r="N264" s="22"/>
      <c r="P264" s="15"/>
      <c r="Q264" s="16"/>
      <c r="R264" s="1"/>
    </row>
    <row r="265" spans="2:18" x14ac:dyDescent="0.25">
      <c r="B265" s="15"/>
      <c r="C265" s="5"/>
      <c r="D265" s="5"/>
      <c r="E265" s="2"/>
      <c r="F265" s="2">
        <f t="shared" si="70"/>
        <v>0</v>
      </c>
      <c r="G265" s="2">
        <f t="shared" si="71"/>
        <v>0</v>
      </c>
      <c r="H265" s="50">
        <f t="shared" si="72"/>
        <v>0</v>
      </c>
      <c r="I265" s="47">
        <f t="shared" si="73"/>
        <v>0</v>
      </c>
      <c r="J265" s="61"/>
      <c r="K265" s="38"/>
      <c r="L265" s="44"/>
      <c r="M265" s="21"/>
      <c r="N265" s="22"/>
      <c r="P265" s="15"/>
      <c r="Q265" s="16"/>
      <c r="R265" s="1"/>
    </row>
    <row r="266" spans="2:18" x14ac:dyDescent="0.25">
      <c r="B266" s="15"/>
      <c r="C266" s="5"/>
      <c r="D266" s="5"/>
      <c r="E266" s="2"/>
      <c r="F266" s="2">
        <f t="shared" si="70"/>
        <v>0</v>
      </c>
      <c r="G266" s="2">
        <f t="shared" si="71"/>
        <v>0</v>
      </c>
      <c r="H266" s="50">
        <f t="shared" si="72"/>
        <v>0</v>
      </c>
      <c r="I266" s="47">
        <f t="shared" si="73"/>
        <v>0</v>
      </c>
      <c r="J266" s="61"/>
      <c r="K266" s="38"/>
      <c r="L266" s="44"/>
      <c r="M266" s="21"/>
      <c r="N266" s="22"/>
      <c r="P266" s="15"/>
      <c r="Q266" s="16"/>
      <c r="R266" s="1"/>
    </row>
    <row r="267" spans="2:18" x14ac:dyDescent="0.25">
      <c r="B267" s="15"/>
      <c r="C267" s="5"/>
      <c r="D267" s="5"/>
      <c r="E267" s="2"/>
      <c r="F267" s="2">
        <f t="shared" si="70"/>
        <v>0</v>
      </c>
      <c r="G267" s="2">
        <f t="shared" si="71"/>
        <v>0</v>
      </c>
      <c r="H267" s="50">
        <f t="shared" si="72"/>
        <v>0</v>
      </c>
      <c r="I267" s="47">
        <f t="shared" si="73"/>
        <v>0</v>
      </c>
      <c r="J267" s="61"/>
      <c r="K267" s="38"/>
      <c r="L267" s="44"/>
      <c r="M267" s="21"/>
      <c r="N267" s="22"/>
      <c r="P267" s="15"/>
      <c r="Q267" s="16"/>
      <c r="R267" s="1"/>
    </row>
    <row r="268" spans="2:18" x14ac:dyDescent="0.25">
      <c r="B268" s="15"/>
      <c r="C268" s="5"/>
      <c r="D268" s="5"/>
      <c r="E268" s="2"/>
      <c r="F268" s="2">
        <f t="shared" si="70"/>
        <v>0</v>
      </c>
      <c r="G268" s="2">
        <f t="shared" si="71"/>
        <v>0</v>
      </c>
      <c r="H268" s="50">
        <f t="shared" si="72"/>
        <v>0</v>
      </c>
      <c r="I268" s="47">
        <f t="shared" si="73"/>
        <v>0</v>
      </c>
      <c r="J268" s="61"/>
      <c r="K268" s="38"/>
      <c r="L268" s="44"/>
      <c r="M268" s="21"/>
      <c r="N268" s="22"/>
      <c r="P268" s="15"/>
      <c r="Q268" s="16"/>
      <c r="R268" s="1"/>
    </row>
    <row r="269" spans="2:18" x14ac:dyDescent="0.25">
      <c r="B269" s="15"/>
      <c r="C269" s="5"/>
      <c r="D269" s="5"/>
      <c r="E269" s="2"/>
      <c r="F269" s="2">
        <f t="shared" si="70"/>
        <v>0</v>
      </c>
      <c r="G269" s="2">
        <f t="shared" si="71"/>
        <v>0</v>
      </c>
      <c r="H269" s="50">
        <f t="shared" si="72"/>
        <v>0</v>
      </c>
      <c r="I269" s="47">
        <f t="shared" si="73"/>
        <v>0</v>
      </c>
      <c r="J269" s="61"/>
      <c r="K269" s="38"/>
      <c r="L269" s="44"/>
      <c r="M269" s="21"/>
      <c r="N269" s="22"/>
      <c r="P269" s="15"/>
      <c r="Q269" s="16"/>
      <c r="R269" s="1"/>
    </row>
    <row r="270" spans="2:18" x14ac:dyDescent="0.25">
      <c r="B270" s="15"/>
      <c r="C270" s="5"/>
      <c r="D270" s="5"/>
      <c r="E270" s="2"/>
      <c r="F270" s="2">
        <f t="shared" si="70"/>
        <v>0</v>
      </c>
      <c r="G270" s="2">
        <f t="shared" si="71"/>
        <v>0</v>
      </c>
      <c r="H270" s="50">
        <f t="shared" si="72"/>
        <v>0</v>
      </c>
      <c r="I270" s="47">
        <f t="shared" si="73"/>
        <v>0</v>
      </c>
      <c r="J270" s="61"/>
      <c r="K270" s="38"/>
      <c r="L270" s="44"/>
      <c r="M270" s="21"/>
      <c r="N270" s="22"/>
      <c r="P270" s="15"/>
      <c r="Q270" s="16"/>
      <c r="R270" s="1"/>
    </row>
    <row r="271" spans="2:18" x14ac:dyDescent="0.25">
      <c r="B271" s="15"/>
      <c r="C271" s="5"/>
      <c r="D271" s="5"/>
      <c r="E271" s="2"/>
      <c r="F271" s="2">
        <f t="shared" si="70"/>
        <v>0</v>
      </c>
      <c r="G271" s="2">
        <f t="shared" si="71"/>
        <v>0</v>
      </c>
      <c r="H271" s="50">
        <f t="shared" si="72"/>
        <v>0</v>
      </c>
      <c r="I271" s="47">
        <f t="shared" si="73"/>
        <v>0</v>
      </c>
      <c r="J271" s="61"/>
      <c r="K271" s="38"/>
      <c r="L271" s="44"/>
      <c r="M271" s="21"/>
      <c r="N271" s="22"/>
      <c r="P271" s="15"/>
      <c r="Q271" s="16"/>
      <c r="R271" s="1"/>
    </row>
    <row r="272" spans="2:18" x14ac:dyDescent="0.25">
      <c r="B272" s="15"/>
      <c r="C272" s="5"/>
      <c r="D272" s="5"/>
      <c r="E272" s="2"/>
      <c r="F272" s="2">
        <f t="shared" si="70"/>
        <v>0</v>
      </c>
      <c r="G272" s="2">
        <f t="shared" si="71"/>
        <v>0</v>
      </c>
      <c r="H272" s="50">
        <f t="shared" si="72"/>
        <v>0</v>
      </c>
      <c r="I272" s="47">
        <f t="shared" si="73"/>
        <v>0</v>
      </c>
      <c r="J272" s="61"/>
      <c r="K272" s="38"/>
      <c r="L272" s="44"/>
      <c r="M272" s="21"/>
      <c r="N272" s="22"/>
      <c r="P272" s="15"/>
      <c r="Q272" s="16"/>
      <c r="R272" s="1"/>
    </row>
    <row r="273" spans="2:18" x14ac:dyDescent="0.25">
      <c r="B273" s="15"/>
      <c r="C273" s="5"/>
      <c r="D273" s="5"/>
      <c r="E273" s="2"/>
      <c r="F273" s="2">
        <f t="shared" si="70"/>
        <v>0</v>
      </c>
      <c r="G273" s="2">
        <f t="shared" si="71"/>
        <v>0</v>
      </c>
      <c r="H273" s="50">
        <f t="shared" si="72"/>
        <v>0</v>
      </c>
      <c r="I273" s="47">
        <f t="shared" si="73"/>
        <v>0</v>
      </c>
      <c r="J273" s="61"/>
      <c r="K273" s="38"/>
      <c r="L273" s="44"/>
      <c r="M273" s="21"/>
      <c r="N273" s="22"/>
      <c r="P273" s="15"/>
      <c r="Q273" s="16"/>
      <c r="R273" s="1"/>
    </row>
    <row r="274" spans="2:18" x14ac:dyDescent="0.25">
      <c r="B274" s="15"/>
      <c r="C274" s="5"/>
      <c r="D274" s="5"/>
      <c r="E274" s="2"/>
      <c r="F274" s="2">
        <f t="shared" si="70"/>
        <v>0</v>
      </c>
      <c r="G274" s="2">
        <f t="shared" si="71"/>
        <v>0</v>
      </c>
      <c r="H274" s="50">
        <f t="shared" si="72"/>
        <v>0</v>
      </c>
      <c r="I274" s="47">
        <f t="shared" si="73"/>
        <v>0</v>
      </c>
      <c r="J274" s="61"/>
      <c r="K274" s="38"/>
      <c r="L274" s="44"/>
      <c r="M274" s="21"/>
      <c r="N274" s="22"/>
      <c r="P274" s="15"/>
      <c r="Q274" s="16"/>
      <c r="R274" s="1"/>
    </row>
    <row r="275" spans="2:18" x14ac:dyDescent="0.25">
      <c r="B275" s="15"/>
      <c r="C275" s="5"/>
      <c r="D275" s="5"/>
      <c r="E275" s="2"/>
      <c r="F275" s="2">
        <f t="shared" si="70"/>
        <v>0</v>
      </c>
      <c r="G275" s="2">
        <f t="shared" si="71"/>
        <v>0</v>
      </c>
      <c r="H275" s="50">
        <f t="shared" si="72"/>
        <v>0</v>
      </c>
      <c r="I275" s="47">
        <f t="shared" si="73"/>
        <v>0</v>
      </c>
      <c r="J275" s="61"/>
      <c r="K275" s="38"/>
      <c r="L275" s="44"/>
      <c r="M275" s="21"/>
      <c r="N275" s="22"/>
      <c r="P275" s="15"/>
      <c r="Q275" s="16"/>
      <c r="R275" s="1"/>
    </row>
    <row r="276" spans="2:18" x14ac:dyDescent="0.25">
      <c r="B276" s="15"/>
      <c r="C276" s="5"/>
      <c r="D276" s="5"/>
      <c r="E276" s="2"/>
      <c r="F276" s="2">
        <f t="shared" si="70"/>
        <v>0</v>
      </c>
      <c r="G276" s="2">
        <f t="shared" si="71"/>
        <v>0</v>
      </c>
      <c r="H276" s="50">
        <f t="shared" si="72"/>
        <v>0</v>
      </c>
      <c r="I276" s="47">
        <f t="shared" si="73"/>
        <v>0</v>
      </c>
      <c r="J276" s="61"/>
      <c r="K276" s="38"/>
      <c r="L276" s="44"/>
      <c r="M276" s="21"/>
      <c r="N276" s="22"/>
      <c r="P276" s="15"/>
      <c r="Q276" s="16"/>
      <c r="R276" s="1"/>
    </row>
    <row r="277" spans="2:18" x14ac:dyDescent="0.25">
      <c r="B277" s="15"/>
      <c r="C277" s="5"/>
      <c r="D277" s="5"/>
      <c r="E277" s="2"/>
      <c r="F277" s="2">
        <f t="shared" si="70"/>
        <v>0</v>
      </c>
      <c r="G277" s="2">
        <f t="shared" si="71"/>
        <v>0</v>
      </c>
      <c r="H277" s="50">
        <f t="shared" si="72"/>
        <v>0</v>
      </c>
      <c r="I277" s="47">
        <f t="shared" si="73"/>
        <v>0</v>
      </c>
      <c r="J277" s="61"/>
      <c r="K277" s="38"/>
      <c r="L277" s="44"/>
      <c r="M277" s="21"/>
      <c r="N277" s="22"/>
      <c r="P277" s="15"/>
      <c r="Q277" s="16"/>
      <c r="R277" s="1"/>
    </row>
    <row r="278" spans="2:18" x14ac:dyDescent="0.25">
      <c r="B278" s="15"/>
      <c r="C278" s="5"/>
      <c r="D278" s="5"/>
      <c r="E278" s="2"/>
      <c r="F278" s="2">
        <f t="shared" si="70"/>
        <v>0</v>
      </c>
      <c r="G278" s="2">
        <f t="shared" si="71"/>
        <v>0</v>
      </c>
      <c r="H278" s="50">
        <f t="shared" si="72"/>
        <v>0</v>
      </c>
      <c r="I278" s="47">
        <f t="shared" si="73"/>
        <v>0</v>
      </c>
      <c r="J278" s="61"/>
      <c r="K278" s="38"/>
      <c r="L278" s="44"/>
      <c r="M278" s="21"/>
      <c r="N278" s="22"/>
      <c r="P278" s="15"/>
      <c r="Q278" s="16"/>
      <c r="R278" s="1"/>
    </row>
    <row r="279" spans="2:18" x14ac:dyDescent="0.25">
      <c r="B279" s="15"/>
      <c r="C279" s="5"/>
      <c r="D279" s="5"/>
      <c r="E279" s="2"/>
      <c r="F279" s="2">
        <f t="shared" si="70"/>
        <v>0</v>
      </c>
      <c r="G279" s="2">
        <f t="shared" si="71"/>
        <v>0</v>
      </c>
      <c r="H279" s="50">
        <f t="shared" si="72"/>
        <v>0</v>
      </c>
      <c r="I279" s="47">
        <f t="shared" si="73"/>
        <v>0</v>
      </c>
      <c r="J279" s="61"/>
      <c r="K279" s="38"/>
      <c r="L279" s="44"/>
      <c r="M279" s="21"/>
      <c r="N279" s="22"/>
      <c r="P279" s="15"/>
      <c r="Q279" s="16"/>
      <c r="R279" s="1"/>
    </row>
    <row r="280" spans="2:18" x14ac:dyDescent="0.25">
      <c r="B280" s="15"/>
      <c r="C280" s="5"/>
      <c r="D280" s="5"/>
      <c r="E280" s="2"/>
      <c r="F280" s="2">
        <f t="shared" si="70"/>
        <v>0</v>
      </c>
      <c r="G280" s="2">
        <f t="shared" si="71"/>
        <v>0</v>
      </c>
      <c r="H280" s="50">
        <f t="shared" si="72"/>
        <v>0</v>
      </c>
      <c r="I280" s="47">
        <f t="shared" si="73"/>
        <v>0</v>
      </c>
      <c r="J280" s="61"/>
      <c r="K280" s="38"/>
      <c r="L280" s="44"/>
      <c r="M280" s="21"/>
      <c r="N280" s="22"/>
      <c r="P280" s="15"/>
      <c r="Q280" s="16"/>
      <c r="R280" s="1"/>
    </row>
    <row r="281" spans="2:18" x14ac:dyDescent="0.25">
      <c r="B281" s="15"/>
      <c r="C281" s="5"/>
      <c r="D281" s="5"/>
      <c r="E281" s="2"/>
      <c r="F281" s="2">
        <f t="shared" si="70"/>
        <v>0</v>
      </c>
      <c r="G281" s="2">
        <f t="shared" si="71"/>
        <v>0</v>
      </c>
      <c r="H281" s="50">
        <f t="shared" si="72"/>
        <v>0</v>
      </c>
      <c r="I281" s="47">
        <f t="shared" si="73"/>
        <v>0</v>
      </c>
      <c r="J281" s="61"/>
      <c r="K281" s="38"/>
      <c r="L281" s="44"/>
      <c r="M281" s="21"/>
      <c r="N281" s="22"/>
      <c r="P281" s="15"/>
      <c r="Q281" s="16"/>
      <c r="R281" s="1"/>
    </row>
    <row r="282" spans="2:18" x14ac:dyDescent="0.25">
      <c r="B282" s="15"/>
      <c r="C282" s="5"/>
      <c r="D282" s="5"/>
      <c r="E282" s="2"/>
      <c r="F282" s="2">
        <f t="shared" si="70"/>
        <v>0</v>
      </c>
      <c r="G282" s="2">
        <f t="shared" si="71"/>
        <v>0</v>
      </c>
      <c r="H282" s="50">
        <f t="shared" si="72"/>
        <v>0</v>
      </c>
      <c r="I282" s="47">
        <f t="shared" si="73"/>
        <v>0</v>
      </c>
      <c r="J282" s="61"/>
      <c r="K282" s="38"/>
      <c r="L282" s="44"/>
      <c r="M282" s="21"/>
      <c r="N282" s="22"/>
      <c r="P282" s="15"/>
      <c r="Q282" s="16"/>
      <c r="R282" s="1"/>
    </row>
    <row r="283" spans="2:18" x14ac:dyDescent="0.25">
      <c r="B283" s="15"/>
      <c r="C283" s="5"/>
      <c r="D283" s="5"/>
      <c r="E283" s="2"/>
      <c r="F283" s="2">
        <f t="shared" si="70"/>
        <v>0</v>
      </c>
      <c r="G283" s="2">
        <f t="shared" si="71"/>
        <v>0</v>
      </c>
      <c r="H283" s="50">
        <f t="shared" si="72"/>
        <v>0</v>
      </c>
      <c r="I283" s="47">
        <f t="shared" si="73"/>
        <v>0</v>
      </c>
      <c r="J283" s="61"/>
      <c r="K283" s="38"/>
      <c r="L283" s="44"/>
      <c r="M283" s="21"/>
      <c r="N283" s="22"/>
      <c r="P283" s="15"/>
      <c r="Q283" s="16"/>
      <c r="R283" s="1"/>
    </row>
    <row r="284" spans="2:18" x14ac:dyDescent="0.25">
      <c r="B284" s="15"/>
      <c r="C284" s="5"/>
      <c r="D284" s="5"/>
      <c r="E284" s="2"/>
      <c r="F284" s="2">
        <f t="shared" si="70"/>
        <v>0</v>
      </c>
      <c r="G284" s="2">
        <f t="shared" si="71"/>
        <v>0</v>
      </c>
      <c r="H284" s="50">
        <f t="shared" si="72"/>
        <v>0</v>
      </c>
      <c r="I284" s="47">
        <f t="shared" si="73"/>
        <v>0</v>
      </c>
      <c r="J284" s="61"/>
      <c r="K284" s="38"/>
      <c r="L284" s="44"/>
      <c r="M284" s="21"/>
      <c r="N284" s="22"/>
      <c r="P284" s="15"/>
      <c r="Q284" s="16"/>
      <c r="R284" s="1"/>
    </row>
    <row r="285" spans="2:18" x14ac:dyDescent="0.25">
      <c r="B285" s="15"/>
      <c r="C285" s="5"/>
      <c r="D285" s="5"/>
      <c r="E285" s="2"/>
      <c r="F285" s="2">
        <f t="shared" si="70"/>
        <v>0</v>
      </c>
      <c r="G285" s="2">
        <f t="shared" si="71"/>
        <v>0</v>
      </c>
      <c r="H285" s="50">
        <f t="shared" si="72"/>
        <v>0</v>
      </c>
      <c r="I285" s="47">
        <f t="shared" si="73"/>
        <v>0</v>
      </c>
      <c r="J285" s="61"/>
      <c r="K285" s="38"/>
      <c r="L285" s="44"/>
      <c r="M285" s="21"/>
      <c r="N285" s="22"/>
      <c r="P285" s="15"/>
      <c r="Q285" s="16"/>
      <c r="R285" s="1"/>
    </row>
    <row r="286" spans="2:18" x14ac:dyDescent="0.25">
      <c r="B286" s="15"/>
      <c r="C286" s="5"/>
      <c r="D286" s="5"/>
      <c r="E286" s="2"/>
      <c r="F286" s="2">
        <f t="shared" si="70"/>
        <v>0</v>
      </c>
      <c r="G286" s="2">
        <f t="shared" si="71"/>
        <v>0</v>
      </c>
      <c r="H286" s="50">
        <f t="shared" si="72"/>
        <v>0</v>
      </c>
      <c r="I286" s="47">
        <f t="shared" si="73"/>
        <v>0</v>
      </c>
      <c r="J286" s="61"/>
      <c r="K286" s="38"/>
      <c r="L286" s="44"/>
      <c r="M286" s="21"/>
      <c r="N286" s="22"/>
      <c r="P286" s="15"/>
      <c r="Q286" s="16"/>
      <c r="R286" s="1"/>
    </row>
    <row r="287" spans="2:18" x14ac:dyDescent="0.25">
      <c r="B287" s="15"/>
      <c r="C287" s="5"/>
      <c r="D287" s="5"/>
      <c r="E287" s="2"/>
      <c r="F287" s="2">
        <f t="shared" si="70"/>
        <v>0</v>
      </c>
      <c r="G287" s="2">
        <f t="shared" si="71"/>
        <v>0</v>
      </c>
      <c r="H287" s="50">
        <f t="shared" si="72"/>
        <v>0</v>
      </c>
      <c r="I287" s="47">
        <f t="shared" si="73"/>
        <v>0</v>
      </c>
      <c r="J287" s="61"/>
      <c r="K287" s="38"/>
      <c r="L287" s="44"/>
      <c r="M287" s="21"/>
      <c r="N287" s="22"/>
      <c r="P287" s="15"/>
      <c r="Q287" s="16"/>
      <c r="R287" s="1"/>
    </row>
    <row r="288" spans="2:18" x14ac:dyDescent="0.25">
      <c r="B288" s="15"/>
      <c r="C288" s="5"/>
      <c r="D288" s="5"/>
      <c r="E288" s="2"/>
      <c r="F288" s="2">
        <f t="shared" si="70"/>
        <v>0</v>
      </c>
      <c r="G288" s="2">
        <f t="shared" si="71"/>
        <v>0</v>
      </c>
      <c r="H288" s="50">
        <f t="shared" si="72"/>
        <v>0</v>
      </c>
      <c r="I288" s="47">
        <f t="shared" si="73"/>
        <v>0</v>
      </c>
      <c r="J288" s="61"/>
      <c r="K288" s="38"/>
      <c r="L288" s="44"/>
      <c r="M288" s="21"/>
      <c r="N288" s="22"/>
      <c r="P288" s="15"/>
      <c r="Q288" s="16"/>
      <c r="R288" s="1"/>
    </row>
    <row r="289" spans="2:18" x14ac:dyDescent="0.25">
      <c r="B289" s="15"/>
      <c r="C289" s="5"/>
      <c r="D289" s="5"/>
      <c r="E289" s="2"/>
      <c r="F289" s="2">
        <f t="shared" si="70"/>
        <v>0</v>
      </c>
      <c r="G289" s="2">
        <f t="shared" si="71"/>
        <v>0</v>
      </c>
      <c r="H289" s="50">
        <f t="shared" si="72"/>
        <v>0</v>
      </c>
      <c r="I289" s="47">
        <f t="shared" si="73"/>
        <v>0</v>
      </c>
      <c r="J289" s="61"/>
      <c r="K289" s="38"/>
      <c r="L289" s="44"/>
      <c r="M289" s="21"/>
      <c r="N289" s="22"/>
      <c r="P289" s="15"/>
      <c r="Q289" s="16"/>
      <c r="R289" s="1"/>
    </row>
    <row r="290" spans="2:18" x14ac:dyDescent="0.25">
      <c r="B290" s="15"/>
      <c r="C290" s="5"/>
      <c r="D290" s="5"/>
      <c r="E290" s="2"/>
      <c r="F290" s="2">
        <f t="shared" si="70"/>
        <v>0</v>
      </c>
      <c r="G290" s="2">
        <f t="shared" si="71"/>
        <v>0</v>
      </c>
      <c r="H290" s="50">
        <f t="shared" si="72"/>
        <v>0</v>
      </c>
      <c r="I290" s="47">
        <f t="shared" si="73"/>
        <v>0</v>
      </c>
      <c r="J290" s="61"/>
      <c r="K290" s="38"/>
      <c r="L290" s="44"/>
      <c r="M290" s="21"/>
      <c r="N290" s="22"/>
      <c r="P290" s="15"/>
      <c r="Q290" s="16"/>
      <c r="R290" s="1"/>
    </row>
    <row r="291" spans="2:18" x14ac:dyDescent="0.25">
      <c r="B291" s="15"/>
      <c r="C291" s="5"/>
      <c r="D291" s="5"/>
      <c r="E291" s="2"/>
      <c r="F291" s="2">
        <f t="shared" si="70"/>
        <v>0</v>
      </c>
      <c r="G291" s="2">
        <f t="shared" si="71"/>
        <v>0</v>
      </c>
      <c r="H291" s="50">
        <f t="shared" si="72"/>
        <v>0</v>
      </c>
      <c r="I291" s="47">
        <f t="shared" si="73"/>
        <v>0</v>
      </c>
      <c r="J291" s="61"/>
      <c r="K291" s="38"/>
      <c r="L291" s="44"/>
      <c r="M291" s="21"/>
      <c r="N291" s="22"/>
      <c r="P291" s="15"/>
      <c r="Q291" s="16"/>
      <c r="R291" s="1"/>
    </row>
    <row r="292" spans="2:18" x14ac:dyDescent="0.25">
      <c r="B292" s="15"/>
      <c r="C292" s="5"/>
      <c r="D292" s="5"/>
      <c r="E292" s="2"/>
      <c r="F292" s="2">
        <f t="shared" si="70"/>
        <v>0</v>
      </c>
      <c r="G292" s="2">
        <f t="shared" si="71"/>
        <v>0</v>
      </c>
      <c r="H292" s="50">
        <f t="shared" si="72"/>
        <v>0</v>
      </c>
      <c r="I292" s="47">
        <f t="shared" si="73"/>
        <v>0</v>
      </c>
      <c r="J292" s="61"/>
      <c r="K292" s="38"/>
      <c r="L292" s="44"/>
      <c r="M292" s="21"/>
      <c r="N292" s="22"/>
      <c r="P292" s="15"/>
      <c r="Q292" s="16"/>
      <c r="R292" s="1"/>
    </row>
    <row r="293" spans="2:18" x14ac:dyDescent="0.25">
      <c r="B293" s="15"/>
      <c r="C293" s="5"/>
      <c r="D293" s="5"/>
      <c r="E293" s="2"/>
      <c r="F293" s="2">
        <f t="shared" si="70"/>
        <v>0</v>
      </c>
      <c r="G293" s="2">
        <f t="shared" si="71"/>
        <v>0</v>
      </c>
      <c r="H293" s="50">
        <f t="shared" si="72"/>
        <v>0</v>
      </c>
      <c r="I293" s="47">
        <f t="shared" si="73"/>
        <v>0</v>
      </c>
      <c r="J293" s="61"/>
      <c r="K293" s="38"/>
      <c r="L293" s="44"/>
      <c r="M293" s="21"/>
      <c r="N293" s="22"/>
      <c r="P293" s="15"/>
      <c r="Q293" s="16"/>
      <c r="R293" s="1"/>
    </row>
    <row r="294" spans="2:18" x14ac:dyDescent="0.25">
      <c r="B294" s="15"/>
      <c r="C294" s="5"/>
      <c r="D294" s="5"/>
      <c r="E294" s="2"/>
      <c r="F294" s="2">
        <f t="shared" ref="F294:F344" si="74">E294*5.2/100</f>
        <v>0</v>
      </c>
      <c r="G294" s="2">
        <f t="shared" ref="G294:G344" si="75">E294*1.21</f>
        <v>0</v>
      </c>
      <c r="H294" s="50">
        <f t="shared" ref="H294:H344" si="76">F294+G294</f>
        <v>0</v>
      </c>
      <c r="I294" s="47">
        <f t="shared" ref="I294:I344" si="77">H294*1.3</f>
        <v>0</v>
      </c>
      <c r="J294" s="61"/>
      <c r="K294" s="38"/>
      <c r="L294" s="44"/>
      <c r="M294" s="21"/>
      <c r="N294" s="22"/>
      <c r="P294" s="15"/>
      <c r="Q294" s="16"/>
      <c r="R294" s="1"/>
    </row>
    <row r="295" spans="2:18" x14ac:dyDescent="0.25">
      <c r="B295" s="15"/>
      <c r="C295" s="5"/>
      <c r="D295" s="5"/>
      <c r="E295" s="2"/>
      <c r="F295" s="2">
        <f t="shared" si="74"/>
        <v>0</v>
      </c>
      <c r="G295" s="2">
        <f t="shared" si="75"/>
        <v>0</v>
      </c>
      <c r="H295" s="50">
        <f t="shared" si="76"/>
        <v>0</v>
      </c>
      <c r="I295" s="47">
        <f t="shared" si="77"/>
        <v>0</v>
      </c>
      <c r="J295" s="61"/>
      <c r="K295" s="38"/>
      <c r="L295" s="44"/>
      <c r="M295" s="21"/>
      <c r="N295" s="22"/>
      <c r="P295" s="15"/>
      <c r="Q295" s="16"/>
      <c r="R295" s="1"/>
    </row>
    <row r="296" spans="2:18" x14ac:dyDescent="0.25">
      <c r="B296" s="15"/>
      <c r="C296" s="5"/>
      <c r="D296" s="5"/>
      <c r="E296" s="2"/>
      <c r="F296" s="2">
        <f t="shared" si="74"/>
        <v>0</v>
      </c>
      <c r="G296" s="2">
        <f t="shared" si="75"/>
        <v>0</v>
      </c>
      <c r="H296" s="50">
        <f t="shared" si="76"/>
        <v>0</v>
      </c>
      <c r="I296" s="47">
        <f t="shared" si="77"/>
        <v>0</v>
      </c>
      <c r="J296" s="61"/>
      <c r="K296" s="38"/>
      <c r="L296" s="44"/>
      <c r="M296" s="21"/>
      <c r="N296" s="22"/>
      <c r="P296" s="15"/>
      <c r="Q296" s="16"/>
      <c r="R296" s="1"/>
    </row>
    <row r="297" spans="2:18" x14ac:dyDescent="0.25">
      <c r="B297" s="15"/>
      <c r="C297" s="5"/>
      <c r="D297" s="5"/>
      <c r="E297" s="2"/>
      <c r="F297" s="2">
        <f t="shared" si="74"/>
        <v>0</v>
      </c>
      <c r="G297" s="2">
        <f t="shared" si="75"/>
        <v>0</v>
      </c>
      <c r="H297" s="50">
        <f t="shared" si="76"/>
        <v>0</v>
      </c>
      <c r="I297" s="47">
        <f t="shared" si="77"/>
        <v>0</v>
      </c>
      <c r="J297" s="61"/>
      <c r="K297" s="38"/>
      <c r="L297" s="44"/>
      <c r="M297" s="21"/>
      <c r="N297" s="22"/>
      <c r="P297" s="15"/>
      <c r="Q297" s="16"/>
      <c r="R297" s="1"/>
    </row>
    <row r="298" spans="2:18" x14ac:dyDescent="0.25">
      <c r="B298" s="15"/>
      <c r="C298" s="5"/>
      <c r="D298" s="5"/>
      <c r="E298" s="2"/>
      <c r="F298" s="2">
        <f t="shared" si="74"/>
        <v>0</v>
      </c>
      <c r="G298" s="2">
        <f t="shared" si="75"/>
        <v>0</v>
      </c>
      <c r="H298" s="50">
        <f t="shared" si="76"/>
        <v>0</v>
      </c>
      <c r="I298" s="47">
        <f t="shared" si="77"/>
        <v>0</v>
      </c>
      <c r="J298" s="61"/>
      <c r="K298" s="38"/>
      <c r="L298" s="44"/>
      <c r="M298" s="21"/>
      <c r="N298" s="22"/>
      <c r="P298" s="15"/>
      <c r="Q298" s="16"/>
      <c r="R298" s="1"/>
    </row>
    <row r="299" spans="2:18" x14ac:dyDescent="0.25">
      <c r="B299" s="15"/>
      <c r="C299" s="5"/>
      <c r="D299" s="5"/>
      <c r="E299" s="2"/>
      <c r="F299" s="2">
        <f t="shared" si="74"/>
        <v>0</v>
      </c>
      <c r="G299" s="2">
        <f t="shared" si="75"/>
        <v>0</v>
      </c>
      <c r="H299" s="50">
        <f t="shared" si="76"/>
        <v>0</v>
      </c>
      <c r="I299" s="47">
        <f t="shared" si="77"/>
        <v>0</v>
      </c>
      <c r="J299" s="61"/>
      <c r="K299" s="38"/>
      <c r="L299" s="44"/>
      <c r="M299" s="21"/>
      <c r="N299" s="22"/>
      <c r="P299" s="15"/>
      <c r="Q299" s="16"/>
      <c r="R299" s="1"/>
    </row>
    <row r="300" spans="2:18" x14ac:dyDescent="0.25">
      <c r="B300" s="15"/>
      <c r="C300" s="5"/>
      <c r="D300" s="5"/>
      <c r="E300" s="2"/>
      <c r="F300" s="2">
        <f t="shared" si="74"/>
        <v>0</v>
      </c>
      <c r="G300" s="2">
        <f t="shared" si="75"/>
        <v>0</v>
      </c>
      <c r="H300" s="50">
        <f t="shared" si="76"/>
        <v>0</v>
      </c>
      <c r="I300" s="47">
        <f t="shared" si="77"/>
        <v>0</v>
      </c>
      <c r="J300" s="61"/>
      <c r="K300" s="38"/>
      <c r="L300" s="44"/>
      <c r="M300" s="21"/>
      <c r="N300" s="22"/>
      <c r="P300" s="15"/>
      <c r="Q300" s="16"/>
      <c r="R300" s="1"/>
    </row>
    <row r="301" spans="2:18" x14ac:dyDescent="0.25">
      <c r="B301" s="15"/>
      <c r="C301" s="5"/>
      <c r="D301" s="5"/>
      <c r="E301" s="2"/>
      <c r="F301" s="2">
        <f t="shared" si="74"/>
        <v>0</v>
      </c>
      <c r="G301" s="2">
        <f t="shared" si="75"/>
        <v>0</v>
      </c>
      <c r="H301" s="50">
        <f t="shared" si="76"/>
        <v>0</v>
      </c>
      <c r="I301" s="47">
        <f t="shared" si="77"/>
        <v>0</v>
      </c>
      <c r="J301" s="61"/>
      <c r="K301" s="38"/>
      <c r="L301" s="44"/>
      <c r="M301" s="21"/>
      <c r="N301" s="22"/>
      <c r="P301" s="15"/>
      <c r="Q301" s="16"/>
      <c r="R301" s="1"/>
    </row>
    <row r="302" spans="2:18" x14ac:dyDescent="0.25">
      <c r="B302" s="15"/>
      <c r="C302" s="5"/>
      <c r="D302" s="5"/>
      <c r="E302" s="2"/>
      <c r="F302" s="2">
        <f t="shared" si="74"/>
        <v>0</v>
      </c>
      <c r="G302" s="2">
        <f t="shared" si="75"/>
        <v>0</v>
      </c>
      <c r="H302" s="50">
        <f t="shared" si="76"/>
        <v>0</v>
      </c>
      <c r="I302" s="47">
        <f t="shared" si="77"/>
        <v>0</v>
      </c>
      <c r="J302" s="61"/>
      <c r="K302" s="38"/>
      <c r="L302" s="44"/>
      <c r="M302" s="21"/>
      <c r="N302" s="22"/>
      <c r="P302" s="15"/>
      <c r="Q302" s="16"/>
      <c r="R302" s="1"/>
    </row>
    <row r="303" spans="2:18" x14ac:dyDescent="0.25">
      <c r="B303" s="15"/>
      <c r="C303" s="5"/>
      <c r="D303" s="5"/>
      <c r="E303" s="2"/>
      <c r="F303" s="2">
        <f t="shared" si="74"/>
        <v>0</v>
      </c>
      <c r="G303" s="2">
        <f t="shared" si="75"/>
        <v>0</v>
      </c>
      <c r="H303" s="50">
        <f t="shared" si="76"/>
        <v>0</v>
      </c>
      <c r="I303" s="47">
        <f t="shared" si="77"/>
        <v>0</v>
      </c>
      <c r="J303" s="61"/>
      <c r="K303" s="38"/>
      <c r="L303" s="44"/>
      <c r="M303" s="21"/>
      <c r="N303" s="22"/>
      <c r="P303" s="15"/>
      <c r="Q303" s="16"/>
      <c r="R303" s="1"/>
    </row>
    <row r="304" spans="2:18" x14ac:dyDescent="0.25">
      <c r="B304" s="15"/>
      <c r="C304" s="5"/>
      <c r="D304" s="5"/>
      <c r="E304" s="2"/>
      <c r="F304" s="2">
        <f t="shared" si="74"/>
        <v>0</v>
      </c>
      <c r="G304" s="2">
        <f t="shared" si="75"/>
        <v>0</v>
      </c>
      <c r="H304" s="50">
        <f t="shared" si="76"/>
        <v>0</v>
      </c>
      <c r="I304" s="47">
        <f t="shared" si="77"/>
        <v>0</v>
      </c>
      <c r="J304" s="61"/>
      <c r="K304" s="38"/>
      <c r="L304" s="44"/>
      <c r="M304" s="21"/>
      <c r="N304" s="22"/>
      <c r="P304" s="15"/>
      <c r="Q304" s="16"/>
      <c r="R304" s="1"/>
    </row>
    <row r="305" spans="2:18" x14ac:dyDescent="0.25">
      <c r="B305" s="15"/>
      <c r="C305" s="5"/>
      <c r="D305" s="5"/>
      <c r="E305" s="2"/>
      <c r="F305" s="2">
        <f t="shared" si="74"/>
        <v>0</v>
      </c>
      <c r="G305" s="2">
        <f t="shared" si="75"/>
        <v>0</v>
      </c>
      <c r="H305" s="50">
        <f t="shared" si="76"/>
        <v>0</v>
      </c>
      <c r="I305" s="47">
        <f t="shared" si="77"/>
        <v>0</v>
      </c>
      <c r="J305" s="61"/>
      <c r="K305" s="38"/>
      <c r="L305" s="44"/>
      <c r="M305" s="21"/>
      <c r="N305" s="22"/>
      <c r="P305" s="15"/>
      <c r="Q305" s="16"/>
      <c r="R305" s="1"/>
    </row>
    <row r="306" spans="2:18" x14ac:dyDescent="0.25">
      <c r="B306" s="15"/>
      <c r="C306" s="5"/>
      <c r="D306" s="5"/>
      <c r="E306" s="2"/>
      <c r="F306" s="2">
        <f t="shared" si="74"/>
        <v>0</v>
      </c>
      <c r="G306" s="2">
        <f t="shared" si="75"/>
        <v>0</v>
      </c>
      <c r="H306" s="50">
        <f t="shared" si="76"/>
        <v>0</v>
      </c>
      <c r="I306" s="47">
        <f t="shared" si="77"/>
        <v>0</v>
      </c>
      <c r="J306" s="61"/>
      <c r="K306" s="38"/>
      <c r="L306" s="44"/>
      <c r="M306" s="21"/>
      <c r="N306" s="22"/>
      <c r="P306" s="15"/>
      <c r="Q306" s="16"/>
      <c r="R306" s="1"/>
    </row>
    <row r="307" spans="2:18" x14ac:dyDescent="0.25">
      <c r="B307" s="15"/>
      <c r="C307" s="5"/>
      <c r="D307" s="5"/>
      <c r="E307" s="2"/>
      <c r="F307" s="2">
        <f t="shared" si="74"/>
        <v>0</v>
      </c>
      <c r="G307" s="2">
        <f t="shared" si="75"/>
        <v>0</v>
      </c>
      <c r="H307" s="50">
        <f t="shared" si="76"/>
        <v>0</v>
      </c>
      <c r="I307" s="47">
        <f t="shared" si="77"/>
        <v>0</v>
      </c>
      <c r="J307" s="61"/>
      <c r="K307" s="38"/>
      <c r="L307" s="44"/>
      <c r="M307" s="21"/>
      <c r="N307" s="22"/>
      <c r="P307" s="15"/>
      <c r="Q307" s="16"/>
      <c r="R307" s="1"/>
    </row>
    <row r="308" spans="2:18" x14ac:dyDescent="0.25">
      <c r="B308" s="15"/>
      <c r="C308" s="5"/>
      <c r="D308" s="5"/>
      <c r="E308" s="2"/>
      <c r="F308" s="2">
        <f t="shared" si="74"/>
        <v>0</v>
      </c>
      <c r="G308" s="2">
        <f t="shared" si="75"/>
        <v>0</v>
      </c>
      <c r="H308" s="50">
        <f t="shared" si="76"/>
        <v>0</v>
      </c>
      <c r="I308" s="47">
        <f t="shared" si="77"/>
        <v>0</v>
      </c>
      <c r="J308" s="61"/>
      <c r="K308" s="38"/>
      <c r="L308" s="44"/>
      <c r="M308" s="21"/>
      <c r="N308" s="22"/>
      <c r="P308" s="15"/>
      <c r="Q308" s="16"/>
      <c r="R308" s="1"/>
    </row>
    <row r="309" spans="2:18" x14ac:dyDescent="0.25">
      <c r="B309" s="15"/>
      <c r="C309" s="5"/>
      <c r="D309" s="5"/>
      <c r="E309" s="2"/>
      <c r="F309" s="2">
        <f t="shared" si="74"/>
        <v>0</v>
      </c>
      <c r="G309" s="2">
        <f t="shared" si="75"/>
        <v>0</v>
      </c>
      <c r="H309" s="50">
        <f t="shared" si="76"/>
        <v>0</v>
      </c>
      <c r="I309" s="47">
        <f t="shared" si="77"/>
        <v>0</v>
      </c>
      <c r="J309" s="61"/>
      <c r="K309" s="38"/>
      <c r="L309" s="44"/>
      <c r="M309" s="21"/>
      <c r="N309" s="22"/>
      <c r="P309" s="15"/>
      <c r="Q309" s="16"/>
      <c r="R309" s="1"/>
    </row>
    <row r="310" spans="2:18" x14ac:dyDescent="0.25">
      <c r="B310" s="15"/>
      <c r="C310" s="5"/>
      <c r="D310" s="5"/>
      <c r="E310" s="2"/>
      <c r="F310" s="2">
        <f t="shared" si="74"/>
        <v>0</v>
      </c>
      <c r="G310" s="2">
        <f t="shared" si="75"/>
        <v>0</v>
      </c>
      <c r="H310" s="50">
        <f t="shared" si="76"/>
        <v>0</v>
      </c>
      <c r="I310" s="47">
        <f t="shared" si="77"/>
        <v>0</v>
      </c>
      <c r="J310" s="61"/>
      <c r="K310" s="38"/>
      <c r="L310" s="44"/>
      <c r="M310" s="21"/>
      <c r="N310" s="22"/>
      <c r="P310" s="15"/>
      <c r="Q310" s="16"/>
      <c r="R310" s="1"/>
    </row>
    <row r="311" spans="2:18" x14ac:dyDescent="0.25">
      <c r="B311" s="15"/>
      <c r="C311" s="5"/>
      <c r="D311" s="5"/>
      <c r="E311" s="2"/>
      <c r="F311" s="2">
        <f t="shared" si="74"/>
        <v>0</v>
      </c>
      <c r="G311" s="2">
        <f t="shared" si="75"/>
        <v>0</v>
      </c>
      <c r="H311" s="50">
        <f t="shared" si="76"/>
        <v>0</v>
      </c>
      <c r="I311" s="47">
        <f t="shared" si="77"/>
        <v>0</v>
      </c>
      <c r="J311" s="61"/>
      <c r="K311" s="38"/>
      <c r="L311" s="44"/>
      <c r="M311" s="21"/>
      <c r="N311" s="22"/>
      <c r="P311" s="15"/>
      <c r="Q311" s="16"/>
      <c r="R311" s="1"/>
    </row>
    <row r="312" spans="2:18" x14ac:dyDescent="0.25">
      <c r="B312" s="15"/>
      <c r="C312" s="5"/>
      <c r="D312" s="5"/>
      <c r="E312" s="2"/>
      <c r="F312" s="2">
        <f t="shared" si="74"/>
        <v>0</v>
      </c>
      <c r="G312" s="2">
        <f t="shared" si="75"/>
        <v>0</v>
      </c>
      <c r="H312" s="50">
        <f t="shared" si="76"/>
        <v>0</v>
      </c>
      <c r="I312" s="47">
        <f t="shared" si="77"/>
        <v>0</v>
      </c>
      <c r="J312" s="61"/>
      <c r="K312" s="38"/>
      <c r="L312" s="44"/>
      <c r="M312" s="21"/>
      <c r="N312" s="22"/>
      <c r="P312" s="15"/>
      <c r="Q312" s="16"/>
      <c r="R312" s="1"/>
    </row>
    <row r="313" spans="2:18" x14ac:dyDescent="0.25">
      <c r="B313" s="15"/>
      <c r="C313" s="5"/>
      <c r="D313" s="5"/>
      <c r="E313" s="2"/>
      <c r="F313" s="2">
        <f t="shared" si="74"/>
        <v>0</v>
      </c>
      <c r="G313" s="2">
        <f t="shared" si="75"/>
        <v>0</v>
      </c>
      <c r="H313" s="50">
        <f t="shared" si="76"/>
        <v>0</v>
      </c>
      <c r="I313" s="47">
        <f t="shared" si="77"/>
        <v>0</v>
      </c>
      <c r="J313" s="61"/>
      <c r="K313" s="38"/>
      <c r="L313" s="44"/>
      <c r="M313" s="21"/>
      <c r="N313" s="22"/>
      <c r="P313" s="15"/>
      <c r="Q313" s="16"/>
      <c r="R313" s="1"/>
    </row>
    <row r="314" spans="2:18" x14ac:dyDescent="0.25">
      <c r="B314" s="15"/>
      <c r="C314" s="5"/>
      <c r="D314" s="5"/>
      <c r="E314" s="2"/>
      <c r="F314" s="2">
        <f t="shared" si="74"/>
        <v>0</v>
      </c>
      <c r="G314" s="2">
        <f t="shared" si="75"/>
        <v>0</v>
      </c>
      <c r="H314" s="50">
        <f t="shared" si="76"/>
        <v>0</v>
      </c>
      <c r="I314" s="47">
        <f t="shared" si="77"/>
        <v>0</v>
      </c>
      <c r="J314" s="61"/>
      <c r="K314" s="38"/>
      <c r="L314" s="44"/>
      <c r="M314" s="21"/>
      <c r="N314" s="22"/>
      <c r="P314" s="15"/>
      <c r="Q314" s="16"/>
      <c r="R314" s="1"/>
    </row>
    <row r="315" spans="2:18" x14ac:dyDescent="0.25">
      <c r="B315" s="15"/>
      <c r="C315" s="5"/>
      <c r="D315" s="5"/>
      <c r="E315" s="2"/>
      <c r="F315" s="2">
        <f t="shared" si="74"/>
        <v>0</v>
      </c>
      <c r="G315" s="2">
        <f t="shared" si="75"/>
        <v>0</v>
      </c>
      <c r="H315" s="50">
        <f t="shared" si="76"/>
        <v>0</v>
      </c>
      <c r="I315" s="47">
        <f t="shared" si="77"/>
        <v>0</v>
      </c>
      <c r="J315" s="61"/>
      <c r="K315" s="38"/>
      <c r="L315" s="44"/>
      <c r="M315" s="21"/>
      <c r="N315" s="22"/>
      <c r="P315" s="15"/>
      <c r="Q315" s="16"/>
      <c r="R315" s="1"/>
    </row>
    <row r="316" spans="2:18" x14ac:dyDescent="0.25">
      <c r="B316" s="15"/>
      <c r="C316" s="5"/>
      <c r="D316" s="5"/>
      <c r="E316" s="2"/>
      <c r="F316" s="2">
        <f t="shared" si="74"/>
        <v>0</v>
      </c>
      <c r="G316" s="2">
        <f t="shared" si="75"/>
        <v>0</v>
      </c>
      <c r="H316" s="50">
        <f t="shared" si="76"/>
        <v>0</v>
      </c>
      <c r="I316" s="47">
        <f t="shared" si="77"/>
        <v>0</v>
      </c>
      <c r="J316" s="61"/>
      <c r="K316" s="38"/>
      <c r="L316" s="44"/>
      <c r="M316" s="21"/>
      <c r="N316" s="22"/>
      <c r="P316" s="15"/>
      <c r="Q316" s="16"/>
      <c r="R316" s="1"/>
    </row>
    <row r="317" spans="2:18" x14ac:dyDescent="0.25">
      <c r="B317" s="15"/>
      <c r="C317" s="5"/>
      <c r="D317" s="5"/>
      <c r="E317" s="2"/>
      <c r="F317" s="2">
        <f t="shared" si="74"/>
        <v>0</v>
      </c>
      <c r="G317" s="2">
        <f t="shared" si="75"/>
        <v>0</v>
      </c>
      <c r="H317" s="50">
        <f t="shared" si="76"/>
        <v>0</v>
      </c>
      <c r="I317" s="47">
        <f t="shared" si="77"/>
        <v>0</v>
      </c>
      <c r="J317" s="61"/>
      <c r="K317" s="38"/>
      <c r="L317" s="44"/>
      <c r="M317" s="21"/>
      <c r="N317" s="22"/>
      <c r="P317" s="15"/>
      <c r="Q317" s="16"/>
      <c r="R317" s="1"/>
    </row>
    <row r="318" spans="2:18" x14ac:dyDescent="0.25">
      <c r="B318" s="15"/>
      <c r="C318" s="5"/>
      <c r="D318" s="5"/>
      <c r="E318" s="2"/>
      <c r="F318" s="2">
        <f t="shared" si="74"/>
        <v>0</v>
      </c>
      <c r="G318" s="2">
        <f t="shared" si="75"/>
        <v>0</v>
      </c>
      <c r="H318" s="50">
        <f t="shared" si="76"/>
        <v>0</v>
      </c>
      <c r="I318" s="47">
        <f t="shared" si="77"/>
        <v>0</v>
      </c>
      <c r="J318" s="61"/>
      <c r="K318" s="38"/>
      <c r="L318" s="44"/>
      <c r="M318" s="21"/>
      <c r="N318" s="22"/>
      <c r="P318" s="15"/>
      <c r="Q318" s="16"/>
      <c r="R318" s="1"/>
    </row>
    <row r="319" spans="2:18" x14ac:dyDescent="0.25">
      <c r="B319" s="15"/>
      <c r="C319" s="5"/>
      <c r="D319" s="5"/>
      <c r="E319" s="2"/>
      <c r="F319" s="2">
        <f t="shared" si="74"/>
        <v>0</v>
      </c>
      <c r="G319" s="2">
        <f t="shared" si="75"/>
        <v>0</v>
      </c>
      <c r="H319" s="50">
        <f t="shared" si="76"/>
        <v>0</v>
      </c>
      <c r="I319" s="47">
        <f t="shared" si="77"/>
        <v>0</v>
      </c>
      <c r="J319" s="61"/>
      <c r="K319" s="38"/>
      <c r="L319" s="44"/>
      <c r="M319" s="21"/>
      <c r="N319" s="22"/>
      <c r="P319" s="15"/>
      <c r="Q319" s="16"/>
      <c r="R319" s="1"/>
    </row>
    <row r="320" spans="2:18" x14ac:dyDescent="0.25">
      <c r="B320" s="15"/>
      <c r="C320" s="5"/>
      <c r="D320" s="5"/>
      <c r="E320" s="2"/>
      <c r="F320" s="2">
        <f t="shared" si="74"/>
        <v>0</v>
      </c>
      <c r="G320" s="2">
        <f t="shared" si="75"/>
        <v>0</v>
      </c>
      <c r="H320" s="50">
        <f t="shared" si="76"/>
        <v>0</v>
      </c>
      <c r="I320" s="47">
        <f t="shared" si="77"/>
        <v>0</v>
      </c>
      <c r="J320" s="61"/>
      <c r="K320" s="38"/>
      <c r="L320" s="44"/>
      <c r="M320" s="21"/>
      <c r="N320" s="22"/>
      <c r="P320" s="15"/>
      <c r="Q320" s="16"/>
      <c r="R320" s="1"/>
    </row>
    <row r="321" spans="2:18" x14ac:dyDescent="0.25">
      <c r="B321" s="15"/>
      <c r="C321" s="5"/>
      <c r="D321" s="5"/>
      <c r="E321" s="2"/>
      <c r="F321" s="2">
        <f t="shared" si="74"/>
        <v>0</v>
      </c>
      <c r="G321" s="2">
        <f t="shared" si="75"/>
        <v>0</v>
      </c>
      <c r="H321" s="50">
        <f t="shared" si="76"/>
        <v>0</v>
      </c>
      <c r="I321" s="47">
        <f t="shared" si="77"/>
        <v>0</v>
      </c>
      <c r="J321" s="61"/>
      <c r="K321" s="38"/>
      <c r="L321" s="44"/>
      <c r="M321" s="21"/>
      <c r="N321" s="22"/>
      <c r="P321" s="15"/>
      <c r="Q321" s="16"/>
      <c r="R321" s="1"/>
    </row>
    <row r="322" spans="2:18" x14ac:dyDescent="0.25">
      <c r="B322" s="15"/>
      <c r="C322" s="5"/>
      <c r="D322" s="5"/>
      <c r="E322" s="2"/>
      <c r="F322" s="2">
        <f t="shared" si="74"/>
        <v>0</v>
      </c>
      <c r="G322" s="2">
        <f t="shared" si="75"/>
        <v>0</v>
      </c>
      <c r="H322" s="50">
        <f t="shared" si="76"/>
        <v>0</v>
      </c>
      <c r="I322" s="47">
        <f t="shared" si="77"/>
        <v>0</v>
      </c>
      <c r="J322" s="61"/>
      <c r="K322" s="38"/>
      <c r="L322" s="44"/>
      <c r="M322" s="21"/>
      <c r="N322" s="22"/>
      <c r="P322" s="15"/>
      <c r="Q322" s="16"/>
      <c r="R322" s="1"/>
    </row>
    <row r="323" spans="2:18" x14ac:dyDescent="0.25">
      <c r="B323" s="15"/>
      <c r="C323" s="5"/>
      <c r="D323" s="5"/>
      <c r="E323" s="2"/>
      <c r="F323" s="2">
        <f t="shared" si="74"/>
        <v>0</v>
      </c>
      <c r="G323" s="2">
        <f t="shared" si="75"/>
        <v>0</v>
      </c>
      <c r="H323" s="50">
        <f t="shared" si="76"/>
        <v>0</v>
      </c>
      <c r="I323" s="47">
        <f t="shared" si="77"/>
        <v>0</v>
      </c>
      <c r="J323" s="61"/>
      <c r="K323" s="38"/>
      <c r="L323" s="44"/>
      <c r="M323" s="21"/>
      <c r="N323" s="22"/>
      <c r="P323" s="15"/>
      <c r="Q323" s="16"/>
      <c r="R323" s="1"/>
    </row>
    <row r="324" spans="2:18" x14ac:dyDescent="0.25">
      <c r="B324" s="15"/>
      <c r="C324" s="5"/>
      <c r="D324" s="5"/>
      <c r="E324" s="2"/>
      <c r="F324" s="2">
        <f t="shared" si="74"/>
        <v>0</v>
      </c>
      <c r="G324" s="2">
        <f t="shared" si="75"/>
        <v>0</v>
      </c>
      <c r="H324" s="50">
        <f t="shared" si="76"/>
        <v>0</v>
      </c>
      <c r="I324" s="47">
        <f t="shared" si="77"/>
        <v>0</v>
      </c>
      <c r="J324" s="61"/>
      <c r="K324" s="38"/>
      <c r="L324" s="44"/>
      <c r="M324" s="21"/>
      <c r="N324" s="22"/>
      <c r="P324" s="15"/>
      <c r="Q324" s="16"/>
      <c r="R324" s="1"/>
    </row>
    <row r="325" spans="2:18" x14ac:dyDescent="0.25">
      <c r="B325" s="15"/>
      <c r="C325" s="5"/>
      <c r="D325" s="5"/>
      <c r="E325" s="2"/>
      <c r="F325" s="2">
        <f t="shared" si="74"/>
        <v>0</v>
      </c>
      <c r="G325" s="2">
        <f t="shared" si="75"/>
        <v>0</v>
      </c>
      <c r="H325" s="50">
        <f t="shared" si="76"/>
        <v>0</v>
      </c>
      <c r="I325" s="47">
        <f t="shared" si="77"/>
        <v>0</v>
      </c>
      <c r="J325" s="61"/>
      <c r="K325" s="38"/>
      <c r="L325" s="44"/>
      <c r="M325" s="21"/>
      <c r="N325" s="22"/>
      <c r="P325" s="15"/>
      <c r="Q325" s="16"/>
      <c r="R325" s="1"/>
    </row>
    <row r="326" spans="2:18" x14ac:dyDescent="0.25">
      <c r="B326" s="15"/>
      <c r="C326" s="5"/>
      <c r="D326" s="5"/>
      <c r="E326" s="2"/>
      <c r="F326" s="2">
        <f t="shared" si="74"/>
        <v>0</v>
      </c>
      <c r="G326" s="2">
        <f t="shared" si="75"/>
        <v>0</v>
      </c>
      <c r="H326" s="50">
        <f t="shared" si="76"/>
        <v>0</v>
      </c>
      <c r="I326" s="47">
        <f t="shared" si="77"/>
        <v>0</v>
      </c>
      <c r="J326" s="61"/>
      <c r="K326" s="38"/>
      <c r="L326" s="44"/>
      <c r="M326" s="21"/>
      <c r="N326" s="22"/>
      <c r="P326" s="15"/>
      <c r="Q326" s="16"/>
      <c r="R326" s="1"/>
    </row>
    <row r="327" spans="2:18" x14ac:dyDescent="0.25">
      <c r="B327" s="15"/>
      <c r="C327" s="5"/>
      <c r="D327" s="5"/>
      <c r="E327" s="2"/>
      <c r="F327" s="2">
        <f t="shared" si="74"/>
        <v>0</v>
      </c>
      <c r="G327" s="2">
        <f t="shared" si="75"/>
        <v>0</v>
      </c>
      <c r="H327" s="50">
        <f t="shared" si="76"/>
        <v>0</v>
      </c>
      <c r="I327" s="47">
        <f t="shared" si="77"/>
        <v>0</v>
      </c>
      <c r="J327" s="61"/>
      <c r="K327" s="38"/>
      <c r="L327" s="44"/>
      <c r="M327" s="21"/>
      <c r="N327" s="22"/>
      <c r="P327" s="15"/>
      <c r="Q327" s="16"/>
      <c r="R327" s="1"/>
    </row>
    <row r="328" spans="2:18" x14ac:dyDescent="0.25">
      <c r="B328" s="15"/>
      <c r="C328" s="5"/>
      <c r="D328" s="5"/>
      <c r="E328" s="2"/>
      <c r="F328" s="2">
        <f t="shared" si="74"/>
        <v>0</v>
      </c>
      <c r="G328" s="2">
        <f t="shared" si="75"/>
        <v>0</v>
      </c>
      <c r="H328" s="50">
        <f t="shared" si="76"/>
        <v>0</v>
      </c>
      <c r="I328" s="47">
        <f t="shared" si="77"/>
        <v>0</v>
      </c>
      <c r="J328" s="61"/>
      <c r="K328" s="38"/>
      <c r="L328" s="44"/>
      <c r="M328" s="21"/>
      <c r="N328" s="22"/>
      <c r="P328" s="15"/>
      <c r="Q328" s="16"/>
      <c r="R328" s="1"/>
    </row>
    <row r="329" spans="2:18" x14ac:dyDescent="0.25">
      <c r="B329" s="15"/>
      <c r="C329" s="5"/>
      <c r="D329" s="5"/>
      <c r="E329" s="2"/>
      <c r="F329" s="2">
        <f t="shared" si="74"/>
        <v>0</v>
      </c>
      <c r="G329" s="2">
        <f t="shared" si="75"/>
        <v>0</v>
      </c>
      <c r="H329" s="50">
        <f t="shared" si="76"/>
        <v>0</v>
      </c>
      <c r="I329" s="47">
        <f t="shared" si="77"/>
        <v>0</v>
      </c>
      <c r="J329" s="61"/>
      <c r="K329" s="38"/>
      <c r="L329" s="44"/>
      <c r="M329" s="21"/>
      <c r="N329" s="22"/>
      <c r="P329" s="15"/>
      <c r="Q329" s="16"/>
      <c r="R329" s="1"/>
    </row>
    <row r="330" spans="2:18" x14ac:dyDescent="0.25">
      <c r="B330" s="15"/>
      <c r="C330" s="5"/>
      <c r="D330" s="5"/>
      <c r="E330" s="2"/>
      <c r="F330" s="2">
        <f t="shared" si="74"/>
        <v>0</v>
      </c>
      <c r="G330" s="2">
        <f t="shared" si="75"/>
        <v>0</v>
      </c>
      <c r="H330" s="50">
        <f t="shared" si="76"/>
        <v>0</v>
      </c>
      <c r="I330" s="47">
        <f t="shared" si="77"/>
        <v>0</v>
      </c>
      <c r="J330" s="61"/>
      <c r="K330" s="38"/>
      <c r="L330" s="44"/>
      <c r="M330" s="21"/>
      <c r="N330" s="22"/>
      <c r="P330" s="15"/>
      <c r="Q330" s="16"/>
      <c r="R330" s="1"/>
    </row>
    <row r="331" spans="2:18" x14ac:dyDescent="0.25">
      <c r="B331" s="15"/>
      <c r="C331" s="5"/>
      <c r="D331" s="5"/>
      <c r="E331" s="2"/>
      <c r="F331" s="2">
        <f t="shared" si="74"/>
        <v>0</v>
      </c>
      <c r="G331" s="2">
        <f t="shared" si="75"/>
        <v>0</v>
      </c>
      <c r="H331" s="50">
        <f t="shared" si="76"/>
        <v>0</v>
      </c>
      <c r="I331" s="47">
        <f t="shared" si="77"/>
        <v>0</v>
      </c>
      <c r="J331" s="61"/>
      <c r="K331" s="38"/>
      <c r="L331" s="44"/>
      <c r="M331" s="21"/>
      <c r="N331" s="22"/>
      <c r="P331" s="15"/>
      <c r="Q331" s="16"/>
      <c r="R331" s="1"/>
    </row>
    <row r="332" spans="2:18" x14ac:dyDescent="0.25">
      <c r="B332" s="15"/>
      <c r="C332" s="5"/>
      <c r="D332" s="5"/>
      <c r="E332" s="2"/>
      <c r="F332" s="2">
        <f t="shared" si="74"/>
        <v>0</v>
      </c>
      <c r="G332" s="2">
        <f t="shared" si="75"/>
        <v>0</v>
      </c>
      <c r="H332" s="50">
        <f t="shared" si="76"/>
        <v>0</v>
      </c>
      <c r="I332" s="47">
        <f t="shared" si="77"/>
        <v>0</v>
      </c>
      <c r="J332" s="61"/>
      <c r="K332" s="38"/>
      <c r="L332" s="44"/>
      <c r="M332" s="21"/>
      <c r="N332" s="22"/>
      <c r="P332" s="15"/>
      <c r="Q332" s="16"/>
      <c r="R332" s="1"/>
    </row>
    <row r="333" spans="2:18" x14ac:dyDescent="0.25">
      <c r="B333" s="15"/>
      <c r="C333" s="5"/>
      <c r="D333" s="5"/>
      <c r="E333" s="2"/>
      <c r="F333" s="2">
        <f t="shared" si="74"/>
        <v>0</v>
      </c>
      <c r="G333" s="2">
        <f t="shared" si="75"/>
        <v>0</v>
      </c>
      <c r="H333" s="50">
        <f t="shared" si="76"/>
        <v>0</v>
      </c>
      <c r="I333" s="47">
        <f t="shared" si="77"/>
        <v>0</v>
      </c>
      <c r="J333" s="61"/>
      <c r="K333" s="38"/>
      <c r="L333" s="44"/>
      <c r="M333" s="21"/>
      <c r="N333" s="22"/>
      <c r="P333" s="15"/>
      <c r="Q333" s="16"/>
      <c r="R333" s="1"/>
    </row>
    <row r="334" spans="2:18" x14ac:dyDescent="0.25">
      <c r="B334" s="15"/>
      <c r="C334" s="5"/>
      <c r="D334" s="5"/>
      <c r="E334" s="2"/>
      <c r="F334" s="2">
        <f t="shared" si="74"/>
        <v>0</v>
      </c>
      <c r="G334" s="2">
        <f t="shared" si="75"/>
        <v>0</v>
      </c>
      <c r="H334" s="50">
        <f t="shared" si="76"/>
        <v>0</v>
      </c>
      <c r="I334" s="47">
        <f t="shared" si="77"/>
        <v>0</v>
      </c>
      <c r="J334" s="61"/>
      <c r="K334" s="38"/>
      <c r="L334" s="44"/>
      <c r="M334" s="21"/>
      <c r="N334" s="22"/>
      <c r="P334" s="15"/>
      <c r="Q334" s="16"/>
      <c r="R334" s="1"/>
    </row>
    <row r="335" spans="2:18" x14ac:dyDescent="0.25">
      <c r="B335" s="15"/>
      <c r="C335" s="5"/>
      <c r="D335" s="5"/>
      <c r="E335" s="2"/>
      <c r="F335" s="2">
        <f t="shared" si="74"/>
        <v>0</v>
      </c>
      <c r="G335" s="2">
        <f t="shared" si="75"/>
        <v>0</v>
      </c>
      <c r="H335" s="50">
        <f t="shared" si="76"/>
        <v>0</v>
      </c>
      <c r="I335" s="47">
        <f t="shared" si="77"/>
        <v>0</v>
      </c>
      <c r="J335" s="61"/>
      <c r="K335" s="38"/>
      <c r="L335" s="44"/>
      <c r="M335" s="21"/>
      <c r="N335" s="22"/>
      <c r="P335" s="15"/>
      <c r="Q335" s="16"/>
      <c r="R335" s="1"/>
    </row>
    <row r="336" spans="2:18" x14ac:dyDescent="0.25">
      <c r="B336" s="15"/>
      <c r="C336" s="5"/>
      <c r="D336" s="5"/>
      <c r="E336" s="2"/>
      <c r="F336" s="2">
        <f t="shared" si="74"/>
        <v>0</v>
      </c>
      <c r="G336" s="2">
        <f t="shared" si="75"/>
        <v>0</v>
      </c>
      <c r="H336" s="50">
        <f t="shared" si="76"/>
        <v>0</v>
      </c>
      <c r="I336" s="47">
        <f t="shared" si="77"/>
        <v>0</v>
      </c>
      <c r="J336" s="61"/>
      <c r="K336" s="38"/>
      <c r="L336" s="44"/>
      <c r="M336" s="21"/>
      <c r="N336" s="22"/>
      <c r="P336" s="15"/>
      <c r="Q336" s="16"/>
      <c r="R336" s="1"/>
    </row>
    <row r="337" spans="2:18" x14ac:dyDescent="0.25">
      <c r="B337" s="15"/>
      <c r="C337" s="5"/>
      <c r="D337" s="5"/>
      <c r="E337" s="2"/>
      <c r="F337" s="2">
        <f t="shared" si="74"/>
        <v>0</v>
      </c>
      <c r="G337" s="2">
        <f t="shared" si="75"/>
        <v>0</v>
      </c>
      <c r="H337" s="50">
        <f t="shared" si="76"/>
        <v>0</v>
      </c>
      <c r="I337" s="47">
        <f t="shared" si="77"/>
        <v>0</v>
      </c>
      <c r="J337" s="61"/>
      <c r="K337" s="38"/>
      <c r="L337" s="44"/>
      <c r="M337" s="21"/>
      <c r="N337" s="22"/>
      <c r="P337" s="15"/>
      <c r="Q337" s="16"/>
      <c r="R337" s="1"/>
    </row>
    <row r="338" spans="2:18" x14ac:dyDescent="0.25">
      <c r="B338" s="15"/>
      <c r="C338" s="5"/>
      <c r="D338" s="5"/>
      <c r="E338" s="2"/>
      <c r="F338" s="2">
        <f t="shared" si="74"/>
        <v>0</v>
      </c>
      <c r="G338" s="2">
        <f t="shared" si="75"/>
        <v>0</v>
      </c>
      <c r="H338" s="50">
        <f t="shared" si="76"/>
        <v>0</v>
      </c>
      <c r="I338" s="47">
        <f t="shared" si="77"/>
        <v>0</v>
      </c>
      <c r="J338" s="61"/>
      <c r="K338" s="38"/>
      <c r="L338" s="44"/>
      <c r="M338" s="21"/>
      <c r="N338" s="22"/>
      <c r="P338" s="15"/>
      <c r="Q338" s="16"/>
      <c r="R338" s="1"/>
    </row>
    <row r="339" spans="2:18" x14ac:dyDescent="0.25">
      <c r="B339" s="15"/>
      <c r="C339" s="5"/>
      <c r="D339" s="5"/>
      <c r="E339" s="2"/>
      <c r="F339" s="2">
        <f t="shared" si="74"/>
        <v>0</v>
      </c>
      <c r="G339" s="2">
        <f t="shared" si="75"/>
        <v>0</v>
      </c>
      <c r="H339" s="50">
        <f t="shared" si="76"/>
        <v>0</v>
      </c>
      <c r="I339" s="47">
        <f t="shared" si="77"/>
        <v>0</v>
      </c>
      <c r="J339" s="61"/>
      <c r="K339" s="38"/>
      <c r="L339" s="44"/>
      <c r="M339" s="21"/>
      <c r="N339" s="22"/>
      <c r="P339" s="15"/>
      <c r="Q339" s="16"/>
      <c r="R339" s="1"/>
    </row>
    <row r="340" spans="2:18" x14ac:dyDescent="0.25">
      <c r="B340" s="15"/>
      <c r="C340" s="5"/>
      <c r="D340" s="5"/>
      <c r="E340" s="2"/>
      <c r="F340" s="2">
        <f t="shared" si="74"/>
        <v>0</v>
      </c>
      <c r="G340" s="2">
        <f t="shared" si="75"/>
        <v>0</v>
      </c>
      <c r="H340" s="50">
        <f t="shared" si="76"/>
        <v>0</v>
      </c>
      <c r="I340" s="47">
        <f t="shared" si="77"/>
        <v>0</v>
      </c>
      <c r="J340" s="61"/>
      <c r="K340" s="38"/>
      <c r="L340" s="44"/>
      <c r="M340" s="21"/>
      <c r="N340" s="22"/>
      <c r="P340" s="15"/>
      <c r="Q340" s="16"/>
      <c r="R340" s="1"/>
    </row>
    <row r="341" spans="2:18" x14ac:dyDescent="0.25">
      <c r="B341" s="15"/>
      <c r="C341" s="5"/>
      <c r="D341" s="5"/>
      <c r="E341" s="2"/>
      <c r="F341" s="2">
        <f t="shared" si="74"/>
        <v>0</v>
      </c>
      <c r="G341" s="2">
        <f t="shared" si="75"/>
        <v>0</v>
      </c>
      <c r="H341" s="50">
        <f t="shared" si="76"/>
        <v>0</v>
      </c>
      <c r="I341" s="47">
        <f t="shared" si="77"/>
        <v>0</v>
      </c>
      <c r="J341" s="61"/>
      <c r="K341" s="38"/>
      <c r="L341" s="44"/>
      <c r="M341" s="21"/>
      <c r="N341" s="22"/>
      <c r="P341" s="15"/>
      <c r="Q341" s="16"/>
      <c r="R341" s="1"/>
    </row>
    <row r="342" spans="2:18" x14ac:dyDescent="0.25">
      <c r="B342" s="15"/>
      <c r="C342" s="5"/>
      <c r="D342" s="5"/>
      <c r="E342" s="2"/>
      <c r="F342" s="2">
        <f t="shared" si="74"/>
        <v>0</v>
      </c>
      <c r="G342" s="2">
        <f t="shared" si="75"/>
        <v>0</v>
      </c>
      <c r="H342" s="50">
        <f t="shared" si="76"/>
        <v>0</v>
      </c>
      <c r="I342" s="47">
        <f t="shared" si="77"/>
        <v>0</v>
      </c>
      <c r="J342" s="61"/>
      <c r="K342" s="38"/>
      <c r="L342" s="44"/>
      <c r="M342" s="21"/>
      <c r="N342" s="22"/>
      <c r="P342" s="15"/>
      <c r="Q342" s="16"/>
      <c r="R342" s="1"/>
    </row>
    <row r="343" spans="2:18" x14ac:dyDescent="0.25">
      <c r="B343" s="15"/>
      <c r="C343" s="5"/>
      <c r="D343" s="5"/>
      <c r="E343" s="2"/>
      <c r="F343" s="2">
        <f t="shared" si="74"/>
        <v>0</v>
      </c>
      <c r="G343" s="2">
        <f t="shared" si="75"/>
        <v>0</v>
      </c>
      <c r="H343" s="50">
        <f t="shared" si="76"/>
        <v>0</v>
      </c>
      <c r="I343" s="47">
        <f t="shared" si="77"/>
        <v>0</v>
      </c>
      <c r="J343" s="61"/>
      <c r="K343" s="38"/>
      <c r="L343" s="44"/>
      <c r="M343" s="21"/>
      <c r="N343" s="22"/>
      <c r="P343" s="15"/>
      <c r="Q343" s="16"/>
      <c r="R343" s="1"/>
    </row>
    <row r="344" spans="2:18" ht="19.5" thickBot="1" x14ac:dyDescent="0.3">
      <c r="B344" s="23"/>
      <c r="C344" s="32"/>
      <c r="D344" s="32"/>
      <c r="E344" s="33"/>
      <c r="F344" s="33">
        <f t="shared" si="74"/>
        <v>0</v>
      </c>
      <c r="G344" s="33">
        <f t="shared" si="75"/>
        <v>0</v>
      </c>
      <c r="H344" s="51">
        <f t="shared" si="76"/>
        <v>0</v>
      </c>
      <c r="I344" s="48">
        <f t="shared" si="77"/>
        <v>0</v>
      </c>
      <c r="J344" s="62"/>
      <c r="K344" s="39"/>
      <c r="L344" s="45"/>
      <c r="M344" s="41"/>
      <c r="N344" s="34"/>
      <c r="P344" s="23"/>
      <c r="Q344" s="24"/>
      <c r="R344" s="1"/>
    </row>
    <row r="345" spans="2:18" x14ac:dyDescent="0.25">
      <c r="F345" s="3"/>
      <c r="G345" s="3"/>
      <c r="H345" s="3"/>
      <c r="I345" s="3"/>
      <c r="J345" s="63"/>
      <c r="K345" s="69"/>
      <c r="L345" s="11"/>
      <c r="M345" s="40"/>
      <c r="N345" s="1"/>
      <c r="R345" s="1"/>
    </row>
    <row r="346" spans="2:18" x14ac:dyDescent="0.25">
      <c r="F346" s="3"/>
      <c r="G346" s="3"/>
      <c r="H346" s="3"/>
      <c r="I346" s="3"/>
      <c r="J346" s="63"/>
      <c r="K346" s="69"/>
      <c r="L346" s="11"/>
      <c r="M346" s="11"/>
      <c r="N346" s="1"/>
      <c r="R346" s="1"/>
    </row>
    <row r="347" spans="2:18" x14ac:dyDescent="0.25">
      <c r="F347" s="3"/>
      <c r="G347" s="3"/>
      <c r="H347" s="3"/>
      <c r="I347" s="3"/>
      <c r="J347" s="63"/>
      <c r="K347" s="69"/>
      <c r="L347" s="11"/>
      <c r="M347" s="11"/>
      <c r="N347" s="1"/>
      <c r="R347" s="1"/>
    </row>
    <row r="348" spans="2:18" x14ac:dyDescent="0.25">
      <c r="E348" s="1"/>
      <c r="F348" s="3"/>
      <c r="G348" s="3"/>
      <c r="H348" s="3"/>
      <c r="I348" s="3"/>
      <c r="J348" s="63"/>
      <c r="K348" s="69"/>
      <c r="L348" s="11"/>
      <c r="M348" s="11"/>
      <c r="N348" s="1"/>
      <c r="R348" s="1"/>
    </row>
    <row r="349" spans="2:18" x14ac:dyDescent="0.25">
      <c r="E349" s="1"/>
      <c r="F349" s="3"/>
      <c r="G349" s="3"/>
      <c r="H349" s="3"/>
      <c r="I349" s="3"/>
      <c r="J349" s="63"/>
      <c r="K349" s="69"/>
      <c r="L349" s="11"/>
      <c r="M349" s="11"/>
      <c r="N349" s="1"/>
      <c r="R349" s="1"/>
    </row>
    <row r="350" spans="2:18" x14ac:dyDescent="0.25">
      <c r="E350" s="1"/>
      <c r="F350" s="3"/>
      <c r="G350" s="3"/>
      <c r="H350" s="3"/>
      <c r="I350" s="3"/>
      <c r="J350" s="63"/>
      <c r="K350" s="69"/>
      <c r="L350" s="11"/>
      <c r="M350" s="11"/>
      <c r="N350" s="1"/>
      <c r="R350" s="1"/>
    </row>
    <row r="351" spans="2:18" x14ac:dyDescent="0.25">
      <c r="E351" s="1"/>
      <c r="F351" s="3"/>
      <c r="G351" s="3"/>
      <c r="H351" s="3"/>
      <c r="I351" s="3"/>
      <c r="J351" s="63"/>
      <c r="K351" s="69"/>
      <c r="L351" s="11"/>
      <c r="M351" s="11"/>
      <c r="N351" s="1"/>
      <c r="R351" s="1"/>
    </row>
    <row r="352" spans="2:18" x14ac:dyDescent="0.25">
      <c r="E352" s="1"/>
      <c r="F352" s="3"/>
      <c r="G352" s="3"/>
      <c r="H352" s="3"/>
      <c r="I352" s="3"/>
      <c r="J352" s="63"/>
      <c r="K352" s="69"/>
      <c r="L352" s="11"/>
      <c r="M352" s="11"/>
      <c r="N352" s="1"/>
      <c r="R352" s="1"/>
    </row>
    <row r="353" spans="5:18" x14ac:dyDescent="0.25">
      <c r="E353" s="1"/>
      <c r="F353" s="3"/>
      <c r="G353" s="3"/>
      <c r="H353" s="3"/>
      <c r="I353" s="3"/>
      <c r="J353" s="63"/>
      <c r="K353" s="69"/>
      <c r="L353" s="11"/>
      <c r="M353" s="11"/>
      <c r="N353" s="1"/>
      <c r="R353" s="1"/>
    </row>
    <row r="354" spans="5:18" x14ac:dyDescent="0.25">
      <c r="E354" s="1"/>
      <c r="F354" s="3"/>
      <c r="G354" s="3"/>
      <c r="H354" s="3"/>
      <c r="I354" s="3"/>
      <c r="J354" s="63"/>
      <c r="K354" s="69"/>
      <c r="L354" s="11"/>
      <c r="M354" s="11"/>
      <c r="N354" s="1"/>
      <c r="R354" s="1"/>
    </row>
    <row r="355" spans="5:18" x14ac:dyDescent="0.25">
      <c r="E355" s="1"/>
      <c r="F355" s="3"/>
      <c r="G355" s="3"/>
      <c r="H355" s="3"/>
      <c r="I355" s="3"/>
      <c r="J355" s="63"/>
      <c r="K355" s="69"/>
      <c r="L355" s="11"/>
      <c r="M355" s="11"/>
      <c r="N355" s="1"/>
      <c r="R355" s="1"/>
    </row>
    <row r="356" spans="5:18" x14ac:dyDescent="0.25">
      <c r="E356" s="1"/>
      <c r="F356" s="3"/>
      <c r="G356" s="3"/>
      <c r="H356" s="3"/>
      <c r="I356" s="3"/>
      <c r="J356" s="63"/>
      <c r="K356" s="69"/>
      <c r="L356" s="11"/>
      <c r="M356" s="11"/>
      <c r="N356" s="1"/>
      <c r="R356" s="1"/>
    </row>
    <row r="357" spans="5:18" x14ac:dyDescent="0.25">
      <c r="E357" s="1"/>
      <c r="F357" s="3"/>
      <c r="G357" s="3"/>
      <c r="H357" s="3"/>
      <c r="I357" s="3"/>
      <c r="J357" s="63"/>
      <c r="K357" s="69"/>
      <c r="L357" s="11"/>
      <c r="M357" s="11"/>
      <c r="N357" s="1"/>
      <c r="R357" s="1"/>
    </row>
    <row r="358" spans="5:18" x14ac:dyDescent="0.25">
      <c r="E358" s="1"/>
      <c r="F358" s="3"/>
      <c r="G358" s="3"/>
      <c r="H358" s="3"/>
      <c r="I358" s="3"/>
      <c r="J358" s="63"/>
      <c r="K358" s="69"/>
      <c r="L358" s="11"/>
      <c r="M358" s="11"/>
      <c r="N358" s="1"/>
      <c r="R358" s="1"/>
    </row>
    <row r="359" spans="5:18" x14ac:dyDescent="0.25">
      <c r="E359" s="1"/>
      <c r="F359" s="3"/>
      <c r="G359" s="3"/>
      <c r="H359" s="3"/>
      <c r="I359" s="3"/>
      <c r="J359" s="63"/>
      <c r="K359" s="69"/>
      <c r="L359" s="11"/>
      <c r="M359" s="11"/>
      <c r="N359" s="1"/>
      <c r="R359" s="1"/>
    </row>
    <row r="360" spans="5:18" x14ac:dyDescent="0.25">
      <c r="E360" s="1"/>
      <c r="F360" s="3"/>
      <c r="G360" s="3"/>
      <c r="H360" s="3"/>
      <c r="I360" s="3"/>
      <c r="J360" s="63"/>
      <c r="K360" s="69"/>
      <c r="L360" s="11"/>
      <c r="M360" s="11"/>
      <c r="N360" s="1"/>
      <c r="R360" s="1"/>
    </row>
    <row r="361" spans="5:18" x14ac:dyDescent="0.25">
      <c r="E361" s="1"/>
      <c r="F361" s="3"/>
      <c r="G361" s="3"/>
      <c r="H361" s="3"/>
      <c r="I361" s="3"/>
      <c r="J361" s="63"/>
      <c r="K361" s="69"/>
      <c r="L361" s="11"/>
      <c r="M361" s="11"/>
      <c r="N361" s="1"/>
      <c r="R361" s="1"/>
    </row>
    <row r="362" spans="5:18" x14ac:dyDescent="0.25">
      <c r="E362" s="1"/>
      <c r="F362" s="3"/>
      <c r="G362" s="3"/>
      <c r="H362" s="3"/>
      <c r="I362" s="3"/>
      <c r="J362" s="63"/>
      <c r="K362" s="69"/>
      <c r="L362" s="11"/>
      <c r="M362" s="11"/>
      <c r="N362" s="1"/>
      <c r="R362" s="1"/>
    </row>
    <row r="363" spans="5:18" x14ac:dyDescent="0.25">
      <c r="E363" s="1"/>
      <c r="F363" s="3"/>
      <c r="G363" s="3"/>
      <c r="H363" s="3"/>
      <c r="I363" s="3"/>
      <c r="J363" s="63"/>
      <c r="K363" s="69"/>
      <c r="L363" s="11"/>
      <c r="M363" s="11"/>
      <c r="N363" s="1"/>
      <c r="R363" s="1"/>
    </row>
    <row r="364" spans="5:18" ht="18" customHeight="1" x14ac:dyDescent="0.25">
      <c r="E364" s="1"/>
      <c r="F364" s="3"/>
      <c r="G364" s="3"/>
      <c r="H364" s="3"/>
      <c r="I364" s="3"/>
      <c r="J364" s="63"/>
      <c r="K364" s="69"/>
      <c r="L364" s="11"/>
      <c r="M364" s="11"/>
      <c r="N364" s="1"/>
    </row>
    <row r="365" spans="5:18" ht="18" customHeight="1" x14ac:dyDescent="0.25">
      <c r="E365" s="1"/>
      <c r="F365" s="3"/>
      <c r="G365" s="3"/>
      <c r="H365" s="3"/>
      <c r="I365" s="3"/>
      <c r="J365" s="63"/>
      <c r="K365" s="69"/>
      <c r="L365" s="11"/>
      <c r="M365" s="11"/>
      <c r="N365" s="1"/>
    </row>
    <row r="366" spans="5:18" ht="18" customHeight="1" x14ac:dyDescent="0.25">
      <c r="E366" s="1"/>
      <c r="F366" s="3"/>
      <c r="G366" s="3"/>
      <c r="H366" s="3"/>
      <c r="I366" s="3"/>
      <c r="J366" s="63"/>
      <c r="K366" s="69"/>
      <c r="L366" s="11"/>
      <c r="M366" s="11"/>
      <c r="N366" s="1"/>
    </row>
    <row r="367" spans="5:18" ht="18" customHeight="1" x14ac:dyDescent="0.25">
      <c r="E367" s="1"/>
      <c r="F367" s="3"/>
      <c r="G367" s="3"/>
      <c r="H367" s="3"/>
      <c r="I367" s="3"/>
      <c r="J367" s="63"/>
      <c r="K367" s="69"/>
      <c r="L367" s="11"/>
      <c r="M367" s="11"/>
      <c r="N367" s="1"/>
    </row>
    <row r="368" spans="5:18" ht="18" customHeight="1" x14ac:dyDescent="0.25">
      <c r="E368" s="1"/>
      <c r="F368" s="3"/>
      <c r="G368" s="3"/>
      <c r="H368" s="3"/>
      <c r="I368" s="3"/>
      <c r="J368" s="63"/>
      <c r="K368" s="69"/>
      <c r="L368" s="11"/>
      <c r="M368" s="11"/>
      <c r="N368" s="1"/>
    </row>
    <row r="369" spans="5:18" ht="18" customHeight="1" x14ac:dyDescent="0.25">
      <c r="E369" s="1"/>
      <c r="F369" s="3"/>
      <c r="G369" s="3"/>
      <c r="H369" s="3"/>
      <c r="I369" s="3"/>
      <c r="J369" s="63"/>
      <c r="K369" s="69"/>
      <c r="L369" s="11"/>
      <c r="M369" s="11"/>
      <c r="N369" s="1"/>
    </row>
    <row r="370" spans="5:18" ht="18" customHeight="1" x14ac:dyDescent="0.25">
      <c r="E370" s="1"/>
      <c r="F370" s="3"/>
      <c r="G370" s="3"/>
      <c r="H370" s="3"/>
      <c r="I370" s="3"/>
      <c r="J370" s="63"/>
      <c r="K370" s="69"/>
      <c r="L370" s="11"/>
      <c r="M370" s="11"/>
      <c r="N370" s="1"/>
    </row>
    <row r="371" spans="5:18" ht="18" customHeight="1" x14ac:dyDescent="0.25">
      <c r="E371" s="1"/>
      <c r="M371" s="11"/>
      <c r="N371" s="1"/>
    </row>
    <row r="375" spans="5:18" ht="18" customHeight="1" x14ac:dyDescent="0.25">
      <c r="E375" s="1"/>
      <c r="K375" s="70"/>
      <c r="L375" s="1"/>
      <c r="M375" s="1"/>
      <c r="N375" s="1"/>
      <c r="R375" s="1"/>
    </row>
    <row r="376" spans="5:18" ht="18" customHeight="1" x14ac:dyDescent="0.25">
      <c r="E376" s="1"/>
      <c r="K376" s="70"/>
      <c r="L376" s="1"/>
      <c r="M376" s="1"/>
      <c r="N376" s="1"/>
      <c r="R376" s="1"/>
    </row>
    <row r="377" spans="5:18" ht="18" customHeight="1" x14ac:dyDescent="0.25">
      <c r="E377" s="1"/>
      <c r="K377" s="70"/>
      <c r="L377" s="1"/>
      <c r="M377" s="1"/>
      <c r="N377" s="1"/>
      <c r="R377" s="1"/>
    </row>
    <row r="378" spans="5:18" ht="18" customHeight="1" x14ac:dyDescent="0.25">
      <c r="E378" s="1"/>
      <c r="K378" s="70"/>
      <c r="L378" s="1"/>
      <c r="M378" s="1"/>
      <c r="N378" s="1"/>
      <c r="R378" s="1"/>
    </row>
    <row r="379" spans="5:18" ht="18" customHeight="1" x14ac:dyDescent="0.25">
      <c r="E379" s="1"/>
      <c r="K379" s="70"/>
      <c r="L379" s="1"/>
      <c r="M379" s="1"/>
      <c r="N379" s="1"/>
      <c r="R379" s="1"/>
    </row>
    <row r="380" spans="5:18" ht="18" customHeight="1" x14ac:dyDescent="0.25">
      <c r="E380" s="1"/>
      <c r="J380" s="1"/>
      <c r="K380" s="70"/>
      <c r="L380" s="1"/>
      <c r="M380" s="1"/>
      <c r="N380" s="1"/>
      <c r="R380" s="1"/>
    </row>
    <row r="381" spans="5:18" ht="18" customHeight="1" x14ac:dyDescent="0.25">
      <c r="E381" s="1"/>
      <c r="J381" s="1"/>
      <c r="K381" s="70"/>
      <c r="L381" s="1"/>
      <c r="M381" s="1"/>
      <c r="N381" s="1"/>
      <c r="R381" s="1"/>
    </row>
    <row r="382" spans="5:18" ht="18" customHeight="1" x14ac:dyDescent="0.25">
      <c r="E382" s="1"/>
      <c r="J382" s="1"/>
      <c r="K382" s="70"/>
      <c r="L382" s="1"/>
      <c r="M382" s="1"/>
      <c r="N382" s="1"/>
      <c r="R382" s="1"/>
    </row>
    <row r="383" spans="5:18" ht="18" customHeight="1" x14ac:dyDescent="0.25">
      <c r="E383" s="1"/>
      <c r="J383" s="1"/>
      <c r="K383" s="70"/>
      <c r="L383" s="1"/>
      <c r="M383" s="1"/>
      <c r="N383" s="1"/>
      <c r="R383" s="1"/>
    </row>
    <row r="384" spans="5:18" ht="18" customHeight="1" x14ac:dyDescent="0.25">
      <c r="E384" s="1"/>
      <c r="J384" s="1"/>
      <c r="K384" s="70"/>
      <c r="L384" s="1"/>
      <c r="M384" s="1"/>
      <c r="N384" s="1"/>
      <c r="R384" s="1"/>
    </row>
    <row r="385" spans="5:18" ht="18" customHeight="1" x14ac:dyDescent="0.25">
      <c r="E385" s="1"/>
      <c r="J385" s="1"/>
      <c r="K385" s="70"/>
      <c r="L385" s="1"/>
      <c r="M385" s="1"/>
      <c r="N385" s="1"/>
      <c r="R385" s="1"/>
    </row>
    <row r="386" spans="5:18" ht="18" customHeight="1" x14ac:dyDescent="0.25">
      <c r="E386" s="1"/>
      <c r="J386" s="1"/>
      <c r="K386" s="70"/>
      <c r="L386" s="1"/>
      <c r="M386" s="1"/>
      <c r="N386" s="1"/>
      <c r="R386" s="1"/>
    </row>
    <row r="387" spans="5:18" ht="18" customHeight="1" x14ac:dyDescent="0.25">
      <c r="E387" s="1"/>
      <c r="J387" s="1"/>
      <c r="K387" s="70"/>
      <c r="L387" s="1"/>
      <c r="M387" s="1"/>
      <c r="N387" s="1"/>
      <c r="R387" s="1"/>
    </row>
    <row r="388" spans="5:18" ht="18" customHeight="1" x14ac:dyDescent="0.25">
      <c r="E388" s="1"/>
      <c r="J388" s="1"/>
      <c r="K388" s="70"/>
      <c r="L388" s="1"/>
      <c r="M388" s="1"/>
      <c r="N388" s="1"/>
      <c r="R388" s="1"/>
    </row>
    <row r="389" spans="5:18" ht="18" customHeight="1" x14ac:dyDescent="0.25">
      <c r="E389" s="1"/>
      <c r="J389" s="1"/>
      <c r="K389" s="70"/>
      <c r="L389" s="1"/>
      <c r="M389" s="1"/>
      <c r="N389" s="1"/>
      <c r="R389" s="1"/>
    </row>
    <row r="390" spans="5:18" ht="18" customHeight="1" x14ac:dyDescent="0.25">
      <c r="E390" s="1"/>
      <c r="J390" s="1"/>
      <c r="K390" s="70"/>
      <c r="L390" s="1"/>
      <c r="M390" s="1"/>
      <c r="N390" s="1"/>
      <c r="R390" s="1"/>
    </row>
    <row r="391" spans="5:18" ht="18" customHeight="1" x14ac:dyDescent="0.25">
      <c r="E391" s="1"/>
      <c r="J391" s="1"/>
      <c r="K391" s="70"/>
      <c r="L391" s="1"/>
      <c r="M391" s="1"/>
      <c r="N391" s="1"/>
      <c r="R391" s="1"/>
    </row>
    <row r="392" spans="5:18" ht="18" customHeight="1" x14ac:dyDescent="0.25">
      <c r="E392" s="1"/>
      <c r="J392" s="1"/>
      <c r="K392" s="70"/>
      <c r="L392" s="1"/>
      <c r="M392" s="1"/>
      <c r="N392" s="1"/>
      <c r="R392" s="1"/>
    </row>
    <row r="393" spans="5:18" ht="18" customHeight="1" x14ac:dyDescent="0.25">
      <c r="E393" s="1"/>
      <c r="J393" s="1"/>
      <c r="K393" s="70"/>
      <c r="L393" s="1"/>
      <c r="M393" s="1"/>
      <c r="N393" s="1"/>
      <c r="R393" s="1"/>
    </row>
    <row r="394" spans="5:18" ht="18" customHeight="1" x14ac:dyDescent="0.25">
      <c r="E394" s="1"/>
      <c r="J394" s="1"/>
      <c r="K394" s="70"/>
      <c r="L394" s="1"/>
      <c r="M394" s="1"/>
      <c r="N394" s="1"/>
      <c r="R394" s="1"/>
    </row>
    <row r="395" spans="5:18" ht="18" customHeight="1" x14ac:dyDescent="0.25">
      <c r="E395" s="1"/>
      <c r="J395" s="1"/>
      <c r="K395" s="70"/>
      <c r="L395" s="1"/>
      <c r="M395" s="1"/>
      <c r="N395" s="1"/>
      <c r="R395" s="1"/>
    </row>
  </sheetData>
  <mergeCells count="1">
    <mergeCell ref="B1:C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8"/>
  <sheetViews>
    <sheetView workbookViewId="0">
      <selection activeCell="A13" sqref="A13:XFD15"/>
    </sheetView>
  </sheetViews>
  <sheetFormatPr baseColWidth="10" defaultRowHeight="21" x14ac:dyDescent="0.25"/>
  <cols>
    <col min="1" max="1" width="3.7109375" style="1" customWidth="1"/>
    <col min="2" max="2" width="17" style="1" customWidth="1"/>
    <col min="3" max="3" width="52.42578125" style="1" customWidth="1"/>
    <col min="4" max="4" width="6.5703125" style="1" customWidth="1"/>
    <col min="5" max="5" width="10.85546875" style="3" customWidth="1"/>
    <col min="6" max="9" width="11.42578125" style="1"/>
    <col min="10" max="10" width="15.28515625" style="71" customWidth="1"/>
    <col min="11" max="16384" width="11.42578125" style="1"/>
  </cols>
  <sheetData>
    <row r="1" spans="2:18" ht="18" customHeight="1" thickBot="1" x14ac:dyDescent="0.3">
      <c r="B1" s="75" t="s">
        <v>63</v>
      </c>
      <c r="C1" s="75"/>
    </row>
    <row r="2" spans="2:18" s="4" customFormat="1" ht="71.25" customHeight="1" thickBot="1" x14ac:dyDescent="0.3">
      <c r="B2" s="27" t="s">
        <v>0</v>
      </c>
      <c r="C2" s="28" t="s">
        <v>1</v>
      </c>
      <c r="D2" s="28" t="s">
        <v>9</v>
      </c>
      <c r="E2" s="65" t="s">
        <v>8</v>
      </c>
      <c r="F2" s="28" t="s">
        <v>7</v>
      </c>
      <c r="G2" s="29" t="s">
        <v>13</v>
      </c>
      <c r="H2" s="52" t="s">
        <v>12</v>
      </c>
      <c r="J2" s="72" t="s">
        <v>102</v>
      </c>
    </row>
    <row r="3" spans="2:18" ht="18" customHeight="1" thickBot="1" x14ac:dyDescent="0.3">
      <c r="B3" s="42"/>
      <c r="C3" s="31"/>
      <c r="D3" s="31"/>
      <c r="E3" s="66"/>
      <c r="F3" s="31"/>
      <c r="G3" s="31"/>
      <c r="H3" s="49"/>
      <c r="J3" s="72"/>
    </row>
    <row r="4" spans="2:18" ht="18" customHeight="1" thickBot="1" x14ac:dyDescent="0.3">
      <c r="B4" s="43" t="s">
        <v>19</v>
      </c>
      <c r="C4" s="14"/>
      <c r="D4" s="5"/>
      <c r="E4" s="2"/>
      <c r="F4" s="2">
        <f t="shared" ref="F4:F16" si="0">E4*5.2/100</f>
        <v>0</v>
      </c>
      <c r="G4" s="2">
        <f t="shared" ref="G4:G16" si="1">E4*1.21</f>
        <v>0</v>
      </c>
      <c r="H4" s="50">
        <f t="shared" ref="H4:H16" si="2">F4+G4</f>
        <v>0</v>
      </c>
      <c r="J4" s="72"/>
    </row>
    <row r="5" spans="2:18" ht="18" customHeight="1" x14ac:dyDescent="0.25">
      <c r="B5" s="53" t="s">
        <v>20</v>
      </c>
      <c r="C5" s="5" t="s">
        <v>21</v>
      </c>
      <c r="D5" s="5">
        <v>1</v>
      </c>
      <c r="E5" s="2">
        <v>28</v>
      </c>
      <c r="F5" s="2">
        <f>E5*5.2/100</f>
        <v>1.456</v>
      </c>
      <c r="G5" s="2">
        <f>E5*1.21</f>
        <v>33.879999999999995</v>
      </c>
      <c r="H5" s="50">
        <f>F5+G5</f>
        <v>35.335999999999999</v>
      </c>
      <c r="J5" s="72">
        <f>H5*D5</f>
        <v>35.335999999999999</v>
      </c>
      <c r="K5" s="74">
        <v>45664</v>
      </c>
    </row>
    <row r="6" spans="2:18" ht="18" customHeight="1" x14ac:dyDescent="0.25">
      <c r="B6" s="53"/>
      <c r="C6" s="53"/>
      <c r="D6" s="5"/>
      <c r="E6" s="2"/>
      <c r="F6" s="2">
        <f t="shared" si="0"/>
        <v>0</v>
      </c>
      <c r="G6" s="2">
        <f t="shared" si="1"/>
        <v>0</v>
      </c>
      <c r="H6" s="50">
        <f t="shared" si="2"/>
        <v>0</v>
      </c>
      <c r="J6" s="72"/>
    </row>
    <row r="7" spans="2:18" ht="18" customHeight="1" x14ac:dyDescent="0.25">
      <c r="B7" s="53"/>
      <c r="C7" s="53"/>
      <c r="D7" s="5"/>
      <c r="E7" s="2"/>
      <c r="F7" s="2">
        <f t="shared" si="0"/>
        <v>0</v>
      </c>
      <c r="G7" s="2">
        <f t="shared" si="1"/>
        <v>0</v>
      </c>
      <c r="H7" s="50">
        <f t="shared" si="2"/>
        <v>0</v>
      </c>
      <c r="J7" s="72"/>
    </row>
    <row r="8" spans="2:18" ht="18" customHeight="1" thickBot="1" x14ac:dyDescent="0.3">
      <c r="B8" s="53"/>
      <c r="C8" s="53"/>
      <c r="D8" s="5"/>
      <c r="E8" s="2"/>
      <c r="F8" s="2">
        <f t="shared" si="0"/>
        <v>0</v>
      </c>
      <c r="G8" s="2">
        <f t="shared" si="1"/>
        <v>0</v>
      </c>
      <c r="H8" s="50">
        <f t="shared" si="2"/>
        <v>0</v>
      </c>
      <c r="J8" s="72"/>
    </row>
    <row r="9" spans="2:18" ht="21.75" thickBot="1" x14ac:dyDescent="0.3">
      <c r="B9" s="43" t="s">
        <v>101</v>
      </c>
      <c r="C9" s="5"/>
      <c r="D9" s="5"/>
      <c r="E9" s="2"/>
      <c r="F9" s="2">
        <f t="shared" si="0"/>
        <v>0</v>
      </c>
      <c r="G9" s="2">
        <f t="shared" si="1"/>
        <v>0</v>
      </c>
      <c r="H9" s="50">
        <f t="shared" si="2"/>
        <v>0</v>
      </c>
      <c r="J9" s="72"/>
    </row>
    <row r="10" spans="2:18" x14ac:dyDescent="0.25">
      <c r="B10" s="15" t="s">
        <v>41</v>
      </c>
      <c r="C10" s="5" t="s">
        <v>42</v>
      </c>
      <c r="D10" s="5">
        <v>2</v>
      </c>
      <c r="E10" s="2">
        <v>80</v>
      </c>
      <c r="F10" s="2">
        <f t="shared" si="0"/>
        <v>4.16</v>
      </c>
      <c r="G10" s="2">
        <f t="shared" si="1"/>
        <v>96.8</v>
      </c>
      <c r="H10" s="50">
        <f t="shared" si="2"/>
        <v>100.96</v>
      </c>
      <c r="J10" s="72">
        <f>H10*D10</f>
        <v>201.92</v>
      </c>
      <c r="K10" s="74">
        <v>45664</v>
      </c>
      <c r="M10" s="3"/>
    </row>
    <row r="11" spans="2:18" x14ac:dyDescent="0.25">
      <c r="B11" s="15"/>
      <c r="C11" s="5"/>
      <c r="D11" s="5"/>
      <c r="E11" s="2"/>
      <c r="F11" s="2">
        <f t="shared" si="0"/>
        <v>0</v>
      </c>
      <c r="G11" s="2">
        <f t="shared" si="1"/>
        <v>0</v>
      </c>
      <c r="H11" s="50">
        <f t="shared" si="2"/>
        <v>0</v>
      </c>
      <c r="J11" s="72"/>
    </row>
    <row r="12" spans="2:18" ht="21.75" thickBot="1" x14ac:dyDescent="0.3">
      <c r="B12" s="15"/>
      <c r="C12" s="5"/>
      <c r="D12" s="5"/>
      <c r="E12" s="2"/>
      <c r="F12" s="2">
        <f t="shared" si="0"/>
        <v>0</v>
      </c>
      <c r="G12" s="2">
        <f t="shared" si="1"/>
        <v>0</v>
      </c>
      <c r="H12" s="50">
        <f t="shared" si="2"/>
        <v>0</v>
      </c>
      <c r="J12" s="72"/>
    </row>
    <row r="13" spans="2:18" ht="18" customHeight="1" thickBot="1" x14ac:dyDescent="0.3">
      <c r="B13" s="43" t="s">
        <v>50</v>
      </c>
      <c r="C13" s="14"/>
      <c r="D13" s="5"/>
      <c r="E13" s="2"/>
      <c r="F13" s="2">
        <f t="shared" si="0"/>
        <v>0</v>
      </c>
      <c r="G13" s="2">
        <f t="shared" si="1"/>
        <v>0</v>
      </c>
      <c r="H13" s="50">
        <f t="shared" si="2"/>
        <v>0</v>
      </c>
      <c r="I13" s="47">
        <f t="shared" ref="I13:I15" si="3">H13*1.3</f>
        <v>0</v>
      </c>
      <c r="J13" s="60"/>
      <c r="K13" s="37"/>
      <c r="L13" s="56"/>
      <c r="M13" s="13"/>
      <c r="N13" s="20"/>
      <c r="P13" s="15"/>
      <c r="Q13" s="16"/>
      <c r="R13" s="6"/>
    </row>
    <row r="14" spans="2:18" ht="18" customHeight="1" x14ac:dyDescent="0.25">
      <c r="B14" s="53" t="s">
        <v>51</v>
      </c>
      <c r="C14" s="53" t="s">
        <v>52</v>
      </c>
      <c r="D14" s="5">
        <v>4</v>
      </c>
      <c r="E14" s="2">
        <v>230</v>
      </c>
      <c r="F14" s="2">
        <f t="shared" si="0"/>
        <v>11.96</v>
      </c>
      <c r="G14" s="2">
        <f t="shared" si="1"/>
        <v>278.3</v>
      </c>
      <c r="H14" s="50">
        <f t="shared" si="2"/>
        <v>290.26</v>
      </c>
      <c r="I14" s="47">
        <f t="shared" si="3"/>
        <v>377.33800000000002</v>
      </c>
      <c r="J14" s="61"/>
      <c r="K14" s="38">
        <v>399</v>
      </c>
      <c r="L14" s="57"/>
      <c r="M14" s="21">
        <f t="shared" ref="M14:M15" si="4">K14-H14</f>
        <v>108.74000000000001</v>
      </c>
      <c r="N14" s="22">
        <f t="shared" ref="N14:N15" si="5">M14*D14</f>
        <v>434.96000000000004</v>
      </c>
      <c r="P14" s="15"/>
      <c r="Q14" s="16"/>
      <c r="R14" s="6"/>
    </row>
    <row r="15" spans="2:18" ht="18" customHeight="1" x14ac:dyDescent="0.25">
      <c r="B15" s="53" t="s">
        <v>58</v>
      </c>
      <c r="C15" s="53" t="s">
        <v>59</v>
      </c>
      <c r="D15" s="5">
        <v>6</v>
      </c>
      <c r="E15" s="2">
        <v>215</v>
      </c>
      <c r="F15" s="2">
        <f t="shared" si="0"/>
        <v>11.18</v>
      </c>
      <c r="G15" s="2">
        <f t="shared" si="1"/>
        <v>260.14999999999998</v>
      </c>
      <c r="H15" s="50">
        <f t="shared" si="2"/>
        <v>271.33</v>
      </c>
      <c r="I15" s="47">
        <f t="shared" si="3"/>
        <v>352.72899999999998</v>
      </c>
      <c r="J15" s="61"/>
      <c r="K15" s="38">
        <v>359</v>
      </c>
      <c r="L15" s="57"/>
      <c r="M15" s="21">
        <f t="shared" si="4"/>
        <v>87.670000000000016</v>
      </c>
      <c r="N15" s="22">
        <f t="shared" si="5"/>
        <v>526.0200000000001</v>
      </c>
      <c r="P15" s="15">
        <v>3</v>
      </c>
      <c r="Q15" s="16">
        <v>3</v>
      </c>
      <c r="R15" s="6"/>
    </row>
    <row r="16" spans="2:18" x14ac:dyDescent="0.25">
      <c r="B16" s="15"/>
      <c r="C16" s="5"/>
      <c r="D16" s="5"/>
      <c r="E16" s="2"/>
      <c r="F16" s="2">
        <f t="shared" si="0"/>
        <v>0</v>
      </c>
      <c r="G16" s="2">
        <f t="shared" si="1"/>
        <v>0</v>
      </c>
      <c r="H16" s="50">
        <f t="shared" si="2"/>
        <v>0</v>
      </c>
      <c r="J16" s="72"/>
    </row>
    <row r="17" spans="2:10" ht="21.75" thickBot="1" x14ac:dyDescent="0.3">
      <c r="B17" s="64"/>
      <c r="C17" s="14"/>
      <c r="D17" s="5"/>
      <c r="E17" s="2"/>
      <c r="F17" s="2"/>
      <c r="G17" s="2"/>
      <c r="H17" s="50"/>
      <c r="J17" s="72"/>
    </row>
    <row r="18" spans="2:10" ht="18" customHeight="1" thickBot="1" x14ac:dyDescent="0.3">
      <c r="B18" s="43"/>
      <c r="C18" s="14"/>
      <c r="D18" s="5"/>
      <c r="E18" s="2"/>
      <c r="F18" s="2">
        <f>E18*5.2/100</f>
        <v>0</v>
      </c>
      <c r="G18" s="2">
        <f>E18*1.21</f>
        <v>0</v>
      </c>
      <c r="H18" s="50">
        <f>F18+G18</f>
        <v>0</v>
      </c>
      <c r="J18" s="72"/>
    </row>
    <row r="19" spans="2:10" ht="18" customHeight="1" x14ac:dyDescent="0.25">
      <c r="B19" s="53"/>
      <c r="C19" s="5"/>
      <c r="D19" s="5"/>
      <c r="E19" s="2"/>
      <c r="F19" s="2">
        <f>E19*5.2/100</f>
        <v>0</v>
      </c>
      <c r="G19" s="2">
        <f>E19*1.21</f>
        <v>0</v>
      </c>
      <c r="H19" s="50">
        <f>F19+G19</f>
        <v>0</v>
      </c>
      <c r="J19" s="72"/>
    </row>
    <row r="20" spans="2:10" ht="18" customHeight="1" x14ac:dyDescent="0.25">
      <c r="B20" s="64"/>
      <c r="C20" s="5"/>
      <c r="D20" s="5"/>
      <c r="E20" s="2"/>
      <c r="F20" s="2"/>
      <c r="G20" s="2"/>
      <c r="H20" s="50"/>
      <c r="J20" s="72"/>
    </row>
    <row r="21" spans="2:10" ht="18" customHeight="1" thickBot="1" x14ac:dyDescent="0.3">
      <c r="B21" s="64"/>
      <c r="C21" s="5"/>
      <c r="D21" s="5"/>
      <c r="E21" s="2"/>
      <c r="F21" s="2"/>
      <c r="G21" s="2"/>
      <c r="H21" s="50"/>
      <c r="J21" s="72"/>
    </row>
    <row r="22" spans="2:10" ht="18" customHeight="1" thickBot="1" x14ac:dyDescent="0.3">
      <c r="B22" s="43"/>
      <c r="C22" s="14"/>
      <c r="D22" s="5"/>
      <c r="E22" s="2"/>
      <c r="F22" s="2">
        <f>E22*5.2/100</f>
        <v>0</v>
      </c>
      <c r="G22" s="2">
        <f>E22*1.21</f>
        <v>0</v>
      </c>
      <c r="H22" s="50">
        <f>F22+G22</f>
        <v>0</v>
      </c>
      <c r="J22" s="72"/>
    </row>
    <row r="23" spans="2:10" ht="18" customHeight="1" x14ac:dyDescent="0.25">
      <c r="B23" s="53"/>
      <c r="C23" s="5"/>
      <c r="D23" s="5"/>
      <c r="E23" s="2"/>
      <c r="F23" s="2">
        <f>E23*5.2/100</f>
        <v>0</v>
      </c>
      <c r="G23" s="2">
        <f>E23*1.21</f>
        <v>0</v>
      </c>
      <c r="H23" s="50">
        <f>F23+G23</f>
        <v>0</v>
      </c>
      <c r="J23" s="72"/>
    </row>
    <row r="24" spans="2:10" ht="18" customHeight="1" x14ac:dyDescent="0.25">
      <c r="B24" s="53"/>
      <c r="C24" s="5"/>
      <c r="D24" s="5"/>
      <c r="E24" s="2"/>
      <c r="F24" s="2">
        <f>E24*5.2/100</f>
        <v>0</v>
      </c>
      <c r="G24" s="2">
        <f>E24*1.21</f>
        <v>0</v>
      </c>
      <c r="H24" s="50">
        <f>F24+G24</f>
        <v>0</v>
      </c>
      <c r="J24" s="72"/>
    </row>
    <row r="25" spans="2:10" ht="18" customHeight="1" x14ac:dyDescent="0.25">
      <c r="B25" s="53"/>
      <c r="C25" s="5"/>
      <c r="D25" s="5"/>
      <c r="E25" s="2"/>
      <c r="F25" s="2">
        <f>E25*5.2/100</f>
        <v>0</v>
      </c>
      <c r="G25" s="2">
        <f>E25*1.21</f>
        <v>0</v>
      </c>
      <c r="H25" s="50">
        <f>F25+G25</f>
        <v>0</v>
      </c>
      <c r="J25" s="72"/>
    </row>
    <row r="26" spans="2:10" ht="18" customHeight="1" x14ac:dyDescent="0.25">
      <c r="B26" s="53"/>
      <c r="C26" s="5"/>
      <c r="D26" s="5"/>
      <c r="E26" s="2"/>
      <c r="F26" s="2">
        <f>E26*5.2/100</f>
        <v>0</v>
      </c>
      <c r="G26" s="2">
        <f>E26*1.21</f>
        <v>0</v>
      </c>
      <c r="H26" s="50">
        <f>F26+G26</f>
        <v>0</v>
      </c>
      <c r="J26" s="72"/>
    </row>
    <row r="27" spans="2:10" ht="18" customHeight="1" thickBot="1" x14ac:dyDescent="0.3">
      <c r="B27" s="64"/>
      <c r="C27" s="5"/>
      <c r="D27" s="5"/>
      <c r="E27" s="2"/>
      <c r="F27" s="2"/>
      <c r="G27" s="2"/>
      <c r="H27" s="50"/>
      <c r="J27" s="72"/>
    </row>
    <row r="28" spans="2:10" ht="21.75" thickBot="1" x14ac:dyDescent="0.3">
      <c r="B28" s="43"/>
      <c r="C28" s="30"/>
      <c r="D28" s="5"/>
      <c r="E28" s="2"/>
      <c r="F28" s="2">
        <f t="shared" ref="F28:F35" si="6">E28*5.2/100</f>
        <v>0</v>
      </c>
      <c r="G28" s="2">
        <f t="shared" ref="G28:G35" si="7">E28*1.21</f>
        <v>0</v>
      </c>
      <c r="H28" s="50">
        <f t="shared" ref="H28:H35" si="8">F28+G28</f>
        <v>0</v>
      </c>
      <c r="J28" s="72"/>
    </row>
    <row r="29" spans="2:10" x14ac:dyDescent="0.25">
      <c r="B29" s="15"/>
      <c r="C29" s="5"/>
      <c r="D29" s="5"/>
      <c r="E29" s="2"/>
      <c r="F29" s="2">
        <f t="shared" si="6"/>
        <v>0</v>
      </c>
      <c r="G29" s="2">
        <f t="shared" si="7"/>
        <v>0</v>
      </c>
      <c r="H29" s="50">
        <f t="shared" si="8"/>
        <v>0</v>
      </c>
      <c r="J29" s="72"/>
    </row>
    <row r="30" spans="2:10" ht="21.75" thickBot="1" x14ac:dyDescent="0.3">
      <c r="B30" s="15"/>
      <c r="C30" s="5"/>
      <c r="D30" s="5"/>
      <c r="E30" s="2"/>
      <c r="F30" s="2">
        <f t="shared" si="6"/>
        <v>0</v>
      </c>
      <c r="G30" s="2">
        <f t="shared" si="7"/>
        <v>0</v>
      </c>
      <c r="H30" s="50">
        <f t="shared" si="8"/>
        <v>0</v>
      </c>
      <c r="J30" s="72"/>
    </row>
    <row r="31" spans="2:10" ht="18" customHeight="1" thickBot="1" x14ac:dyDescent="0.3">
      <c r="B31" s="43"/>
      <c r="C31" s="14"/>
      <c r="D31" s="5"/>
      <c r="E31" s="2"/>
      <c r="F31" s="2">
        <f t="shared" si="6"/>
        <v>0</v>
      </c>
      <c r="G31" s="2">
        <f t="shared" si="7"/>
        <v>0</v>
      </c>
      <c r="H31" s="50">
        <f t="shared" si="8"/>
        <v>0</v>
      </c>
      <c r="J31" s="72"/>
    </row>
    <row r="32" spans="2:10" ht="18" customHeight="1" x14ac:dyDescent="0.25">
      <c r="B32" s="53"/>
      <c r="C32" s="5"/>
      <c r="D32" s="5"/>
      <c r="E32" s="2"/>
      <c r="F32" s="2">
        <f t="shared" si="6"/>
        <v>0</v>
      </c>
      <c r="G32" s="2">
        <f t="shared" si="7"/>
        <v>0</v>
      </c>
      <c r="H32" s="50">
        <f t="shared" si="8"/>
        <v>0</v>
      </c>
      <c r="J32" s="72"/>
    </row>
    <row r="33" spans="2:10" ht="18" customHeight="1" x14ac:dyDescent="0.25">
      <c r="B33" s="53"/>
      <c r="C33" s="5"/>
      <c r="D33" s="5"/>
      <c r="E33" s="2"/>
      <c r="F33" s="2">
        <f t="shared" si="6"/>
        <v>0</v>
      </c>
      <c r="G33" s="2">
        <f t="shared" si="7"/>
        <v>0</v>
      </c>
      <c r="H33" s="50">
        <f t="shared" si="8"/>
        <v>0</v>
      </c>
      <c r="J33" s="72"/>
    </row>
    <row r="34" spans="2:10" ht="18" customHeight="1" thickBot="1" x14ac:dyDescent="0.3">
      <c r="B34" s="15"/>
      <c r="C34" s="5"/>
      <c r="D34" s="5"/>
      <c r="E34" s="2"/>
      <c r="F34" s="2">
        <f t="shared" si="6"/>
        <v>0</v>
      </c>
      <c r="G34" s="2">
        <f t="shared" si="7"/>
        <v>0</v>
      </c>
      <c r="H34" s="50">
        <f t="shared" si="8"/>
        <v>0</v>
      </c>
      <c r="J34" s="72"/>
    </row>
    <row r="35" spans="2:10" ht="21.75" thickBot="1" x14ac:dyDescent="0.3">
      <c r="B35" s="43"/>
      <c r="C35" s="5"/>
      <c r="D35" s="5"/>
      <c r="E35" s="2"/>
      <c r="F35" s="2">
        <f t="shared" si="6"/>
        <v>0</v>
      </c>
      <c r="G35" s="2">
        <f t="shared" si="7"/>
        <v>0</v>
      </c>
      <c r="H35" s="50">
        <f t="shared" si="8"/>
        <v>0</v>
      </c>
      <c r="J35" s="72"/>
    </row>
    <row r="36" spans="2:10" x14ac:dyDescent="0.25">
      <c r="B36" s="15"/>
      <c r="C36" s="5"/>
      <c r="D36" s="5"/>
      <c r="E36" s="2"/>
      <c r="F36" s="2">
        <f>E36*5.2/100</f>
        <v>0</v>
      </c>
      <c r="G36" s="2">
        <f>E36*1.21</f>
        <v>0</v>
      </c>
      <c r="H36" s="50">
        <f>F36+G36</f>
        <v>0</v>
      </c>
      <c r="J36" s="72"/>
    </row>
    <row r="37" spans="2:10" ht="21.75" thickBot="1" x14ac:dyDescent="0.3">
      <c r="B37" s="15"/>
      <c r="C37" s="5"/>
      <c r="D37" s="5"/>
      <c r="E37" s="2"/>
      <c r="F37" s="2">
        <f>E37*5.2/100</f>
        <v>0</v>
      </c>
      <c r="G37" s="2">
        <f>E37*1.21</f>
        <v>0</v>
      </c>
      <c r="H37" s="50">
        <f>F37+G37</f>
        <v>0</v>
      </c>
      <c r="J37" s="73"/>
    </row>
    <row r="38" spans="2:10" ht="18" customHeight="1" thickBot="1" x14ac:dyDescent="0.3">
      <c r="B38" s="43"/>
      <c r="C38" s="5"/>
      <c r="D38" s="5"/>
      <c r="E38" s="2"/>
      <c r="F38" s="2">
        <f>E38*5.2/100</f>
        <v>0</v>
      </c>
      <c r="G38" s="2">
        <f>E38*1.21</f>
        <v>0</v>
      </c>
      <c r="H38" s="50">
        <f>F38+G38</f>
        <v>0</v>
      </c>
      <c r="J38" s="73"/>
    </row>
    <row r="39" spans="2:10" x14ac:dyDescent="0.25">
      <c r="B39" s="15"/>
      <c r="C39" s="5"/>
      <c r="D39" s="5"/>
      <c r="E39" s="2"/>
      <c r="F39" s="2">
        <f>E39*5.2/100</f>
        <v>0</v>
      </c>
      <c r="G39" s="2">
        <f>E39*1.21</f>
        <v>0</v>
      </c>
      <c r="H39" s="50">
        <f>F39+G39</f>
        <v>0</v>
      </c>
      <c r="J39" s="73"/>
    </row>
    <row r="40" spans="2:10" ht="18" customHeight="1" x14ac:dyDescent="0.25">
      <c r="B40" s="53"/>
      <c r="C40" s="5"/>
      <c r="D40" s="5"/>
      <c r="E40" s="2"/>
      <c r="F40" s="2">
        <f t="shared" ref="F40:F103" si="9">E40*5.2/100</f>
        <v>0</v>
      </c>
      <c r="G40" s="2">
        <f t="shared" ref="G40:G103" si="10">E40*1.21</f>
        <v>0</v>
      </c>
      <c r="H40" s="50">
        <f t="shared" ref="H40:H103" si="11">F40+G40</f>
        <v>0</v>
      </c>
      <c r="J40" s="73"/>
    </row>
    <row r="41" spans="2:10" x14ac:dyDescent="0.25">
      <c r="B41" s="15"/>
      <c r="C41" s="5"/>
      <c r="D41" s="5"/>
      <c r="E41" s="2"/>
      <c r="F41" s="2">
        <f t="shared" si="9"/>
        <v>0</v>
      </c>
      <c r="G41" s="2">
        <f t="shared" si="10"/>
        <v>0</v>
      </c>
      <c r="H41" s="50">
        <f t="shared" si="11"/>
        <v>0</v>
      </c>
      <c r="J41" s="73"/>
    </row>
    <row r="42" spans="2:10" ht="21.75" thickBot="1" x14ac:dyDescent="0.3">
      <c r="B42" s="15"/>
      <c r="C42" s="5"/>
      <c r="D42" s="5"/>
      <c r="E42" s="2"/>
      <c r="F42" s="2">
        <f t="shared" si="9"/>
        <v>0</v>
      </c>
      <c r="G42" s="2">
        <f t="shared" si="10"/>
        <v>0</v>
      </c>
      <c r="H42" s="50">
        <f t="shared" si="11"/>
        <v>0</v>
      </c>
      <c r="J42" s="73"/>
    </row>
    <row r="43" spans="2:10" ht="21.75" thickBot="1" x14ac:dyDescent="0.3">
      <c r="B43" s="43"/>
      <c r="C43" s="5"/>
      <c r="D43" s="5"/>
      <c r="E43" s="2"/>
      <c r="F43" s="2">
        <f t="shared" si="9"/>
        <v>0</v>
      </c>
      <c r="G43" s="2">
        <f t="shared" si="10"/>
        <v>0</v>
      </c>
      <c r="H43" s="50">
        <f t="shared" si="11"/>
        <v>0</v>
      </c>
      <c r="J43" s="73"/>
    </row>
    <row r="44" spans="2:10" x14ac:dyDescent="0.25">
      <c r="B44" s="67"/>
      <c r="C44" s="5"/>
      <c r="D44" s="5"/>
      <c r="E44" s="2"/>
      <c r="F44" s="2">
        <f t="shared" si="9"/>
        <v>0</v>
      </c>
      <c r="G44" s="2">
        <f t="shared" si="10"/>
        <v>0</v>
      </c>
      <c r="H44" s="50">
        <f t="shared" si="11"/>
        <v>0</v>
      </c>
      <c r="J44" s="73"/>
    </row>
    <row r="45" spans="2:10" x14ac:dyDescent="0.25">
      <c r="B45" s="15"/>
      <c r="C45" s="5"/>
      <c r="D45" s="5"/>
      <c r="E45" s="2"/>
      <c r="F45" s="2">
        <f t="shared" si="9"/>
        <v>0</v>
      </c>
      <c r="G45" s="2">
        <f t="shared" si="10"/>
        <v>0</v>
      </c>
      <c r="H45" s="50">
        <f t="shared" si="11"/>
        <v>0</v>
      </c>
      <c r="J45" s="73"/>
    </row>
    <row r="46" spans="2:10" x14ac:dyDescent="0.25">
      <c r="B46" s="15"/>
      <c r="C46" s="5"/>
      <c r="D46" s="5"/>
      <c r="E46" s="2"/>
      <c r="F46" s="2">
        <f t="shared" si="9"/>
        <v>0</v>
      </c>
      <c r="G46" s="2">
        <f t="shared" si="10"/>
        <v>0</v>
      </c>
      <c r="H46" s="50">
        <f t="shared" si="11"/>
        <v>0</v>
      </c>
      <c r="J46" s="73"/>
    </row>
    <row r="47" spans="2:10" x14ac:dyDescent="0.25">
      <c r="B47" s="15"/>
      <c r="C47" s="5"/>
      <c r="D47" s="5"/>
      <c r="E47" s="2"/>
      <c r="F47" s="2">
        <f t="shared" si="9"/>
        <v>0</v>
      </c>
      <c r="G47" s="2">
        <f t="shared" si="10"/>
        <v>0</v>
      </c>
      <c r="H47" s="50">
        <f t="shared" si="11"/>
        <v>0</v>
      </c>
      <c r="J47" s="73"/>
    </row>
    <row r="48" spans="2:10" x14ac:dyDescent="0.25">
      <c r="B48" s="15"/>
      <c r="C48" s="5"/>
      <c r="D48" s="5"/>
      <c r="E48" s="2"/>
      <c r="F48" s="2">
        <f t="shared" si="9"/>
        <v>0</v>
      </c>
      <c r="G48" s="2">
        <f t="shared" si="10"/>
        <v>0</v>
      </c>
      <c r="H48" s="50">
        <f t="shared" si="11"/>
        <v>0</v>
      </c>
      <c r="J48" s="73"/>
    </row>
    <row r="49" spans="2:10" x14ac:dyDescent="0.25">
      <c r="B49" s="15"/>
      <c r="C49" s="5"/>
      <c r="D49" s="5"/>
      <c r="E49" s="2"/>
      <c r="F49" s="2">
        <f t="shared" si="9"/>
        <v>0</v>
      </c>
      <c r="G49" s="2">
        <f t="shared" si="10"/>
        <v>0</v>
      </c>
      <c r="H49" s="50">
        <f t="shared" si="11"/>
        <v>0</v>
      </c>
      <c r="J49" s="73"/>
    </row>
    <row r="50" spans="2:10" x14ac:dyDescent="0.25">
      <c r="B50" s="15"/>
      <c r="C50" s="5"/>
      <c r="D50" s="5"/>
      <c r="E50" s="2"/>
      <c r="F50" s="2">
        <f t="shared" si="9"/>
        <v>0</v>
      </c>
      <c r="G50" s="2">
        <f t="shared" si="10"/>
        <v>0</v>
      </c>
      <c r="H50" s="50">
        <f t="shared" si="11"/>
        <v>0</v>
      </c>
      <c r="J50" s="73"/>
    </row>
    <row r="51" spans="2:10" x14ac:dyDescent="0.25">
      <c r="B51" s="15"/>
      <c r="C51" s="5"/>
      <c r="D51" s="5"/>
      <c r="E51" s="2"/>
      <c r="F51" s="2">
        <f t="shared" si="9"/>
        <v>0</v>
      </c>
      <c r="G51" s="2">
        <f t="shared" si="10"/>
        <v>0</v>
      </c>
      <c r="H51" s="50">
        <f t="shared" si="11"/>
        <v>0</v>
      </c>
      <c r="J51" s="73"/>
    </row>
    <row r="52" spans="2:10" x14ac:dyDescent="0.25">
      <c r="B52" s="15"/>
      <c r="C52" s="5"/>
      <c r="D52" s="5"/>
      <c r="E52" s="2"/>
      <c r="F52" s="2">
        <f t="shared" si="9"/>
        <v>0</v>
      </c>
      <c r="G52" s="2">
        <f t="shared" si="10"/>
        <v>0</v>
      </c>
      <c r="H52" s="50">
        <f t="shared" si="11"/>
        <v>0</v>
      </c>
      <c r="J52" s="73"/>
    </row>
    <row r="53" spans="2:10" x14ac:dyDescent="0.25">
      <c r="B53" s="15"/>
      <c r="C53" s="5"/>
      <c r="D53" s="5"/>
      <c r="E53" s="2"/>
      <c r="F53" s="2">
        <f t="shared" si="9"/>
        <v>0</v>
      </c>
      <c r="G53" s="2">
        <f t="shared" si="10"/>
        <v>0</v>
      </c>
      <c r="H53" s="50">
        <f t="shared" si="11"/>
        <v>0</v>
      </c>
      <c r="J53" s="73"/>
    </row>
    <row r="54" spans="2:10" x14ac:dyDescent="0.25">
      <c r="B54" s="15"/>
      <c r="C54" s="5"/>
      <c r="D54" s="5"/>
      <c r="E54" s="2"/>
      <c r="F54" s="2">
        <f t="shared" si="9"/>
        <v>0</v>
      </c>
      <c r="G54" s="2">
        <f t="shared" si="10"/>
        <v>0</v>
      </c>
      <c r="H54" s="50">
        <f t="shared" si="11"/>
        <v>0</v>
      </c>
      <c r="J54" s="73"/>
    </row>
    <row r="55" spans="2:10" x14ac:dyDescent="0.25">
      <c r="B55" s="15"/>
      <c r="C55" s="5"/>
      <c r="D55" s="5"/>
      <c r="E55" s="2"/>
      <c r="F55" s="2">
        <f t="shared" si="9"/>
        <v>0</v>
      </c>
      <c r="G55" s="2">
        <f t="shared" si="10"/>
        <v>0</v>
      </c>
      <c r="H55" s="50">
        <f t="shared" si="11"/>
        <v>0</v>
      </c>
      <c r="J55" s="73"/>
    </row>
    <row r="56" spans="2:10" x14ac:dyDescent="0.25">
      <c r="B56" s="15"/>
      <c r="C56" s="5"/>
      <c r="D56" s="5"/>
      <c r="E56" s="2"/>
      <c r="F56" s="2">
        <f t="shared" si="9"/>
        <v>0</v>
      </c>
      <c r="G56" s="2">
        <f t="shared" si="10"/>
        <v>0</v>
      </c>
      <c r="H56" s="50">
        <f t="shared" si="11"/>
        <v>0</v>
      </c>
      <c r="J56" s="73"/>
    </row>
    <row r="57" spans="2:10" x14ac:dyDescent="0.25">
      <c r="B57" s="15"/>
      <c r="C57" s="5"/>
      <c r="D57" s="5"/>
      <c r="E57" s="2"/>
      <c r="F57" s="2">
        <f t="shared" si="9"/>
        <v>0</v>
      </c>
      <c r="G57" s="2">
        <f t="shared" si="10"/>
        <v>0</v>
      </c>
      <c r="H57" s="50">
        <f t="shared" si="11"/>
        <v>0</v>
      </c>
      <c r="J57" s="73"/>
    </row>
    <row r="58" spans="2:10" x14ac:dyDescent="0.25">
      <c r="B58" s="15"/>
      <c r="C58" s="5"/>
      <c r="D58" s="5"/>
      <c r="E58" s="2"/>
      <c r="F58" s="2">
        <f t="shared" si="9"/>
        <v>0</v>
      </c>
      <c r="G58" s="2">
        <f t="shared" si="10"/>
        <v>0</v>
      </c>
      <c r="H58" s="50">
        <f t="shared" si="11"/>
        <v>0</v>
      </c>
      <c r="J58" s="73"/>
    </row>
    <row r="59" spans="2:10" x14ac:dyDescent="0.25">
      <c r="B59" s="15"/>
      <c r="C59" s="5"/>
      <c r="D59" s="5"/>
      <c r="E59" s="2"/>
      <c r="F59" s="2">
        <f t="shared" si="9"/>
        <v>0</v>
      </c>
      <c r="G59" s="2">
        <f t="shared" si="10"/>
        <v>0</v>
      </c>
      <c r="H59" s="50">
        <f t="shared" si="11"/>
        <v>0</v>
      </c>
      <c r="J59" s="73"/>
    </row>
    <row r="60" spans="2:10" x14ac:dyDescent="0.25">
      <c r="B60" s="15"/>
      <c r="C60" s="5"/>
      <c r="D60" s="5"/>
      <c r="E60" s="2"/>
      <c r="F60" s="2">
        <f t="shared" si="9"/>
        <v>0</v>
      </c>
      <c r="G60" s="2">
        <f t="shared" si="10"/>
        <v>0</v>
      </c>
      <c r="H60" s="50">
        <f t="shared" si="11"/>
        <v>0</v>
      </c>
      <c r="J60" s="73"/>
    </row>
    <row r="61" spans="2:10" x14ac:dyDescent="0.25">
      <c r="B61" s="15"/>
      <c r="C61" s="5"/>
      <c r="D61" s="5"/>
      <c r="E61" s="2"/>
      <c r="F61" s="2">
        <f t="shared" si="9"/>
        <v>0</v>
      </c>
      <c r="G61" s="2">
        <f t="shared" si="10"/>
        <v>0</v>
      </c>
      <c r="H61" s="50">
        <f t="shared" si="11"/>
        <v>0</v>
      </c>
      <c r="J61" s="73"/>
    </row>
    <row r="62" spans="2:10" x14ac:dyDescent="0.25">
      <c r="B62" s="15"/>
      <c r="C62" s="5"/>
      <c r="D62" s="5"/>
      <c r="E62" s="2"/>
      <c r="F62" s="2">
        <f t="shared" si="9"/>
        <v>0</v>
      </c>
      <c r="G62" s="2">
        <f t="shared" si="10"/>
        <v>0</v>
      </c>
      <c r="H62" s="50">
        <f t="shared" si="11"/>
        <v>0</v>
      </c>
      <c r="J62" s="73"/>
    </row>
    <row r="63" spans="2:10" x14ac:dyDescent="0.25">
      <c r="B63" s="15"/>
      <c r="C63" s="5"/>
      <c r="D63" s="5"/>
      <c r="E63" s="2"/>
      <c r="F63" s="2">
        <f t="shared" si="9"/>
        <v>0</v>
      </c>
      <c r="G63" s="2">
        <f t="shared" si="10"/>
        <v>0</v>
      </c>
      <c r="H63" s="50">
        <f t="shared" si="11"/>
        <v>0</v>
      </c>
      <c r="J63" s="73"/>
    </row>
    <row r="64" spans="2:10" x14ac:dyDescent="0.25">
      <c r="B64" s="15"/>
      <c r="C64" s="5"/>
      <c r="D64" s="5"/>
      <c r="E64" s="2"/>
      <c r="F64" s="2">
        <f t="shared" si="9"/>
        <v>0</v>
      </c>
      <c r="G64" s="2">
        <f t="shared" si="10"/>
        <v>0</v>
      </c>
      <c r="H64" s="50">
        <f t="shared" si="11"/>
        <v>0</v>
      </c>
      <c r="J64" s="73"/>
    </row>
    <row r="65" spans="2:10" x14ac:dyDescent="0.25">
      <c r="B65" s="15"/>
      <c r="C65" s="5"/>
      <c r="D65" s="5"/>
      <c r="E65" s="2"/>
      <c r="F65" s="2">
        <f t="shared" si="9"/>
        <v>0</v>
      </c>
      <c r="G65" s="2">
        <f t="shared" si="10"/>
        <v>0</v>
      </c>
      <c r="H65" s="50">
        <f t="shared" si="11"/>
        <v>0</v>
      </c>
      <c r="J65" s="73"/>
    </row>
    <row r="66" spans="2:10" x14ac:dyDescent="0.25">
      <c r="B66" s="15"/>
      <c r="C66" s="5"/>
      <c r="D66" s="5"/>
      <c r="E66" s="2"/>
      <c r="F66" s="2">
        <f t="shared" si="9"/>
        <v>0</v>
      </c>
      <c r="G66" s="2">
        <f t="shared" si="10"/>
        <v>0</v>
      </c>
      <c r="H66" s="50">
        <f t="shared" si="11"/>
        <v>0</v>
      </c>
      <c r="J66" s="73"/>
    </row>
    <row r="67" spans="2:10" x14ac:dyDescent="0.25">
      <c r="B67" s="15"/>
      <c r="C67" s="5"/>
      <c r="D67" s="5"/>
      <c r="E67" s="2"/>
      <c r="F67" s="2">
        <f t="shared" si="9"/>
        <v>0</v>
      </c>
      <c r="G67" s="2">
        <f t="shared" si="10"/>
        <v>0</v>
      </c>
      <c r="H67" s="50">
        <f t="shared" si="11"/>
        <v>0</v>
      </c>
      <c r="J67" s="73"/>
    </row>
    <row r="68" spans="2:10" x14ac:dyDescent="0.25">
      <c r="B68" s="15"/>
      <c r="C68" s="5"/>
      <c r="D68" s="5"/>
      <c r="E68" s="2"/>
      <c r="F68" s="2">
        <f t="shared" si="9"/>
        <v>0</v>
      </c>
      <c r="G68" s="2">
        <f t="shared" si="10"/>
        <v>0</v>
      </c>
      <c r="H68" s="50">
        <f t="shared" si="11"/>
        <v>0</v>
      </c>
      <c r="J68" s="73"/>
    </row>
    <row r="69" spans="2:10" x14ac:dyDescent="0.25">
      <c r="B69" s="15"/>
      <c r="C69" s="5"/>
      <c r="D69" s="5"/>
      <c r="E69" s="2"/>
      <c r="F69" s="2">
        <f t="shared" si="9"/>
        <v>0</v>
      </c>
      <c r="G69" s="2">
        <f t="shared" si="10"/>
        <v>0</v>
      </c>
      <c r="H69" s="50">
        <f t="shared" si="11"/>
        <v>0</v>
      </c>
      <c r="J69" s="73"/>
    </row>
    <row r="70" spans="2:10" x14ac:dyDescent="0.25">
      <c r="B70" s="15"/>
      <c r="C70" s="5"/>
      <c r="D70" s="5"/>
      <c r="E70" s="2"/>
      <c r="F70" s="2">
        <f t="shared" si="9"/>
        <v>0</v>
      </c>
      <c r="G70" s="2">
        <f t="shared" si="10"/>
        <v>0</v>
      </c>
      <c r="H70" s="50">
        <f t="shared" si="11"/>
        <v>0</v>
      </c>
      <c r="J70" s="73"/>
    </row>
    <row r="71" spans="2:10" x14ac:dyDescent="0.25">
      <c r="B71" s="15"/>
      <c r="C71" s="5"/>
      <c r="D71" s="5"/>
      <c r="E71" s="2"/>
      <c r="F71" s="2">
        <f t="shared" si="9"/>
        <v>0</v>
      </c>
      <c r="G71" s="2">
        <f t="shared" si="10"/>
        <v>0</v>
      </c>
      <c r="H71" s="50">
        <f t="shared" si="11"/>
        <v>0</v>
      </c>
      <c r="J71" s="73"/>
    </row>
    <row r="72" spans="2:10" x14ac:dyDescent="0.25">
      <c r="B72" s="15"/>
      <c r="C72" s="5"/>
      <c r="D72" s="5"/>
      <c r="E72" s="2"/>
      <c r="F72" s="2">
        <f t="shared" si="9"/>
        <v>0</v>
      </c>
      <c r="G72" s="2">
        <f t="shared" si="10"/>
        <v>0</v>
      </c>
      <c r="H72" s="50">
        <f t="shared" si="11"/>
        <v>0</v>
      </c>
      <c r="J72" s="73"/>
    </row>
    <row r="73" spans="2:10" x14ac:dyDescent="0.25">
      <c r="B73" s="15"/>
      <c r="C73" s="5"/>
      <c r="D73" s="5"/>
      <c r="E73" s="2"/>
      <c r="F73" s="2">
        <f t="shared" si="9"/>
        <v>0</v>
      </c>
      <c r="G73" s="2">
        <f t="shared" si="10"/>
        <v>0</v>
      </c>
      <c r="H73" s="50">
        <f t="shared" si="11"/>
        <v>0</v>
      </c>
      <c r="J73" s="73"/>
    </row>
    <row r="74" spans="2:10" x14ac:dyDescent="0.25">
      <c r="B74" s="15"/>
      <c r="C74" s="5"/>
      <c r="D74" s="5"/>
      <c r="E74" s="2"/>
      <c r="F74" s="2">
        <f t="shared" si="9"/>
        <v>0</v>
      </c>
      <c r="G74" s="2">
        <f t="shared" si="10"/>
        <v>0</v>
      </c>
      <c r="H74" s="50">
        <f t="shared" si="11"/>
        <v>0</v>
      </c>
      <c r="J74" s="73"/>
    </row>
    <row r="75" spans="2:10" x14ac:dyDescent="0.25">
      <c r="B75" s="15"/>
      <c r="C75" s="5"/>
      <c r="D75" s="5"/>
      <c r="E75" s="2"/>
      <c r="F75" s="2">
        <f t="shared" si="9"/>
        <v>0</v>
      </c>
      <c r="G75" s="2">
        <f t="shared" si="10"/>
        <v>0</v>
      </c>
      <c r="H75" s="50">
        <f t="shared" si="11"/>
        <v>0</v>
      </c>
      <c r="J75" s="73"/>
    </row>
    <row r="76" spans="2:10" x14ac:dyDescent="0.25">
      <c r="B76" s="15"/>
      <c r="C76" s="5"/>
      <c r="D76" s="5"/>
      <c r="E76" s="2"/>
      <c r="F76" s="2">
        <f t="shared" si="9"/>
        <v>0</v>
      </c>
      <c r="G76" s="2">
        <f t="shared" si="10"/>
        <v>0</v>
      </c>
      <c r="H76" s="50">
        <f t="shared" si="11"/>
        <v>0</v>
      </c>
      <c r="J76" s="73"/>
    </row>
    <row r="77" spans="2:10" x14ac:dyDescent="0.25">
      <c r="B77" s="15"/>
      <c r="C77" s="5"/>
      <c r="D77" s="5"/>
      <c r="E77" s="2"/>
      <c r="F77" s="2">
        <f t="shared" si="9"/>
        <v>0</v>
      </c>
      <c r="G77" s="2">
        <f t="shared" si="10"/>
        <v>0</v>
      </c>
      <c r="H77" s="50">
        <f t="shared" si="11"/>
        <v>0</v>
      </c>
      <c r="J77" s="73"/>
    </row>
    <row r="78" spans="2:10" x14ac:dyDescent="0.25">
      <c r="B78" s="15"/>
      <c r="C78" s="5"/>
      <c r="D78" s="5"/>
      <c r="E78" s="2"/>
      <c r="F78" s="2">
        <f t="shared" si="9"/>
        <v>0</v>
      </c>
      <c r="G78" s="2">
        <f t="shared" si="10"/>
        <v>0</v>
      </c>
      <c r="H78" s="50">
        <f t="shared" si="11"/>
        <v>0</v>
      </c>
      <c r="J78" s="73"/>
    </row>
    <row r="79" spans="2:10" x14ac:dyDescent="0.25">
      <c r="B79" s="15"/>
      <c r="C79" s="5"/>
      <c r="D79" s="5"/>
      <c r="E79" s="2"/>
      <c r="F79" s="2">
        <f t="shared" si="9"/>
        <v>0</v>
      </c>
      <c r="G79" s="2">
        <f t="shared" si="10"/>
        <v>0</v>
      </c>
      <c r="H79" s="50">
        <f t="shared" si="11"/>
        <v>0</v>
      </c>
      <c r="J79" s="73"/>
    </row>
    <row r="80" spans="2:10" x14ac:dyDescent="0.25">
      <c r="B80" s="15"/>
      <c r="C80" s="5"/>
      <c r="D80" s="5"/>
      <c r="E80" s="2"/>
      <c r="F80" s="2">
        <f t="shared" si="9"/>
        <v>0</v>
      </c>
      <c r="G80" s="2">
        <f t="shared" si="10"/>
        <v>0</v>
      </c>
      <c r="H80" s="50">
        <f t="shared" si="11"/>
        <v>0</v>
      </c>
    </row>
    <row r="81" spans="2:8" x14ac:dyDescent="0.25">
      <c r="B81" s="15"/>
      <c r="C81" s="5"/>
      <c r="D81" s="5"/>
      <c r="E81" s="2"/>
      <c r="F81" s="2">
        <f t="shared" si="9"/>
        <v>0</v>
      </c>
      <c r="G81" s="2">
        <f t="shared" si="10"/>
        <v>0</v>
      </c>
      <c r="H81" s="50">
        <f t="shared" si="11"/>
        <v>0</v>
      </c>
    </row>
    <row r="82" spans="2:8" x14ac:dyDescent="0.25">
      <c r="B82" s="15"/>
      <c r="C82" s="5"/>
      <c r="D82" s="5"/>
      <c r="E82" s="2"/>
      <c r="F82" s="2">
        <f t="shared" si="9"/>
        <v>0</v>
      </c>
      <c r="G82" s="2">
        <f t="shared" si="10"/>
        <v>0</v>
      </c>
      <c r="H82" s="50">
        <f t="shared" si="11"/>
        <v>0</v>
      </c>
    </row>
    <row r="83" spans="2:8" x14ac:dyDescent="0.25">
      <c r="B83" s="15"/>
      <c r="C83" s="5"/>
      <c r="D83" s="5"/>
      <c r="E83" s="2"/>
      <c r="F83" s="2">
        <f t="shared" si="9"/>
        <v>0</v>
      </c>
      <c r="G83" s="2">
        <f t="shared" si="10"/>
        <v>0</v>
      </c>
      <c r="H83" s="50">
        <f t="shared" si="11"/>
        <v>0</v>
      </c>
    </row>
    <row r="84" spans="2:8" x14ac:dyDescent="0.25">
      <c r="B84" s="15"/>
      <c r="C84" s="5"/>
      <c r="D84" s="5"/>
      <c r="E84" s="2"/>
      <c r="F84" s="2">
        <f t="shared" si="9"/>
        <v>0</v>
      </c>
      <c r="G84" s="2">
        <f t="shared" si="10"/>
        <v>0</v>
      </c>
      <c r="H84" s="50">
        <f t="shared" si="11"/>
        <v>0</v>
      </c>
    </row>
    <row r="85" spans="2:8" x14ac:dyDescent="0.25">
      <c r="B85" s="15"/>
      <c r="C85" s="5"/>
      <c r="D85" s="5"/>
      <c r="E85" s="2"/>
      <c r="F85" s="2">
        <f t="shared" si="9"/>
        <v>0</v>
      </c>
      <c r="G85" s="2">
        <f t="shared" si="10"/>
        <v>0</v>
      </c>
      <c r="H85" s="50">
        <f t="shared" si="11"/>
        <v>0</v>
      </c>
    </row>
    <row r="86" spans="2:8" x14ac:dyDescent="0.25">
      <c r="B86" s="15"/>
      <c r="C86" s="5"/>
      <c r="D86" s="5"/>
      <c r="E86" s="2"/>
      <c r="F86" s="2">
        <f t="shared" si="9"/>
        <v>0</v>
      </c>
      <c r="G86" s="2">
        <f t="shared" si="10"/>
        <v>0</v>
      </c>
      <c r="H86" s="50">
        <f t="shared" si="11"/>
        <v>0</v>
      </c>
    </row>
    <row r="87" spans="2:8" x14ac:dyDescent="0.25">
      <c r="B87" s="15"/>
      <c r="C87" s="5"/>
      <c r="D87" s="5"/>
      <c r="E87" s="2"/>
      <c r="F87" s="2">
        <f t="shared" si="9"/>
        <v>0</v>
      </c>
      <c r="G87" s="2">
        <f t="shared" si="10"/>
        <v>0</v>
      </c>
      <c r="H87" s="50">
        <f t="shared" si="11"/>
        <v>0</v>
      </c>
    </row>
    <row r="88" spans="2:8" x14ac:dyDescent="0.25">
      <c r="B88" s="15"/>
      <c r="C88" s="5"/>
      <c r="D88" s="5"/>
      <c r="E88" s="2"/>
      <c r="F88" s="2">
        <f t="shared" si="9"/>
        <v>0</v>
      </c>
      <c r="G88" s="2">
        <f t="shared" si="10"/>
        <v>0</v>
      </c>
      <c r="H88" s="50">
        <f t="shared" si="11"/>
        <v>0</v>
      </c>
    </row>
    <row r="89" spans="2:8" x14ac:dyDescent="0.25">
      <c r="B89" s="15"/>
      <c r="C89" s="5"/>
      <c r="D89" s="5"/>
      <c r="E89" s="2"/>
      <c r="F89" s="2">
        <f t="shared" si="9"/>
        <v>0</v>
      </c>
      <c r="G89" s="2">
        <f t="shared" si="10"/>
        <v>0</v>
      </c>
      <c r="H89" s="50">
        <f t="shared" si="11"/>
        <v>0</v>
      </c>
    </row>
    <row r="90" spans="2:8" x14ac:dyDescent="0.25">
      <c r="B90" s="15"/>
      <c r="C90" s="5"/>
      <c r="D90" s="5"/>
      <c r="E90" s="2"/>
      <c r="F90" s="2">
        <f t="shared" si="9"/>
        <v>0</v>
      </c>
      <c r="G90" s="2">
        <f t="shared" si="10"/>
        <v>0</v>
      </c>
      <c r="H90" s="50">
        <f t="shared" si="11"/>
        <v>0</v>
      </c>
    </row>
    <row r="91" spans="2:8" x14ac:dyDescent="0.25">
      <c r="B91" s="15"/>
      <c r="C91" s="5"/>
      <c r="D91" s="5"/>
      <c r="E91" s="2"/>
      <c r="F91" s="2">
        <f t="shared" si="9"/>
        <v>0</v>
      </c>
      <c r="G91" s="2">
        <f t="shared" si="10"/>
        <v>0</v>
      </c>
      <c r="H91" s="50">
        <f t="shared" si="11"/>
        <v>0</v>
      </c>
    </row>
    <row r="92" spans="2:8" x14ac:dyDescent="0.25">
      <c r="B92" s="15"/>
      <c r="C92" s="5"/>
      <c r="D92" s="5"/>
      <c r="E92" s="2"/>
      <c r="F92" s="2">
        <f t="shared" si="9"/>
        <v>0</v>
      </c>
      <c r="G92" s="2">
        <f t="shared" si="10"/>
        <v>0</v>
      </c>
      <c r="H92" s="50">
        <f t="shared" si="11"/>
        <v>0</v>
      </c>
    </row>
    <row r="93" spans="2:8" x14ac:dyDescent="0.25">
      <c r="B93" s="15"/>
      <c r="C93" s="5"/>
      <c r="D93" s="5"/>
      <c r="E93" s="2"/>
      <c r="F93" s="2">
        <f t="shared" si="9"/>
        <v>0</v>
      </c>
      <c r="G93" s="2">
        <f t="shared" si="10"/>
        <v>0</v>
      </c>
      <c r="H93" s="50">
        <f t="shared" si="11"/>
        <v>0</v>
      </c>
    </row>
    <row r="94" spans="2:8" x14ac:dyDescent="0.25">
      <c r="B94" s="15"/>
      <c r="C94" s="5"/>
      <c r="D94" s="5"/>
      <c r="E94" s="2"/>
      <c r="F94" s="2">
        <f t="shared" si="9"/>
        <v>0</v>
      </c>
      <c r="G94" s="2">
        <f t="shared" si="10"/>
        <v>0</v>
      </c>
      <c r="H94" s="50">
        <f t="shared" si="11"/>
        <v>0</v>
      </c>
    </row>
    <row r="95" spans="2:8" x14ac:dyDescent="0.25">
      <c r="B95" s="15"/>
      <c r="C95" s="5"/>
      <c r="D95" s="5"/>
      <c r="E95" s="2"/>
      <c r="F95" s="2">
        <f t="shared" si="9"/>
        <v>0</v>
      </c>
      <c r="G95" s="2">
        <f t="shared" si="10"/>
        <v>0</v>
      </c>
      <c r="H95" s="50">
        <f t="shared" si="11"/>
        <v>0</v>
      </c>
    </row>
    <row r="96" spans="2:8" x14ac:dyDescent="0.25">
      <c r="B96" s="15"/>
      <c r="C96" s="5"/>
      <c r="D96" s="5"/>
      <c r="E96" s="2"/>
      <c r="F96" s="2">
        <f t="shared" si="9"/>
        <v>0</v>
      </c>
      <c r="G96" s="2">
        <f t="shared" si="10"/>
        <v>0</v>
      </c>
      <c r="H96" s="50">
        <f t="shared" si="11"/>
        <v>0</v>
      </c>
    </row>
    <row r="97" spans="2:8" x14ac:dyDescent="0.25">
      <c r="B97" s="15"/>
      <c r="C97" s="5"/>
      <c r="D97" s="5"/>
      <c r="E97" s="2"/>
      <c r="F97" s="2">
        <f t="shared" si="9"/>
        <v>0</v>
      </c>
      <c r="G97" s="2">
        <f t="shared" si="10"/>
        <v>0</v>
      </c>
      <c r="H97" s="50">
        <f t="shared" si="11"/>
        <v>0</v>
      </c>
    </row>
    <row r="98" spans="2:8" x14ac:dyDescent="0.25">
      <c r="B98" s="15"/>
      <c r="C98" s="5"/>
      <c r="D98" s="5"/>
      <c r="E98" s="2"/>
      <c r="F98" s="2">
        <f t="shared" si="9"/>
        <v>0</v>
      </c>
      <c r="G98" s="2">
        <f t="shared" si="10"/>
        <v>0</v>
      </c>
      <c r="H98" s="50">
        <f t="shared" si="11"/>
        <v>0</v>
      </c>
    </row>
    <row r="99" spans="2:8" x14ac:dyDescent="0.25">
      <c r="B99" s="15"/>
      <c r="C99" s="5"/>
      <c r="D99" s="5"/>
      <c r="E99" s="2"/>
      <c r="F99" s="2">
        <f t="shared" si="9"/>
        <v>0</v>
      </c>
      <c r="G99" s="2">
        <f t="shared" si="10"/>
        <v>0</v>
      </c>
      <c r="H99" s="50">
        <f t="shared" si="11"/>
        <v>0</v>
      </c>
    </row>
    <row r="100" spans="2:8" x14ac:dyDescent="0.25">
      <c r="B100" s="15"/>
      <c r="C100" s="5"/>
      <c r="D100" s="5"/>
      <c r="E100" s="2"/>
      <c r="F100" s="2">
        <f t="shared" si="9"/>
        <v>0</v>
      </c>
      <c r="G100" s="2">
        <f t="shared" si="10"/>
        <v>0</v>
      </c>
      <c r="H100" s="50">
        <f t="shared" si="11"/>
        <v>0</v>
      </c>
    </row>
    <row r="101" spans="2:8" x14ac:dyDescent="0.25">
      <c r="B101" s="15"/>
      <c r="C101" s="5"/>
      <c r="D101" s="5"/>
      <c r="E101" s="2"/>
      <c r="F101" s="2">
        <f t="shared" si="9"/>
        <v>0</v>
      </c>
      <c r="G101" s="2">
        <f t="shared" si="10"/>
        <v>0</v>
      </c>
      <c r="H101" s="50">
        <f t="shared" si="11"/>
        <v>0</v>
      </c>
    </row>
    <row r="102" spans="2:8" x14ac:dyDescent="0.25">
      <c r="B102" s="15"/>
      <c r="C102" s="5"/>
      <c r="D102" s="5"/>
      <c r="E102" s="2"/>
      <c r="F102" s="2">
        <f t="shared" si="9"/>
        <v>0</v>
      </c>
      <c r="G102" s="2">
        <f t="shared" si="10"/>
        <v>0</v>
      </c>
      <c r="H102" s="50">
        <f t="shared" si="11"/>
        <v>0</v>
      </c>
    </row>
    <row r="103" spans="2:8" x14ac:dyDescent="0.25">
      <c r="B103" s="15"/>
      <c r="C103" s="5"/>
      <c r="D103" s="5"/>
      <c r="E103" s="2"/>
      <c r="F103" s="2">
        <f t="shared" si="9"/>
        <v>0</v>
      </c>
      <c r="G103" s="2">
        <f t="shared" si="10"/>
        <v>0</v>
      </c>
      <c r="H103" s="50">
        <f t="shared" si="11"/>
        <v>0</v>
      </c>
    </row>
    <row r="104" spans="2:8" x14ac:dyDescent="0.25">
      <c r="B104" s="15"/>
      <c r="C104" s="5"/>
      <c r="D104" s="5"/>
      <c r="E104" s="2"/>
      <c r="F104" s="2">
        <f t="shared" ref="F104:F167" si="12">E104*5.2/100</f>
        <v>0</v>
      </c>
      <c r="G104" s="2">
        <f t="shared" ref="G104:G167" si="13">E104*1.21</f>
        <v>0</v>
      </c>
      <c r="H104" s="50">
        <f t="shared" ref="H104:H167" si="14">F104+G104</f>
        <v>0</v>
      </c>
    </row>
    <row r="105" spans="2:8" x14ac:dyDescent="0.25">
      <c r="B105" s="15"/>
      <c r="C105" s="5"/>
      <c r="D105" s="5"/>
      <c r="E105" s="2"/>
      <c r="F105" s="2">
        <f t="shared" si="12"/>
        <v>0</v>
      </c>
      <c r="G105" s="2">
        <f t="shared" si="13"/>
        <v>0</v>
      </c>
      <c r="H105" s="50">
        <f t="shared" si="14"/>
        <v>0</v>
      </c>
    </row>
    <row r="106" spans="2:8" x14ac:dyDescent="0.25">
      <c r="B106" s="15"/>
      <c r="C106" s="5"/>
      <c r="D106" s="5"/>
      <c r="E106" s="2"/>
      <c r="F106" s="2">
        <f t="shared" si="12"/>
        <v>0</v>
      </c>
      <c r="G106" s="2">
        <f t="shared" si="13"/>
        <v>0</v>
      </c>
      <c r="H106" s="50">
        <f t="shared" si="14"/>
        <v>0</v>
      </c>
    </row>
    <row r="107" spans="2:8" x14ac:dyDescent="0.25">
      <c r="B107" s="15"/>
      <c r="C107" s="5"/>
      <c r="D107" s="5"/>
      <c r="E107" s="2"/>
      <c r="F107" s="2">
        <f t="shared" si="12"/>
        <v>0</v>
      </c>
      <c r="G107" s="2">
        <f t="shared" si="13"/>
        <v>0</v>
      </c>
      <c r="H107" s="50">
        <f t="shared" si="14"/>
        <v>0</v>
      </c>
    </row>
    <row r="108" spans="2:8" x14ac:dyDescent="0.25">
      <c r="B108" s="15"/>
      <c r="C108" s="5"/>
      <c r="D108" s="5"/>
      <c r="E108" s="2"/>
      <c r="F108" s="2">
        <f t="shared" si="12"/>
        <v>0</v>
      </c>
      <c r="G108" s="2">
        <f t="shared" si="13"/>
        <v>0</v>
      </c>
      <c r="H108" s="50">
        <f t="shared" si="14"/>
        <v>0</v>
      </c>
    </row>
    <row r="109" spans="2:8" x14ac:dyDescent="0.25">
      <c r="B109" s="15"/>
      <c r="C109" s="5"/>
      <c r="D109" s="5"/>
      <c r="E109" s="2"/>
      <c r="F109" s="2">
        <f t="shared" si="12"/>
        <v>0</v>
      </c>
      <c r="G109" s="2">
        <f t="shared" si="13"/>
        <v>0</v>
      </c>
      <c r="H109" s="50">
        <f t="shared" si="14"/>
        <v>0</v>
      </c>
    </row>
    <row r="110" spans="2:8" x14ac:dyDescent="0.25">
      <c r="B110" s="15"/>
      <c r="C110" s="5"/>
      <c r="D110" s="5"/>
      <c r="E110" s="2"/>
      <c r="F110" s="2">
        <f t="shared" si="12"/>
        <v>0</v>
      </c>
      <c r="G110" s="2">
        <f t="shared" si="13"/>
        <v>0</v>
      </c>
      <c r="H110" s="50">
        <f t="shared" si="14"/>
        <v>0</v>
      </c>
    </row>
    <row r="111" spans="2:8" x14ac:dyDescent="0.25">
      <c r="B111" s="15"/>
      <c r="C111" s="5"/>
      <c r="D111" s="5"/>
      <c r="E111" s="2"/>
      <c r="F111" s="2">
        <f t="shared" si="12"/>
        <v>0</v>
      </c>
      <c r="G111" s="2">
        <f t="shared" si="13"/>
        <v>0</v>
      </c>
      <c r="H111" s="50">
        <f t="shared" si="14"/>
        <v>0</v>
      </c>
    </row>
    <row r="112" spans="2:8" x14ac:dyDescent="0.25">
      <c r="B112" s="15"/>
      <c r="C112" s="5"/>
      <c r="D112" s="5"/>
      <c r="E112" s="2"/>
      <c r="F112" s="2">
        <f t="shared" si="12"/>
        <v>0</v>
      </c>
      <c r="G112" s="2">
        <f t="shared" si="13"/>
        <v>0</v>
      </c>
      <c r="H112" s="50">
        <f t="shared" si="14"/>
        <v>0</v>
      </c>
    </row>
    <row r="113" spans="2:8" x14ac:dyDescent="0.25">
      <c r="B113" s="15"/>
      <c r="C113" s="5"/>
      <c r="D113" s="5"/>
      <c r="E113" s="2"/>
      <c r="F113" s="2">
        <f t="shared" si="12"/>
        <v>0</v>
      </c>
      <c r="G113" s="2">
        <f t="shared" si="13"/>
        <v>0</v>
      </c>
      <c r="H113" s="50">
        <f t="shared" si="14"/>
        <v>0</v>
      </c>
    </row>
    <row r="114" spans="2:8" x14ac:dyDescent="0.25">
      <c r="B114" s="15"/>
      <c r="C114" s="5"/>
      <c r="D114" s="5"/>
      <c r="E114" s="2"/>
      <c r="F114" s="2">
        <f t="shared" si="12"/>
        <v>0</v>
      </c>
      <c r="G114" s="2">
        <f t="shared" si="13"/>
        <v>0</v>
      </c>
      <c r="H114" s="50">
        <f t="shared" si="14"/>
        <v>0</v>
      </c>
    </row>
    <row r="115" spans="2:8" x14ac:dyDescent="0.25">
      <c r="B115" s="15"/>
      <c r="C115" s="5"/>
      <c r="D115" s="5"/>
      <c r="E115" s="2"/>
      <c r="F115" s="2">
        <f t="shared" si="12"/>
        <v>0</v>
      </c>
      <c r="G115" s="2">
        <f t="shared" si="13"/>
        <v>0</v>
      </c>
      <c r="H115" s="50">
        <f t="shared" si="14"/>
        <v>0</v>
      </c>
    </row>
    <row r="116" spans="2:8" x14ac:dyDescent="0.25">
      <c r="B116" s="15"/>
      <c r="C116" s="5"/>
      <c r="D116" s="5"/>
      <c r="E116" s="2"/>
      <c r="F116" s="2">
        <f t="shared" si="12"/>
        <v>0</v>
      </c>
      <c r="G116" s="2">
        <f t="shared" si="13"/>
        <v>0</v>
      </c>
      <c r="H116" s="50">
        <f t="shared" si="14"/>
        <v>0</v>
      </c>
    </row>
    <row r="117" spans="2:8" x14ac:dyDescent="0.25">
      <c r="B117" s="15"/>
      <c r="C117" s="5"/>
      <c r="D117" s="5"/>
      <c r="E117" s="2"/>
      <c r="F117" s="2">
        <f t="shared" si="12"/>
        <v>0</v>
      </c>
      <c r="G117" s="2">
        <f t="shared" si="13"/>
        <v>0</v>
      </c>
      <c r="H117" s="50">
        <f t="shared" si="14"/>
        <v>0</v>
      </c>
    </row>
    <row r="118" spans="2:8" x14ac:dyDescent="0.25">
      <c r="B118" s="15"/>
      <c r="C118" s="5"/>
      <c r="D118" s="5"/>
      <c r="E118" s="2"/>
      <c r="F118" s="2">
        <f t="shared" si="12"/>
        <v>0</v>
      </c>
      <c r="G118" s="2">
        <f t="shared" si="13"/>
        <v>0</v>
      </c>
      <c r="H118" s="50">
        <f t="shared" si="14"/>
        <v>0</v>
      </c>
    </row>
    <row r="119" spans="2:8" x14ac:dyDescent="0.25">
      <c r="B119" s="15"/>
      <c r="C119" s="5"/>
      <c r="D119" s="5"/>
      <c r="E119" s="2"/>
      <c r="F119" s="2">
        <f t="shared" si="12"/>
        <v>0</v>
      </c>
      <c r="G119" s="2">
        <f t="shared" si="13"/>
        <v>0</v>
      </c>
      <c r="H119" s="50">
        <f t="shared" si="14"/>
        <v>0</v>
      </c>
    </row>
    <row r="120" spans="2:8" x14ac:dyDescent="0.25">
      <c r="B120" s="15"/>
      <c r="C120" s="5"/>
      <c r="D120" s="5"/>
      <c r="E120" s="2"/>
      <c r="F120" s="2">
        <f t="shared" si="12"/>
        <v>0</v>
      </c>
      <c r="G120" s="2">
        <f t="shared" si="13"/>
        <v>0</v>
      </c>
      <c r="H120" s="50">
        <f t="shared" si="14"/>
        <v>0</v>
      </c>
    </row>
    <row r="121" spans="2:8" x14ac:dyDescent="0.25">
      <c r="B121" s="15"/>
      <c r="C121" s="5"/>
      <c r="D121" s="5"/>
      <c r="E121" s="2"/>
      <c r="F121" s="2">
        <f t="shared" si="12"/>
        <v>0</v>
      </c>
      <c r="G121" s="2">
        <f t="shared" si="13"/>
        <v>0</v>
      </c>
      <c r="H121" s="50">
        <f t="shared" si="14"/>
        <v>0</v>
      </c>
    </row>
    <row r="122" spans="2:8" x14ac:dyDescent="0.25">
      <c r="B122" s="15"/>
      <c r="C122" s="5"/>
      <c r="D122" s="5"/>
      <c r="E122" s="2"/>
      <c r="F122" s="2">
        <f t="shared" si="12"/>
        <v>0</v>
      </c>
      <c r="G122" s="2">
        <f t="shared" si="13"/>
        <v>0</v>
      </c>
      <c r="H122" s="50">
        <f t="shared" si="14"/>
        <v>0</v>
      </c>
    </row>
    <row r="123" spans="2:8" x14ac:dyDescent="0.25">
      <c r="B123" s="15"/>
      <c r="C123" s="5"/>
      <c r="D123" s="5"/>
      <c r="E123" s="2"/>
      <c r="F123" s="2">
        <f t="shared" si="12"/>
        <v>0</v>
      </c>
      <c r="G123" s="2">
        <f t="shared" si="13"/>
        <v>0</v>
      </c>
      <c r="H123" s="50">
        <f t="shared" si="14"/>
        <v>0</v>
      </c>
    </row>
    <row r="124" spans="2:8" x14ac:dyDescent="0.25">
      <c r="B124" s="15"/>
      <c r="C124" s="5"/>
      <c r="D124" s="5"/>
      <c r="E124" s="2"/>
      <c r="F124" s="2">
        <f t="shared" si="12"/>
        <v>0</v>
      </c>
      <c r="G124" s="2">
        <f t="shared" si="13"/>
        <v>0</v>
      </c>
      <c r="H124" s="50">
        <f t="shared" si="14"/>
        <v>0</v>
      </c>
    </row>
    <row r="125" spans="2:8" x14ac:dyDescent="0.25">
      <c r="B125" s="15"/>
      <c r="C125" s="5"/>
      <c r="D125" s="5"/>
      <c r="E125" s="2"/>
      <c r="F125" s="2">
        <f t="shared" si="12"/>
        <v>0</v>
      </c>
      <c r="G125" s="2">
        <f t="shared" si="13"/>
        <v>0</v>
      </c>
      <c r="H125" s="50">
        <f t="shared" si="14"/>
        <v>0</v>
      </c>
    </row>
    <row r="126" spans="2:8" x14ac:dyDescent="0.25">
      <c r="B126" s="15"/>
      <c r="C126" s="5"/>
      <c r="D126" s="5"/>
      <c r="E126" s="2"/>
      <c r="F126" s="2">
        <f t="shared" si="12"/>
        <v>0</v>
      </c>
      <c r="G126" s="2">
        <f t="shared" si="13"/>
        <v>0</v>
      </c>
      <c r="H126" s="50">
        <f t="shared" si="14"/>
        <v>0</v>
      </c>
    </row>
    <row r="127" spans="2:8" x14ac:dyDescent="0.25">
      <c r="B127" s="15"/>
      <c r="C127" s="5"/>
      <c r="D127" s="5"/>
      <c r="E127" s="2"/>
      <c r="F127" s="2">
        <f t="shared" si="12"/>
        <v>0</v>
      </c>
      <c r="G127" s="2">
        <f t="shared" si="13"/>
        <v>0</v>
      </c>
      <c r="H127" s="50">
        <f t="shared" si="14"/>
        <v>0</v>
      </c>
    </row>
    <row r="128" spans="2:8" x14ac:dyDescent="0.25">
      <c r="B128" s="15"/>
      <c r="C128" s="5"/>
      <c r="D128" s="5"/>
      <c r="E128" s="2"/>
      <c r="F128" s="2">
        <f t="shared" si="12"/>
        <v>0</v>
      </c>
      <c r="G128" s="2">
        <f t="shared" si="13"/>
        <v>0</v>
      </c>
      <c r="H128" s="50">
        <f t="shared" si="14"/>
        <v>0</v>
      </c>
    </row>
    <row r="129" spans="2:8" x14ac:dyDescent="0.25">
      <c r="B129" s="15"/>
      <c r="C129" s="5"/>
      <c r="D129" s="5"/>
      <c r="E129" s="2"/>
      <c r="F129" s="2">
        <f t="shared" si="12"/>
        <v>0</v>
      </c>
      <c r="G129" s="2">
        <f t="shared" si="13"/>
        <v>0</v>
      </c>
      <c r="H129" s="50">
        <f t="shared" si="14"/>
        <v>0</v>
      </c>
    </row>
    <row r="130" spans="2:8" x14ac:dyDescent="0.25">
      <c r="B130" s="15"/>
      <c r="C130" s="5"/>
      <c r="D130" s="5"/>
      <c r="E130" s="2"/>
      <c r="F130" s="2">
        <f t="shared" si="12"/>
        <v>0</v>
      </c>
      <c r="G130" s="2">
        <f t="shared" si="13"/>
        <v>0</v>
      </c>
      <c r="H130" s="50">
        <f t="shared" si="14"/>
        <v>0</v>
      </c>
    </row>
    <row r="131" spans="2:8" x14ac:dyDescent="0.25">
      <c r="B131" s="15"/>
      <c r="C131" s="5"/>
      <c r="D131" s="5"/>
      <c r="E131" s="2"/>
      <c r="F131" s="2">
        <f t="shared" si="12"/>
        <v>0</v>
      </c>
      <c r="G131" s="2">
        <f t="shared" si="13"/>
        <v>0</v>
      </c>
      <c r="H131" s="50">
        <f t="shared" si="14"/>
        <v>0</v>
      </c>
    </row>
    <row r="132" spans="2:8" x14ac:dyDescent="0.25">
      <c r="B132" s="15"/>
      <c r="C132" s="5"/>
      <c r="D132" s="5"/>
      <c r="E132" s="2"/>
      <c r="F132" s="2">
        <f t="shared" si="12"/>
        <v>0</v>
      </c>
      <c r="G132" s="2">
        <f t="shared" si="13"/>
        <v>0</v>
      </c>
      <c r="H132" s="50">
        <f t="shared" si="14"/>
        <v>0</v>
      </c>
    </row>
    <row r="133" spans="2:8" x14ac:dyDescent="0.25">
      <c r="B133" s="15"/>
      <c r="C133" s="5"/>
      <c r="D133" s="5"/>
      <c r="E133" s="2"/>
      <c r="F133" s="2">
        <f t="shared" si="12"/>
        <v>0</v>
      </c>
      <c r="G133" s="2">
        <f t="shared" si="13"/>
        <v>0</v>
      </c>
      <c r="H133" s="50">
        <f t="shared" si="14"/>
        <v>0</v>
      </c>
    </row>
    <row r="134" spans="2:8" x14ac:dyDescent="0.25">
      <c r="B134" s="15"/>
      <c r="C134" s="5"/>
      <c r="D134" s="5"/>
      <c r="E134" s="2"/>
      <c r="F134" s="2">
        <f t="shared" si="12"/>
        <v>0</v>
      </c>
      <c r="G134" s="2">
        <f t="shared" si="13"/>
        <v>0</v>
      </c>
      <c r="H134" s="50">
        <f t="shared" si="14"/>
        <v>0</v>
      </c>
    </row>
    <row r="135" spans="2:8" x14ac:dyDescent="0.25">
      <c r="B135" s="15"/>
      <c r="C135" s="5"/>
      <c r="D135" s="5"/>
      <c r="E135" s="2"/>
      <c r="F135" s="2">
        <f t="shared" si="12"/>
        <v>0</v>
      </c>
      <c r="G135" s="2">
        <f t="shared" si="13"/>
        <v>0</v>
      </c>
      <c r="H135" s="50">
        <f t="shared" si="14"/>
        <v>0</v>
      </c>
    </row>
    <row r="136" spans="2:8" x14ac:dyDescent="0.25">
      <c r="B136" s="15"/>
      <c r="C136" s="5"/>
      <c r="D136" s="5"/>
      <c r="E136" s="2"/>
      <c r="F136" s="2">
        <f t="shared" si="12"/>
        <v>0</v>
      </c>
      <c r="G136" s="2">
        <f t="shared" si="13"/>
        <v>0</v>
      </c>
      <c r="H136" s="50">
        <f t="shared" si="14"/>
        <v>0</v>
      </c>
    </row>
    <row r="137" spans="2:8" x14ac:dyDescent="0.25">
      <c r="B137" s="15"/>
      <c r="C137" s="5"/>
      <c r="D137" s="5"/>
      <c r="E137" s="2"/>
      <c r="F137" s="2">
        <f t="shared" si="12"/>
        <v>0</v>
      </c>
      <c r="G137" s="2">
        <f t="shared" si="13"/>
        <v>0</v>
      </c>
      <c r="H137" s="50">
        <f t="shared" si="14"/>
        <v>0</v>
      </c>
    </row>
    <row r="138" spans="2:8" x14ac:dyDescent="0.25">
      <c r="B138" s="15"/>
      <c r="C138" s="5"/>
      <c r="D138" s="5"/>
      <c r="E138" s="2"/>
      <c r="F138" s="2">
        <f t="shared" si="12"/>
        <v>0</v>
      </c>
      <c r="G138" s="2">
        <f t="shared" si="13"/>
        <v>0</v>
      </c>
      <c r="H138" s="50">
        <f t="shared" si="14"/>
        <v>0</v>
      </c>
    </row>
    <row r="139" spans="2:8" x14ac:dyDescent="0.25">
      <c r="B139" s="15"/>
      <c r="C139" s="5"/>
      <c r="D139" s="5"/>
      <c r="E139" s="2"/>
      <c r="F139" s="2">
        <f t="shared" si="12"/>
        <v>0</v>
      </c>
      <c r="G139" s="2">
        <f t="shared" si="13"/>
        <v>0</v>
      </c>
      <c r="H139" s="50">
        <f t="shared" si="14"/>
        <v>0</v>
      </c>
    </row>
    <row r="140" spans="2:8" x14ac:dyDescent="0.25">
      <c r="B140" s="15"/>
      <c r="C140" s="5"/>
      <c r="D140" s="5"/>
      <c r="E140" s="2"/>
      <c r="F140" s="2">
        <f t="shared" si="12"/>
        <v>0</v>
      </c>
      <c r="G140" s="2">
        <f t="shared" si="13"/>
        <v>0</v>
      </c>
      <c r="H140" s="50">
        <f t="shared" si="14"/>
        <v>0</v>
      </c>
    </row>
    <row r="141" spans="2:8" x14ac:dyDescent="0.25">
      <c r="B141" s="15"/>
      <c r="C141" s="5"/>
      <c r="D141" s="5"/>
      <c r="E141" s="2"/>
      <c r="F141" s="2">
        <f t="shared" si="12"/>
        <v>0</v>
      </c>
      <c r="G141" s="2">
        <f t="shared" si="13"/>
        <v>0</v>
      </c>
      <c r="H141" s="50">
        <f t="shared" si="14"/>
        <v>0</v>
      </c>
    </row>
    <row r="142" spans="2:8" x14ac:dyDescent="0.25">
      <c r="B142" s="15"/>
      <c r="C142" s="5"/>
      <c r="D142" s="5"/>
      <c r="E142" s="2"/>
      <c r="F142" s="2">
        <f t="shared" si="12"/>
        <v>0</v>
      </c>
      <c r="G142" s="2">
        <f t="shared" si="13"/>
        <v>0</v>
      </c>
      <c r="H142" s="50">
        <f t="shared" si="14"/>
        <v>0</v>
      </c>
    </row>
    <row r="143" spans="2:8" x14ac:dyDescent="0.25">
      <c r="B143" s="15"/>
      <c r="C143" s="5"/>
      <c r="D143" s="5"/>
      <c r="E143" s="2"/>
      <c r="F143" s="2">
        <f t="shared" si="12"/>
        <v>0</v>
      </c>
      <c r="G143" s="2">
        <f t="shared" si="13"/>
        <v>0</v>
      </c>
      <c r="H143" s="50">
        <f t="shared" si="14"/>
        <v>0</v>
      </c>
    </row>
    <row r="144" spans="2:8" x14ac:dyDescent="0.25">
      <c r="B144" s="15"/>
      <c r="C144" s="5"/>
      <c r="D144" s="5"/>
      <c r="E144" s="2"/>
      <c r="F144" s="2">
        <f t="shared" si="12"/>
        <v>0</v>
      </c>
      <c r="G144" s="2">
        <f t="shared" si="13"/>
        <v>0</v>
      </c>
      <c r="H144" s="50">
        <f t="shared" si="14"/>
        <v>0</v>
      </c>
    </row>
    <row r="145" spans="2:8" x14ac:dyDescent="0.25">
      <c r="B145" s="15"/>
      <c r="C145" s="5"/>
      <c r="D145" s="5"/>
      <c r="E145" s="2"/>
      <c r="F145" s="2">
        <f t="shared" si="12"/>
        <v>0</v>
      </c>
      <c r="G145" s="2">
        <f t="shared" si="13"/>
        <v>0</v>
      </c>
      <c r="H145" s="50">
        <f t="shared" si="14"/>
        <v>0</v>
      </c>
    </row>
    <row r="146" spans="2:8" x14ac:dyDescent="0.25">
      <c r="B146" s="15"/>
      <c r="C146" s="5"/>
      <c r="D146" s="5"/>
      <c r="E146" s="2"/>
      <c r="F146" s="2">
        <f t="shared" si="12"/>
        <v>0</v>
      </c>
      <c r="G146" s="2">
        <f t="shared" si="13"/>
        <v>0</v>
      </c>
      <c r="H146" s="50">
        <f t="shared" si="14"/>
        <v>0</v>
      </c>
    </row>
    <row r="147" spans="2:8" x14ac:dyDescent="0.25">
      <c r="B147" s="15"/>
      <c r="C147" s="5"/>
      <c r="D147" s="5"/>
      <c r="E147" s="2"/>
      <c r="F147" s="2">
        <f t="shared" si="12"/>
        <v>0</v>
      </c>
      <c r="G147" s="2">
        <f t="shared" si="13"/>
        <v>0</v>
      </c>
      <c r="H147" s="50">
        <f t="shared" si="14"/>
        <v>0</v>
      </c>
    </row>
    <row r="148" spans="2:8" x14ac:dyDescent="0.25">
      <c r="B148" s="15"/>
      <c r="C148" s="5"/>
      <c r="D148" s="5"/>
      <c r="E148" s="2"/>
      <c r="F148" s="2">
        <f t="shared" si="12"/>
        <v>0</v>
      </c>
      <c r="G148" s="2">
        <f t="shared" si="13"/>
        <v>0</v>
      </c>
      <c r="H148" s="50">
        <f t="shared" si="14"/>
        <v>0</v>
      </c>
    </row>
    <row r="149" spans="2:8" x14ac:dyDescent="0.25">
      <c r="B149" s="15"/>
      <c r="C149" s="5"/>
      <c r="D149" s="5"/>
      <c r="E149" s="2"/>
      <c r="F149" s="2">
        <f t="shared" si="12"/>
        <v>0</v>
      </c>
      <c r="G149" s="2">
        <f t="shared" si="13"/>
        <v>0</v>
      </c>
      <c r="H149" s="50">
        <f t="shared" si="14"/>
        <v>0</v>
      </c>
    </row>
    <row r="150" spans="2:8" x14ac:dyDescent="0.25">
      <c r="B150" s="15"/>
      <c r="C150" s="5"/>
      <c r="D150" s="5"/>
      <c r="E150" s="2"/>
      <c r="F150" s="2">
        <f t="shared" si="12"/>
        <v>0</v>
      </c>
      <c r="G150" s="2">
        <f t="shared" si="13"/>
        <v>0</v>
      </c>
      <c r="H150" s="50">
        <f t="shared" si="14"/>
        <v>0</v>
      </c>
    </row>
    <row r="151" spans="2:8" x14ac:dyDescent="0.25">
      <c r="B151" s="15"/>
      <c r="C151" s="5"/>
      <c r="D151" s="5"/>
      <c r="E151" s="2"/>
      <c r="F151" s="2">
        <f t="shared" si="12"/>
        <v>0</v>
      </c>
      <c r="G151" s="2">
        <f t="shared" si="13"/>
        <v>0</v>
      </c>
      <c r="H151" s="50">
        <f t="shared" si="14"/>
        <v>0</v>
      </c>
    </row>
    <row r="152" spans="2:8" x14ac:dyDescent="0.25">
      <c r="B152" s="15"/>
      <c r="C152" s="5"/>
      <c r="D152" s="5"/>
      <c r="E152" s="2"/>
      <c r="F152" s="2">
        <f t="shared" si="12"/>
        <v>0</v>
      </c>
      <c r="G152" s="2">
        <f t="shared" si="13"/>
        <v>0</v>
      </c>
      <c r="H152" s="50">
        <f t="shared" si="14"/>
        <v>0</v>
      </c>
    </row>
    <row r="153" spans="2:8" x14ac:dyDescent="0.25">
      <c r="B153" s="15"/>
      <c r="C153" s="5"/>
      <c r="D153" s="5"/>
      <c r="E153" s="2"/>
      <c r="F153" s="2">
        <f t="shared" si="12"/>
        <v>0</v>
      </c>
      <c r="G153" s="2">
        <f t="shared" si="13"/>
        <v>0</v>
      </c>
      <c r="H153" s="50">
        <f t="shared" si="14"/>
        <v>0</v>
      </c>
    </row>
    <row r="154" spans="2:8" x14ac:dyDescent="0.25">
      <c r="B154" s="15"/>
      <c r="C154" s="5"/>
      <c r="D154" s="5"/>
      <c r="E154" s="2"/>
      <c r="F154" s="2">
        <f t="shared" si="12"/>
        <v>0</v>
      </c>
      <c r="G154" s="2">
        <f t="shared" si="13"/>
        <v>0</v>
      </c>
      <c r="H154" s="50">
        <f t="shared" si="14"/>
        <v>0</v>
      </c>
    </row>
    <row r="155" spans="2:8" x14ac:dyDescent="0.25">
      <c r="B155" s="15"/>
      <c r="C155" s="5"/>
      <c r="D155" s="5"/>
      <c r="E155" s="2"/>
      <c r="F155" s="2">
        <f t="shared" si="12"/>
        <v>0</v>
      </c>
      <c r="G155" s="2">
        <f t="shared" si="13"/>
        <v>0</v>
      </c>
      <c r="H155" s="50">
        <f t="shared" si="14"/>
        <v>0</v>
      </c>
    </row>
    <row r="156" spans="2:8" x14ac:dyDescent="0.25">
      <c r="B156" s="15"/>
      <c r="C156" s="5"/>
      <c r="D156" s="5"/>
      <c r="E156" s="2"/>
      <c r="F156" s="2">
        <f t="shared" si="12"/>
        <v>0</v>
      </c>
      <c r="G156" s="2">
        <f t="shared" si="13"/>
        <v>0</v>
      </c>
      <c r="H156" s="50">
        <f t="shared" si="14"/>
        <v>0</v>
      </c>
    </row>
    <row r="157" spans="2:8" x14ac:dyDescent="0.25">
      <c r="B157" s="15"/>
      <c r="C157" s="5"/>
      <c r="D157" s="5"/>
      <c r="E157" s="2"/>
      <c r="F157" s="2">
        <f t="shared" si="12"/>
        <v>0</v>
      </c>
      <c r="G157" s="2">
        <f t="shared" si="13"/>
        <v>0</v>
      </c>
      <c r="H157" s="50">
        <f t="shared" si="14"/>
        <v>0</v>
      </c>
    </row>
    <row r="158" spans="2:8" x14ac:dyDescent="0.25">
      <c r="B158" s="15"/>
      <c r="C158" s="5"/>
      <c r="D158" s="5"/>
      <c r="E158" s="2"/>
      <c r="F158" s="2">
        <f t="shared" si="12"/>
        <v>0</v>
      </c>
      <c r="G158" s="2">
        <f t="shared" si="13"/>
        <v>0</v>
      </c>
      <c r="H158" s="50">
        <f t="shared" si="14"/>
        <v>0</v>
      </c>
    </row>
    <row r="159" spans="2:8" x14ac:dyDescent="0.25">
      <c r="B159" s="15"/>
      <c r="C159" s="5"/>
      <c r="D159" s="5"/>
      <c r="E159" s="2"/>
      <c r="F159" s="2">
        <f t="shared" si="12"/>
        <v>0</v>
      </c>
      <c r="G159" s="2">
        <f t="shared" si="13"/>
        <v>0</v>
      </c>
      <c r="H159" s="50">
        <f t="shared" si="14"/>
        <v>0</v>
      </c>
    </row>
    <row r="160" spans="2:8" x14ac:dyDescent="0.25">
      <c r="B160" s="15"/>
      <c r="C160" s="5"/>
      <c r="D160" s="5"/>
      <c r="E160" s="2"/>
      <c r="F160" s="2">
        <f t="shared" si="12"/>
        <v>0</v>
      </c>
      <c r="G160" s="2">
        <f t="shared" si="13"/>
        <v>0</v>
      </c>
      <c r="H160" s="50">
        <f t="shared" si="14"/>
        <v>0</v>
      </c>
    </row>
    <row r="161" spans="2:8" x14ac:dyDescent="0.25">
      <c r="B161" s="15"/>
      <c r="C161" s="5"/>
      <c r="D161" s="5"/>
      <c r="E161" s="2"/>
      <c r="F161" s="2">
        <f t="shared" si="12"/>
        <v>0</v>
      </c>
      <c r="G161" s="2">
        <f t="shared" si="13"/>
        <v>0</v>
      </c>
      <c r="H161" s="50">
        <f t="shared" si="14"/>
        <v>0</v>
      </c>
    </row>
    <row r="162" spans="2:8" x14ac:dyDescent="0.25">
      <c r="B162" s="15"/>
      <c r="C162" s="5"/>
      <c r="D162" s="5"/>
      <c r="E162" s="2"/>
      <c r="F162" s="2">
        <f t="shared" si="12"/>
        <v>0</v>
      </c>
      <c r="G162" s="2">
        <f t="shared" si="13"/>
        <v>0</v>
      </c>
      <c r="H162" s="50">
        <f t="shared" si="14"/>
        <v>0</v>
      </c>
    </row>
    <row r="163" spans="2:8" x14ac:dyDescent="0.25">
      <c r="B163" s="15"/>
      <c r="C163" s="5"/>
      <c r="D163" s="5"/>
      <c r="E163" s="2"/>
      <c r="F163" s="2">
        <f t="shared" si="12"/>
        <v>0</v>
      </c>
      <c r="G163" s="2">
        <f t="shared" si="13"/>
        <v>0</v>
      </c>
      <c r="H163" s="50">
        <f t="shared" si="14"/>
        <v>0</v>
      </c>
    </row>
    <row r="164" spans="2:8" x14ac:dyDescent="0.25">
      <c r="B164" s="15"/>
      <c r="C164" s="5"/>
      <c r="D164" s="5"/>
      <c r="E164" s="2"/>
      <c r="F164" s="2">
        <f t="shared" si="12"/>
        <v>0</v>
      </c>
      <c r="G164" s="2">
        <f t="shared" si="13"/>
        <v>0</v>
      </c>
      <c r="H164" s="50">
        <f t="shared" si="14"/>
        <v>0</v>
      </c>
    </row>
    <row r="165" spans="2:8" x14ac:dyDescent="0.25">
      <c r="B165" s="15"/>
      <c r="C165" s="5"/>
      <c r="D165" s="5"/>
      <c r="E165" s="2"/>
      <c r="F165" s="2">
        <f t="shared" si="12"/>
        <v>0</v>
      </c>
      <c r="G165" s="2">
        <f t="shared" si="13"/>
        <v>0</v>
      </c>
      <c r="H165" s="50">
        <f t="shared" si="14"/>
        <v>0</v>
      </c>
    </row>
    <row r="166" spans="2:8" x14ac:dyDescent="0.25">
      <c r="B166" s="15"/>
      <c r="C166" s="5"/>
      <c r="D166" s="5"/>
      <c r="E166" s="2"/>
      <c r="F166" s="2">
        <f t="shared" si="12"/>
        <v>0</v>
      </c>
      <c r="G166" s="2">
        <f t="shared" si="13"/>
        <v>0</v>
      </c>
      <c r="H166" s="50">
        <f t="shared" si="14"/>
        <v>0</v>
      </c>
    </row>
    <row r="167" spans="2:8" x14ac:dyDescent="0.25">
      <c r="B167" s="15"/>
      <c r="C167" s="5"/>
      <c r="D167" s="5"/>
      <c r="E167" s="2"/>
      <c r="F167" s="2">
        <f t="shared" si="12"/>
        <v>0</v>
      </c>
      <c r="G167" s="2">
        <f t="shared" si="13"/>
        <v>0</v>
      </c>
      <c r="H167" s="50">
        <f t="shared" si="14"/>
        <v>0</v>
      </c>
    </row>
    <row r="168" spans="2:8" x14ac:dyDescent="0.25">
      <c r="B168" s="15"/>
      <c r="C168" s="5"/>
      <c r="D168" s="5"/>
      <c r="E168" s="2"/>
      <c r="F168" s="2">
        <f t="shared" ref="F168:F231" si="15">E168*5.2/100</f>
        <v>0</v>
      </c>
      <c r="G168" s="2">
        <f t="shared" ref="G168:G231" si="16">E168*1.21</f>
        <v>0</v>
      </c>
      <c r="H168" s="50">
        <f t="shared" ref="H168:H231" si="17">F168+G168</f>
        <v>0</v>
      </c>
    </row>
    <row r="169" spans="2:8" x14ac:dyDescent="0.25">
      <c r="B169" s="15"/>
      <c r="C169" s="5"/>
      <c r="D169" s="5"/>
      <c r="E169" s="2"/>
      <c r="F169" s="2">
        <f t="shared" si="15"/>
        <v>0</v>
      </c>
      <c r="G169" s="2">
        <f t="shared" si="16"/>
        <v>0</v>
      </c>
      <c r="H169" s="50">
        <f t="shared" si="17"/>
        <v>0</v>
      </c>
    </row>
    <row r="170" spans="2:8" x14ac:dyDescent="0.25">
      <c r="B170" s="15"/>
      <c r="C170" s="5"/>
      <c r="D170" s="5"/>
      <c r="E170" s="2"/>
      <c r="F170" s="2">
        <f t="shared" si="15"/>
        <v>0</v>
      </c>
      <c r="G170" s="2">
        <f t="shared" si="16"/>
        <v>0</v>
      </c>
      <c r="H170" s="50">
        <f t="shared" si="17"/>
        <v>0</v>
      </c>
    </row>
    <row r="171" spans="2:8" x14ac:dyDescent="0.25">
      <c r="B171" s="15"/>
      <c r="C171" s="5"/>
      <c r="D171" s="5"/>
      <c r="E171" s="2"/>
      <c r="F171" s="2">
        <f t="shared" si="15"/>
        <v>0</v>
      </c>
      <c r="G171" s="2">
        <f t="shared" si="16"/>
        <v>0</v>
      </c>
      <c r="H171" s="50">
        <f t="shared" si="17"/>
        <v>0</v>
      </c>
    </row>
    <row r="172" spans="2:8" x14ac:dyDescent="0.25">
      <c r="B172" s="15"/>
      <c r="C172" s="5"/>
      <c r="D172" s="5"/>
      <c r="E172" s="2"/>
      <c r="F172" s="2">
        <f t="shared" si="15"/>
        <v>0</v>
      </c>
      <c r="G172" s="2">
        <f t="shared" si="16"/>
        <v>0</v>
      </c>
      <c r="H172" s="50">
        <f t="shared" si="17"/>
        <v>0</v>
      </c>
    </row>
    <row r="173" spans="2:8" x14ac:dyDescent="0.25">
      <c r="B173" s="15"/>
      <c r="C173" s="5"/>
      <c r="D173" s="5"/>
      <c r="E173" s="2"/>
      <c r="F173" s="2">
        <f t="shared" si="15"/>
        <v>0</v>
      </c>
      <c r="G173" s="2">
        <f t="shared" si="16"/>
        <v>0</v>
      </c>
      <c r="H173" s="50">
        <f t="shared" si="17"/>
        <v>0</v>
      </c>
    </row>
    <row r="174" spans="2:8" x14ac:dyDescent="0.25">
      <c r="B174" s="15"/>
      <c r="C174" s="5"/>
      <c r="D174" s="5"/>
      <c r="E174" s="2"/>
      <c r="F174" s="2">
        <f t="shared" si="15"/>
        <v>0</v>
      </c>
      <c r="G174" s="2">
        <f t="shared" si="16"/>
        <v>0</v>
      </c>
      <c r="H174" s="50">
        <f t="shared" si="17"/>
        <v>0</v>
      </c>
    </row>
    <row r="175" spans="2:8" x14ac:dyDescent="0.25">
      <c r="B175" s="15"/>
      <c r="C175" s="5"/>
      <c r="D175" s="5"/>
      <c r="E175" s="2"/>
      <c r="F175" s="2">
        <f t="shared" si="15"/>
        <v>0</v>
      </c>
      <c r="G175" s="2">
        <f t="shared" si="16"/>
        <v>0</v>
      </c>
      <c r="H175" s="50">
        <f t="shared" si="17"/>
        <v>0</v>
      </c>
    </row>
    <row r="176" spans="2:8" x14ac:dyDescent="0.25">
      <c r="B176" s="15"/>
      <c r="C176" s="5"/>
      <c r="D176" s="5"/>
      <c r="E176" s="2"/>
      <c r="F176" s="2">
        <f t="shared" si="15"/>
        <v>0</v>
      </c>
      <c r="G176" s="2">
        <f t="shared" si="16"/>
        <v>0</v>
      </c>
      <c r="H176" s="50">
        <f t="shared" si="17"/>
        <v>0</v>
      </c>
    </row>
    <row r="177" spans="2:8" x14ac:dyDescent="0.25">
      <c r="B177" s="15"/>
      <c r="C177" s="5"/>
      <c r="D177" s="5"/>
      <c r="E177" s="2"/>
      <c r="F177" s="2">
        <f t="shared" si="15"/>
        <v>0</v>
      </c>
      <c r="G177" s="2">
        <f t="shared" si="16"/>
        <v>0</v>
      </c>
      <c r="H177" s="50">
        <f t="shared" si="17"/>
        <v>0</v>
      </c>
    </row>
    <row r="178" spans="2:8" x14ac:dyDescent="0.25">
      <c r="B178" s="15"/>
      <c r="C178" s="5"/>
      <c r="D178" s="5"/>
      <c r="E178" s="2"/>
      <c r="F178" s="2">
        <f t="shared" si="15"/>
        <v>0</v>
      </c>
      <c r="G178" s="2">
        <f t="shared" si="16"/>
        <v>0</v>
      </c>
      <c r="H178" s="50">
        <f t="shared" si="17"/>
        <v>0</v>
      </c>
    </row>
    <row r="179" spans="2:8" x14ac:dyDescent="0.25">
      <c r="B179" s="15"/>
      <c r="C179" s="5"/>
      <c r="D179" s="5"/>
      <c r="E179" s="2"/>
      <c r="F179" s="2">
        <f t="shared" si="15"/>
        <v>0</v>
      </c>
      <c r="G179" s="2">
        <f t="shared" si="16"/>
        <v>0</v>
      </c>
      <c r="H179" s="50">
        <f t="shared" si="17"/>
        <v>0</v>
      </c>
    </row>
    <row r="180" spans="2:8" x14ac:dyDescent="0.25">
      <c r="B180" s="15"/>
      <c r="C180" s="5"/>
      <c r="D180" s="5"/>
      <c r="E180" s="2"/>
      <c r="F180" s="2">
        <f t="shared" si="15"/>
        <v>0</v>
      </c>
      <c r="G180" s="2">
        <f t="shared" si="16"/>
        <v>0</v>
      </c>
      <c r="H180" s="50">
        <f t="shared" si="17"/>
        <v>0</v>
      </c>
    </row>
    <row r="181" spans="2:8" x14ac:dyDescent="0.25">
      <c r="B181" s="15"/>
      <c r="C181" s="5"/>
      <c r="D181" s="5"/>
      <c r="E181" s="2"/>
      <c r="F181" s="2">
        <f t="shared" si="15"/>
        <v>0</v>
      </c>
      <c r="G181" s="2">
        <f t="shared" si="16"/>
        <v>0</v>
      </c>
      <c r="H181" s="50">
        <f t="shared" si="17"/>
        <v>0</v>
      </c>
    </row>
    <row r="182" spans="2:8" x14ac:dyDescent="0.25">
      <c r="B182" s="15"/>
      <c r="C182" s="5"/>
      <c r="D182" s="5"/>
      <c r="E182" s="2"/>
      <c r="F182" s="2">
        <f t="shared" si="15"/>
        <v>0</v>
      </c>
      <c r="G182" s="2">
        <f t="shared" si="16"/>
        <v>0</v>
      </c>
      <c r="H182" s="50">
        <f t="shared" si="17"/>
        <v>0</v>
      </c>
    </row>
    <row r="183" spans="2:8" x14ac:dyDescent="0.25">
      <c r="B183" s="15"/>
      <c r="C183" s="5"/>
      <c r="D183" s="5"/>
      <c r="E183" s="2"/>
      <c r="F183" s="2">
        <f t="shared" si="15"/>
        <v>0</v>
      </c>
      <c r="G183" s="2">
        <f t="shared" si="16"/>
        <v>0</v>
      </c>
      <c r="H183" s="50">
        <f t="shared" si="17"/>
        <v>0</v>
      </c>
    </row>
    <row r="184" spans="2:8" x14ac:dyDescent="0.25">
      <c r="B184" s="15"/>
      <c r="C184" s="5"/>
      <c r="D184" s="5"/>
      <c r="E184" s="2"/>
      <c r="F184" s="2">
        <f t="shared" si="15"/>
        <v>0</v>
      </c>
      <c r="G184" s="2">
        <f t="shared" si="16"/>
        <v>0</v>
      </c>
      <c r="H184" s="50">
        <f t="shared" si="17"/>
        <v>0</v>
      </c>
    </row>
    <row r="185" spans="2:8" x14ac:dyDescent="0.25">
      <c r="B185" s="15"/>
      <c r="C185" s="5"/>
      <c r="D185" s="5"/>
      <c r="E185" s="2"/>
      <c r="F185" s="2">
        <f t="shared" si="15"/>
        <v>0</v>
      </c>
      <c r="G185" s="2">
        <f t="shared" si="16"/>
        <v>0</v>
      </c>
      <c r="H185" s="50">
        <f t="shared" si="17"/>
        <v>0</v>
      </c>
    </row>
    <row r="186" spans="2:8" x14ac:dyDescent="0.25">
      <c r="B186" s="15"/>
      <c r="C186" s="5"/>
      <c r="D186" s="5"/>
      <c r="E186" s="2"/>
      <c r="F186" s="2">
        <f t="shared" si="15"/>
        <v>0</v>
      </c>
      <c r="G186" s="2">
        <f t="shared" si="16"/>
        <v>0</v>
      </c>
      <c r="H186" s="50">
        <f t="shared" si="17"/>
        <v>0</v>
      </c>
    </row>
    <row r="187" spans="2:8" x14ac:dyDescent="0.25">
      <c r="B187" s="15"/>
      <c r="C187" s="5"/>
      <c r="D187" s="5"/>
      <c r="E187" s="2"/>
      <c r="F187" s="2">
        <f t="shared" si="15"/>
        <v>0</v>
      </c>
      <c r="G187" s="2">
        <f t="shared" si="16"/>
        <v>0</v>
      </c>
      <c r="H187" s="50">
        <f t="shared" si="17"/>
        <v>0</v>
      </c>
    </row>
    <row r="188" spans="2:8" x14ac:dyDescent="0.25">
      <c r="B188" s="15"/>
      <c r="C188" s="5"/>
      <c r="D188" s="5"/>
      <c r="E188" s="2"/>
      <c r="F188" s="2">
        <f t="shared" si="15"/>
        <v>0</v>
      </c>
      <c r="G188" s="2">
        <f t="shared" si="16"/>
        <v>0</v>
      </c>
      <c r="H188" s="50">
        <f t="shared" si="17"/>
        <v>0</v>
      </c>
    </row>
    <row r="189" spans="2:8" x14ac:dyDescent="0.25">
      <c r="B189" s="15"/>
      <c r="C189" s="5"/>
      <c r="D189" s="5"/>
      <c r="E189" s="2"/>
      <c r="F189" s="2">
        <f t="shared" si="15"/>
        <v>0</v>
      </c>
      <c r="G189" s="2">
        <f t="shared" si="16"/>
        <v>0</v>
      </c>
      <c r="H189" s="50">
        <f t="shared" si="17"/>
        <v>0</v>
      </c>
    </row>
    <row r="190" spans="2:8" x14ac:dyDescent="0.25">
      <c r="B190" s="15"/>
      <c r="C190" s="5"/>
      <c r="D190" s="5"/>
      <c r="E190" s="2"/>
      <c r="F190" s="2">
        <f t="shared" si="15"/>
        <v>0</v>
      </c>
      <c r="G190" s="2">
        <f t="shared" si="16"/>
        <v>0</v>
      </c>
      <c r="H190" s="50">
        <f t="shared" si="17"/>
        <v>0</v>
      </c>
    </row>
    <row r="191" spans="2:8" x14ac:dyDescent="0.25">
      <c r="B191" s="15"/>
      <c r="C191" s="5"/>
      <c r="D191" s="5"/>
      <c r="E191" s="2"/>
      <c r="F191" s="2">
        <f t="shared" si="15"/>
        <v>0</v>
      </c>
      <c r="G191" s="2">
        <f t="shared" si="16"/>
        <v>0</v>
      </c>
      <c r="H191" s="50">
        <f t="shared" si="17"/>
        <v>0</v>
      </c>
    </row>
    <row r="192" spans="2:8" x14ac:dyDescent="0.25">
      <c r="B192" s="15"/>
      <c r="C192" s="5"/>
      <c r="D192" s="5"/>
      <c r="E192" s="2"/>
      <c r="F192" s="2">
        <f t="shared" si="15"/>
        <v>0</v>
      </c>
      <c r="G192" s="2">
        <f t="shared" si="16"/>
        <v>0</v>
      </c>
      <c r="H192" s="50">
        <f t="shared" si="17"/>
        <v>0</v>
      </c>
    </row>
    <row r="193" spans="2:8" x14ac:dyDescent="0.25">
      <c r="B193" s="15"/>
      <c r="C193" s="5"/>
      <c r="D193" s="5"/>
      <c r="E193" s="2"/>
      <c r="F193" s="2">
        <f t="shared" si="15"/>
        <v>0</v>
      </c>
      <c r="G193" s="2">
        <f t="shared" si="16"/>
        <v>0</v>
      </c>
      <c r="H193" s="50">
        <f t="shared" si="17"/>
        <v>0</v>
      </c>
    </row>
    <row r="194" spans="2:8" x14ac:dyDescent="0.25">
      <c r="B194" s="15"/>
      <c r="C194" s="5"/>
      <c r="D194" s="5"/>
      <c r="E194" s="2"/>
      <c r="F194" s="2">
        <f t="shared" si="15"/>
        <v>0</v>
      </c>
      <c r="G194" s="2">
        <f t="shared" si="16"/>
        <v>0</v>
      </c>
      <c r="H194" s="50">
        <f t="shared" si="17"/>
        <v>0</v>
      </c>
    </row>
    <row r="195" spans="2:8" x14ac:dyDescent="0.25">
      <c r="B195" s="15"/>
      <c r="C195" s="5"/>
      <c r="D195" s="5"/>
      <c r="E195" s="2"/>
      <c r="F195" s="2">
        <f t="shared" si="15"/>
        <v>0</v>
      </c>
      <c r="G195" s="2">
        <f t="shared" si="16"/>
        <v>0</v>
      </c>
      <c r="H195" s="50">
        <f t="shared" si="17"/>
        <v>0</v>
      </c>
    </row>
    <row r="196" spans="2:8" x14ac:dyDescent="0.25">
      <c r="B196" s="15"/>
      <c r="C196" s="5"/>
      <c r="D196" s="5"/>
      <c r="E196" s="2"/>
      <c r="F196" s="2">
        <f t="shared" si="15"/>
        <v>0</v>
      </c>
      <c r="G196" s="2">
        <f t="shared" si="16"/>
        <v>0</v>
      </c>
      <c r="H196" s="50">
        <f t="shared" si="17"/>
        <v>0</v>
      </c>
    </row>
    <row r="197" spans="2:8" x14ac:dyDescent="0.25">
      <c r="B197" s="15"/>
      <c r="C197" s="5"/>
      <c r="D197" s="5"/>
      <c r="E197" s="2"/>
      <c r="F197" s="2">
        <f t="shared" si="15"/>
        <v>0</v>
      </c>
      <c r="G197" s="2">
        <f t="shared" si="16"/>
        <v>0</v>
      </c>
      <c r="H197" s="50">
        <f t="shared" si="17"/>
        <v>0</v>
      </c>
    </row>
    <row r="198" spans="2:8" x14ac:dyDescent="0.25">
      <c r="B198" s="15"/>
      <c r="C198" s="5"/>
      <c r="D198" s="5"/>
      <c r="E198" s="2"/>
      <c r="F198" s="2">
        <f t="shared" si="15"/>
        <v>0</v>
      </c>
      <c r="G198" s="2">
        <f t="shared" si="16"/>
        <v>0</v>
      </c>
      <c r="H198" s="50">
        <f t="shared" si="17"/>
        <v>0</v>
      </c>
    </row>
    <row r="199" spans="2:8" x14ac:dyDescent="0.25">
      <c r="B199" s="15"/>
      <c r="C199" s="5"/>
      <c r="D199" s="5"/>
      <c r="E199" s="2"/>
      <c r="F199" s="2">
        <f t="shared" si="15"/>
        <v>0</v>
      </c>
      <c r="G199" s="2">
        <f t="shared" si="16"/>
        <v>0</v>
      </c>
      <c r="H199" s="50">
        <f t="shared" si="17"/>
        <v>0</v>
      </c>
    </row>
    <row r="200" spans="2:8" x14ac:dyDescent="0.25">
      <c r="B200" s="15"/>
      <c r="C200" s="5"/>
      <c r="D200" s="5"/>
      <c r="E200" s="2"/>
      <c r="F200" s="2">
        <f t="shared" si="15"/>
        <v>0</v>
      </c>
      <c r="G200" s="2">
        <f t="shared" si="16"/>
        <v>0</v>
      </c>
      <c r="H200" s="50">
        <f t="shared" si="17"/>
        <v>0</v>
      </c>
    </row>
    <row r="201" spans="2:8" x14ac:dyDescent="0.25">
      <c r="B201" s="15"/>
      <c r="C201" s="5"/>
      <c r="D201" s="5"/>
      <c r="E201" s="2"/>
      <c r="F201" s="2">
        <f t="shared" si="15"/>
        <v>0</v>
      </c>
      <c r="G201" s="2">
        <f t="shared" si="16"/>
        <v>0</v>
      </c>
      <c r="H201" s="50">
        <f t="shared" si="17"/>
        <v>0</v>
      </c>
    </row>
    <row r="202" spans="2:8" x14ac:dyDescent="0.25">
      <c r="B202" s="15"/>
      <c r="C202" s="5"/>
      <c r="D202" s="5"/>
      <c r="E202" s="2"/>
      <c r="F202" s="2">
        <f t="shared" si="15"/>
        <v>0</v>
      </c>
      <c r="G202" s="2">
        <f t="shared" si="16"/>
        <v>0</v>
      </c>
      <c r="H202" s="50">
        <f t="shared" si="17"/>
        <v>0</v>
      </c>
    </row>
    <row r="203" spans="2:8" x14ac:dyDescent="0.25">
      <c r="B203" s="15"/>
      <c r="C203" s="5"/>
      <c r="D203" s="5"/>
      <c r="E203" s="2"/>
      <c r="F203" s="2">
        <f t="shared" si="15"/>
        <v>0</v>
      </c>
      <c r="G203" s="2">
        <f t="shared" si="16"/>
        <v>0</v>
      </c>
      <c r="H203" s="50">
        <f t="shared" si="17"/>
        <v>0</v>
      </c>
    </row>
    <row r="204" spans="2:8" x14ac:dyDescent="0.25">
      <c r="B204" s="15"/>
      <c r="C204" s="5"/>
      <c r="D204" s="5"/>
      <c r="E204" s="2"/>
      <c r="F204" s="2">
        <f t="shared" si="15"/>
        <v>0</v>
      </c>
      <c r="G204" s="2">
        <f t="shared" si="16"/>
        <v>0</v>
      </c>
      <c r="H204" s="50">
        <f t="shared" si="17"/>
        <v>0</v>
      </c>
    </row>
    <row r="205" spans="2:8" x14ac:dyDescent="0.25">
      <c r="B205" s="15"/>
      <c r="C205" s="5"/>
      <c r="D205" s="5"/>
      <c r="E205" s="2"/>
      <c r="F205" s="2">
        <f t="shared" si="15"/>
        <v>0</v>
      </c>
      <c r="G205" s="2">
        <f t="shared" si="16"/>
        <v>0</v>
      </c>
      <c r="H205" s="50">
        <f t="shared" si="17"/>
        <v>0</v>
      </c>
    </row>
    <row r="206" spans="2:8" x14ac:dyDescent="0.25">
      <c r="B206" s="15"/>
      <c r="C206" s="5"/>
      <c r="D206" s="5"/>
      <c r="E206" s="2"/>
      <c r="F206" s="2">
        <f t="shared" si="15"/>
        <v>0</v>
      </c>
      <c r="G206" s="2">
        <f t="shared" si="16"/>
        <v>0</v>
      </c>
      <c r="H206" s="50">
        <f t="shared" si="17"/>
        <v>0</v>
      </c>
    </row>
    <row r="207" spans="2:8" x14ac:dyDescent="0.25">
      <c r="B207" s="15"/>
      <c r="C207" s="5"/>
      <c r="D207" s="5"/>
      <c r="E207" s="2"/>
      <c r="F207" s="2">
        <f t="shared" si="15"/>
        <v>0</v>
      </c>
      <c r="G207" s="2">
        <f t="shared" si="16"/>
        <v>0</v>
      </c>
      <c r="H207" s="50">
        <f t="shared" si="17"/>
        <v>0</v>
      </c>
    </row>
    <row r="208" spans="2:8" x14ac:dyDescent="0.25">
      <c r="B208" s="15"/>
      <c r="C208" s="5"/>
      <c r="D208" s="5"/>
      <c r="E208" s="2"/>
      <c r="F208" s="2">
        <f t="shared" si="15"/>
        <v>0</v>
      </c>
      <c r="G208" s="2">
        <f t="shared" si="16"/>
        <v>0</v>
      </c>
      <c r="H208" s="50">
        <f t="shared" si="17"/>
        <v>0</v>
      </c>
    </row>
    <row r="209" spans="2:8" x14ac:dyDescent="0.25">
      <c r="B209" s="15"/>
      <c r="C209" s="5"/>
      <c r="D209" s="5"/>
      <c r="E209" s="2"/>
      <c r="F209" s="2">
        <f t="shared" si="15"/>
        <v>0</v>
      </c>
      <c r="G209" s="2">
        <f t="shared" si="16"/>
        <v>0</v>
      </c>
      <c r="H209" s="50">
        <f t="shared" si="17"/>
        <v>0</v>
      </c>
    </row>
    <row r="210" spans="2:8" x14ac:dyDescent="0.25">
      <c r="B210" s="15"/>
      <c r="C210" s="5"/>
      <c r="D210" s="5"/>
      <c r="E210" s="2"/>
      <c r="F210" s="2">
        <f t="shared" si="15"/>
        <v>0</v>
      </c>
      <c r="G210" s="2">
        <f t="shared" si="16"/>
        <v>0</v>
      </c>
      <c r="H210" s="50">
        <f t="shared" si="17"/>
        <v>0</v>
      </c>
    </row>
    <row r="211" spans="2:8" x14ac:dyDescent="0.25">
      <c r="B211" s="15"/>
      <c r="C211" s="5"/>
      <c r="D211" s="5"/>
      <c r="E211" s="2"/>
      <c r="F211" s="2">
        <f t="shared" si="15"/>
        <v>0</v>
      </c>
      <c r="G211" s="2">
        <f t="shared" si="16"/>
        <v>0</v>
      </c>
      <c r="H211" s="50">
        <f t="shared" si="17"/>
        <v>0</v>
      </c>
    </row>
    <row r="212" spans="2:8" x14ac:dyDescent="0.25">
      <c r="B212" s="15"/>
      <c r="C212" s="5"/>
      <c r="D212" s="5"/>
      <c r="E212" s="2"/>
      <c r="F212" s="2">
        <f t="shared" si="15"/>
        <v>0</v>
      </c>
      <c r="G212" s="2">
        <f t="shared" si="16"/>
        <v>0</v>
      </c>
      <c r="H212" s="50">
        <f t="shared" si="17"/>
        <v>0</v>
      </c>
    </row>
    <row r="213" spans="2:8" x14ac:dyDescent="0.25">
      <c r="B213" s="15"/>
      <c r="C213" s="5"/>
      <c r="D213" s="5"/>
      <c r="E213" s="2"/>
      <c r="F213" s="2">
        <f t="shared" si="15"/>
        <v>0</v>
      </c>
      <c r="G213" s="2">
        <f t="shared" si="16"/>
        <v>0</v>
      </c>
      <c r="H213" s="50">
        <f t="shared" si="17"/>
        <v>0</v>
      </c>
    </row>
    <row r="214" spans="2:8" x14ac:dyDescent="0.25">
      <c r="B214" s="15"/>
      <c r="C214" s="5"/>
      <c r="D214" s="5"/>
      <c r="E214" s="2"/>
      <c r="F214" s="2">
        <f t="shared" si="15"/>
        <v>0</v>
      </c>
      <c r="G214" s="2">
        <f t="shared" si="16"/>
        <v>0</v>
      </c>
      <c r="H214" s="50">
        <f t="shared" si="17"/>
        <v>0</v>
      </c>
    </row>
    <row r="215" spans="2:8" x14ac:dyDescent="0.25">
      <c r="B215" s="15"/>
      <c r="C215" s="5"/>
      <c r="D215" s="5"/>
      <c r="E215" s="2"/>
      <c r="F215" s="2">
        <f t="shared" si="15"/>
        <v>0</v>
      </c>
      <c r="G215" s="2">
        <f t="shared" si="16"/>
        <v>0</v>
      </c>
      <c r="H215" s="50">
        <f t="shared" si="17"/>
        <v>0</v>
      </c>
    </row>
    <row r="216" spans="2:8" x14ac:dyDescent="0.25">
      <c r="B216" s="15"/>
      <c r="C216" s="5"/>
      <c r="D216" s="5"/>
      <c r="E216" s="2"/>
      <c r="F216" s="2">
        <f t="shared" si="15"/>
        <v>0</v>
      </c>
      <c r="G216" s="2">
        <f t="shared" si="16"/>
        <v>0</v>
      </c>
      <c r="H216" s="50">
        <f t="shared" si="17"/>
        <v>0</v>
      </c>
    </row>
    <row r="217" spans="2:8" x14ac:dyDescent="0.25">
      <c r="B217" s="15"/>
      <c r="C217" s="5"/>
      <c r="D217" s="5"/>
      <c r="E217" s="2"/>
      <c r="F217" s="2">
        <f t="shared" si="15"/>
        <v>0</v>
      </c>
      <c r="G217" s="2">
        <f t="shared" si="16"/>
        <v>0</v>
      </c>
      <c r="H217" s="50">
        <f t="shared" si="17"/>
        <v>0</v>
      </c>
    </row>
    <row r="218" spans="2:8" x14ac:dyDescent="0.25">
      <c r="B218" s="15"/>
      <c r="C218" s="5"/>
      <c r="D218" s="5"/>
      <c r="E218" s="2"/>
      <c r="F218" s="2">
        <f t="shared" si="15"/>
        <v>0</v>
      </c>
      <c r="G218" s="2">
        <f t="shared" si="16"/>
        <v>0</v>
      </c>
      <c r="H218" s="50">
        <f t="shared" si="17"/>
        <v>0</v>
      </c>
    </row>
    <row r="219" spans="2:8" x14ac:dyDescent="0.25">
      <c r="B219" s="15"/>
      <c r="C219" s="5"/>
      <c r="D219" s="5"/>
      <c r="E219" s="2"/>
      <c r="F219" s="2">
        <f t="shared" si="15"/>
        <v>0</v>
      </c>
      <c r="G219" s="2">
        <f t="shared" si="16"/>
        <v>0</v>
      </c>
      <c r="H219" s="50">
        <f t="shared" si="17"/>
        <v>0</v>
      </c>
    </row>
    <row r="220" spans="2:8" x14ac:dyDescent="0.25">
      <c r="B220" s="15"/>
      <c r="C220" s="5"/>
      <c r="D220" s="5"/>
      <c r="E220" s="2"/>
      <c r="F220" s="2">
        <f t="shared" si="15"/>
        <v>0</v>
      </c>
      <c r="G220" s="2">
        <f t="shared" si="16"/>
        <v>0</v>
      </c>
      <c r="H220" s="50">
        <f t="shared" si="17"/>
        <v>0</v>
      </c>
    </row>
    <row r="221" spans="2:8" x14ac:dyDescent="0.25">
      <c r="B221" s="15"/>
      <c r="C221" s="5"/>
      <c r="D221" s="5"/>
      <c r="E221" s="2"/>
      <c r="F221" s="2">
        <f t="shared" si="15"/>
        <v>0</v>
      </c>
      <c r="G221" s="2">
        <f t="shared" si="16"/>
        <v>0</v>
      </c>
      <c r="H221" s="50">
        <f t="shared" si="17"/>
        <v>0</v>
      </c>
    </row>
    <row r="222" spans="2:8" x14ac:dyDescent="0.25">
      <c r="B222" s="15"/>
      <c r="C222" s="5"/>
      <c r="D222" s="5"/>
      <c r="E222" s="2"/>
      <c r="F222" s="2">
        <f t="shared" si="15"/>
        <v>0</v>
      </c>
      <c r="G222" s="2">
        <f t="shared" si="16"/>
        <v>0</v>
      </c>
      <c r="H222" s="50">
        <f t="shared" si="17"/>
        <v>0</v>
      </c>
    </row>
    <row r="223" spans="2:8" x14ac:dyDescent="0.25">
      <c r="B223" s="15"/>
      <c r="C223" s="5"/>
      <c r="D223" s="5"/>
      <c r="E223" s="2"/>
      <c r="F223" s="2">
        <f t="shared" si="15"/>
        <v>0</v>
      </c>
      <c r="G223" s="2">
        <f t="shared" si="16"/>
        <v>0</v>
      </c>
      <c r="H223" s="50">
        <f t="shared" si="17"/>
        <v>0</v>
      </c>
    </row>
    <row r="224" spans="2:8" x14ac:dyDescent="0.25">
      <c r="B224" s="15"/>
      <c r="C224" s="5"/>
      <c r="D224" s="5"/>
      <c r="E224" s="2"/>
      <c r="F224" s="2">
        <f t="shared" si="15"/>
        <v>0</v>
      </c>
      <c r="G224" s="2">
        <f t="shared" si="16"/>
        <v>0</v>
      </c>
      <c r="H224" s="50">
        <f t="shared" si="17"/>
        <v>0</v>
      </c>
    </row>
    <row r="225" spans="2:8" x14ac:dyDescent="0.25">
      <c r="B225" s="15"/>
      <c r="C225" s="5"/>
      <c r="D225" s="5"/>
      <c r="E225" s="2"/>
      <c r="F225" s="2">
        <f t="shared" si="15"/>
        <v>0</v>
      </c>
      <c r="G225" s="2">
        <f t="shared" si="16"/>
        <v>0</v>
      </c>
      <c r="H225" s="50">
        <f t="shared" si="17"/>
        <v>0</v>
      </c>
    </row>
    <row r="226" spans="2:8" x14ac:dyDescent="0.25">
      <c r="B226" s="15"/>
      <c r="C226" s="5"/>
      <c r="D226" s="5"/>
      <c r="E226" s="2"/>
      <c r="F226" s="2">
        <f t="shared" si="15"/>
        <v>0</v>
      </c>
      <c r="G226" s="2">
        <f t="shared" si="16"/>
        <v>0</v>
      </c>
      <c r="H226" s="50">
        <f t="shared" si="17"/>
        <v>0</v>
      </c>
    </row>
    <row r="227" spans="2:8" x14ac:dyDescent="0.25">
      <c r="B227" s="15"/>
      <c r="C227" s="5"/>
      <c r="D227" s="5"/>
      <c r="E227" s="2"/>
      <c r="F227" s="2">
        <f t="shared" si="15"/>
        <v>0</v>
      </c>
      <c r="G227" s="2">
        <f t="shared" si="16"/>
        <v>0</v>
      </c>
      <c r="H227" s="50">
        <f t="shared" si="17"/>
        <v>0</v>
      </c>
    </row>
    <row r="228" spans="2:8" x14ac:dyDescent="0.25">
      <c r="B228" s="15"/>
      <c r="C228" s="5"/>
      <c r="D228" s="5"/>
      <c r="E228" s="2"/>
      <c r="F228" s="2">
        <f t="shared" si="15"/>
        <v>0</v>
      </c>
      <c r="G228" s="2">
        <f t="shared" si="16"/>
        <v>0</v>
      </c>
      <c r="H228" s="50">
        <f t="shared" si="17"/>
        <v>0</v>
      </c>
    </row>
    <row r="229" spans="2:8" x14ac:dyDescent="0.25">
      <c r="B229" s="15"/>
      <c r="C229" s="5"/>
      <c r="D229" s="5"/>
      <c r="E229" s="2"/>
      <c r="F229" s="2">
        <f t="shared" si="15"/>
        <v>0</v>
      </c>
      <c r="G229" s="2">
        <f t="shared" si="16"/>
        <v>0</v>
      </c>
      <c r="H229" s="50">
        <f t="shared" si="17"/>
        <v>0</v>
      </c>
    </row>
    <row r="230" spans="2:8" x14ac:dyDescent="0.25">
      <c r="B230" s="15"/>
      <c r="C230" s="5"/>
      <c r="D230" s="5"/>
      <c r="E230" s="2"/>
      <c r="F230" s="2">
        <f t="shared" si="15"/>
        <v>0</v>
      </c>
      <c r="G230" s="2">
        <f t="shared" si="16"/>
        <v>0</v>
      </c>
      <c r="H230" s="50">
        <f t="shared" si="17"/>
        <v>0</v>
      </c>
    </row>
    <row r="231" spans="2:8" x14ac:dyDescent="0.25">
      <c r="B231" s="15"/>
      <c r="C231" s="5"/>
      <c r="D231" s="5"/>
      <c r="E231" s="2"/>
      <c r="F231" s="2">
        <f t="shared" si="15"/>
        <v>0</v>
      </c>
      <c r="G231" s="2">
        <f t="shared" si="16"/>
        <v>0</v>
      </c>
      <c r="H231" s="50">
        <f t="shared" si="17"/>
        <v>0</v>
      </c>
    </row>
    <row r="232" spans="2:8" x14ac:dyDescent="0.25">
      <c r="B232" s="15"/>
      <c r="C232" s="5"/>
      <c r="D232" s="5"/>
      <c r="E232" s="2"/>
      <c r="F232" s="2">
        <f t="shared" ref="F232:F295" si="18">E232*5.2/100</f>
        <v>0</v>
      </c>
      <c r="G232" s="2">
        <f t="shared" ref="G232:G295" si="19">E232*1.21</f>
        <v>0</v>
      </c>
      <c r="H232" s="50">
        <f t="shared" ref="H232:H295" si="20">F232+G232</f>
        <v>0</v>
      </c>
    </row>
    <row r="233" spans="2:8" x14ac:dyDescent="0.25">
      <c r="B233" s="15"/>
      <c r="C233" s="5"/>
      <c r="D233" s="5"/>
      <c r="E233" s="2"/>
      <c r="F233" s="2">
        <f t="shared" si="18"/>
        <v>0</v>
      </c>
      <c r="G233" s="2">
        <f t="shared" si="19"/>
        <v>0</v>
      </c>
      <c r="H233" s="50">
        <f t="shared" si="20"/>
        <v>0</v>
      </c>
    </row>
    <row r="234" spans="2:8" x14ac:dyDescent="0.25">
      <c r="B234" s="15"/>
      <c r="C234" s="5"/>
      <c r="D234" s="5"/>
      <c r="E234" s="2"/>
      <c r="F234" s="2">
        <f t="shared" si="18"/>
        <v>0</v>
      </c>
      <c r="G234" s="2">
        <f t="shared" si="19"/>
        <v>0</v>
      </c>
      <c r="H234" s="50">
        <f t="shared" si="20"/>
        <v>0</v>
      </c>
    </row>
    <row r="235" spans="2:8" x14ac:dyDescent="0.25">
      <c r="B235" s="15"/>
      <c r="C235" s="5"/>
      <c r="D235" s="5"/>
      <c r="E235" s="2"/>
      <c r="F235" s="2">
        <f t="shared" si="18"/>
        <v>0</v>
      </c>
      <c r="G235" s="2">
        <f t="shared" si="19"/>
        <v>0</v>
      </c>
      <c r="H235" s="50">
        <f t="shared" si="20"/>
        <v>0</v>
      </c>
    </row>
    <row r="236" spans="2:8" x14ac:dyDescent="0.25">
      <c r="B236" s="15"/>
      <c r="C236" s="5"/>
      <c r="D236" s="5"/>
      <c r="E236" s="2"/>
      <c r="F236" s="2">
        <f t="shared" si="18"/>
        <v>0</v>
      </c>
      <c r="G236" s="2">
        <f t="shared" si="19"/>
        <v>0</v>
      </c>
      <c r="H236" s="50">
        <f t="shared" si="20"/>
        <v>0</v>
      </c>
    </row>
    <row r="237" spans="2:8" x14ac:dyDescent="0.25">
      <c r="B237" s="15"/>
      <c r="C237" s="5"/>
      <c r="D237" s="5"/>
      <c r="E237" s="2"/>
      <c r="F237" s="2">
        <f t="shared" si="18"/>
        <v>0</v>
      </c>
      <c r="G237" s="2">
        <f t="shared" si="19"/>
        <v>0</v>
      </c>
      <c r="H237" s="50">
        <f t="shared" si="20"/>
        <v>0</v>
      </c>
    </row>
    <row r="238" spans="2:8" x14ac:dyDescent="0.25">
      <c r="B238" s="15"/>
      <c r="C238" s="5"/>
      <c r="D238" s="5"/>
      <c r="E238" s="2"/>
      <c r="F238" s="2">
        <f t="shared" si="18"/>
        <v>0</v>
      </c>
      <c r="G238" s="2">
        <f t="shared" si="19"/>
        <v>0</v>
      </c>
      <c r="H238" s="50">
        <f t="shared" si="20"/>
        <v>0</v>
      </c>
    </row>
    <row r="239" spans="2:8" x14ac:dyDescent="0.25">
      <c r="B239" s="15"/>
      <c r="C239" s="5"/>
      <c r="D239" s="5"/>
      <c r="E239" s="2"/>
      <c r="F239" s="2">
        <f t="shared" si="18"/>
        <v>0</v>
      </c>
      <c r="G239" s="2">
        <f t="shared" si="19"/>
        <v>0</v>
      </c>
      <c r="H239" s="50">
        <f t="shared" si="20"/>
        <v>0</v>
      </c>
    </row>
    <row r="240" spans="2:8" x14ac:dyDescent="0.25">
      <c r="B240" s="15"/>
      <c r="C240" s="5"/>
      <c r="D240" s="5"/>
      <c r="E240" s="2"/>
      <c r="F240" s="2">
        <f t="shared" si="18"/>
        <v>0</v>
      </c>
      <c r="G240" s="2">
        <f t="shared" si="19"/>
        <v>0</v>
      </c>
      <c r="H240" s="50">
        <f t="shared" si="20"/>
        <v>0</v>
      </c>
    </row>
    <row r="241" spans="2:8" x14ac:dyDescent="0.25">
      <c r="B241" s="15"/>
      <c r="C241" s="5"/>
      <c r="D241" s="5"/>
      <c r="E241" s="2"/>
      <c r="F241" s="2">
        <f t="shared" si="18"/>
        <v>0</v>
      </c>
      <c r="G241" s="2">
        <f t="shared" si="19"/>
        <v>0</v>
      </c>
      <c r="H241" s="50">
        <f t="shared" si="20"/>
        <v>0</v>
      </c>
    </row>
    <row r="242" spans="2:8" x14ac:dyDescent="0.25">
      <c r="B242" s="15"/>
      <c r="C242" s="5"/>
      <c r="D242" s="5"/>
      <c r="E242" s="2"/>
      <c r="F242" s="2">
        <f t="shared" si="18"/>
        <v>0</v>
      </c>
      <c r="G242" s="2">
        <f t="shared" si="19"/>
        <v>0</v>
      </c>
      <c r="H242" s="50">
        <f t="shared" si="20"/>
        <v>0</v>
      </c>
    </row>
    <row r="243" spans="2:8" x14ac:dyDescent="0.25">
      <c r="B243" s="15"/>
      <c r="C243" s="5"/>
      <c r="D243" s="5"/>
      <c r="E243" s="2"/>
      <c r="F243" s="2">
        <f t="shared" si="18"/>
        <v>0</v>
      </c>
      <c r="G243" s="2">
        <f t="shared" si="19"/>
        <v>0</v>
      </c>
      <c r="H243" s="50">
        <f t="shared" si="20"/>
        <v>0</v>
      </c>
    </row>
    <row r="244" spans="2:8" x14ac:dyDescent="0.25">
      <c r="B244" s="15"/>
      <c r="C244" s="5"/>
      <c r="D244" s="5"/>
      <c r="E244" s="2"/>
      <c r="F244" s="2">
        <f t="shared" si="18"/>
        <v>0</v>
      </c>
      <c r="G244" s="2">
        <f t="shared" si="19"/>
        <v>0</v>
      </c>
      <c r="H244" s="50">
        <f t="shared" si="20"/>
        <v>0</v>
      </c>
    </row>
    <row r="245" spans="2:8" x14ac:dyDescent="0.25">
      <c r="B245" s="15"/>
      <c r="C245" s="5"/>
      <c r="D245" s="5"/>
      <c r="E245" s="2"/>
      <c r="F245" s="2">
        <f t="shared" si="18"/>
        <v>0</v>
      </c>
      <c r="G245" s="2">
        <f t="shared" si="19"/>
        <v>0</v>
      </c>
      <c r="H245" s="50">
        <f t="shared" si="20"/>
        <v>0</v>
      </c>
    </row>
    <row r="246" spans="2:8" x14ac:dyDescent="0.25">
      <c r="B246" s="15"/>
      <c r="C246" s="5"/>
      <c r="D246" s="5"/>
      <c r="E246" s="2"/>
      <c r="F246" s="2">
        <f t="shared" si="18"/>
        <v>0</v>
      </c>
      <c r="G246" s="2">
        <f t="shared" si="19"/>
        <v>0</v>
      </c>
      <c r="H246" s="50">
        <f t="shared" si="20"/>
        <v>0</v>
      </c>
    </row>
    <row r="247" spans="2:8" x14ac:dyDescent="0.25">
      <c r="B247" s="15"/>
      <c r="C247" s="5"/>
      <c r="D247" s="5"/>
      <c r="E247" s="2"/>
      <c r="F247" s="2">
        <f t="shared" si="18"/>
        <v>0</v>
      </c>
      <c r="G247" s="2">
        <f t="shared" si="19"/>
        <v>0</v>
      </c>
      <c r="H247" s="50">
        <f t="shared" si="20"/>
        <v>0</v>
      </c>
    </row>
    <row r="248" spans="2:8" x14ac:dyDescent="0.25">
      <c r="B248" s="15"/>
      <c r="C248" s="5"/>
      <c r="D248" s="5"/>
      <c r="E248" s="2"/>
      <c r="F248" s="2">
        <f t="shared" si="18"/>
        <v>0</v>
      </c>
      <c r="G248" s="2">
        <f t="shared" si="19"/>
        <v>0</v>
      </c>
      <c r="H248" s="50">
        <f t="shared" si="20"/>
        <v>0</v>
      </c>
    </row>
    <row r="249" spans="2:8" x14ac:dyDescent="0.25">
      <c r="B249" s="15"/>
      <c r="C249" s="5"/>
      <c r="D249" s="5"/>
      <c r="E249" s="2"/>
      <c r="F249" s="2">
        <f t="shared" si="18"/>
        <v>0</v>
      </c>
      <c r="G249" s="2">
        <f t="shared" si="19"/>
        <v>0</v>
      </c>
      <c r="H249" s="50">
        <f t="shared" si="20"/>
        <v>0</v>
      </c>
    </row>
    <row r="250" spans="2:8" x14ac:dyDescent="0.25">
      <c r="B250" s="15"/>
      <c r="C250" s="5"/>
      <c r="D250" s="5"/>
      <c r="E250" s="2"/>
      <c r="F250" s="2">
        <f t="shared" si="18"/>
        <v>0</v>
      </c>
      <c r="G250" s="2">
        <f t="shared" si="19"/>
        <v>0</v>
      </c>
      <c r="H250" s="50">
        <f t="shared" si="20"/>
        <v>0</v>
      </c>
    </row>
    <row r="251" spans="2:8" x14ac:dyDescent="0.25">
      <c r="B251" s="15"/>
      <c r="C251" s="5"/>
      <c r="D251" s="5"/>
      <c r="E251" s="2"/>
      <c r="F251" s="2">
        <f t="shared" si="18"/>
        <v>0</v>
      </c>
      <c r="G251" s="2">
        <f t="shared" si="19"/>
        <v>0</v>
      </c>
      <c r="H251" s="50">
        <f t="shared" si="20"/>
        <v>0</v>
      </c>
    </row>
    <row r="252" spans="2:8" x14ac:dyDescent="0.25">
      <c r="B252" s="15"/>
      <c r="C252" s="5"/>
      <c r="D252" s="5"/>
      <c r="E252" s="2"/>
      <c r="F252" s="2">
        <f t="shared" si="18"/>
        <v>0</v>
      </c>
      <c r="G252" s="2">
        <f t="shared" si="19"/>
        <v>0</v>
      </c>
      <c r="H252" s="50">
        <f t="shared" si="20"/>
        <v>0</v>
      </c>
    </row>
    <row r="253" spans="2:8" x14ac:dyDescent="0.25">
      <c r="B253" s="15"/>
      <c r="C253" s="5"/>
      <c r="D253" s="5"/>
      <c r="E253" s="2"/>
      <c r="F253" s="2">
        <f t="shared" si="18"/>
        <v>0</v>
      </c>
      <c r="G253" s="2">
        <f t="shared" si="19"/>
        <v>0</v>
      </c>
      <c r="H253" s="50">
        <f t="shared" si="20"/>
        <v>0</v>
      </c>
    </row>
    <row r="254" spans="2:8" x14ac:dyDescent="0.25">
      <c r="B254" s="15"/>
      <c r="C254" s="5"/>
      <c r="D254" s="5"/>
      <c r="E254" s="2"/>
      <c r="F254" s="2">
        <f t="shared" si="18"/>
        <v>0</v>
      </c>
      <c r="G254" s="2">
        <f t="shared" si="19"/>
        <v>0</v>
      </c>
      <c r="H254" s="50">
        <f t="shared" si="20"/>
        <v>0</v>
      </c>
    </row>
    <row r="255" spans="2:8" x14ac:dyDescent="0.25">
      <c r="B255" s="15"/>
      <c r="C255" s="5"/>
      <c r="D255" s="5"/>
      <c r="E255" s="2"/>
      <c r="F255" s="2">
        <f t="shared" si="18"/>
        <v>0</v>
      </c>
      <c r="G255" s="2">
        <f t="shared" si="19"/>
        <v>0</v>
      </c>
      <c r="H255" s="50">
        <f t="shared" si="20"/>
        <v>0</v>
      </c>
    </row>
    <row r="256" spans="2:8" x14ac:dyDescent="0.25">
      <c r="B256" s="15"/>
      <c r="C256" s="5"/>
      <c r="D256" s="5"/>
      <c r="E256" s="2"/>
      <c r="F256" s="2">
        <f t="shared" si="18"/>
        <v>0</v>
      </c>
      <c r="G256" s="2">
        <f t="shared" si="19"/>
        <v>0</v>
      </c>
      <c r="H256" s="50">
        <f t="shared" si="20"/>
        <v>0</v>
      </c>
    </row>
    <row r="257" spans="2:8" x14ac:dyDescent="0.25">
      <c r="B257" s="15"/>
      <c r="C257" s="5"/>
      <c r="D257" s="5"/>
      <c r="E257" s="2"/>
      <c r="F257" s="2">
        <f t="shared" si="18"/>
        <v>0</v>
      </c>
      <c r="G257" s="2">
        <f t="shared" si="19"/>
        <v>0</v>
      </c>
      <c r="H257" s="50">
        <f t="shared" si="20"/>
        <v>0</v>
      </c>
    </row>
    <row r="258" spans="2:8" x14ac:dyDescent="0.25">
      <c r="B258" s="15"/>
      <c r="C258" s="5"/>
      <c r="D258" s="5"/>
      <c r="E258" s="2"/>
      <c r="F258" s="2">
        <f t="shared" si="18"/>
        <v>0</v>
      </c>
      <c r="G258" s="2">
        <f t="shared" si="19"/>
        <v>0</v>
      </c>
      <c r="H258" s="50">
        <f t="shared" si="20"/>
        <v>0</v>
      </c>
    </row>
    <row r="259" spans="2:8" x14ac:dyDescent="0.25">
      <c r="B259" s="15"/>
      <c r="C259" s="5"/>
      <c r="D259" s="5"/>
      <c r="E259" s="2"/>
      <c r="F259" s="2">
        <f t="shared" si="18"/>
        <v>0</v>
      </c>
      <c r="G259" s="2">
        <f t="shared" si="19"/>
        <v>0</v>
      </c>
      <c r="H259" s="50">
        <f t="shared" si="20"/>
        <v>0</v>
      </c>
    </row>
    <row r="260" spans="2:8" x14ac:dyDescent="0.25">
      <c r="B260" s="15"/>
      <c r="C260" s="5"/>
      <c r="D260" s="5"/>
      <c r="E260" s="2"/>
      <c r="F260" s="2">
        <f t="shared" si="18"/>
        <v>0</v>
      </c>
      <c r="G260" s="2">
        <f t="shared" si="19"/>
        <v>0</v>
      </c>
      <c r="H260" s="50">
        <f t="shared" si="20"/>
        <v>0</v>
      </c>
    </row>
    <row r="261" spans="2:8" x14ac:dyDescent="0.25">
      <c r="B261" s="15"/>
      <c r="C261" s="5"/>
      <c r="D261" s="5"/>
      <c r="E261" s="2"/>
      <c r="F261" s="2">
        <f t="shared" si="18"/>
        <v>0</v>
      </c>
      <c r="G261" s="2">
        <f t="shared" si="19"/>
        <v>0</v>
      </c>
      <c r="H261" s="50">
        <f t="shared" si="20"/>
        <v>0</v>
      </c>
    </row>
    <row r="262" spans="2:8" x14ac:dyDescent="0.25">
      <c r="B262" s="15"/>
      <c r="C262" s="5"/>
      <c r="D262" s="5"/>
      <c r="E262" s="2"/>
      <c r="F262" s="2">
        <f t="shared" si="18"/>
        <v>0</v>
      </c>
      <c r="G262" s="2">
        <f t="shared" si="19"/>
        <v>0</v>
      </c>
      <c r="H262" s="50">
        <f t="shared" si="20"/>
        <v>0</v>
      </c>
    </row>
    <row r="263" spans="2:8" x14ac:dyDescent="0.25">
      <c r="B263" s="15"/>
      <c r="C263" s="5"/>
      <c r="D263" s="5"/>
      <c r="E263" s="2"/>
      <c r="F263" s="2">
        <f t="shared" si="18"/>
        <v>0</v>
      </c>
      <c r="G263" s="2">
        <f t="shared" si="19"/>
        <v>0</v>
      </c>
      <c r="H263" s="50">
        <f t="shared" si="20"/>
        <v>0</v>
      </c>
    </row>
    <row r="264" spans="2:8" x14ac:dyDescent="0.25">
      <c r="B264" s="15"/>
      <c r="C264" s="5"/>
      <c r="D264" s="5"/>
      <c r="E264" s="2"/>
      <c r="F264" s="2">
        <f t="shared" si="18"/>
        <v>0</v>
      </c>
      <c r="G264" s="2">
        <f t="shared" si="19"/>
        <v>0</v>
      </c>
      <c r="H264" s="50">
        <f t="shared" si="20"/>
        <v>0</v>
      </c>
    </row>
    <row r="265" spans="2:8" x14ac:dyDescent="0.25">
      <c r="B265" s="15"/>
      <c r="C265" s="5"/>
      <c r="D265" s="5"/>
      <c r="E265" s="2"/>
      <c r="F265" s="2">
        <f t="shared" si="18"/>
        <v>0</v>
      </c>
      <c r="G265" s="2">
        <f t="shared" si="19"/>
        <v>0</v>
      </c>
      <c r="H265" s="50">
        <f t="shared" si="20"/>
        <v>0</v>
      </c>
    </row>
    <row r="266" spans="2:8" x14ac:dyDescent="0.25">
      <c r="B266" s="15"/>
      <c r="C266" s="5"/>
      <c r="D266" s="5"/>
      <c r="E266" s="2"/>
      <c r="F266" s="2">
        <f t="shared" si="18"/>
        <v>0</v>
      </c>
      <c r="G266" s="2">
        <f t="shared" si="19"/>
        <v>0</v>
      </c>
      <c r="H266" s="50">
        <f t="shared" si="20"/>
        <v>0</v>
      </c>
    </row>
    <row r="267" spans="2:8" x14ac:dyDescent="0.25">
      <c r="B267" s="15"/>
      <c r="C267" s="5"/>
      <c r="D267" s="5"/>
      <c r="E267" s="2"/>
      <c r="F267" s="2">
        <f t="shared" si="18"/>
        <v>0</v>
      </c>
      <c r="G267" s="2">
        <f t="shared" si="19"/>
        <v>0</v>
      </c>
      <c r="H267" s="50">
        <f t="shared" si="20"/>
        <v>0</v>
      </c>
    </row>
    <row r="268" spans="2:8" x14ac:dyDescent="0.25">
      <c r="B268" s="15"/>
      <c r="C268" s="5"/>
      <c r="D268" s="5"/>
      <c r="E268" s="2"/>
      <c r="F268" s="2">
        <f t="shared" si="18"/>
        <v>0</v>
      </c>
      <c r="G268" s="2">
        <f t="shared" si="19"/>
        <v>0</v>
      </c>
      <c r="H268" s="50">
        <f t="shared" si="20"/>
        <v>0</v>
      </c>
    </row>
    <row r="269" spans="2:8" x14ac:dyDescent="0.25">
      <c r="B269" s="15"/>
      <c r="C269" s="5"/>
      <c r="D269" s="5"/>
      <c r="E269" s="2"/>
      <c r="F269" s="2">
        <f t="shared" si="18"/>
        <v>0</v>
      </c>
      <c r="G269" s="2">
        <f t="shared" si="19"/>
        <v>0</v>
      </c>
      <c r="H269" s="50">
        <f t="shared" si="20"/>
        <v>0</v>
      </c>
    </row>
    <row r="270" spans="2:8" x14ac:dyDescent="0.25">
      <c r="B270" s="15"/>
      <c r="C270" s="5"/>
      <c r="D270" s="5"/>
      <c r="E270" s="2"/>
      <c r="F270" s="2">
        <f t="shared" si="18"/>
        <v>0</v>
      </c>
      <c r="G270" s="2">
        <f t="shared" si="19"/>
        <v>0</v>
      </c>
      <c r="H270" s="50">
        <f t="shared" si="20"/>
        <v>0</v>
      </c>
    </row>
    <row r="271" spans="2:8" x14ac:dyDescent="0.25">
      <c r="B271" s="15"/>
      <c r="C271" s="5"/>
      <c r="D271" s="5"/>
      <c r="E271" s="2"/>
      <c r="F271" s="2">
        <f t="shared" si="18"/>
        <v>0</v>
      </c>
      <c r="G271" s="2">
        <f t="shared" si="19"/>
        <v>0</v>
      </c>
      <c r="H271" s="50">
        <f t="shared" si="20"/>
        <v>0</v>
      </c>
    </row>
    <row r="272" spans="2:8" x14ac:dyDescent="0.25">
      <c r="B272" s="15"/>
      <c r="C272" s="5"/>
      <c r="D272" s="5"/>
      <c r="E272" s="2"/>
      <c r="F272" s="2">
        <f t="shared" si="18"/>
        <v>0</v>
      </c>
      <c r="G272" s="2">
        <f t="shared" si="19"/>
        <v>0</v>
      </c>
      <c r="H272" s="50">
        <f t="shared" si="20"/>
        <v>0</v>
      </c>
    </row>
    <row r="273" spans="2:8" x14ac:dyDescent="0.25">
      <c r="B273" s="15"/>
      <c r="C273" s="5"/>
      <c r="D273" s="5"/>
      <c r="E273" s="2"/>
      <c r="F273" s="2">
        <f t="shared" si="18"/>
        <v>0</v>
      </c>
      <c r="G273" s="2">
        <f t="shared" si="19"/>
        <v>0</v>
      </c>
      <c r="H273" s="50">
        <f t="shared" si="20"/>
        <v>0</v>
      </c>
    </row>
    <row r="274" spans="2:8" x14ac:dyDescent="0.25">
      <c r="B274" s="15"/>
      <c r="C274" s="5"/>
      <c r="D274" s="5"/>
      <c r="E274" s="2"/>
      <c r="F274" s="2">
        <f t="shared" si="18"/>
        <v>0</v>
      </c>
      <c r="G274" s="2">
        <f t="shared" si="19"/>
        <v>0</v>
      </c>
      <c r="H274" s="50">
        <f t="shared" si="20"/>
        <v>0</v>
      </c>
    </row>
    <row r="275" spans="2:8" x14ac:dyDescent="0.25">
      <c r="B275" s="15"/>
      <c r="C275" s="5"/>
      <c r="D275" s="5"/>
      <c r="E275" s="2"/>
      <c r="F275" s="2">
        <f t="shared" si="18"/>
        <v>0</v>
      </c>
      <c r="G275" s="2">
        <f t="shared" si="19"/>
        <v>0</v>
      </c>
      <c r="H275" s="50">
        <f t="shared" si="20"/>
        <v>0</v>
      </c>
    </row>
    <row r="276" spans="2:8" x14ac:dyDescent="0.25">
      <c r="B276" s="15"/>
      <c r="C276" s="5"/>
      <c r="D276" s="5"/>
      <c r="E276" s="2"/>
      <c r="F276" s="2">
        <f t="shared" si="18"/>
        <v>0</v>
      </c>
      <c r="G276" s="2">
        <f t="shared" si="19"/>
        <v>0</v>
      </c>
      <c r="H276" s="50">
        <f t="shared" si="20"/>
        <v>0</v>
      </c>
    </row>
    <row r="277" spans="2:8" x14ac:dyDescent="0.25">
      <c r="B277" s="15"/>
      <c r="C277" s="5"/>
      <c r="D277" s="5"/>
      <c r="E277" s="2"/>
      <c r="F277" s="2">
        <f t="shared" si="18"/>
        <v>0</v>
      </c>
      <c r="G277" s="2">
        <f t="shared" si="19"/>
        <v>0</v>
      </c>
      <c r="H277" s="50">
        <f t="shared" si="20"/>
        <v>0</v>
      </c>
    </row>
    <row r="278" spans="2:8" x14ac:dyDescent="0.25">
      <c r="B278" s="15"/>
      <c r="C278" s="5"/>
      <c r="D278" s="5"/>
      <c r="E278" s="2"/>
      <c r="F278" s="2">
        <f t="shared" si="18"/>
        <v>0</v>
      </c>
      <c r="G278" s="2">
        <f t="shared" si="19"/>
        <v>0</v>
      </c>
      <c r="H278" s="50">
        <f t="shared" si="20"/>
        <v>0</v>
      </c>
    </row>
    <row r="279" spans="2:8" x14ac:dyDescent="0.25">
      <c r="B279" s="15"/>
      <c r="C279" s="5"/>
      <c r="D279" s="5"/>
      <c r="E279" s="2"/>
      <c r="F279" s="2">
        <f t="shared" si="18"/>
        <v>0</v>
      </c>
      <c r="G279" s="2">
        <f t="shared" si="19"/>
        <v>0</v>
      </c>
      <c r="H279" s="50">
        <f t="shared" si="20"/>
        <v>0</v>
      </c>
    </row>
    <row r="280" spans="2:8" x14ac:dyDescent="0.25">
      <c r="B280" s="15"/>
      <c r="C280" s="5"/>
      <c r="D280" s="5"/>
      <c r="E280" s="2"/>
      <c r="F280" s="2">
        <f t="shared" si="18"/>
        <v>0</v>
      </c>
      <c r="G280" s="2">
        <f t="shared" si="19"/>
        <v>0</v>
      </c>
      <c r="H280" s="50">
        <f t="shared" si="20"/>
        <v>0</v>
      </c>
    </row>
    <row r="281" spans="2:8" x14ac:dyDescent="0.25">
      <c r="B281" s="15"/>
      <c r="C281" s="5"/>
      <c r="D281" s="5"/>
      <c r="E281" s="2"/>
      <c r="F281" s="2">
        <f t="shared" si="18"/>
        <v>0</v>
      </c>
      <c r="G281" s="2">
        <f t="shared" si="19"/>
        <v>0</v>
      </c>
      <c r="H281" s="50">
        <f t="shared" si="20"/>
        <v>0</v>
      </c>
    </row>
    <row r="282" spans="2:8" x14ac:dyDescent="0.25">
      <c r="B282" s="15"/>
      <c r="C282" s="5"/>
      <c r="D282" s="5"/>
      <c r="E282" s="2"/>
      <c r="F282" s="2">
        <f t="shared" si="18"/>
        <v>0</v>
      </c>
      <c r="G282" s="2">
        <f t="shared" si="19"/>
        <v>0</v>
      </c>
      <c r="H282" s="50">
        <f t="shared" si="20"/>
        <v>0</v>
      </c>
    </row>
    <row r="283" spans="2:8" x14ac:dyDescent="0.25">
      <c r="B283" s="15"/>
      <c r="C283" s="5"/>
      <c r="D283" s="5"/>
      <c r="E283" s="2"/>
      <c r="F283" s="2">
        <f t="shared" si="18"/>
        <v>0</v>
      </c>
      <c r="G283" s="2">
        <f t="shared" si="19"/>
        <v>0</v>
      </c>
      <c r="H283" s="50">
        <f t="shared" si="20"/>
        <v>0</v>
      </c>
    </row>
    <row r="284" spans="2:8" x14ac:dyDescent="0.25">
      <c r="B284" s="15"/>
      <c r="C284" s="5"/>
      <c r="D284" s="5"/>
      <c r="E284" s="2"/>
      <c r="F284" s="2">
        <f t="shared" si="18"/>
        <v>0</v>
      </c>
      <c r="G284" s="2">
        <f t="shared" si="19"/>
        <v>0</v>
      </c>
      <c r="H284" s="50">
        <f t="shared" si="20"/>
        <v>0</v>
      </c>
    </row>
    <row r="285" spans="2:8" x14ac:dyDescent="0.25">
      <c r="B285" s="15"/>
      <c r="C285" s="5"/>
      <c r="D285" s="5"/>
      <c r="E285" s="2"/>
      <c r="F285" s="2">
        <f t="shared" si="18"/>
        <v>0</v>
      </c>
      <c r="G285" s="2">
        <f t="shared" si="19"/>
        <v>0</v>
      </c>
      <c r="H285" s="50">
        <f t="shared" si="20"/>
        <v>0</v>
      </c>
    </row>
    <row r="286" spans="2:8" x14ac:dyDescent="0.25">
      <c r="B286" s="15"/>
      <c r="C286" s="5"/>
      <c r="D286" s="5"/>
      <c r="E286" s="2"/>
      <c r="F286" s="2">
        <f t="shared" si="18"/>
        <v>0</v>
      </c>
      <c r="G286" s="2">
        <f t="shared" si="19"/>
        <v>0</v>
      </c>
      <c r="H286" s="50">
        <f t="shared" si="20"/>
        <v>0</v>
      </c>
    </row>
    <row r="287" spans="2:8" x14ac:dyDescent="0.25">
      <c r="B287" s="15"/>
      <c r="C287" s="5"/>
      <c r="D287" s="5"/>
      <c r="E287" s="2"/>
      <c r="F287" s="2">
        <f t="shared" si="18"/>
        <v>0</v>
      </c>
      <c r="G287" s="2">
        <f t="shared" si="19"/>
        <v>0</v>
      </c>
      <c r="H287" s="50">
        <f t="shared" si="20"/>
        <v>0</v>
      </c>
    </row>
    <row r="288" spans="2:8" x14ac:dyDescent="0.25">
      <c r="B288" s="15"/>
      <c r="C288" s="5"/>
      <c r="D288" s="5"/>
      <c r="E288" s="2"/>
      <c r="F288" s="2">
        <f t="shared" si="18"/>
        <v>0</v>
      </c>
      <c r="G288" s="2">
        <f t="shared" si="19"/>
        <v>0</v>
      </c>
      <c r="H288" s="50">
        <f t="shared" si="20"/>
        <v>0</v>
      </c>
    </row>
    <row r="289" spans="2:8" x14ac:dyDescent="0.25">
      <c r="B289" s="15"/>
      <c r="C289" s="5"/>
      <c r="D289" s="5"/>
      <c r="E289" s="2"/>
      <c r="F289" s="2">
        <f t="shared" si="18"/>
        <v>0</v>
      </c>
      <c r="G289" s="2">
        <f t="shared" si="19"/>
        <v>0</v>
      </c>
      <c r="H289" s="50">
        <f t="shared" si="20"/>
        <v>0</v>
      </c>
    </row>
    <row r="290" spans="2:8" x14ac:dyDescent="0.25">
      <c r="B290" s="15"/>
      <c r="C290" s="5"/>
      <c r="D290" s="5"/>
      <c r="E290" s="2"/>
      <c r="F290" s="2">
        <f t="shared" si="18"/>
        <v>0</v>
      </c>
      <c r="G290" s="2">
        <f t="shared" si="19"/>
        <v>0</v>
      </c>
      <c r="H290" s="50">
        <f t="shared" si="20"/>
        <v>0</v>
      </c>
    </row>
    <row r="291" spans="2:8" x14ac:dyDescent="0.25">
      <c r="B291" s="15"/>
      <c r="C291" s="5"/>
      <c r="D291" s="5"/>
      <c r="E291" s="2"/>
      <c r="F291" s="2">
        <f t="shared" si="18"/>
        <v>0</v>
      </c>
      <c r="G291" s="2">
        <f t="shared" si="19"/>
        <v>0</v>
      </c>
      <c r="H291" s="50">
        <f t="shared" si="20"/>
        <v>0</v>
      </c>
    </row>
    <row r="292" spans="2:8" x14ac:dyDescent="0.25">
      <c r="B292" s="15"/>
      <c r="C292" s="5"/>
      <c r="D292" s="5"/>
      <c r="E292" s="2"/>
      <c r="F292" s="2">
        <f t="shared" si="18"/>
        <v>0</v>
      </c>
      <c r="G292" s="2">
        <f t="shared" si="19"/>
        <v>0</v>
      </c>
      <c r="H292" s="50">
        <f t="shared" si="20"/>
        <v>0</v>
      </c>
    </row>
    <row r="293" spans="2:8" x14ac:dyDescent="0.25">
      <c r="B293" s="15"/>
      <c r="C293" s="5"/>
      <c r="D293" s="5"/>
      <c r="E293" s="2"/>
      <c r="F293" s="2">
        <f t="shared" si="18"/>
        <v>0</v>
      </c>
      <c r="G293" s="2">
        <f t="shared" si="19"/>
        <v>0</v>
      </c>
      <c r="H293" s="50">
        <f t="shared" si="20"/>
        <v>0</v>
      </c>
    </row>
    <row r="294" spans="2:8" x14ac:dyDescent="0.25">
      <c r="B294" s="15"/>
      <c r="C294" s="5"/>
      <c r="D294" s="5"/>
      <c r="E294" s="2"/>
      <c r="F294" s="2">
        <f t="shared" si="18"/>
        <v>0</v>
      </c>
      <c r="G294" s="2">
        <f t="shared" si="19"/>
        <v>0</v>
      </c>
      <c r="H294" s="50">
        <f t="shared" si="20"/>
        <v>0</v>
      </c>
    </row>
    <row r="295" spans="2:8" x14ac:dyDescent="0.25">
      <c r="B295" s="15"/>
      <c r="C295" s="5"/>
      <c r="D295" s="5"/>
      <c r="E295" s="2"/>
      <c r="F295" s="2">
        <f t="shared" si="18"/>
        <v>0</v>
      </c>
      <c r="G295" s="2">
        <f t="shared" si="19"/>
        <v>0</v>
      </c>
      <c r="H295" s="50">
        <f t="shared" si="20"/>
        <v>0</v>
      </c>
    </row>
    <row r="296" spans="2:8" x14ac:dyDescent="0.25">
      <c r="B296" s="15"/>
      <c r="C296" s="5"/>
      <c r="D296" s="5"/>
      <c r="E296" s="2"/>
      <c r="F296" s="2">
        <f t="shared" ref="F296:F317" si="21">E296*5.2/100</f>
        <v>0</v>
      </c>
      <c r="G296" s="2">
        <f t="shared" ref="G296:G317" si="22">E296*1.21</f>
        <v>0</v>
      </c>
      <c r="H296" s="50">
        <f t="shared" ref="H296:H317" si="23">F296+G296</f>
        <v>0</v>
      </c>
    </row>
    <row r="297" spans="2:8" x14ac:dyDescent="0.25">
      <c r="B297" s="15"/>
      <c r="C297" s="5"/>
      <c r="D297" s="5"/>
      <c r="E297" s="2"/>
      <c r="F297" s="2">
        <f t="shared" si="21"/>
        <v>0</v>
      </c>
      <c r="G297" s="2">
        <f t="shared" si="22"/>
        <v>0</v>
      </c>
      <c r="H297" s="50">
        <f t="shared" si="23"/>
        <v>0</v>
      </c>
    </row>
    <row r="298" spans="2:8" x14ac:dyDescent="0.25">
      <c r="B298" s="15"/>
      <c r="C298" s="5"/>
      <c r="D298" s="5"/>
      <c r="E298" s="2"/>
      <c r="F298" s="2">
        <f t="shared" si="21"/>
        <v>0</v>
      </c>
      <c r="G298" s="2">
        <f t="shared" si="22"/>
        <v>0</v>
      </c>
      <c r="H298" s="50">
        <f t="shared" si="23"/>
        <v>0</v>
      </c>
    </row>
    <row r="299" spans="2:8" x14ac:dyDescent="0.25">
      <c r="B299" s="15"/>
      <c r="C299" s="5"/>
      <c r="D299" s="5"/>
      <c r="E299" s="2"/>
      <c r="F299" s="2">
        <f t="shared" si="21"/>
        <v>0</v>
      </c>
      <c r="G299" s="2">
        <f t="shared" si="22"/>
        <v>0</v>
      </c>
      <c r="H299" s="50">
        <f t="shared" si="23"/>
        <v>0</v>
      </c>
    </row>
    <row r="300" spans="2:8" x14ac:dyDescent="0.25">
      <c r="B300" s="15"/>
      <c r="C300" s="5"/>
      <c r="D300" s="5"/>
      <c r="E300" s="2"/>
      <c r="F300" s="2">
        <f t="shared" si="21"/>
        <v>0</v>
      </c>
      <c r="G300" s="2">
        <f t="shared" si="22"/>
        <v>0</v>
      </c>
      <c r="H300" s="50">
        <f t="shared" si="23"/>
        <v>0</v>
      </c>
    </row>
    <row r="301" spans="2:8" x14ac:dyDescent="0.25">
      <c r="B301" s="15"/>
      <c r="C301" s="5"/>
      <c r="D301" s="5"/>
      <c r="E301" s="2"/>
      <c r="F301" s="2">
        <f t="shared" si="21"/>
        <v>0</v>
      </c>
      <c r="G301" s="2">
        <f t="shared" si="22"/>
        <v>0</v>
      </c>
      <c r="H301" s="50">
        <f t="shared" si="23"/>
        <v>0</v>
      </c>
    </row>
    <row r="302" spans="2:8" x14ac:dyDescent="0.25">
      <c r="B302" s="15"/>
      <c r="C302" s="5"/>
      <c r="D302" s="5"/>
      <c r="E302" s="2"/>
      <c r="F302" s="2">
        <f t="shared" si="21"/>
        <v>0</v>
      </c>
      <c r="G302" s="2">
        <f t="shared" si="22"/>
        <v>0</v>
      </c>
      <c r="H302" s="50">
        <f t="shared" si="23"/>
        <v>0</v>
      </c>
    </row>
    <row r="303" spans="2:8" x14ac:dyDescent="0.25">
      <c r="B303" s="15"/>
      <c r="C303" s="5"/>
      <c r="D303" s="5"/>
      <c r="E303" s="2"/>
      <c r="F303" s="2">
        <f t="shared" si="21"/>
        <v>0</v>
      </c>
      <c r="G303" s="2">
        <f t="shared" si="22"/>
        <v>0</v>
      </c>
      <c r="H303" s="50">
        <f t="shared" si="23"/>
        <v>0</v>
      </c>
    </row>
    <row r="304" spans="2:8" x14ac:dyDescent="0.25">
      <c r="B304" s="15"/>
      <c r="C304" s="5"/>
      <c r="D304" s="5"/>
      <c r="E304" s="2"/>
      <c r="F304" s="2">
        <f t="shared" si="21"/>
        <v>0</v>
      </c>
      <c r="G304" s="2">
        <f t="shared" si="22"/>
        <v>0</v>
      </c>
      <c r="H304" s="50">
        <f t="shared" si="23"/>
        <v>0</v>
      </c>
    </row>
    <row r="305" spans="2:8" x14ac:dyDescent="0.25">
      <c r="B305" s="15"/>
      <c r="C305" s="5"/>
      <c r="D305" s="5"/>
      <c r="E305" s="2"/>
      <c r="F305" s="2">
        <f t="shared" si="21"/>
        <v>0</v>
      </c>
      <c r="G305" s="2">
        <f t="shared" si="22"/>
        <v>0</v>
      </c>
      <c r="H305" s="50">
        <f t="shared" si="23"/>
        <v>0</v>
      </c>
    </row>
    <row r="306" spans="2:8" x14ac:dyDescent="0.25">
      <c r="B306" s="15"/>
      <c r="C306" s="5"/>
      <c r="D306" s="5"/>
      <c r="E306" s="2"/>
      <c r="F306" s="2">
        <f t="shared" si="21"/>
        <v>0</v>
      </c>
      <c r="G306" s="2">
        <f t="shared" si="22"/>
        <v>0</v>
      </c>
      <c r="H306" s="50">
        <f t="shared" si="23"/>
        <v>0</v>
      </c>
    </row>
    <row r="307" spans="2:8" x14ac:dyDescent="0.25">
      <c r="B307" s="15"/>
      <c r="C307" s="5"/>
      <c r="D307" s="5"/>
      <c r="E307" s="2"/>
      <c r="F307" s="2">
        <f t="shared" si="21"/>
        <v>0</v>
      </c>
      <c r="G307" s="2">
        <f t="shared" si="22"/>
        <v>0</v>
      </c>
      <c r="H307" s="50">
        <f t="shared" si="23"/>
        <v>0</v>
      </c>
    </row>
    <row r="308" spans="2:8" x14ac:dyDescent="0.25">
      <c r="B308" s="15"/>
      <c r="C308" s="5"/>
      <c r="D308" s="5"/>
      <c r="E308" s="2"/>
      <c r="F308" s="2">
        <f t="shared" si="21"/>
        <v>0</v>
      </c>
      <c r="G308" s="2">
        <f t="shared" si="22"/>
        <v>0</v>
      </c>
      <c r="H308" s="50">
        <f t="shared" si="23"/>
        <v>0</v>
      </c>
    </row>
    <row r="309" spans="2:8" x14ac:dyDescent="0.25">
      <c r="B309" s="15"/>
      <c r="C309" s="5"/>
      <c r="D309" s="5"/>
      <c r="E309" s="2"/>
      <c r="F309" s="2">
        <f t="shared" si="21"/>
        <v>0</v>
      </c>
      <c r="G309" s="2">
        <f t="shared" si="22"/>
        <v>0</v>
      </c>
      <c r="H309" s="50">
        <f t="shared" si="23"/>
        <v>0</v>
      </c>
    </row>
    <row r="310" spans="2:8" x14ac:dyDescent="0.25">
      <c r="B310" s="15"/>
      <c r="C310" s="5"/>
      <c r="D310" s="5"/>
      <c r="E310" s="2"/>
      <c r="F310" s="2">
        <f t="shared" si="21"/>
        <v>0</v>
      </c>
      <c r="G310" s="2">
        <f t="shared" si="22"/>
        <v>0</v>
      </c>
      <c r="H310" s="50">
        <f t="shared" si="23"/>
        <v>0</v>
      </c>
    </row>
    <row r="311" spans="2:8" x14ac:dyDescent="0.25">
      <c r="B311" s="15"/>
      <c r="C311" s="5"/>
      <c r="D311" s="5"/>
      <c r="E311" s="2"/>
      <c r="F311" s="2">
        <f t="shared" si="21"/>
        <v>0</v>
      </c>
      <c r="G311" s="2">
        <f t="shared" si="22"/>
        <v>0</v>
      </c>
      <c r="H311" s="50">
        <f t="shared" si="23"/>
        <v>0</v>
      </c>
    </row>
    <row r="312" spans="2:8" x14ac:dyDescent="0.25">
      <c r="B312" s="15"/>
      <c r="C312" s="5"/>
      <c r="D312" s="5"/>
      <c r="E312" s="2"/>
      <c r="F312" s="2">
        <f t="shared" si="21"/>
        <v>0</v>
      </c>
      <c r="G312" s="2">
        <f t="shared" si="22"/>
        <v>0</v>
      </c>
      <c r="H312" s="50">
        <f t="shared" si="23"/>
        <v>0</v>
      </c>
    </row>
    <row r="313" spans="2:8" x14ac:dyDescent="0.25">
      <c r="B313" s="15"/>
      <c r="C313" s="5"/>
      <c r="D313" s="5"/>
      <c r="E313" s="2"/>
      <c r="F313" s="2">
        <f t="shared" si="21"/>
        <v>0</v>
      </c>
      <c r="G313" s="2">
        <f t="shared" si="22"/>
        <v>0</v>
      </c>
      <c r="H313" s="50">
        <f t="shared" si="23"/>
        <v>0</v>
      </c>
    </row>
    <row r="314" spans="2:8" x14ac:dyDescent="0.25">
      <c r="B314" s="15"/>
      <c r="C314" s="5"/>
      <c r="D314" s="5"/>
      <c r="E314" s="2"/>
      <c r="F314" s="2">
        <f t="shared" si="21"/>
        <v>0</v>
      </c>
      <c r="G314" s="2">
        <f t="shared" si="22"/>
        <v>0</v>
      </c>
      <c r="H314" s="50">
        <f t="shared" si="23"/>
        <v>0</v>
      </c>
    </row>
    <row r="315" spans="2:8" x14ac:dyDescent="0.25">
      <c r="B315" s="15"/>
      <c r="C315" s="5"/>
      <c r="D315" s="5"/>
      <c r="E315" s="2"/>
      <c r="F315" s="2">
        <f t="shared" si="21"/>
        <v>0</v>
      </c>
      <c r="G315" s="2">
        <f t="shared" si="22"/>
        <v>0</v>
      </c>
      <c r="H315" s="50">
        <f t="shared" si="23"/>
        <v>0</v>
      </c>
    </row>
    <row r="316" spans="2:8" x14ac:dyDescent="0.25">
      <c r="B316" s="15"/>
      <c r="C316" s="5"/>
      <c r="D316" s="5"/>
      <c r="E316" s="2"/>
      <c r="F316" s="2">
        <f t="shared" si="21"/>
        <v>0</v>
      </c>
      <c r="G316" s="2">
        <f t="shared" si="22"/>
        <v>0</v>
      </c>
      <c r="H316" s="50">
        <f t="shared" si="23"/>
        <v>0</v>
      </c>
    </row>
    <row r="317" spans="2:8" ht="21.75" thickBot="1" x14ac:dyDescent="0.3">
      <c r="B317" s="23"/>
      <c r="C317" s="32"/>
      <c r="D317" s="32"/>
      <c r="E317" s="33"/>
      <c r="F317" s="33">
        <f t="shared" si="21"/>
        <v>0</v>
      </c>
      <c r="G317" s="33">
        <f t="shared" si="22"/>
        <v>0</v>
      </c>
      <c r="H317" s="51">
        <f t="shared" si="23"/>
        <v>0</v>
      </c>
    </row>
    <row r="318" spans="2:8" x14ac:dyDescent="0.25">
      <c r="F318" s="3"/>
      <c r="G318" s="3"/>
      <c r="H318" s="3"/>
    </row>
    <row r="319" spans="2:8" x14ac:dyDescent="0.25">
      <c r="F319" s="3"/>
      <c r="G319" s="3"/>
      <c r="H319" s="3"/>
    </row>
    <row r="320" spans="2:8" x14ac:dyDescent="0.25">
      <c r="F320" s="3"/>
      <c r="G320" s="3"/>
      <c r="H320" s="3"/>
    </row>
    <row r="321" spans="5:8" x14ac:dyDescent="0.25">
      <c r="E321" s="1"/>
      <c r="F321" s="3"/>
      <c r="G321" s="3"/>
      <c r="H321" s="3"/>
    </row>
    <row r="322" spans="5:8" x14ac:dyDescent="0.25">
      <c r="E322" s="1"/>
      <c r="F322" s="3"/>
      <c r="G322" s="3"/>
      <c r="H322" s="3"/>
    </row>
    <row r="323" spans="5:8" x14ac:dyDescent="0.25">
      <c r="E323" s="1"/>
      <c r="F323" s="3"/>
      <c r="G323" s="3"/>
      <c r="H323" s="3"/>
    </row>
    <row r="324" spans="5:8" x14ac:dyDescent="0.25">
      <c r="E324" s="1"/>
      <c r="F324" s="3"/>
      <c r="G324" s="3"/>
      <c r="H324" s="3"/>
    </row>
    <row r="325" spans="5:8" x14ac:dyDescent="0.25">
      <c r="E325" s="1"/>
      <c r="F325" s="3"/>
      <c r="G325" s="3"/>
      <c r="H325" s="3"/>
    </row>
    <row r="326" spans="5:8" x14ac:dyDescent="0.25">
      <c r="E326" s="1"/>
      <c r="F326" s="3"/>
      <c r="G326" s="3"/>
      <c r="H326" s="3"/>
    </row>
    <row r="327" spans="5:8" x14ac:dyDescent="0.25">
      <c r="E327" s="1"/>
      <c r="F327" s="3"/>
      <c r="G327" s="3"/>
      <c r="H327" s="3"/>
    </row>
    <row r="328" spans="5:8" x14ac:dyDescent="0.25">
      <c r="E328" s="1"/>
      <c r="F328" s="3"/>
      <c r="G328" s="3"/>
      <c r="H328" s="3"/>
    </row>
    <row r="329" spans="5:8" x14ac:dyDescent="0.25">
      <c r="E329" s="1"/>
      <c r="F329" s="3"/>
      <c r="G329" s="3"/>
      <c r="H329" s="3"/>
    </row>
    <row r="330" spans="5:8" x14ac:dyDescent="0.25">
      <c r="E330" s="1"/>
      <c r="F330" s="3"/>
      <c r="G330" s="3"/>
      <c r="H330" s="3"/>
    </row>
    <row r="331" spans="5:8" x14ac:dyDescent="0.25">
      <c r="E331" s="1"/>
      <c r="F331" s="3"/>
      <c r="G331" s="3"/>
      <c r="H331" s="3"/>
    </row>
    <row r="332" spans="5:8" x14ac:dyDescent="0.25">
      <c r="E332" s="1"/>
      <c r="F332" s="3"/>
      <c r="G332" s="3"/>
      <c r="H332" s="3"/>
    </row>
    <row r="333" spans="5:8" x14ac:dyDescent="0.25">
      <c r="E333" s="1"/>
      <c r="F333" s="3"/>
      <c r="G333" s="3"/>
      <c r="H333" s="3"/>
    </row>
    <row r="334" spans="5:8" x14ac:dyDescent="0.25">
      <c r="E334" s="1"/>
      <c r="F334" s="3"/>
      <c r="G334" s="3"/>
      <c r="H334" s="3"/>
    </row>
    <row r="335" spans="5:8" x14ac:dyDescent="0.25">
      <c r="E335" s="1"/>
      <c r="F335" s="3"/>
      <c r="G335" s="3"/>
      <c r="H335" s="3"/>
    </row>
    <row r="336" spans="5:8" x14ac:dyDescent="0.25">
      <c r="E336" s="1"/>
      <c r="F336" s="3"/>
      <c r="G336" s="3"/>
      <c r="H336" s="3"/>
    </row>
    <row r="337" spans="5:8" ht="18" customHeight="1" x14ac:dyDescent="0.25">
      <c r="E337" s="1"/>
      <c r="F337" s="3"/>
      <c r="G337" s="3"/>
      <c r="H337" s="3"/>
    </row>
    <row r="338" spans="5:8" ht="18" customHeight="1" x14ac:dyDescent="0.25">
      <c r="E338" s="1"/>
      <c r="F338" s="3"/>
      <c r="G338" s="3"/>
      <c r="H338" s="3"/>
    </row>
    <row r="339" spans="5:8" ht="18" customHeight="1" x14ac:dyDescent="0.25">
      <c r="E339" s="1"/>
      <c r="F339" s="3"/>
      <c r="G339" s="3"/>
      <c r="H339" s="3"/>
    </row>
    <row r="340" spans="5:8" ht="18" customHeight="1" x14ac:dyDescent="0.25">
      <c r="E340" s="1"/>
      <c r="F340" s="3"/>
      <c r="G340" s="3"/>
      <c r="H340" s="3"/>
    </row>
    <row r="341" spans="5:8" ht="18" customHeight="1" x14ac:dyDescent="0.25">
      <c r="E341" s="1"/>
      <c r="F341" s="3"/>
      <c r="G341" s="3"/>
      <c r="H341" s="3"/>
    </row>
    <row r="342" spans="5:8" ht="18" customHeight="1" x14ac:dyDescent="0.25">
      <c r="E342" s="1"/>
      <c r="F342" s="3"/>
      <c r="G342" s="3"/>
      <c r="H342" s="3"/>
    </row>
    <row r="343" spans="5:8" ht="18" customHeight="1" x14ac:dyDescent="0.25">
      <c r="E343" s="1"/>
      <c r="F343" s="3"/>
      <c r="G343" s="3"/>
      <c r="H343" s="3"/>
    </row>
    <row r="344" spans="5:8" ht="18" customHeight="1" x14ac:dyDescent="0.25">
      <c r="E344" s="1"/>
    </row>
    <row r="348" spans="5:8" ht="18" customHeight="1" x14ac:dyDescent="0.25">
      <c r="E348" s="1"/>
    </row>
    <row r="349" spans="5:8" ht="18" customHeight="1" x14ac:dyDescent="0.25">
      <c r="E349" s="1"/>
    </row>
    <row r="350" spans="5:8" ht="18" customHeight="1" x14ac:dyDescent="0.25">
      <c r="E350" s="1"/>
    </row>
    <row r="351" spans="5:8" ht="18" customHeight="1" x14ac:dyDescent="0.25">
      <c r="E351" s="1"/>
    </row>
    <row r="352" spans="5:8" ht="18" customHeight="1" x14ac:dyDescent="0.25">
      <c r="E352" s="1"/>
    </row>
    <row r="353" spans="5:5" ht="18" customHeight="1" x14ac:dyDescent="0.25">
      <c r="E353" s="1"/>
    </row>
    <row r="354" spans="5:5" ht="18" customHeight="1" x14ac:dyDescent="0.25">
      <c r="E354" s="1"/>
    </row>
    <row r="355" spans="5:5" ht="18" customHeight="1" x14ac:dyDescent="0.25">
      <c r="E355" s="1"/>
    </row>
    <row r="356" spans="5:5" ht="18" customHeight="1" x14ac:dyDescent="0.25">
      <c r="E356" s="1"/>
    </row>
    <row r="357" spans="5:5" ht="18" customHeight="1" x14ac:dyDescent="0.25">
      <c r="E357" s="1"/>
    </row>
    <row r="358" spans="5:5" ht="18" customHeight="1" x14ac:dyDescent="0.25">
      <c r="E358" s="1"/>
    </row>
    <row r="359" spans="5:5" ht="18" customHeight="1" x14ac:dyDescent="0.25">
      <c r="E359" s="1"/>
    </row>
    <row r="360" spans="5:5" ht="18" customHeight="1" x14ac:dyDescent="0.25">
      <c r="E360" s="1"/>
    </row>
    <row r="361" spans="5:5" ht="18" customHeight="1" x14ac:dyDescent="0.25">
      <c r="E361" s="1"/>
    </row>
    <row r="362" spans="5:5" ht="18" customHeight="1" x14ac:dyDescent="0.25">
      <c r="E362" s="1"/>
    </row>
    <row r="363" spans="5:5" ht="18" customHeight="1" x14ac:dyDescent="0.25">
      <c r="E363" s="1"/>
    </row>
    <row r="364" spans="5:5" ht="18" customHeight="1" x14ac:dyDescent="0.25">
      <c r="E364" s="1"/>
    </row>
    <row r="365" spans="5:5" ht="18" customHeight="1" x14ac:dyDescent="0.25">
      <c r="E365" s="1"/>
    </row>
    <row r="366" spans="5:5" ht="18" customHeight="1" x14ac:dyDescent="0.25">
      <c r="E366" s="1"/>
    </row>
    <row r="367" spans="5:5" ht="18" customHeight="1" x14ac:dyDescent="0.25">
      <c r="E367" s="1"/>
    </row>
    <row r="368" spans="5:5" ht="18" customHeight="1" x14ac:dyDescent="0.25">
      <c r="E368" s="1"/>
    </row>
  </sheetData>
  <mergeCells count="1">
    <mergeCell ref="B1:C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ELECTRODIRECTO</vt:lpstr>
      <vt:lpstr>VENDIDO</vt:lpstr>
      <vt:lpstr>DEVOLUCION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2025-04-03T09:15:32Z</dcterms:modified>
</cp:coreProperties>
</file>