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ABRILA" sheetId="20" r:id="rId1"/>
    <sheet name="VENDIDO" sheetId="21" r:id="rId2"/>
  </sheets>
  <calcPr calcId="144525"/>
</workbook>
</file>

<file path=xl/calcChain.xml><?xml version="1.0" encoding="utf-8"?>
<calcChain xmlns="http://schemas.openxmlformats.org/spreadsheetml/2006/main">
  <c r="F7" i="20" l="1"/>
  <c r="G7" i="20" s="1"/>
  <c r="F5" i="20"/>
  <c r="G5" i="20" s="1"/>
  <c r="F17" i="20"/>
  <c r="G17" i="20" s="1"/>
  <c r="F10" i="20"/>
  <c r="G10" i="20" s="1"/>
  <c r="F11" i="20"/>
  <c r="G11" i="20" s="1"/>
  <c r="F31" i="20"/>
  <c r="F18" i="20"/>
  <c r="F16" i="20"/>
  <c r="F33" i="20"/>
  <c r="F32" i="20"/>
  <c r="F30" i="20"/>
  <c r="F29" i="20"/>
  <c r="F25" i="20"/>
  <c r="F12" i="20"/>
  <c r="F9" i="20"/>
  <c r="F6" i="20"/>
  <c r="F21" i="20"/>
  <c r="F8" i="20"/>
  <c r="L7" i="20" l="1"/>
  <c r="M7" i="20" s="1"/>
  <c r="H7" i="20"/>
  <c r="H5" i="20"/>
  <c r="L5" i="20"/>
  <c r="M5" i="20" s="1"/>
  <c r="L17" i="20"/>
  <c r="M17" i="20" s="1"/>
  <c r="H17" i="20"/>
  <c r="L10" i="20"/>
  <c r="M10" i="20" s="1"/>
  <c r="H10" i="20"/>
  <c r="L11" i="20"/>
  <c r="M11" i="20" s="1"/>
  <c r="H11" i="20"/>
  <c r="G302" i="21"/>
  <c r="L302" i="21" s="1"/>
  <c r="G301" i="21"/>
  <c r="H301" i="21" s="1"/>
  <c r="L300" i="21"/>
  <c r="G300" i="21"/>
  <c r="H300" i="21" s="1"/>
  <c r="G299" i="21"/>
  <c r="L299" i="21" s="1"/>
  <c r="H298" i="21"/>
  <c r="G298" i="21"/>
  <c r="L298" i="21" s="1"/>
  <c r="G297" i="21"/>
  <c r="H297" i="21" s="1"/>
  <c r="L296" i="21"/>
  <c r="G296" i="21"/>
  <c r="H296" i="21" s="1"/>
  <c r="G295" i="21"/>
  <c r="L295" i="21" s="1"/>
  <c r="H294" i="21"/>
  <c r="G294" i="21"/>
  <c r="L294" i="21" s="1"/>
  <c r="G293" i="21"/>
  <c r="H293" i="21" s="1"/>
  <c r="L292" i="21"/>
  <c r="G292" i="21"/>
  <c r="H292" i="21" s="1"/>
  <c r="G291" i="21"/>
  <c r="L291" i="21" s="1"/>
  <c r="G290" i="21"/>
  <c r="L290" i="21" s="1"/>
  <c r="G289" i="21"/>
  <c r="H289" i="21" s="1"/>
  <c r="L288" i="21"/>
  <c r="G288" i="21"/>
  <c r="H288" i="21" s="1"/>
  <c r="G287" i="21"/>
  <c r="L287" i="21" s="1"/>
  <c r="H286" i="21"/>
  <c r="G286" i="21"/>
  <c r="L286" i="21" s="1"/>
  <c r="G285" i="21"/>
  <c r="H285" i="21" s="1"/>
  <c r="L284" i="21"/>
  <c r="G284" i="21"/>
  <c r="H284" i="21" s="1"/>
  <c r="G283" i="21"/>
  <c r="L283" i="21" s="1"/>
  <c r="H282" i="21"/>
  <c r="G282" i="21"/>
  <c r="L282" i="21" s="1"/>
  <c r="G281" i="21"/>
  <c r="H281" i="21" s="1"/>
  <c r="L280" i="21"/>
  <c r="G280" i="21"/>
  <c r="H280" i="21" s="1"/>
  <c r="G279" i="21"/>
  <c r="L279" i="21" s="1"/>
  <c r="H278" i="21"/>
  <c r="G278" i="21"/>
  <c r="L278" i="21" s="1"/>
  <c r="G277" i="21"/>
  <c r="H277" i="21" s="1"/>
  <c r="L276" i="21"/>
  <c r="G276" i="21"/>
  <c r="H276" i="21" s="1"/>
  <c r="G275" i="21"/>
  <c r="L275" i="21" s="1"/>
  <c r="H274" i="21"/>
  <c r="G274" i="21"/>
  <c r="L274" i="21" s="1"/>
  <c r="G273" i="21"/>
  <c r="H273" i="21" s="1"/>
  <c r="L272" i="21"/>
  <c r="G272" i="21"/>
  <c r="H272" i="21" s="1"/>
  <c r="G271" i="21"/>
  <c r="L271" i="21" s="1"/>
  <c r="G270" i="21"/>
  <c r="L270" i="21" s="1"/>
  <c r="G269" i="21"/>
  <c r="H269" i="21" s="1"/>
  <c r="L268" i="21"/>
  <c r="G268" i="21"/>
  <c r="H268" i="21" s="1"/>
  <c r="G267" i="21"/>
  <c r="L267" i="21" s="1"/>
  <c r="G266" i="21"/>
  <c r="L266" i="21" s="1"/>
  <c r="G265" i="21"/>
  <c r="H265" i="21" s="1"/>
  <c r="L264" i="21"/>
  <c r="G264" i="21"/>
  <c r="H264" i="21" s="1"/>
  <c r="G263" i="21"/>
  <c r="L263" i="21" s="1"/>
  <c r="G262" i="21"/>
  <c r="L262" i="21" s="1"/>
  <c r="G261" i="21"/>
  <c r="H261" i="21" s="1"/>
  <c r="L260" i="21"/>
  <c r="G260" i="21"/>
  <c r="H260" i="21" s="1"/>
  <c r="G259" i="21"/>
  <c r="L259" i="21" s="1"/>
  <c r="G258" i="21"/>
  <c r="L258" i="21" s="1"/>
  <c r="G257" i="21"/>
  <c r="H257" i="21" s="1"/>
  <c r="G256" i="21"/>
  <c r="H256" i="21" s="1"/>
  <c r="G255" i="21"/>
  <c r="H255" i="21" s="1"/>
  <c r="G254" i="21"/>
  <c r="L254" i="21" s="1"/>
  <c r="G253" i="21"/>
  <c r="H253" i="21" s="1"/>
  <c r="G252" i="21"/>
  <c r="H252" i="21" s="1"/>
  <c r="L251" i="21"/>
  <c r="H251" i="21"/>
  <c r="G251" i="21"/>
  <c r="G250" i="21"/>
  <c r="L250" i="21" s="1"/>
  <c r="G249" i="21"/>
  <c r="H249" i="21" s="1"/>
  <c r="G248" i="21"/>
  <c r="H248" i="21" s="1"/>
  <c r="L247" i="21"/>
  <c r="H247" i="21"/>
  <c r="G247" i="21"/>
  <c r="G246" i="21"/>
  <c r="L246" i="21" s="1"/>
  <c r="G245" i="21"/>
  <c r="H245" i="21" s="1"/>
  <c r="G244" i="21"/>
  <c r="H244" i="21" s="1"/>
  <c r="L243" i="21"/>
  <c r="H243" i="21"/>
  <c r="G243" i="21"/>
  <c r="G242" i="21"/>
  <c r="L242" i="21" s="1"/>
  <c r="G241" i="21"/>
  <c r="H241" i="21" s="1"/>
  <c r="L240" i="21"/>
  <c r="G240" i="21"/>
  <c r="H240" i="21" s="1"/>
  <c r="L239" i="21"/>
  <c r="H239" i="21"/>
  <c r="G239" i="21"/>
  <c r="G238" i="21"/>
  <c r="L238" i="21" s="1"/>
  <c r="G237" i="21"/>
  <c r="H237" i="21" s="1"/>
  <c r="G236" i="21"/>
  <c r="H236" i="21" s="1"/>
  <c r="L235" i="21"/>
  <c r="H235" i="21"/>
  <c r="G235" i="21"/>
  <c r="G234" i="21"/>
  <c r="L234" i="21" s="1"/>
  <c r="G233" i="21"/>
  <c r="H233" i="21" s="1"/>
  <c r="G232" i="21"/>
  <c r="H232" i="21" s="1"/>
  <c r="L231" i="21"/>
  <c r="H231" i="21"/>
  <c r="G231" i="21"/>
  <c r="G230" i="21"/>
  <c r="L230" i="21" s="1"/>
  <c r="G229" i="21"/>
  <c r="H229" i="21" s="1"/>
  <c r="G228" i="21"/>
  <c r="H228" i="21" s="1"/>
  <c r="L227" i="21"/>
  <c r="H227" i="21"/>
  <c r="G227" i="21"/>
  <c r="G226" i="21"/>
  <c r="L226" i="21" s="1"/>
  <c r="G225" i="21"/>
  <c r="H225" i="21" s="1"/>
  <c r="G224" i="21"/>
  <c r="H224" i="21" s="1"/>
  <c r="L223" i="21"/>
  <c r="H223" i="21"/>
  <c r="G223" i="21"/>
  <c r="G222" i="21"/>
  <c r="L222" i="21" s="1"/>
  <c r="G221" i="21"/>
  <c r="H221" i="21" s="1"/>
  <c r="G220" i="21"/>
  <c r="H220" i="21" s="1"/>
  <c r="L219" i="21"/>
  <c r="H219" i="21"/>
  <c r="G219" i="21"/>
  <c r="G218" i="21"/>
  <c r="L218" i="21" s="1"/>
  <c r="G217" i="21"/>
  <c r="H217" i="21" s="1"/>
  <c r="G216" i="21"/>
  <c r="H216" i="21" s="1"/>
  <c r="L215" i="21"/>
  <c r="H215" i="21"/>
  <c r="G215" i="21"/>
  <c r="G214" i="21"/>
  <c r="L214" i="21" s="1"/>
  <c r="G213" i="21"/>
  <c r="L212" i="21"/>
  <c r="G212" i="21"/>
  <c r="H212" i="21" s="1"/>
  <c r="G211" i="21"/>
  <c r="L211" i="21" s="1"/>
  <c r="G210" i="21"/>
  <c r="L210" i="21" s="1"/>
  <c r="G209" i="21"/>
  <c r="G208" i="21"/>
  <c r="H208" i="21" s="1"/>
  <c r="G207" i="21"/>
  <c r="H207" i="21" s="1"/>
  <c r="G206" i="21"/>
  <c r="L206" i="21" s="1"/>
  <c r="G205" i="21"/>
  <c r="G204" i="21"/>
  <c r="H204" i="21" s="1"/>
  <c r="L203" i="21"/>
  <c r="G203" i="21"/>
  <c r="H203" i="21" s="1"/>
  <c r="G202" i="21"/>
  <c r="L202" i="21" s="1"/>
  <c r="G201" i="21"/>
  <c r="G200" i="21"/>
  <c r="H200" i="21" s="1"/>
  <c r="L199" i="21"/>
  <c r="H199" i="21"/>
  <c r="G199" i="21"/>
  <c r="G198" i="21"/>
  <c r="L198" i="21" s="1"/>
  <c r="G197" i="21"/>
  <c r="L196" i="21"/>
  <c r="G196" i="21"/>
  <c r="H196" i="21" s="1"/>
  <c r="G195" i="21"/>
  <c r="L195" i="21" s="1"/>
  <c r="G194" i="21"/>
  <c r="L194" i="21" s="1"/>
  <c r="G193" i="21"/>
  <c r="G192" i="21"/>
  <c r="H192" i="21" s="1"/>
  <c r="G191" i="21"/>
  <c r="H191" i="21" s="1"/>
  <c r="G190" i="21"/>
  <c r="L190" i="21" s="1"/>
  <c r="G189" i="21"/>
  <c r="G188" i="21"/>
  <c r="H188" i="21" s="1"/>
  <c r="L187" i="21"/>
  <c r="G187" i="21"/>
  <c r="H187" i="21" s="1"/>
  <c r="G186" i="21"/>
  <c r="L186" i="21" s="1"/>
  <c r="G185" i="21"/>
  <c r="G184" i="21"/>
  <c r="H184" i="21" s="1"/>
  <c r="L183" i="21"/>
  <c r="H183" i="21"/>
  <c r="G183" i="21"/>
  <c r="G182" i="21"/>
  <c r="L182" i="21" s="1"/>
  <c r="G181" i="21"/>
  <c r="L180" i="21"/>
  <c r="G180" i="21"/>
  <c r="H180" i="21" s="1"/>
  <c r="G179" i="21"/>
  <c r="L179" i="21" s="1"/>
  <c r="G178" i="21"/>
  <c r="L178" i="21" s="1"/>
  <c r="G177" i="21"/>
  <c r="G176" i="21"/>
  <c r="H176" i="21" s="1"/>
  <c r="G175" i="21"/>
  <c r="H175" i="21" s="1"/>
  <c r="G174" i="21"/>
  <c r="L174" i="21" s="1"/>
  <c r="G173" i="21"/>
  <c r="G172" i="21"/>
  <c r="H172" i="21" s="1"/>
  <c r="L171" i="21"/>
  <c r="G171" i="21"/>
  <c r="H171" i="21" s="1"/>
  <c r="G170" i="21"/>
  <c r="L170" i="21" s="1"/>
  <c r="G169" i="21"/>
  <c r="L168" i="21"/>
  <c r="G168" i="21"/>
  <c r="H168" i="21" s="1"/>
  <c r="L167" i="21"/>
  <c r="H167" i="21"/>
  <c r="G167" i="21"/>
  <c r="G166" i="21"/>
  <c r="L166" i="21" s="1"/>
  <c r="G165" i="21"/>
  <c r="G164" i="21"/>
  <c r="H164" i="21" s="1"/>
  <c r="G163" i="21"/>
  <c r="H163" i="21" s="1"/>
  <c r="G162" i="21"/>
  <c r="G161" i="21"/>
  <c r="L161" i="21" s="1"/>
  <c r="G160" i="21"/>
  <c r="L159" i="21"/>
  <c r="H159" i="21"/>
  <c r="G159" i="21"/>
  <c r="G158" i="21"/>
  <c r="H158" i="21" s="1"/>
  <c r="G157" i="21"/>
  <c r="G156" i="21"/>
  <c r="H156" i="21" s="1"/>
  <c r="G155" i="21"/>
  <c r="L155" i="21" s="1"/>
  <c r="G154" i="21"/>
  <c r="G153" i="21"/>
  <c r="L153" i="21" s="1"/>
  <c r="G152" i="21"/>
  <c r="L151" i="21"/>
  <c r="G151" i="21"/>
  <c r="H151" i="21" s="1"/>
  <c r="G150" i="21"/>
  <c r="H150" i="21" s="1"/>
  <c r="G149" i="21"/>
  <c r="G148" i="21"/>
  <c r="H148" i="21" s="1"/>
  <c r="L147" i="21"/>
  <c r="H147" i="21"/>
  <c r="G147" i="21"/>
  <c r="G146" i="21"/>
  <c r="G145" i="21"/>
  <c r="L145" i="21" s="1"/>
  <c r="G144" i="21"/>
  <c r="G143" i="21"/>
  <c r="H143" i="21" s="1"/>
  <c r="L142" i="21"/>
  <c r="G142" i="21"/>
  <c r="H142" i="21" s="1"/>
  <c r="G141" i="21"/>
  <c r="G140" i="21"/>
  <c r="H140" i="21" s="1"/>
  <c r="L139" i="21"/>
  <c r="G139" i="21"/>
  <c r="H139" i="21" s="1"/>
  <c r="G138" i="21"/>
  <c r="G137" i="21"/>
  <c r="L137" i="21" s="1"/>
  <c r="G136" i="21"/>
  <c r="G135" i="21"/>
  <c r="L135" i="21" s="1"/>
  <c r="G134" i="21"/>
  <c r="H134" i="21" s="1"/>
  <c r="G133" i="21"/>
  <c r="L132" i="21"/>
  <c r="G132" i="21"/>
  <c r="H132" i="21" s="1"/>
  <c r="G131" i="21"/>
  <c r="H131" i="21" s="1"/>
  <c r="H130" i="21"/>
  <c r="G130" i="21"/>
  <c r="L130" i="21" s="1"/>
  <c r="G129" i="21"/>
  <c r="L128" i="21"/>
  <c r="G128" i="21"/>
  <c r="H128" i="21" s="1"/>
  <c r="G127" i="21"/>
  <c r="H127" i="21" s="1"/>
  <c r="G126" i="21"/>
  <c r="L126" i="21" s="1"/>
  <c r="G125" i="21"/>
  <c r="L124" i="21"/>
  <c r="G124" i="21"/>
  <c r="H124" i="21" s="1"/>
  <c r="G123" i="21"/>
  <c r="H123" i="21" s="1"/>
  <c r="G122" i="21"/>
  <c r="L122" i="21" s="1"/>
  <c r="G121" i="21"/>
  <c r="L120" i="21"/>
  <c r="G120" i="21"/>
  <c r="H120" i="21" s="1"/>
  <c r="G119" i="21"/>
  <c r="H119" i="21" s="1"/>
  <c r="G118" i="21"/>
  <c r="L118" i="21" s="1"/>
  <c r="G117" i="21"/>
  <c r="L116" i="21"/>
  <c r="G116" i="21"/>
  <c r="H116" i="21" s="1"/>
  <c r="G115" i="21"/>
  <c r="H115" i="21" s="1"/>
  <c r="G114" i="21"/>
  <c r="L114" i="21" s="1"/>
  <c r="G113" i="21"/>
  <c r="H112" i="21"/>
  <c r="G112" i="21"/>
  <c r="L112" i="21" s="1"/>
  <c r="G111" i="21"/>
  <c r="H111" i="21" s="1"/>
  <c r="H110" i="21"/>
  <c r="G110" i="21"/>
  <c r="L110" i="21" s="1"/>
  <c r="G109" i="21"/>
  <c r="G108" i="21"/>
  <c r="L108" i="21" s="1"/>
  <c r="G107" i="21"/>
  <c r="H107" i="21" s="1"/>
  <c r="G106" i="21"/>
  <c r="L106" i="21" s="1"/>
  <c r="G105" i="21"/>
  <c r="G104" i="21"/>
  <c r="L104" i="21" s="1"/>
  <c r="G103" i="21"/>
  <c r="H103" i="21" s="1"/>
  <c r="G102" i="21"/>
  <c r="L102" i="21" s="1"/>
  <c r="G101" i="21"/>
  <c r="G100" i="21"/>
  <c r="L100" i="21" s="1"/>
  <c r="L99" i="21"/>
  <c r="G99" i="21"/>
  <c r="H99" i="21" s="1"/>
  <c r="G98" i="21"/>
  <c r="L98" i="21" s="1"/>
  <c r="G97" i="21"/>
  <c r="G96" i="21"/>
  <c r="L96" i="21" s="1"/>
  <c r="G95" i="21"/>
  <c r="H95" i="21" s="1"/>
  <c r="H94" i="21"/>
  <c r="G94" i="21"/>
  <c r="L94" i="21" s="1"/>
  <c r="G93" i="21"/>
  <c r="G92" i="21"/>
  <c r="L92" i="21" s="1"/>
  <c r="L91" i="21"/>
  <c r="G91" i="21"/>
  <c r="H91" i="21" s="1"/>
  <c r="G90" i="21"/>
  <c r="L90" i="21" s="1"/>
  <c r="G89" i="21"/>
  <c r="H88" i="21"/>
  <c r="G88" i="21"/>
  <c r="L88" i="21" s="1"/>
  <c r="G87" i="21"/>
  <c r="H87" i="21" s="1"/>
  <c r="G86" i="21"/>
  <c r="L86" i="21" s="1"/>
  <c r="G85" i="21"/>
  <c r="G84" i="21"/>
  <c r="L84" i="21" s="1"/>
  <c r="G83" i="21"/>
  <c r="H83" i="21" s="1"/>
  <c r="G82" i="21"/>
  <c r="L82" i="21" s="1"/>
  <c r="G81" i="21"/>
  <c r="G80" i="21"/>
  <c r="L80" i="21" s="1"/>
  <c r="G79" i="21"/>
  <c r="H79" i="21" s="1"/>
  <c r="G78" i="21"/>
  <c r="L78" i="21" s="1"/>
  <c r="G77" i="21"/>
  <c r="G76" i="21"/>
  <c r="L76" i="21" s="1"/>
  <c r="G75" i="21"/>
  <c r="H75" i="21" s="1"/>
  <c r="G74" i="21"/>
  <c r="L74" i="21" s="1"/>
  <c r="G73" i="21"/>
  <c r="G72" i="21"/>
  <c r="H72" i="21" s="1"/>
  <c r="L71" i="21"/>
  <c r="G71" i="21"/>
  <c r="H71" i="21" s="1"/>
  <c r="G70" i="21"/>
  <c r="L70" i="21" s="1"/>
  <c r="G69" i="21"/>
  <c r="G68" i="21"/>
  <c r="L68" i="21" s="1"/>
  <c r="G67" i="21"/>
  <c r="H67" i="21" s="1"/>
  <c r="G66" i="21"/>
  <c r="L66" i="21" s="1"/>
  <c r="G65" i="21"/>
  <c r="G64" i="21"/>
  <c r="L64" i="21" s="1"/>
  <c r="G63" i="21"/>
  <c r="H63" i="21" s="1"/>
  <c r="G62" i="21"/>
  <c r="L62" i="21" s="1"/>
  <c r="G61" i="21"/>
  <c r="G60" i="21"/>
  <c r="L60" i="21" s="1"/>
  <c r="G59" i="21"/>
  <c r="H59" i="21" s="1"/>
  <c r="G58" i="21"/>
  <c r="L58" i="21" s="1"/>
  <c r="G57" i="21"/>
  <c r="G56" i="21"/>
  <c r="L56" i="21" s="1"/>
  <c r="G55" i="21"/>
  <c r="H55" i="21" s="1"/>
  <c r="G54" i="21"/>
  <c r="L54" i="21" s="1"/>
  <c r="G53" i="21"/>
  <c r="G52" i="21"/>
  <c r="L52" i="21" s="1"/>
  <c r="G51" i="21"/>
  <c r="H51" i="21" s="1"/>
  <c r="G50" i="21"/>
  <c r="H50" i="21" s="1"/>
  <c r="G49" i="21"/>
  <c r="G48" i="21"/>
  <c r="L48" i="21" s="1"/>
  <c r="G47" i="21"/>
  <c r="H47" i="21" s="1"/>
  <c r="H46" i="21"/>
  <c r="G46" i="21"/>
  <c r="L46" i="21" s="1"/>
  <c r="F45" i="21"/>
  <c r="G45" i="21" s="1"/>
  <c r="G44" i="21"/>
  <c r="F44" i="21"/>
  <c r="F43" i="21"/>
  <c r="G43" i="21" s="1"/>
  <c r="G42" i="21"/>
  <c r="F42" i="21"/>
  <c r="F41" i="21"/>
  <c r="G41" i="21" s="1"/>
  <c r="G40" i="21"/>
  <c r="F40" i="21"/>
  <c r="F39" i="21"/>
  <c r="G39" i="21" s="1"/>
  <c r="G38" i="21"/>
  <c r="F38" i="21"/>
  <c r="F37" i="21"/>
  <c r="G37" i="21" s="1"/>
  <c r="G36" i="21"/>
  <c r="F36" i="21"/>
  <c r="F35" i="21"/>
  <c r="G35" i="21" s="1"/>
  <c r="H34" i="21"/>
  <c r="G34" i="21"/>
  <c r="L34" i="21" s="1"/>
  <c r="M34" i="21" s="1"/>
  <c r="F34" i="21"/>
  <c r="F33" i="21"/>
  <c r="G33" i="21" s="1"/>
  <c r="H33" i="21" s="1"/>
  <c r="F32" i="21"/>
  <c r="G32" i="21" s="1"/>
  <c r="G31" i="21"/>
  <c r="F31" i="21"/>
  <c r="F30" i="21"/>
  <c r="G30" i="21" s="1"/>
  <c r="L30" i="21" s="1"/>
  <c r="M30" i="21" s="1"/>
  <c r="F29" i="21"/>
  <c r="G29" i="21" s="1"/>
  <c r="H29" i="21" s="1"/>
  <c r="F28" i="21"/>
  <c r="G28" i="21" s="1"/>
  <c r="F27" i="21"/>
  <c r="G27" i="21" s="1"/>
  <c r="H26" i="21"/>
  <c r="F26" i="21"/>
  <c r="G26" i="21" s="1"/>
  <c r="L26" i="21" s="1"/>
  <c r="M26" i="21" s="1"/>
  <c r="G25" i="21"/>
  <c r="H25" i="21" s="1"/>
  <c r="F25" i="21"/>
  <c r="F24" i="21"/>
  <c r="G24" i="21" s="1"/>
  <c r="F23" i="21"/>
  <c r="G23" i="21" s="1"/>
  <c r="F22" i="21"/>
  <c r="G22" i="21" s="1"/>
  <c r="L22" i="21" s="1"/>
  <c r="M22" i="21" s="1"/>
  <c r="F21" i="21"/>
  <c r="G21" i="21" s="1"/>
  <c r="F20" i="21"/>
  <c r="G20" i="21" s="1"/>
  <c r="L20" i="21" s="1"/>
  <c r="M20" i="21" s="1"/>
  <c r="G19" i="21"/>
  <c r="L19" i="21" s="1"/>
  <c r="M19" i="21" s="1"/>
  <c r="F19" i="21"/>
  <c r="F18" i="21"/>
  <c r="G18" i="21" s="1"/>
  <c r="F17" i="21"/>
  <c r="G17" i="21" s="1"/>
  <c r="F16" i="21"/>
  <c r="G16" i="21" s="1"/>
  <c r="F15" i="21"/>
  <c r="G15" i="21" s="1"/>
  <c r="L15" i="21" s="1"/>
  <c r="M15" i="21" s="1"/>
  <c r="F14" i="21"/>
  <c r="G14" i="21" s="1"/>
  <c r="L14" i="21" s="1"/>
  <c r="F13" i="21"/>
  <c r="G13" i="21" s="1"/>
  <c r="F12" i="21"/>
  <c r="G12" i="21" s="1"/>
  <c r="F11" i="21"/>
  <c r="G11" i="21" s="1"/>
  <c r="F10" i="21"/>
  <c r="G10" i="21" s="1"/>
  <c r="L10" i="21" s="1"/>
  <c r="M10" i="21" s="1"/>
  <c r="F9" i="21"/>
  <c r="G9" i="21" s="1"/>
  <c r="F8" i="21"/>
  <c r="G8" i="21" s="1"/>
  <c r="F7" i="21"/>
  <c r="G7" i="21" s="1"/>
  <c r="F6" i="21"/>
  <c r="G6" i="21" s="1"/>
  <c r="F5" i="21"/>
  <c r="G5" i="21" s="1"/>
  <c r="L5" i="21" s="1"/>
  <c r="M5" i="21" s="1"/>
  <c r="L8" i="21" l="1"/>
  <c r="M8" i="21" s="1"/>
  <c r="H8" i="21"/>
  <c r="H21" i="21"/>
  <c r="L21" i="21"/>
  <c r="M21" i="21" s="1"/>
  <c r="H9" i="21"/>
  <c r="L9" i="21"/>
  <c r="M9" i="21" s="1"/>
  <c r="H13" i="21"/>
  <c r="L13" i="21"/>
  <c r="M13" i="21" s="1"/>
  <c r="L50" i="21"/>
  <c r="L55" i="21"/>
  <c r="H58" i="21"/>
  <c r="L63" i="21"/>
  <c r="H66" i="21"/>
  <c r="L75" i="21"/>
  <c r="H78" i="21"/>
  <c r="L83" i="21"/>
  <c r="H86" i="21"/>
  <c r="L103" i="21"/>
  <c r="L107" i="21"/>
  <c r="H114" i="21"/>
  <c r="H118" i="21"/>
  <c r="H122" i="21"/>
  <c r="H126" i="21"/>
  <c r="L134" i="21"/>
  <c r="L143" i="21"/>
  <c r="L163" i="21"/>
  <c r="L175" i="21"/>
  <c r="L184" i="21"/>
  <c r="L191" i="21"/>
  <c r="L200" i="21"/>
  <c r="L207" i="21"/>
  <c r="L216" i="21"/>
  <c r="L220" i="21"/>
  <c r="L224" i="21"/>
  <c r="L228" i="21"/>
  <c r="L232" i="21"/>
  <c r="L236" i="21"/>
  <c r="L255" i="21"/>
  <c r="H262" i="21"/>
  <c r="H266" i="21"/>
  <c r="H270" i="21"/>
  <c r="H290" i="21"/>
  <c r="H19" i="21"/>
  <c r="L25" i="21"/>
  <c r="M25" i="21" s="1"/>
  <c r="H30" i="21"/>
  <c r="L51" i="21"/>
  <c r="H54" i="21"/>
  <c r="L59" i="21"/>
  <c r="H62" i="21"/>
  <c r="L67" i="21"/>
  <c r="H70" i="21"/>
  <c r="H74" i="21"/>
  <c r="L79" i="21"/>
  <c r="H82" i="21"/>
  <c r="L87" i="21"/>
  <c r="H102" i="21"/>
  <c r="H104" i="21"/>
  <c r="H106" i="21"/>
  <c r="H108" i="21"/>
  <c r="L115" i="21"/>
  <c r="L119" i="21"/>
  <c r="L123" i="21"/>
  <c r="L127" i="21"/>
  <c r="L131" i="21"/>
  <c r="H135" i="21"/>
  <c r="L150" i="21"/>
  <c r="H155" i="21"/>
  <c r="L176" i="21"/>
  <c r="H179" i="21"/>
  <c r="L192" i="21"/>
  <c r="H195" i="21"/>
  <c r="L208" i="21"/>
  <c r="H211" i="21"/>
  <c r="H246" i="21"/>
  <c r="H250" i="21"/>
  <c r="L256" i="21"/>
  <c r="H259" i="21"/>
  <c r="H263" i="21"/>
  <c r="H267" i="21"/>
  <c r="H271" i="21"/>
  <c r="H275" i="21"/>
  <c r="H279" i="21"/>
  <c r="H283" i="21"/>
  <c r="H287" i="21"/>
  <c r="H291" i="21"/>
  <c r="H295" i="21"/>
  <c r="H299" i="21"/>
  <c r="L47" i="21"/>
  <c r="L72" i="21"/>
  <c r="H90" i="21"/>
  <c r="L95" i="21"/>
  <c r="H98" i="21"/>
  <c r="H100" i="21"/>
  <c r="L111" i="21"/>
  <c r="L158" i="21"/>
  <c r="L172" i="21"/>
  <c r="L188" i="21"/>
  <c r="L204" i="21"/>
  <c r="H218" i="21"/>
  <c r="H222" i="21"/>
  <c r="H226" i="21"/>
  <c r="H230" i="21"/>
  <c r="H234" i="21"/>
  <c r="H238" i="21"/>
  <c r="L244" i="21"/>
  <c r="L248" i="21"/>
  <c r="L252" i="21"/>
  <c r="H20" i="21"/>
  <c r="H6" i="21"/>
  <c r="L6" i="21"/>
  <c r="M6" i="21" s="1"/>
  <c r="H11" i="21"/>
  <c r="L11" i="21"/>
  <c r="M11" i="21" s="1"/>
  <c r="H18" i="21"/>
  <c r="L18" i="21"/>
  <c r="M18" i="21" s="1"/>
  <c r="H16" i="21"/>
  <c r="L16" i="21"/>
  <c r="H17" i="21"/>
  <c r="L17" i="21"/>
  <c r="M17" i="21" s="1"/>
  <c r="L7" i="21"/>
  <c r="M7" i="21" s="1"/>
  <c r="H7" i="21"/>
  <c r="L12" i="21"/>
  <c r="M12" i="21" s="1"/>
  <c r="H12" i="21"/>
  <c r="L23" i="21"/>
  <c r="M23" i="21" s="1"/>
  <c r="H23" i="21"/>
  <c r="L89" i="21"/>
  <c r="H89" i="21"/>
  <c r="L157" i="21"/>
  <c r="H157" i="21"/>
  <c r="H5" i="21"/>
  <c r="H15" i="21"/>
  <c r="L27" i="21"/>
  <c r="M27" i="21" s="1"/>
  <c r="H27" i="21"/>
  <c r="L53" i="21"/>
  <c r="H53" i="21"/>
  <c r="L61" i="21"/>
  <c r="H61" i="21"/>
  <c r="L69" i="21"/>
  <c r="H69" i="21"/>
  <c r="L73" i="21"/>
  <c r="H73" i="21"/>
  <c r="L81" i="21"/>
  <c r="H81" i="21"/>
  <c r="L101" i="21"/>
  <c r="H101" i="21"/>
  <c r="L105" i="21"/>
  <c r="H105" i="21"/>
  <c r="H136" i="21"/>
  <c r="L136" i="21"/>
  <c r="L149" i="21"/>
  <c r="H149" i="21"/>
  <c r="L154" i="21"/>
  <c r="H154" i="21"/>
  <c r="L40" i="21"/>
  <c r="H40" i="21"/>
  <c r="L97" i="21"/>
  <c r="H97" i="21"/>
  <c r="H144" i="21"/>
  <c r="L144" i="21"/>
  <c r="L162" i="21"/>
  <c r="H162" i="21"/>
  <c r="L36" i="21"/>
  <c r="H36" i="21"/>
  <c r="L42" i="21"/>
  <c r="H42" i="21"/>
  <c r="L49" i="21"/>
  <c r="H49" i="21"/>
  <c r="H10" i="21"/>
  <c r="L29" i="21"/>
  <c r="M29" i="21" s="1"/>
  <c r="L31" i="21"/>
  <c r="M31" i="21" s="1"/>
  <c r="H31" i="21"/>
  <c r="L33" i="21"/>
  <c r="M33" i="21" s="1"/>
  <c r="L57" i="21"/>
  <c r="H57" i="21"/>
  <c r="L65" i="21"/>
  <c r="H65" i="21"/>
  <c r="L77" i="21"/>
  <c r="H77" i="21"/>
  <c r="L85" i="21"/>
  <c r="H85" i="21"/>
  <c r="L113" i="21"/>
  <c r="H113" i="21"/>
  <c r="L117" i="21"/>
  <c r="H117" i="21"/>
  <c r="L121" i="21"/>
  <c r="H121" i="21"/>
  <c r="L125" i="21"/>
  <c r="H125" i="21"/>
  <c r="L129" i="21"/>
  <c r="H129" i="21"/>
  <c r="L133" i="21"/>
  <c r="H133" i="21"/>
  <c r="L138" i="21"/>
  <c r="H138" i="21"/>
  <c r="H152" i="21"/>
  <c r="L152" i="21"/>
  <c r="L165" i="21"/>
  <c r="H165" i="21"/>
  <c r="L38" i="21"/>
  <c r="H38" i="21"/>
  <c r="L44" i="21"/>
  <c r="H44" i="21"/>
  <c r="H14" i="21"/>
  <c r="L24" i="21"/>
  <c r="M24" i="21" s="1"/>
  <c r="H24" i="21"/>
  <c r="H22" i="21"/>
  <c r="L28" i="21"/>
  <c r="M28" i="21" s="1"/>
  <c r="H28" i="21"/>
  <c r="L32" i="21"/>
  <c r="M32" i="21" s="1"/>
  <c r="H32" i="21"/>
  <c r="L35" i="21"/>
  <c r="H35" i="21"/>
  <c r="L37" i="21"/>
  <c r="H37" i="21"/>
  <c r="L39" i="21"/>
  <c r="H39" i="21"/>
  <c r="L41" i="21"/>
  <c r="H41" i="21"/>
  <c r="L43" i="21"/>
  <c r="H43" i="21"/>
  <c r="L45" i="21"/>
  <c r="H45" i="21"/>
  <c r="L93" i="21"/>
  <c r="H93" i="21"/>
  <c r="L109" i="21"/>
  <c r="H109" i="21"/>
  <c r="L141" i="21"/>
  <c r="H141" i="21"/>
  <c r="L146" i="21"/>
  <c r="H146" i="21"/>
  <c r="H160" i="21"/>
  <c r="L160" i="21"/>
  <c r="H169" i="21"/>
  <c r="L169" i="21"/>
  <c r="H173" i="21"/>
  <c r="L173" i="21"/>
  <c r="H177" i="21"/>
  <c r="L177" i="21"/>
  <c r="H181" i="21"/>
  <c r="L181" i="21"/>
  <c r="H185" i="21"/>
  <c r="L185" i="21"/>
  <c r="H189" i="21"/>
  <c r="L189" i="21"/>
  <c r="H193" i="21"/>
  <c r="L193" i="21"/>
  <c r="H197" i="21"/>
  <c r="L197" i="21"/>
  <c r="H201" i="21"/>
  <c r="L201" i="21"/>
  <c r="H205" i="21"/>
  <c r="L205" i="21"/>
  <c r="H209" i="21"/>
  <c r="L209" i="21"/>
  <c r="H213" i="21"/>
  <c r="L213" i="21"/>
  <c r="H48" i="21"/>
  <c r="H52" i="21"/>
  <c r="H56" i="21"/>
  <c r="H60" i="21"/>
  <c r="H64" i="21"/>
  <c r="H68" i="21"/>
  <c r="H76" i="21"/>
  <c r="H80" i="21"/>
  <c r="H84" i="21"/>
  <c r="H92" i="21"/>
  <c r="H96" i="21"/>
  <c r="H137" i="21"/>
  <c r="L140" i="21"/>
  <c r="H145" i="21"/>
  <c r="L148" i="21"/>
  <c r="H153" i="21"/>
  <c r="L156" i="21"/>
  <c r="H161" i="21"/>
  <c r="L164" i="21"/>
  <c r="H166" i="21"/>
  <c r="H170" i="21"/>
  <c r="H174" i="21"/>
  <c r="H178" i="21"/>
  <c r="H182" i="21"/>
  <c r="H186" i="21"/>
  <c r="H190" i="21"/>
  <c r="H194" i="21"/>
  <c r="H198" i="21"/>
  <c r="H202" i="21"/>
  <c r="H206" i="21"/>
  <c r="H210" i="21"/>
  <c r="H214" i="21"/>
  <c r="L217" i="21"/>
  <c r="L221" i="21"/>
  <c r="L225" i="21"/>
  <c r="L229" i="21"/>
  <c r="L233" i="21"/>
  <c r="L237" i="21"/>
  <c r="L241" i="21"/>
  <c r="L245" i="21"/>
  <c r="L249" i="21"/>
  <c r="L253" i="21"/>
  <c r="L257" i="21"/>
  <c r="L261" i="21"/>
  <c r="L265" i="21"/>
  <c r="L269" i="21"/>
  <c r="L273" i="21"/>
  <c r="L277" i="21"/>
  <c r="L281" i="21"/>
  <c r="L285" i="21"/>
  <c r="L289" i="21"/>
  <c r="L293" i="21"/>
  <c r="L297" i="21"/>
  <c r="L301" i="21"/>
  <c r="H242" i="21"/>
  <c r="H254" i="21"/>
  <c r="H258" i="21"/>
  <c r="H302" i="21"/>
  <c r="G53" i="20"/>
  <c r="H53" i="20" s="1"/>
  <c r="G54" i="20"/>
  <c r="H54" i="20" s="1"/>
  <c r="G55" i="20"/>
  <c r="H55" i="20" s="1"/>
  <c r="G56" i="20"/>
  <c r="H56" i="20" s="1"/>
  <c r="G57" i="20"/>
  <c r="H57" i="20" s="1"/>
  <c r="G58" i="20"/>
  <c r="H58" i="20" s="1"/>
  <c r="G59" i="20"/>
  <c r="H59" i="20" s="1"/>
  <c r="G60" i="20"/>
  <c r="H60" i="20" s="1"/>
  <c r="G61" i="20"/>
  <c r="H61" i="20" s="1"/>
  <c r="G62" i="20"/>
  <c r="H62" i="20" s="1"/>
  <c r="G63" i="20"/>
  <c r="H63" i="20" s="1"/>
  <c r="G64" i="20"/>
  <c r="H64" i="20" s="1"/>
  <c r="G65" i="20"/>
  <c r="H65" i="20" s="1"/>
  <c r="G66" i="20"/>
  <c r="H66" i="20" s="1"/>
  <c r="G67" i="20"/>
  <c r="H67" i="20" s="1"/>
  <c r="G68" i="20"/>
  <c r="H68" i="20" s="1"/>
  <c r="G69" i="20"/>
  <c r="H69" i="20" s="1"/>
  <c r="G70" i="20"/>
  <c r="H70" i="20" s="1"/>
  <c r="G71" i="20"/>
  <c r="H71" i="20" s="1"/>
  <c r="G72" i="20"/>
  <c r="H72" i="20" s="1"/>
  <c r="G73" i="20"/>
  <c r="H73" i="20" s="1"/>
  <c r="G74" i="20"/>
  <c r="H74" i="20" s="1"/>
  <c r="G75" i="20"/>
  <c r="H75" i="20" s="1"/>
  <c r="G76" i="20"/>
  <c r="H76" i="20" s="1"/>
  <c r="G77" i="20"/>
  <c r="H77" i="20" s="1"/>
  <c r="G78" i="20"/>
  <c r="H78" i="20" s="1"/>
  <c r="G79" i="20"/>
  <c r="H79" i="20" s="1"/>
  <c r="G80" i="20"/>
  <c r="H80" i="20" s="1"/>
  <c r="G81" i="20"/>
  <c r="H81" i="20" s="1"/>
  <c r="G82" i="20"/>
  <c r="H82" i="20" s="1"/>
  <c r="G83" i="20"/>
  <c r="H83" i="20" s="1"/>
  <c r="G84" i="20"/>
  <c r="H84" i="20" s="1"/>
  <c r="G85" i="20"/>
  <c r="H85" i="20" s="1"/>
  <c r="G86" i="20"/>
  <c r="H86" i="20" s="1"/>
  <c r="G87" i="20"/>
  <c r="H87" i="20" s="1"/>
  <c r="G88" i="20"/>
  <c r="H88" i="20" s="1"/>
  <c r="G89" i="20"/>
  <c r="H89" i="20" s="1"/>
  <c r="G90" i="20"/>
  <c r="H90" i="20" s="1"/>
  <c r="G91" i="20"/>
  <c r="H91" i="20" s="1"/>
  <c r="G92" i="20"/>
  <c r="H92" i="20" s="1"/>
  <c r="G93" i="20"/>
  <c r="H93" i="20" s="1"/>
  <c r="G94" i="20"/>
  <c r="H94" i="20" s="1"/>
  <c r="G95" i="20"/>
  <c r="H95" i="20" s="1"/>
  <c r="G96" i="20"/>
  <c r="H96" i="20" s="1"/>
  <c r="G97" i="20"/>
  <c r="H97" i="20" s="1"/>
  <c r="G98" i="20"/>
  <c r="H98" i="20" s="1"/>
  <c r="G99" i="20"/>
  <c r="H99" i="20" s="1"/>
  <c r="G100" i="20"/>
  <c r="H100" i="20" s="1"/>
  <c r="G101" i="20"/>
  <c r="H101" i="20" s="1"/>
  <c r="G102" i="20"/>
  <c r="H102" i="20" s="1"/>
  <c r="G103" i="20"/>
  <c r="H103" i="20" s="1"/>
  <c r="G104" i="20"/>
  <c r="H104" i="20" s="1"/>
  <c r="G105" i="20"/>
  <c r="H105" i="20" s="1"/>
  <c r="G106" i="20"/>
  <c r="H106" i="20" s="1"/>
  <c r="G107" i="20"/>
  <c r="H107" i="20" s="1"/>
  <c r="G108" i="20"/>
  <c r="H108" i="20" s="1"/>
  <c r="G109" i="20"/>
  <c r="H109" i="20" s="1"/>
  <c r="G110" i="20"/>
  <c r="H110" i="20" s="1"/>
  <c r="G111" i="20"/>
  <c r="H111" i="20" s="1"/>
  <c r="G112" i="20"/>
  <c r="H112" i="20" s="1"/>
  <c r="G113" i="20"/>
  <c r="H113" i="20" s="1"/>
  <c r="G114" i="20"/>
  <c r="H114" i="20" s="1"/>
  <c r="G115" i="20"/>
  <c r="H115" i="20" s="1"/>
  <c r="G116" i="20"/>
  <c r="H116" i="20" s="1"/>
  <c r="G117" i="20"/>
  <c r="H117" i="20" s="1"/>
  <c r="G118" i="20"/>
  <c r="H118" i="20" s="1"/>
  <c r="G119" i="20"/>
  <c r="H119" i="20" s="1"/>
  <c r="G120" i="20"/>
  <c r="H120" i="20" s="1"/>
  <c r="G121" i="20"/>
  <c r="H121" i="20" s="1"/>
  <c r="G122" i="20"/>
  <c r="H122" i="20" s="1"/>
  <c r="G123" i="20"/>
  <c r="H123" i="20" s="1"/>
  <c r="G124" i="20"/>
  <c r="H124" i="20" s="1"/>
  <c r="G125" i="20"/>
  <c r="H125" i="20" s="1"/>
  <c r="G126" i="20"/>
  <c r="H126" i="20" s="1"/>
  <c r="G127" i="20"/>
  <c r="H127" i="20" s="1"/>
  <c r="G128" i="20"/>
  <c r="H128" i="20" s="1"/>
  <c r="G129" i="20"/>
  <c r="H129" i="20" s="1"/>
  <c r="G130" i="20"/>
  <c r="H130" i="20" s="1"/>
  <c r="G131" i="20"/>
  <c r="H131" i="20" s="1"/>
  <c r="G132" i="20"/>
  <c r="H132" i="20" s="1"/>
  <c r="G133" i="20"/>
  <c r="H133" i="20" s="1"/>
  <c r="G134" i="20"/>
  <c r="H134" i="20" s="1"/>
  <c r="G135" i="20"/>
  <c r="H135" i="20" s="1"/>
  <c r="G136" i="20"/>
  <c r="H136" i="20" s="1"/>
  <c r="G137" i="20"/>
  <c r="H137" i="20" s="1"/>
  <c r="G138" i="20"/>
  <c r="H138" i="20" s="1"/>
  <c r="G139" i="20"/>
  <c r="H139" i="20" s="1"/>
  <c r="G140" i="20"/>
  <c r="H140" i="20" s="1"/>
  <c r="G141" i="20"/>
  <c r="H141" i="20" s="1"/>
  <c r="G142" i="20"/>
  <c r="H142" i="20" s="1"/>
  <c r="G143" i="20"/>
  <c r="H143" i="20" s="1"/>
  <c r="G144" i="20"/>
  <c r="H144" i="20" s="1"/>
  <c r="G145" i="20"/>
  <c r="H145" i="20" s="1"/>
  <c r="G146" i="20"/>
  <c r="H146" i="20" s="1"/>
  <c r="G147" i="20"/>
  <c r="H147" i="20" s="1"/>
  <c r="G148" i="20"/>
  <c r="H148" i="20" s="1"/>
  <c r="G149" i="20"/>
  <c r="H149" i="20" s="1"/>
  <c r="G150" i="20"/>
  <c r="H150" i="20" s="1"/>
  <c r="G151" i="20"/>
  <c r="H151" i="20" s="1"/>
  <c r="G152" i="20"/>
  <c r="H152" i="20" s="1"/>
  <c r="G153" i="20"/>
  <c r="H153" i="20" s="1"/>
  <c r="G154" i="20"/>
  <c r="H154" i="20" s="1"/>
  <c r="G155" i="20"/>
  <c r="H155" i="20" s="1"/>
  <c r="G156" i="20"/>
  <c r="H156" i="20" s="1"/>
  <c r="G157" i="20"/>
  <c r="H157" i="20" s="1"/>
  <c r="G158" i="20"/>
  <c r="H158" i="20" s="1"/>
  <c r="G159" i="20"/>
  <c r="H159" i="20" s="1"/>
  <c r="G160" i="20"/>
  <c r="H160" i="20" s="1"/>
  <c r="G161" i="20"/>
  <c r="H161" i="20" s="1"/>
  <c r="G162" i="20"/>
  <c r="H162" i="20" s="1"/>
  <c r="G163" i="20"/>
  <c r="H163" i="20" s="1"/>
  <c r="G164" i="20"/>
  <c r="H164" i="20" s="1"/>
  <c r="G165" i="20"/>
  <c r="H165" i="20" s="1"/>
  <c r="G166" i="20"/>
  <c r="H166" i="20" s="1"/>
  <c r="G167" i="20"/>
  <c r="H167" i="20" s="1"/>
  <c r="G168" i="20"/>
  <c r="H168" i="20" s="1"/>
  <c r="G169" i="20"/>
  <c r="H169" i="20" s="1"/>
  <c r="G170" i="20"/>
  <c r="H170" i="20" s="1"/>
  <c r="G171" i="20"/>
  <c r="H171" i="20" s="1"/>
  <c r="G172" i="20"/>
  <c r="H172" i="20" s="1"/>
  <c r="G173" i="20"/>
  <c r="H173" i="20" s="1"/>
  <c r="G174" i="20"/>
  <c r="H174" i="20" s="1"/>
  <c r="G175" i="20"/>
  <c r="H175" i="20" s="1"/>
  <c r="G176" i="20"/>
  <c r="H176" i="20" s="1"/>
  <c r="G177" i="20"/>
  <c r="H177" i="20" s="1"/>
  <c r="G178" i="20"/>
  <c r="H178" i="20" s="1"/>
  <c r="G179" i="20"/>
  <c r="H179" i="20" s="1"/>
  <c r="G180" i="20"/>
  <c r="H180" i="20" s="1"/>
  <c r="G181" i="20"/>
  <c r="H181" i="20" s="1"/>
  <c r="G182" i="20"/>
  <c r="H182" i="20" s="1"/>
  <c r="G183" i="20"/>
  <c r="H183" i="20" s="1"/>
  <c r="G184" i="20"/>
  <c r="H184" i="20" s="1"/>
  <c r="G185" i="20"/>
  <c r="H185" i="20" s="1"/>
  <c r="G186" i="20"/>
  <c r="H186" i="20" s="1"/>
  <c r="G187" i="20"/>
  <c r="H187" i="20" s="1"/>
  <c r="G188" i="20"/>
  <c r="H188" i="20" s="1"/>
  <c r="G189" i="20"/>
  <c r="H189" i="20" s="1"/>
  <c r="G190" i="20"/>
  <c r="H190" i="20" s="1"/>
  <c r="G191" i="20"/>
  <c r="H191" i="20" s="1"/>
  <c r="G192" i="20"/>
  <c r="H192" i="20" s="1"/>
  <c r="G193" i="20"/>
  <c r="H193" i="20" s="1"/>
  <c r="G194" i="20"/>
  <c r="H194" i="20" s="1"/>
  <c r="G195" i="20"/>
  <c r="H195" i="20" s="1"/>
  <c r="G196" i="20"/>
  <c r="H196" i="20" s="1"/>
  <c r="G197" i="20"/>
  <c r="H197" i="20" s="1"/>
  <c r="G198" i="20"/>
  <c r="H198" i="20" s="1"/>
  <c r="G199" i="20"/>
  <c r="H199" i="20" s="1"/>
  <c r="G200" i="20"/>
  <c r="H200" i="20" s="1"/>
  <c r="G201" i="20"/>
  <c r="H201" i="20" s="1"/>
  <c r="G202" i="20"/>
  <c r="H202" i="20" s="1"/>
  <c r="G203" i="20"/>
  <c r="H203" i="20" s="1"/>
  <c r="G204" i="20"/>
  <c r="H204" i="20" s="1"/>
  <c r="G205" i="20"/>
  <c r="H205" i="20" s="1"/>
  <c r="G206" i="20"/>
  <c r="H206" i="20" s="1"/>
  <c r="G207" i="20"/>
  <c r="H207" i="20" s="1"/>
  <c r="G208" i="20"/>
  <c r="H208" i="20" s="1"/>
  <c r="G209" i="20"/>
  <c r="H209" i="20" s="1"/>
  <c r="G210" i="20"/>
  <c r="H210" i="20" s="1"/>
  <c r="G211" i="20"/>
  <c r="H211" i="20" s="1"/>
  <c r="G212" i="20"/>
  <c r="H212" i="20" s="1"/>
  <c r="G213" i="20"/>
  <c r="H213" i="20" s="1"/>
  <c r="G214" i="20"/>
  <c r="H214" i="20" s="1"/>
  <c r="G215" i="20"/>
  <c r="H215" i="20" s="1"/>
  <c r="G216" i="20"/>
  <c r="H216" i="20" s="1"/>
  <c r="G217" i="20"/>
  <c r="H217" i="20" s="1"/>
  <c r="G218" i="20"/>
  <c r="H218" i="20" s="1"/>
  <c r="G219" i="20"/>
  <c r="H219" i="20" s="1"/>
  <c r="G220" i="20"/>
  <c r="H220" i="20" s="1"/>
  <c r="G221" i="20"/>
  <c r="H221" i="20" s="1"/>
  <c r="G222" i="20"/>
  <c r="H222" i="20" s="1"/>
  <c r="G223" i="20"/>
  <c r="H223" i="20" s="1"/>
  <c r="G224" i="20"/>
  <c r="H224" i="20" s="1"/>
  <c r="G225" i="20"/>
  <c r="H225" i="20" s="1"/>
  <c r="G226" i="20"/>
  <c r="H226" i="20" s="1"/>
  <c r="G227" i="20"/>
  <c r="H227" i="20" s="1"/>
  <c r="G228" i="20"/>
  <c r="H228" i="20" s="1"/>
  <c r="G229" i="20"/>
  <c r="H229" i="20" s="1"/>
  <c r="G230" i="20"/>
  <c r="H230" i="20" s="1"/>
  <c r="G231" i="20"/>
  <c r="H231" i="20" s="1"/>
  <c r="G232" i="20"/>
  <c r="H232" i="20" s="1"/>
  <c r="G233" i="20"/>
  <c r="H233" i="20" s="1"/>
  <c r="G234" i="20"/>
  <c r="H234" i="20" s="1"/>
  <c r="G235" i="20"/>
  <c r="H235" i="20" s="1"/>
  <c r="G236" i="20"/>
  <c r="H236" i="20" s="1"/>
  <c r="G237" i="20"/>
  <c r="H237" i="20" s="1"/>
  <c r="G238" i="20"/>
  <c r="H238" i="20" s="1"/>
  <c r="G239" i="20"/>
  <c r="H239" i="20" s="1"/>
  <c r="G240" i="20"/>
  <c r="H240" i="20" s="1"/>
  <c r="G241" i="20"/>
  <c r="H241" i="20" s="1"/>
  <c r="G242" i="20"/>
  <c r="H242" i="20" s="1"/>
  <c r="G243" i="20"/>
  <c r="H243" i="20" s="1"/>
  <c r="G244" i="20"/>
  <c r="H244" i="20" s="1"/>
  <c r="G245" i="20"/>
  <c r="H245" i="20" s="1"/>
  <c r="G246" i="20"/>
  <c r="H246" i="20" s="1"/>
  <c r="G247" i="20"/>
  <c r="H247" i="20" s="1"/>
  <c r="G248" i="20"/>
  <c r="H248" i="20" s="1"/>
  <c r="G249" i="20"/>
  <c r="H249" i="20" s="1"/>
  <c r="G250" i="20"/>
  <c r="H250" i="20" s="1"/>
  <c r="G251" i="20"/>
  <c r="H251" i="20" s="1"/>
  <c r="G252" i="20"/>
  <c r="H252" i="20" s="1"/>
  <c r="G253" i="20"/>
  <c r="H253" i="20" s="1"/>
  <c r="G254" i="20"/>
  <c r="H254" i="20" s="1"/>
  <c r="G255" i="20"/>
  <c r="H255" i="20" s="1"/>
  <c r="G256" i="20"/>
  <c r="H256" i="20" s="1"/>
  <c r="G257" i="20"/>
  <c r="H257" i="20" s="1"/>
  <c r="G258" i="20"/>
  <c r="H258" i="20" s="1"/>
  <c r="G259" i="20"/>
  <c r="H259" i="20" s="1"/>
  <c r="G260" i="20"/>
  <c r="H260" i="20" s="1"/>
  <c r="G261" i="20"/>
  <c r="H261" i="20" s="1"/>
  <c r="G262" i="20"/>
  <c r="H262" i="20" s="1"/>
  <c r="G263" i="20"/>
  <c r="H263" i="20" s="1"/>
  <c r="G264" i="20"/>
  <c r="H264" i="20" s="1"/>
  <c r="G265" i="20"/>
  <c r="H265" i="20" s="1"/>
  <c r="G266" i="20"/>
  <c r="H266" i="20" s="1"/>
  <c r="G267" i="20"/>
  <c r="H267" i="20" s="1"/>
  <c r="G268" i="20"/>
  <c r="H268" i="20" s="1"/>
  <c r="G269" i="20"/>
  <c r="H269" i="20" s="1"/>
  <c r="G270" i="20"/>
  <c r="H270" i="20" s="1"/>
  <c r="G271" i="20"/>
  <c r="H271" i="20" s="1"/>
  <c r="G272" i="20"/>
  <c r="H272" i="20" s="1"/>
  <c r="G273" i="20"/>
  <c r="H273" i="20" s="1"/>
  <c r="G274" i="20"/>
  <c r="H274" i="20" s="1"/>
  <c r="G275" i="20"/>
  <c r="H275" i="20" s="1"/>
  <c r="G276" i="20"/>
  <c r="H276" i="20" s="1"/>
  <c r="G277" i="20"/>
  <c r="H277" i="20" s="1"/>
  <c r="G278" i="20"/>
  <c r="H278" i="20" s="1"/>
  <c r="G279" i="20"/>
  <c r="H279" i="20" s="1"/>
  <c r="G280" i="20"/>
  <c r="H280" i="20" s="1"/>
  <c r="G281" i="20"/>
  <c r="H281" i="20" s="1"/>
  <c r="G282" i="20"/>
  <c r="H282" i="20" s="1"/>
  <c r="G283" i="20"/>
  <c r="H283" i="20" s="1"/>
  <c r="G284" i="20"/>
  <c r="H284" i="20" s="1"/>
  <c r="G285" i="20"/>
  <c r="H285" i="20" s="1"/>
  <c r="G286" i="20"/>
  <c r="H286" i="20" s="1"/>
  <c r="G287" i="20"/>
  <c r="H287" i="20" s="1"/>
  <c r="G288" i="20"/>
  <c r="H288" i="20" s="1"/>
  <c r="G289" i="20"/>
  <c r="H289" i="20" s="1"/>
  <c r="G290" i="20"/>
  <c r="H290" i="20" s="1"/>
  <c r="G291" i="20"/>
  <c r="H291" i="20" s="1"/>
  <c r="G292" i="20"/>
  <c r="H292" i="20" s="1"/>
  <c r="G293" i="20"/>
  <c r="H293" i="20" s="1"/>
  <c r="G294" i="20"/>
  <c r="H294" i="20" s="1"/>
  <c r="G295" i="20"/>
  <c r="H295" i="20" s="1"/>
  <c r="G296" i="20"/>
  <c r="H296" i="20" s="1"/>
  <c r="G297" i="20"/>
  <c r="H297" i="20" s="1"/>
  <c r="G298" i="20"/>
  <c r="H298" i="20" s="1"/>
  <c r="G299" i="20"/>
  <c r="H299" i="20" s="1"/>
  <c r="G300" i="20"/>
  <c r="H300" i="20" s="1"/>
  <c r="G301" i="20"/>
  <c r="H301" i="20" s="1"/>
  <c r="G302" i="20"/>
  <c r="H302" i="20" s="1"/>
  <c r="G303" i="20"/>
  <c r="H303" i="20" s="1"/>
  <c r="G304" i="20"/>
  <c r="H304" i="20" s="1"/>
  <c r="G305" i="20"/>
  <c r="H305" i="20" s="1"/>
  <c r="G306" i="20"/>
  <c r="H306" i="20" s="1"/>
  <c r="G307" i="20"/>
  <c r="H307" i="20" s="1"/>
  <c r="G308" i="20"/>
  <c r="H308" i="20" s="1"/>
  <c r="G309" i="20"/>
  <c r="H309" i="20" s="1"/>
  <c r="G9" i="20"/>
  <c r="H9" i="20" s="1"/>
  <c r="G12" i="20"/>
  <c r="H12" i="20" s="1"/>
  <c r="F13" i="20"/>
  <c r="G13" i="20" s="1"/>
  <c r="H13" i="20" s="1"/>
  <c r="F14" i="20"/>
  <c r="G14" i="20" s="1"/>
  <c r="H14" i="20" s="1"/>
  <c r="G16" i="20"/>
  <c r="H16" i="20" s="1"/>
  <c r="G18" i="20"/>
  <c r="H18" i="20" s="1"/>
  <c r="F19" i="20"/>
  <c r="G19" i="20" s="1"/>
  <c r="H19" i="20" s="1"/>
  <c r="F20" i="20"/>
  <c r="G20" i="20" s="1"/>
  <c r="H20" i="20" s="1"/>
  <c r="G21" i="20"/>
  <c r="H21" i="20" s="1"/>
  <c r="F22" i="20"/>
  <c r="G22" i="20" s="1"/>
  <c r="H22" i="20" s="1"/>
  <c r="F23" i="20"/>
  <c r="G23" i="20" s="1"/>
  <c r="H23" i="20" s="1"/>
  <c r="F24" i="20"/>
  <c r="G24" i="20" s="1"/>
  <c r="H24" i="20" s="1"/>
  <c r="G6" i="20"/>
  <c r="H6" i="20" s="1"/>
  <c r="G25" i="20"/>
  <c r="H25" i="20" s="1"/>
  <c r="F26" i="20"/>
  <c r="G26" i="20" s="1"/>
  <c r="H26" i="20" s="1"/>
  <c r="F27" i="20"/>
  <c r="G27" i="20" s="1"/>
  <c r="H27" i="20" s="1"/>
  <c r="F28" i="20"/>
  <c r="G28" i="20" s="1"/>
  <c r="H28" i="20" s="1"/>
  <c r="G29" i="20"/>
  <c r="H29" i="20" s="1"/>
  <c r="G30" i="20"/>
  <c r="H30" i="20" s="1"/>
  <c r="F34" i="20"/>
  <c r="G34" i="20" s="1"/>
  <c r="H34" i="20" s="1"/>
  <c r="F35" i="20"/>
  <c r="G35" i="20" s="1"/>
  <c r="H35" i="20" s="1"/>
  <c r="F36" i="20"/>
  <c r="G36" i="20" s="1"/>
  <c r="H36" i="20" s="1"/>
  <c r="G32" i="20"/>
  <c r="H32" i="20" s="1"/>
  <c r="G33" i="20"/>
  <c r="H33" i="20" s="1"/>
  <c r="G31" i="20"/>
  <c r="H31" i="20" s="1"/>
  <c r="F37" i="20"/>
  <c r="G37" i="20" s="1"/>
  <c r="H37" i="20" s="1"/>
  <c r="F38" i="20"/>
  <c r="G38" i="20" s="1"/>
  <c r="H38" i="20" s="1"/>
  <c r="F39" i="20"/>
  <c r="G39" i="20" s="1"/>
  <c r="H39" i="20" s="1"/>
  <c r="F40" i="20"/>
  <c r="G40" i="20" s="1"/>
  <c r="H40" i="20" s="1"/>
  <c r="F41" i="20"/>
  <c r="G41" i="20" s="1"/>
  <c r="H41" i="20" s="1"/>
  <c r="F42" i="20"/>
  <c r="G42" i="20" s="1"/>
  <c r="H42" i="20" s="1"/>
  <c r="F43" i="20"/>
  <c r="G43" i="20" s="1"/>
  <c r="H43" i="20" s="1"/>
  <c r="F44" i="20"/>
  <c r="G44" i="20" s="1"/>
  <c r="H44" i="20" s="1"/>
  <c r="F45" i="20"/>
  <c r="G45" i="20" s="1"/>
  <c r="H45" i="20" s="1"/>
  <c r="F46" i="20"/>
  <c r="G46" i="20" s="1"/>
  <c r="H46" i="20" s="1"/>
  <c r="F47" i="20"/>
  <c r="G47" i="20" s="1"/>
  <c r="H47" i="20" s="1"/>
  <c r="F48" i="20"/>
  <c r="G48" i="20" s="1"/>
  <c r="H48" i="20" s="1"/>
  <c r="F49" i="20"/>
  <c r="G49" i="20" s="1"/>
  <c r="H49" i="20" s="1"/>
  <c r="F50" i="20"/>
  <c r="G50" i="20" s="1"/>
  <c r="H50" i="20" s="1"/>
  <c r="F51" i="20"/>
  <c r="G51" i="20" s="1"/>
  <c r="H51" i="20" s="1"/>
  <c r="F52" i="20"/>
  <c r="G52" i="20" s="1"/>
  <c r="H52" i="20" s="1"/>
  <c r="G8" i="20"/>
  <c r="H8" i="20" s="1"/>
  <c r="L13" i="20" l="1"/>
  <c r="L14" i="20"/>
  <c r="L16" i="20"/>
  <c r="L18" i="20"/>
  <c r="L19" i="20"/>
  <c r="L20" i="20"/>
  <c r="L21" i="20"/>
  <c r="L22" i="20"/>
  <c r="L23" i="20"/>
  <c r="L6" i="20"/>
  <c r="L25" i="20"/>
  <c r="M25" i="20" s="1"/>
  <c r="L27" i="20"/>
  <c r="L28" i="20"/>
  <c r="L29" i="20"/>
  <c r="L34" i="20"/>
  <c r="L35" i="20"/>
  <c r="L32" i="20"/>
  <c r="L37" i="20"/>
  <c r="L38" i="20"/>
  <c r="L41" i="20"/>
  <c r="L42" i="20"/>
  <c r="L43" i="20"/>
  <c r="L46" i="20"/>
  <c r="L47" i="20"/>
  <c r="L49" i="20"/>
  <c r="L51" i="20"/>
  <c r="L53" i="20"/>
  <c r="L54" i="20"/>
  <c r="L57" i="20"/>
  <c r="L58" i="20"/>
  <c r="L59" i="20"/>
  <c r="L62" i="20"/>
  <c r="L63" i="20"/>
  <c r="L65" i="20"/>
  <c r="L67" i="20"/>
  <c r="L68" i="20"/>
  <c r="L69" i="20"/>
  <c r="L71" i="20"/>
  <c r="L72" i="20"/>
  <c r="L73" i="20"/>
  <c r="L75" i="20"/>
  <c r="L76" i="20"/>
  <c r="L77" i="20"/>
  <c r="L79" i="20"/>
  <c r="L80" i="20"/>
  <c r="L81" i="20"/>
  <c r="L83" i="20"/>
  <c r="L84" i="20"/>
  <c r="L85" i="20"/>
  <c r="L87" i="20"/>
  <c r="L88" i="20"/>
  <c r="L89" i="20"/>
  <c r="L91" i="20"/>
  <c r="L92" i="20"/>
  <c r="L93" i="20"/>
  <c r="L95" i="20"/>
  <c r="L96" i="20"/>
  <c r="L97" i="20"/>
  <c r="L99" i="20"/>
  <c r="L100" i="20"/>
  <c r="L101" i="20"/>
  <c r="L103" i="20"/>
  <c r="L104" i="20"/>
  <c r="L105" i="20"/>
  <c r="L107" i="20"/>
  <c r="L108" i="20"/>
  <c r="L109" i="20"/>
  <c r="L111" i="20"/>
  <c r="L112" i="20"/>
  <c r="L113" i="20"/>
  <c r="L115" i="20"/>
  <c r="L116" i="20"/>
  <c r="L117" i="20"/>
  <c r="L119" i="20"/>
  <c r="L120" i="20"/>
  <c r="L121" i="20"/>
  <c r="L123" i="20"/>
  <c r="L124" i="20"/>
  <c r="L125" i="20"/>
  <c r="L127" i="20"/>
  <c r="L128" i="20"/>
  <c r="L129" i="20"/>
  <c r="L131" i="20"/>
  <c r="L132" i="20"/>
  <c r="L133" i="20"/>
  <c r="L135" i="20"/>
  <c r="L137" i="20"/>
  <c r="L139" i="20"/>
  <c r="L140" i="20"/>
  <c r="L141" i="20"/>
  <c r="L143" i="20"/>
  <c r="L144" i="20"/>
  <c r="L145" i="20"/>
  <c r="L147" i="20"/>
  <c r="L148" i="20"/>
  <c r="L149" i="20"/>
  <c r="L151" i="20"/>
  <c r="L152" i="20"/>
  <c r="L153" i="20"/>
  <c r="L155" i="20"/>
  <c r="L156" i="20"/>
  <c r="L157" i="20"/>
  <c r="L159" i="20"/>
  <c r="L161" i="20"/>
  <c r="L163" i="20"/>
  <c r="L164" i="20"/>
  <c r="L165" i="20"/>
  <c r="L167" i="20"/>
  <c r="L169" i="20"/>
  <c r="L171" i="20"/>
  <c r="L172" i="20"/>
  <c r="L173" i="20"/>
  <c r="L175" i="20"/>
  <c r="L176" i="20"/>
  <c r="L177" i="20"/>
  <c r="L179" i="20"/>
  <c r="L180" i="20"/>
  <c r="L181" i="20"/>
  <c r="L183" i="20"/>
  <c r="L184" i="20"/>
  <c r="L185" i="20"/>
  <c r="L187" i="20"/>
  <c r="L188" i="20"/>
  <c r="L189" i="20"/>
  <c r="L191" i="20"/>
  <c r="L193" i="20"/>
  <c r="L195" i="20"/>
  <c r="L196" i="20"/>
  <c r="L197" i="20"/>
  <c r="L199" i="20"/>
  <c r="L201" i="20"/>
  <c r="L203" i="20"/>
  <c r="L204" i="20"/>
  <c r="L205" i="20"/>
  <c r="L207" i="20"/>
  <c r="L208" i="20"/>
  <c r="L209" i="20"/>
  <c r="L211" i="20"/>
  <c r="L212" i="20"/>
  <c r="L213" i="20"/>
  <c r="L215" i="20"/>
  <c r="L216" i="20"/>
  <c r="L217" i="20"/>
  <c r="L219" i="20"/>
  <c r="L220" i="20"/>
  <c r="L221" i="20"/>
  <c r="L223" i="20"/>
  <c r="L225" i="20"/>
  <c r="L227" i="20"/>
  <c r="L228" i="20"/>
  <c r="L229" i="20"/>
  <c r="L231" i="20"/>
  <c r="L233" i="20"/>
  <c r="L235" i="20"/>
  <c r="L236" i="20"/>
  <c r="L237" i="20"/>
  <c r="L239" i="20"/>
  <c r="L240" i="20"/>
  <c r="L241" i="20"/>
  <c r="L243" i="20"/>
  <c r="L244" i="20"/>
  <c r="L245" i="20"/>
  <c r="L247" i="20"/>
  <c r="L248" i="20"/>
  <c r="L249" i="20"/>
  <c r="L251" i="20"/>
  <c r="L252" i="20"/>
  <c r="L253" i="20"/>
  <c r="L254" i="20"/>
  <c r="L255" i="20"/>
  <c r="L257" i="20"/>
  <c r="L258" i="20"/>
  <c r="L259" i="20"/>
  <c r="L260" i="20"/>
  <c r="L261" i="20"/>
  <c r="L262" i="20"/>
  <c r="L263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1" i="20"/>
  <c r="L282" i="20"/>
  <c r="L283" i="20"/>
  <c r="L285" i="20"/>
  <c r="L286" i="20"/>
  <c r="L287" i="20"/>
  <c r="L288" i="20"/>
  <c r="L289" i="20"/>
  <c r="L290" i="20"/>
  <c r="L291" i="20"/>
  <c r="L293" i="20"/>
  <c r="L294" i="20"/>
  <c r="L295" i="20"/>
  <c r="L296" i="20"/>
  <c r="L297" i="20"/>
  <c r="L298" i="20"/>
  <c r="L299" i="20"/>
  <c r="L300" i="20"/>
  <c r="L301" i="20"/>
  <c r="L302" i="20"/>
  <c r="L303" i="20"/>
  <c r="L305" i="20"/>
  <c r="L306" i="20"/>
  <c r="L307" i="20"/>
  <c r="L308" i="20"/>
  <c r="L309" i="20"/>
  <c r="L8" i="20"/>
  <c r="L250" i="20" l="1"/>
  <c r="L246" i="20"/>
  <c r="L242" i="20"/>
  <c r="L238" i="20"/>
  <c r="L234" i="20"/>
  <c r="L230" i="20"/>
  <c r="L226" i="20"/>
  <c r="L222" i="20"/>
  <c r="L218" i="20"/>
  <c r="L214" i="20"/>
  <c r="L210" i="20"/>
  <c r="L206" i="20"/>
  <c r="L202" i="20"/>
  <c r="L198" i="20"/>
  <c r="L194" i="20"/>
  <c r="L190" i="20"/>
  <c r="L186" i="20"/>
  <c r="L182" i="20"/>
  <c r="L178" i="20"/>
  <c r="L174" i="20"/>
  <c r="L170" i="20"/>
  <c r="L166" i="20"/>
  <c r="L162" i="20"/>
  <c r="L158" i="20"/>
  <c r="L154" i="20"/>
  <c r="L150" i="20"/>
  <c r="L146" i="20"/>
  <c r="L142" i="20"/>
  <c r="L138" i="20"/>
  <c r="L134" i="20"/>
  <c r="L130" i="20"/>
  <c r="L122" i="20"/>
  <c r="L118" i="20"/>
  <c r="L114" i="20"/>
  <c r="L106" i="20"/>
  <c r="L102" i="20"/>
  <c r="L98" i="20"/>
  <c r="L90" i="20"/>
  <c r="L86" i="20"/>
  <c r="L82" i="20"/>
  <c r="L74" i="20"/>
  <c r="L70" i="20"/>
  <c r="L66" i="20"/>
  <c r="L50" i="20"/>
  <c r="L33" i="20"/>
  <c r="L12" i="20"/>
  <c r="L304" i="20"/>
  <c r="L284" i="20"/>
  <c r="L264" i="20"/>
  <c r="L232" i="20"/>
  <c r="L200" i="20"/>
  <c r="L168" i="20"/>
  <c r="L136" i="20"/>
  <c r="L78" i="20"/>
  <c r="L61" i="20"/>
  <c r="L45" i="20"/>
  <c r="L292" i="20"/>
  <c r="L280" i="20"/>
  <c r="L256" i="20"/>
  <c r="L224" i="20"/>
  <c r="L192" i="20"/>
  <c r="L160" i="20"/>
  <c r="L126" i="20"/>
  <c r="L64" i="20"/>
  <c r="L60" i="20"/>
  <c r="L56" i="20"/>
  <c r="L52" i="20"/>
  <c r="L48" i="20"/>
  <c r="L44" i="20"/>
  <c r="L40" i="20"/>
  <c r="L31" i="20"/>
  <c r="L36" i="20"/>
  <c r="L30" i="20"/>
  <c r="L26" i="20"/>
  <c r="L24" i="20"/>
  <c r="L110" i="20"/>
  <c r="L55" i="20"/>
  <c r="L39" i="20"/>
  <c r="L94" i="20"/>
  <c r="L9" i="20"/>
  <c r="M14" i="20"/>
  <c r="M12" i="20" l="1"/>
  <c r="M32" i="20"/>
  <c r="M29" i="20"/>
  <c r="M37" i="20"/>
  <c r="M34" i="20"/>
  <c r="M36" i="20"/>
  <c r="M31" i="20"/>
  <c r="M18" i="20" l="1"/>
  <c r="M30" i="20"/>
  <c r="M28" i="20"/>
  <c r="M27" i="20"/>
  <c r="M35" i="20"/>
  <c r="M13" i="20"/>
  <c r="M21" i="20"/>
  <c r="M20" i="20"/>
  <c r="M9" i="20"/>
  <c r="M23" i="20"/>
  <c r="M22" i="20"/>
  <c r="M16" i="20"/>
  <c r="M8" i="20"/>
  <c r="M33" i="20"/>
  <c r="M26" i="20"/>
  <c r="M41" i="20"/>
  <c r="M19" i="20"/>
  <c r="M39" i="20"/>
  <c r="M38" i="20"/>
  <c r="M40" i="20"/>
  <c r="M6" i="20"/>
</calcChain>
</file>

<file path=xl/comments1.xml><?xml version="1.0" encoding="utf-8"?>
<comments xmlns="http://schemas.openxmlformats.org/spreadsheetml/2006/main">
  <authors>
    <author>elpelotazo</author>
  </authors>
  <commentList>
    <comment ref="E29" authorId="0">
      <text>
        <r>
          <rPr>
            <b/>
            <sz val="9"/>
            <color indexed="81"/>
            <rFont val="Tahoma"/>
            <charset val="1"/>
          </rPr>
          <t>elpelotazo:</t>
        </r>
        <r>
          <rPr>
            <sz val="9"/>
            <color indexed="81"/>
            <rFont val="Tahoma"/>
            <charset val="1"/>
          </rPr>
          <t xml:space="preserve">
+ 0,12€ CANON 
</t>
        </r>
      </text>
    </comment>
    <comment ref="E30" authorId="0">
      <text>
        <r>
          <rPr>
            <b/>
            <sz val="9"/>
            <color indexed="81"/>
            <rFont val="Tahoma"/>
            <charset val="1"/>
          </rPr>
          <t>elpelotazo:</t>
        </r>
        <r>
          <rPr>
            <sz val="9"/>
            <color indexed="81"/>
            <rFont val="Tahoma"/>
            <charset val="1"/>
          </rPr>
          <t xml:space="preserve">
+ 0,12€ CANON 
</t>
        </r>
      </text>
    </comment>
    <comment ref="E31" authorId="0">
      <text>
        <r>
          <rPr>
            <b/>
            <sz val="9"/>
            <color indexed="81"/>
            <rFont val="Tahoma"/>
            <charset val="1"/>
          </rPr>
          <t>elpelotazo:</t>
        </r>
        <r>
          <rPr>
            <sz val="9"/>
            <color indexed="81"/>
            <rFont val="Tahoma"/>
            <charset val="1"/>
          </rPr>
          <t xml:space="preserve">
+0,12 CANON
</t>
        </r>
      </text>
    </comment>
    <comment ref="E32" authorId="0">
      <text>
        <r>
          <rPr>
            <b/>
            <sz val="9"/>
            <color indexed="81"/>
            <rFont val="Tahoma"/>
            <charset val="1"/>
          </rPr>
          <t>elpelotazo:</t>
        </r>
        <r>
          <rPr>
            <sz val="9"/>
            <color indexed="81"/>
            <rFont val="Tahoma"/>
            <charset val="1"/>
          </rPr>
          <t xml:space="preserve">
+0,12€ CANON
</t>
        </r>
      </text>
    </comment>
  </commentList>
</comments>
</file>

<file path=xl/sharedStrings.xml><?xml version="1.0" encoding="utf-8"?>
<sst xmlns="http://schemas.openxmlformats.org/spreadsheetml/2006/main" count="51" uniqueCount="38">
  <si>
    <t>CÓDIGO</t>
  </si>
  <si>
    <t>DESCRIPCIÓN</t>
  </si>
  <si>
    <t>P.V.P FINAL CLIENTE</t>
  </si>
  <si>
    <t>VENDIDAS</t>
  </si>
  <si>
    <t>QUEDAN EN TIENDA</t>
  </si>
  <si>
    <t>BENEFICIO UNITARIO</t>
  </si>
  <si>
    <t>BENEFICIO TOTAL</t>
  </si>
  <si>
    <t>IMPORTE BRUTO</t>
  </si>
  <si>
    <t>UNID.</t>
  </si>
  <si>
    <t>PVP WEB</t>
  </si>
  <si>
    <t>MARGEN 25%</t>
  </si>
  <si>
    <t>DTO.</t>
  </si>
  <si>
    <t>IVA 21% + R.E 5,2%</t>
  </si>
  <si>
    <t>ABRILA</t>
  </si>
  <si>
    <t>VENTILADOR SOBREMESA</t>
  </si>
  <si>
    <t>VENTILADOR SOBREMESA PIZARRO MEDIANO NEGRO 35W</t>
  </si>
  <si>
    <t>MARGEN 30%</t>
  </si>
  <si>
    <t>VENTILADOR TORRE</t>
  </si>
  <si>
    <t>VENTILADOR TORRE CUCO NEGRO 3VEL. 50W</t>
  </si>
  <si>
    <t>VENTILADOR INALAMBRICO PC PORTATIL JERICO BLANCO</t>
  </si>
  <si>
    <t>VENTILADOR TECHO</t>
  </si>
  <si>
    <t>VENTILADOR PORTATIL</t>
  </si>
  <si>
    <t>VENTILADOR BAYOMO - NIQUEL - 4 ASPAS - 59W</t>
  </si>
  <si>
    <t>VENTILADOR BAYOMO - BLANCO - 4 ASPAS - 59W</t>
  </si>
  <si>
    <t>VENTILADOR DC MATANUSKA 72W BLANCO - BLUETHOOT</t>
  </si>
  <si>
    <t>VENTILADOR DC MATANUSKA 72W NIQUEL - BLUETHOOT</t>
  </si>
  <si>
    <t>VENTILADOR DE PIE</t>
  </si>
  <si>
    <t>VENTILADOR DE PIE ETESIO BLANCO - 3V 40W - OSCILANTE</t>
  </si>
  <si>
    <t>VENTILADOR DE PIE BISE BLANCO 3V 45W - OSCILANTE</t>
  </si>
  <si>
    <t xml:space="preserve">VENTILADOR PC DANI - BLANCO - 6VEL. </t>
  </si>
  <si>
    <t>VENTILADOR SOBREMESA INALAMBRICO PACHECO BLANCO</t>
  </si>
  <si>
    <t>VENTILADOR SOBREMESA INALAMBRICO AGUILA BLANCO</t>
  </si>
  <si>
    <t xml:space="preserve">MINIVENTILADOR SOBREMESA - INALAMBRICO 5W </t>
  </si>
  <si>
    <t>VENTILADOR SOBREMESA CAPE BLANCO - 3V - 35W</t>
  </si>
  <si>
    <t>VENTILADOR SOBREMESA CAPE BLANCO - 2V - 25W</t>
  </si>
  <si>
    <t>VENTILADOR DE PIE NEGRO - 3V - 40W- OSCILANTE</t>
  </si>
  <si>
    <t>VENTILADOR SOBREMESA PIZARRO MINI NEGRO 2V - 20W</t>
  </si>
  <si>
    <t>VENTILADOR SOBREMESA PIZARRO PEQUEÑO NEGRO 2V - 25W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</si>
</sst>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C0A]_-;\-* #,##0.00\ [$€-C0A]_-;_-* &quot;-&quot;??\ [$€-C0A]_-;_-@_-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6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ill="1" applyAlignment="1">
      <alignment vertical="center"/>
    </xf>
    <xf numFmtId="164" fontId="0" fillId="0" borderId="1" xfId="0" applyNumberFormat="1" applyFill="1" applyBorder="1" applyAlignment="1">
      <alignment vertical="center"/>
    </xf>
    <xf numFmtId="164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64" fontId="2" fillId="0" borderId="0" xfId="0" applyNumberFormat="1" applyFont="1" applyFill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164" fontId="2" fillId="0" borderId="6" xfId="0" applyNumberFormat="1" applyFont="1" applyFill="1" applyBorder="1" applyAlignment="1">
      <alignment vertical="center"/>
    </xf>
    <xf numFmtId="164" fontId="2" fillId="0" borderId="7" xfId="0" applyNumberFormat="1" applyFont="1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164" fontId="0" fillId="0" borderId="18" xfId="0" applyNumberFormat="1" applyFill="1" applyBorder="1" applyAlignment="1">
      <alignment vertical="center"/>
    </xf>
    <xf numFmtId="164" fontId="2" fillId="0" borderId="9" xfId="0" applyNumberFormat="1" applyFont="1" applyFill="1" applyBorder="1" applyAlignment="1">
      <alignment vertical="center"/>
    </xf>
    <xf numFmtId="0" fontId="2" fillId="3" borderId="13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 wrapText="1"/>
    </xf>
    <xf numFmtId="164" fontId="2" fillId="0" borderId="20" xfId="0" applyNumberFormat="1" applyFont="1" applyFill="1" applyBorder="1" applyAlignment="1">
      <alignment vertical="center"/>
    </xf>
    <xf numFmtId="164" fontId="2" fillId="0" borderId="21" xfId="0" applyNumberFormat="1" applyFont="1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vertic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164" fontId="2" fillId="0" borderId="23" xfId="0" applyNumberFormat="1" applyFont="1" applyFill="1" applyBorder="1" applyAlignment="1">
      <alignment vertical="center"/>
    </xf>
    <xf numFmtId="164" fontId="1" fillId="0" borderId="0" xfId="0" applyNumberFormat="1" applyFont="1" applyFill="1" applyAlignment="1">
      <alignment vertical="center"/>
    </xf>
    <xf numFmtId="0" fontId="0" fillId="0" borderId="24" xfId="0" applyFill="1" applyBorder="1" applyAlignment="1">
      <alignment vertical="center"/>
    </xf>
    <xf numFmtId="164" fontId="1" fillId="5" borderId="13" xfId="0" applyNumberFormat="1" applyFont="1" applyFill="1" applyBorder="1" applyAlignment="1">
      <alignment horizontal="center" vertical="center" wrapText="1"/>
    </xf>
    <xf numFmtId="164" fontId="0" fillId="0" borderId="16" xfId="0" applyNumberFormat="1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164" fontId="2" fillId="3" borderId="25" xfId="0" applyNumberFormat="1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164" fontId="0" fillId="0" borderId="27" xfId="0" applyNumberFormat="1" applyFill="1" applyBorder="1" applyAlignment="1">
      <alignment vertical="center"/>
    </xf>
    <xf numFmtId="164" fontId="0" fillId="0" borderId="28" xfId="0" applyNumberFormat="1" applyFill="1" applyBorder="1" applyAlignment="1">
      <alignment vertical="center"/>
    </xf>
    <xf numFmtId="0" fontId="2" fillId="3" borderId="29" xfId="0" applyFont="1" applyFill="1" applyBorder="1" applyAlignment="1">
      <alignment vertical="center"/>
    </xf>
    <xf numFmtId="0" fontId="2" fillId="3" borderId="25" xfId="0" applyFont="1" applyFill="1" applyBorder="1" applyAlignment="1">
      <alignment vertical="center"/>
    </xf>
    <xf numFmtId="164" fontId="2" fillId="3" borderId="30" xfId="0" applyNumberFormat="1" applyFont="1" applyFill="1" applyBorder="1" applyAlignment="1">
      <alignment vertical="center"/>
    </xf>
    <xf numFmtId="164" fontId="2" fillId="3" borderId="31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32" xfId="0" applyFont="1" applyFill="1" applyBorder="1" applyAlignment="1">
      <alignment vertical="center"/>
    </xf>
    <xf numFmtId="164" fontId="1" fillId="0" borderId="7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164" fontId="1" fillId="0" borderId="9" xfId="0" applyNumberFormat="1" applyFont="1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0" borderId="15" xfId="0" applyFill="1" applyBorder="1" applyAlignment="1">
      <alignment horizontal="left" vertical="center"/>
    </xf>
    <xf numFmtId="0" fontId="0" fillId="0" borderId="6" xfId="0" applyFill="1" applyBorder="1" applyAlignment="1">
      <alignment horizontal="right" vertical="center"/>
    </xf>
    <xf numFmtId="0" fontId="2" fillId="4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33"/>
      <color rgb="FFFF9966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60"/>
  <sheetViews>
    <sheetView tabSelected="1" workbookViewId="0">
      <selection activeCell="C39" sqref="C39"/>
    </sheetView>
  </sheetViews>
  <sheetFormatPr baseColWidth="10" defaultRowHeight="18.75" x14ac:dyDescent="0.25"/>
  <cols>
    <col min="1" max="1" width="3.7109375" style="1" customWidth="1"/>
    <col min="2" max="2" width="18.85546875" style="1" customWidth="1"/>
    <col min="3" max="3" width="52.42578125" style="1" customWidth="1"/>
    <col min="4" max="4" width="6.5703125" style="1" customWidth="1"/>
    <col min="5" max="5" width="10.85546875" style="3" customWidth="1"/>
    <col min="6" max="8" width="11.42578125" style="1"/>
    <col min="9" max="9" width="14.7109375" style="4" customWidth="1"/>
    <col min="10" max="10" width="15" style="8" bestFit="1" customWidth="1"/>
    <col min="11" max="11" width="13.85546875" style="8" customWidth="1"/>
    <col min="12" max="12" width="14.42578125" style="8" customWidth="1"/>
    <col min="13" max="13" width="14.7109375" style="8" customWidth="1"/>
    <col min="14" max="14" width="6.140625" style="1" customWidth="1"/>
    <col min="15" max="15" width="11.42578125" style="1"/>
    <col min="16" max="16" width="9.7109375" style="1" customWidth="1"/>
    <col min="17" max="17" width="6.7109375" style="6" customWidth="1"/>
    <col min="18" max="16384" width="11.42578125" style="1"/>
  </cols>
  <sheetData>
    <row r="1" spans="2:17" ht="18" customHeight="1" thickBot="1" x14ac:dyDescent="0.3">
      <c r="B1" s="69" t="s">
        <v>13</v>
      </c>
      <c r="C1" s="69"/>
    </row>
    <row r="2" spans="2:17" s="4" customFormat="1" ht="71.25" customHeight="1" thickBot="1" x14ac:dyDescent="0.3">
      <c r="B2" s="27" t="s">
        <v>0</v>
      </c>
      <c r="C2" s="28" t="s">
        <v>1</v>
      </c>
      <c r="D2" s="28" t="s">
        <v>8</v>
      </c>
      <c r="E2" s="49" t="s">
        <v>7</v>
      </c>
      <c r="F2" s="41" t="s">
        <v>11</v>
      </c>
      <c r="G2" s="41" t="s">
        <v>12</v>
      </c>
      <c r="H2" s="29" t="s">
        <v>16</v>
      </c>
      <c r="I2" s="28" t="s">
        <v>9</v>
      </c>
      <c r="J2" s="34" t="s">
        <v>2</v>
      </c>
      <c r="K2" s="43"/>
      <c r="L2" s="9" t="s">
        <v>5</v>
      </c>
      <c r="M2" s="10" t="s">
        <v>6</v>
      </c>
      <c r="O2" s="25" t="s">
        <v>3</v>
      </c>
      <c r="P2" s="26" t="s">
        <v>4</v>
      </c>
      <c r="Q2" s="7"/>
    </row>
    <row r="3" spans="2:17" ht="18" customHeight="1" thickBot="1" x14ac:dyDescent="0.3">
      <c r="B3" s="36"/>
      <c r="C3" s="30"/>
      <c r="D3" s="30"/>
      <c r="E3" s="50"/>
      <c r="F3" s="30"/>
      <c r="G3" s="30"/>
      <c r="H3" s="40"/>
      <c r="I3" s="61"/>
      <c r="J3" s="57"/>
      <c r="K3" s="44"/>
      <c r="L3" s="12"/>
      <c r="M3" s="19"/>
      <c r="O3" s="17"/>
      <c r="P3" s="18"/>
    </row>
    <row r="4" spans="2:17" ht="37.5" customHeight="1" thickBot="1" x14ac:dyDescent="0.3">
      <c r="B4" s="37" t="s">
        <v>14</v>
      </c>
      <c r="C4" s="53"/>
      <c r="D4" s="54"/>
      <c r="E4" s="55"/>
      <c r="F4" s="55"/>
      <c r="G4" s="55"/>
      <c r="H4" s="56"/>
      <c r="I4" s="62"/>
      <c r="J4" s="58"/>
      <c r="K4" s="45"/>
      <c r="L4" s="13"/>
      <c r="M4" s="20"/>
      <c r="O4" s="15"/>
      <c r="P4" s="16"/>
    </row>
    <row r="5" spans="2:17" ht="18" customHeight="1" x14ac:dyDescent="0.25">
      <c r="B5" s="67">
        <v>238071009</v>
      </c>
      <c r="C5" s="5" t="s">
        <v>36</v>
      </c>
      <c r="D5" s="5">
        <v>4</v>
      </c>
      <c r="E5" s="2">
        <v>7.96</v>
      </c>
      <c r="F5" s="2">
        <f t="shared" ref="F5:F11" si="0">E5-(E5*10/100)</f>
        <v>7.1639999999999997</v>
      </c>
      <c r="G5" s="55">
        <f>F5*1.262</f>
        <v>9.0409679999999994</v>
      </c>
      <c r="H5" s="2">
        <f>G5*1.3</f>
        <v>11.7532584</v>
      </c>
      <c r="I5" s="63">
        <v>15.92</v>
      </c>
      <c r="J5" s="52">
        <v>15</v>
      </c>
      <c r="K5" s="46"/>
      <c r="L5" s="21">
        <f>J5-G5</f>
        <v>5.9590320000000006</v>
      </c>
      <c r="M5" s="22">
        <f t="shared" ref="M5" si="1">L5*D5</f>
        <v>23.836128000000002</v>
      </c>
      <c r="O5" s="15"/>
      <c r="P5" s="16"/>
    </row>
    <row r="6" spans="2:17" ht="18" customHeight="1" x14ac:dyDescent="0.25">
      <c r="B6" s="67">
        <v>240071001</v>
      </c>
      <c r="C6" s="5" t="s">
        <v>32</v>
      </c>
      <c r="D6" s="5">
        <v>3</v>
      </c>
      <c r="E6" s="2">
        <v>8.9499999999999993</v>
      </c>
      <c r="F6" s="2">
        <f t="shared" si="0"/>
        <v>8.0549999999999997</v>
      </c>
      <c r="G6" s="55">
        <f>F6*1.262</f>
        <v>10.16541</v>
      </c>
      <c r="H6" s="2">
        <f>G6*1.3</f>
        <v>13.215033</v>
      </c>
      <c r="I6" s="63">
        <v>17.899999999999999</v>
      </c>
      <c r="J6" s="52">
        <v>18</v>
      </c>
      <c r="K6" s="46"/>
      <c r="L6" s="21">
        <f>J6-G6</f>
        <v>7.8345900000000004</v>
      </c>
      <c r="M6" s="22">
        <f>L6*D6</f>
        <v>23.503770000000003</v>
      </c>
      <c r="O6" s="15"/>
      <c r="P6" s="16"/>
    </row>
    <row r="7" spans="2:17" ht="18" customHeight="1" x14ac:dyDescent="0.25">
      <c r="B7" s="67">
        <v>238071109</v>
      </c>
      <c r="C7" s="5" t="s">
        <v>37</v>
      </c>
      <c r="D7" s="5">
        <v>3</v>
      </c>
      <c r="E7" s="2">
        <v>11.98</v>
      </c>
      <c r="F7" s="2">
        <f>E7-(E7*10/100)</f>
        <v>10.782</v>
      </c>
      <c r="G7" s="55">
        <f>F7*1.262</f>
        <v>13.606884000000001</v>
      </c>
      <c r="H7" s="2">
        <f>G7*1.3</f>
        <v>17.688949200000003</v>
      </c>
      <c r="I7" s="63">
        <v>23.96</v>
      </c>
      <c r="J7" s="52">
        <v>23</v>
      </c>
      <c r="K7" s="46"/>
      <c r="L7" s="21">
        <f>J7-G7</f>
        <v>9.3931159999999991</v>
      </c>
      <c r="M7" s="22">
        <f>L7*D7</f>
        <v>28.179347999999997</v>
      </c>
      <c r="O7" s="15"/>
      <c r="P7" s="16"/>
    </row>
    <row r="8" spans="2:17" ht="18" customHeight="1" x14ac:dyDescent="0.25">
      <c r="B8" s="67">
        <v>238071209</v>
      </c>
      <c r="C8" s="5" t="s">
        <v>15</v>
      </c>
      <c r="D8" s="5">
        <v>4</v>
      </c>
      <c r="E8" s="2">
        <v>12.97</v>
      </c>
      <c r="F8" s="2">
        <f>E8-(E8*10/100)</f>
        <v>11.673</v>
      </c>
      <c r="G8" s="55">
        <f>F8*1.262</f>
        <v>14.731326000000001</v>
      </c>
      <c r="H8" s="2">
        <f>G8*1.3</f>
        <v>19.150723800000002</v>
      </c>
      <c r="I8" s="63">
        <v>25.94</v>
      </c>
      <c r="J8" s="52">
        <v>25</v>
      </c>
      <c r="K8" s="46"/>
      <c r="L8" s="21">
        <f>J8-G8</f>
        <v>10.268673999999999</v>
      </c>
      <c r="M8" s="22">
        <f>L8*D8</f>
        <v>41.074695999999996</v>
      </c>
      <c r="O8" s="15"/>
      <c r="P8" s="16"/>
    </row>
    <row r="9" spans="2:17" ht="18" customHeight="1" x14ac:dyDescent="0.25">
      <c r="B9" s="51">
        <v>241871001</v>
      </c>
      <c r="C9" s="5" t="s">
        <v>31</v>
      </c>
      <c r="D9" s="5">
        <v>2</v>
      </c>
      <c r="E9" s="2">
        <v>12.89</v>
      </c>
      <c r="F9" s="2">
        <f t="shared" si="0"/>
        <v>11.601000000000001</v>
      </c>
      <c r="G9" s="55">
        <f t="shared" ref="G9:G72" si="2">F9*1.262</f>
        <v>14.640462000000001</v>
      </c>
      <c r="H9" s="2">
        <f t="shared" ref="H9:H73" si="3">G9*1.3</f>
        <v>19.032600600000002</v>
      </c>
      <c r="I9" s="63">
        <v>25.78</v>
      </c>
      <c r="J9" s="52">
        <v>25</v>
      </c>
      <c r="K9" s="46"/>
      <c r="L9" s="21">
        <f t="shared" ref="L9:L72" si="4">J9-G9</f>
        <v>10.359537999999999</v>
      </c>
      <c r="M9" s="22">
        <f t="shared" ref="M9:M23" si="5">L9*D9</f>
        <v>20.719075999999998</v>
      </c>
      <c r="O9" s="15"/>
      <c r="P9" s="16"/>
    </row>
    <row r="10" spans="2:17" ht="18" customHeight="1" x14ac:dyDescent="0.25">
      <c r="B10" s="51">
        <v>184171201</v>
      </c>
      <c r="C10" s="5" t="s">
        <v>34</v>
      </c>
      <c r="D10" s="5">
        <v>4</v>
      </c>
      <c r="E10" s="2">
        <v>12.89</v>
      </c>
      <c r="F10" s="2">
        <f>E10-(E10*10/100)</f>
        <v>11.601000000000001</v>
      </c>
      <c r="G10" s="55">
        <f t="shared" ref="G10" si="6">F10*1.262</f>
        <v>14.640462000000001</v>
      </c>
      <c r="H10" s="2">
        <f t="shared" ref="H10" si="7">G10*1.3</f>
        <v>19.032600600000002</v>
      </c>
      <c r="I10" s="63">
        <v>25.78</v>
      </c>
      <c r="J10" s="52">
        <v>25</v>
      </c>
      <c r="K10" s="46"/>
      <c r="L10" s="21">
        <f t="shared" ref="L10" si="8">J10-G10</f>
        <v>10.359537999999999</v>
      </c>
      <c r="M10" s="22">
        <f t="shared" ref="M10" si="9">L10*D10</f>
        <v>41.438151999999995</v>
      </c>
      <c r="O10" s="15"/>
      <c r="P10" s="16"/>
    </row>
    <row r="11" spans="2:17" ht="18" customHeight="1" x14ac:dyDescent="0.25">
      <c r="B11" s="51">
        <v>184171101</v>
      </c>
      <c r="C11" s="5" t="s">
        <v>33</v>
      </c>
      <c r="D11" s="5">
        <v>4</v>
      </c>
      <c r="E11" s="2">
        <v>13.92</v>
      </c>
      <c r="F11" s="2">
        <f t="shared" si="0"/>
        <v>12.528</v>
      </c>
      <c r="G11" s="55">
        <f t="shared" ref="G11" si="10">F11*1.262</f>
        <v>15.810336000000001</v>
      </c>
      <c r="H11" s="2">
        <f t="shared" ref="H11" si="11">G11*1.3</f>
        <v>20.553436800000004</v>
      </c>
      <c r="I11" s="63">
        <v>27.84</v>
      </c>
      <c r="J11" s="52">
        <v>28</v>
      </c>
      <c r="K11" s="46"/>
      <c r="L11" s="21">
        <f t="shared" ref="L11" si="12">J11-G11</f>
        <v>12.189663999999999</v>
      </c>
      <c r="M11" s="22">
        <f t="shared" ref="M11" si="13">L11*D11</f>
        <v>48.758655999999995</v>
      </c>
      <c r="O11" s="15"/>
      <c r="P11" s="16"/>
    </row>
    <row r="12" spans="2:17" ht="18" customHeight="1" x14ac:dyDescent="0.25">
      <c r="B12" s="51">
        <v>242071015</v>
      </c>
      <c r="C12" s="5" t="s">
        <v>30</v>
      </c>
      <c r="D12" s="5">
        <v>2</v>
      </c>
      <c r="E12" s="2">
        <v>14.97</v>
      </c>
      <c r="F12" s="2">
        <f>E12-(E12*10/100)</f>
        <v>13.473000000000001</v>
      </c>
      <c r="G12" s="55">
        <f>F12*1.262</f>
        <v>17.002926000000002</v>
      </c>
      <c r="H12" s="2">
        <f>G12*1.3</f>
        <v>22.103803800000005</v>
      </c>
      <c r="I12" s="63">
        <v>29.94</v>
      </c>
      <c r="J12" s="52">
        <v>30</v>
      </c>
      <c r="K12" s="46"/>
      <c r="L12" s="21">
        <f>J12-G12</f>
        <v>12.997073999999998</v>
      </c>
      <c r="M12" s="22">
        <f>L12*D12</f>
        <v>25.994147999999996</v>
      </c>
      <c r="O12" s="15"/>
      <c r="P12" s="16"/>
    </row>
    <row r="13" spans="2:17" ht="18" customHeight="1" x14ac:dyDescent="0.25">
      <c r="B13" s="51"/>
      <c r="C13" s="5"/>
      <c r="D13" s="5"/>
      <c r="E13" s="2"/>
      <c r="F13" s="2">
        <f t="shared" ref="F13:F52" si="14">E13-(E13*0/100)</f>
        <v>0</v>
      </c>
      <c r="G13" s="55">
        <f t="shared" si="2"/>
        <v>0</v>
      </c>
      <c r="H13" s="2">
        <f t="shared" si="3"/>
        <v>0</v>
      </c>
      <c r="I13" s="63"/>
      <c r="J13" s="52"/>
      <c r="K13" s="46"/>
      <c r="L13" s="21">
        <f t="shared" si="4"/>
        <v>0</v>
      </c>
      <c r="M13" s="22">
        <f t="shared" si="5"/>
        <v>0</v>
      </c>
      <c r="O13" s="15"/>
      <c r="P13" s="16"/>
    </row>
    <row r="14" spans="2:17" ht="18" customHeight="1" thickBot="1" x14ac:dyDescent="0.3">
      <c r="B14" s="51"/>
      <c r="C14" s="5"/>
      <c r="D14" s="5"/>
      <c r="E14" s="2"/>
      <c r="F14" s="2">
        <f t="shared" si="14"/>
        <v>0</v>
      </c>
      <c r="G14" s="55">
        <f t="shared" si="2"/>
        <v>0</v>
      </c>
      <c r="H14" s="2">
        <f t="shared" si="3"/>
        <v>0</v>
      </c>
      <c r="I14" s="63"/>
      <c r="J14" s="52"/>
      <c r="K14" s="46"/>
      <c r="L14" s="21">
        <f t="shared" si="4"/>
        <v>0</v>
      </c>
      <c r="M14" s="22">
        <f t="shared" si="5"/>
        <v>0</v>
      </c>
      <c r="O14" s="15"/>
      <c r="P14" s="16"/>
    </row>
    <row r="15" spans="2:17" ht="37.5" customHeight="1" thickBot="1" x14ac:dyDescent="0.3">
      <c r="B15" s="37" t="s">
        <v>26</v>
      </c>
      <c r="C15" s="53"/>
      <c r="D15" s="54"/>
      <c r="E15" s="55"/>
      <c r="F15" s="55"/>
      <c r="G15" s="55"/>
      <c r="H15" s="56"/>
      <c r="I15" s="62"/>
      <c r="J15" s="58"/>
      <c r="K15" s="45"/>
      <c r="L15" s="13"/>
      <c r="M15" s="20"/>
      <c r="O15" s="15"/>
      <c r="P15" s="16"/>
    </row>
    <row r="16" spans="2:17" x14ac:dyDescent="0.25">
      <c r="B16" s="51">
        <v>183941001</v>
      </c>
      <c r="C16" s="5" t="s">
        <v>27</v>
      </c>
      <c r="D16" s="5">
        <v>5</v>
      </c>
      <c r="E16" s="2">
        <v>14.98</v>
      </c>
      <c r="F16" s="2">
        <f>E16-(E16*10/100)</f>
        <v>13.481999999999999</v>
      </c>
      <c r="G16" s="55">
        <f t="shared" si="2"/>
        <v>17.014284</v>
      </c>
      <c r="H16" s="2">
        <f t="shared" si="3"/>
        <v>22.1185692</v>
      </c>
      <c r="I16" s="63">
        <v>29.96</v>
      </c>
      <c r="J16" s="52">
        <v>30</v>
      </c>
      <c r="K16" s="46"/>
      <c r="L16" s="21">
        <f t="shared" si="4"/>
        <v>12.985716</v>
      </c>
      <c r="M16" s="22">
        <f t="shared" si="5"/>
        <v>64.928579999999997</v>
      </c>
      <c r="O16" s="15"/>
      <c r="P16" s="16"/>
      <c r="Q16" s="1"/>
    </row>
    <row r="17" spans="2:17" x14ac:dyDescent="0.25">
      <c r="B17" s="51">
        <v>183941009</v>
      </c>
      <c r="C17" s="5" t="s">
        <v>35</v>
      </c>
      <c r="D17" s="5">
        <v>5</v>
      </c>
      <c r="E17" s="2">
        <v>14.98</v>
      </c>
      <c r="F17" s="2">
        <f>E17-(E17*10/100)</f>
        <v>13.481999999999999</v>
      </c>
      <c r="G17" s="55">
        <f t="shared" ref="G17" si="15">F17*1.262</f>
        <v>17.014284</v>
      </c>
      <c r="H17" s="2">
        <f t="shared" ref="H17" si="16">G17*1.3</f>
        <v>22.1185692</v>
      </c>
      <c r="I17" s="63">
        <v>29.96</v>
      </c>
      <c r="J17" s="52">
        <v>30</v>
      </c>
      <c r="K17" s="46"/>
      <c r="L17" s="21">
        <f t="shared" ref="L17" si="17">J17-G17</f>
        <v>12.985716</v>
      </c>
      <c r="M17" s="22">
        <f t="shared" ref="M17" si="18">L17*D17</f>
        <v>64.928579999999997</v>
      </c>
      <c r="O17" s="15"/>
      <c r="P17" s="16"/>
      <c r="Q17" s="1"/>
    </row>
    <row r="18" spans="2:17" x14ac:dyDescent="0.25">
      <c r="B18" s="51">
        <v>184041001</v>
      </c>
      <c r="C18" s="5" t="s">
        <v>28</v>
      </c>
      <c r="D18" s="5">
        <v>2</v>
      </c>
      <c r="E18" s="2">
        <v>20.97</v>
      </c>
      <c r="F18" s="2">
        <f>E18-(E18*10/100)</f>
        <v>18.872999999999998</v>
      </c>
      <c r="G18" s="55">
        <f t="shared" si="2"/>
        <v>23.817725999999997</v>
      </c>
      <c r="H18" s="2">
        <f t="shared" si="3"/>
        <v>30.963043799999998</v>
      </c>
      <c r="I18" s="63">
        <v>41.94</v>
      </c>
      <c r="J18" s="52">
        <v>40</v>
      </c>
      <c r="K18" s="46"/>
      <c r="L18" s="21">
        <f t="shared" si="4"/>
        <v>16.182274000000003</v>
      </c>
      <c r="M18" s="22">
        <f t="shared" si="5"/>
        <v>32.364548000000006</v>
      </c>
      <c r="O18" s="15"/>
      <c r="P18" s="16"/>
      <c r="Q18" s="1"/>
    </row>
    <row r="19" spans="2:17" ht="19.5" thickBot="1" x14ac:dyDescent="0.3">
      <c r="B19" s="51"/>
      <c r="C19" s="5"/>
      <c r="D19" s="5"/>
      <c r="E19" s="2"/>
      <c r="F19" s="2">
        <f t="shared" si="14"/>
        <v>0</v>
      </c>
      <c r="G19" s="55">
        <f t="shared" si="2"/>
        <v>0</v>
      </c>
      <c r="H19" s="2">
        <f t="shared" si="3"/>
        <v>0</v>
      </c>
      <c r="I19" s="63"/>
      <c r="J19" s="52"/>
      <c r="K19" s="46"/>
      <c r="L19" s="21">
        <f t="shared" si="4"/>
        <v>0</v>
      </c>
      <c r="M19" s="22">
        <f t="shared" si="5"/>
        <v>0</v>
      </c>
      <c r="O19" s="15"/>
      <c r="P19" s="16"/>
      <c r="Q19" s="1"/>
    </row>
    <row r="20" spans="2:17" ht="37.5" customHeight="1" thickBot="1" x14ac:dyDescent="0.3">
      <c r="B20" s="37" t="s">
        <v>17</v>
      </c>
      <c r="C20" s="14"/>
      <c r="D20" s="5"/>
      <c r="E20" s="2"/>
      <c r="F20" s="2">
        <f t="shared" si="14"/>
        <v>0</v>
      </c>
      <c r="G20" s="55">
        <f t="shared" si="2"/>
        <v>0</v>
      </c>
      <c r="H20" s="2">
        <f t="shared" si="3"/>
        <v>0</v>
      </c>
      <c r="I20" s="64"/>
      <c r="J20" s="58"/>
      <c r="K20" s="45"/>
      <c r="L20" s="21">
        <f t="shared" si="4"/>
        <v>0</v>
      </c>
      <c r="M20" s="22">
        <f t="shared" si="5"/>
        <v>0</v>
      </c>
      <c r="O20" s="15"/>
      <c r="P20" s="16"/>
    </row>
    <row r="21" spans="2:17" ht="18" customHeight="1" x14ac:dyDescent="0.25">
      <c r="B21" s="42">
        <v>238371009</v>
      </c>
      <c r="C21" s="14" t="s">
        <v>18</v>
      </c>
      <c r="D21" s="5">
        <v>2</v>
      </c>
      <c r="E21" s="2">
        <v>19.899999999999999</v>
      </c>
      <c r="F21" s="2">
        <f>E21-(E21*10/100)</f>
        <v>17.91</v>
      </c>
      <c r="G21" s="55">
        <f t="shared" si="2"/>
        <v>22.602419999999999</v>
      </c>
      <c r="H21" s="2">
        <f t="shared" si="3"/>
        <v>29.383146</v>
      </c>
      <c r="I21" s="63">
        <v>39.799999999999997</v>
      </c>
      <c r="J21" s="52">
        <v>40</v>
      </c>
      <c r="K21" s="46"/>
      <c r="L21" s="21">
        <f t="shared" si="4"/>
        <v>17.397580000000001</v>
      </c>
      <c r="M21" s="22">
        <f t="shared" si="5"/>
        <v>34.795160000000003</v>
      </c>
      <c r="O21" s="15"/>
      <c r="P21" s="16"/>
    </row>
    <row r="22" spans="2:17" ht="18" customHeight="1" x14ac:dyDescent="0.25">
      <c r="B22" s="42"/>
      <c r="C22" s="14"/>
      <c r="D22" s="5"/>
      <c r="E22" s="2"/>
      <c r="F22" s="2">
        <f t="shared" si="14"/>
        <v>0</v>
      </c>
      <c r="G22" s="55">
        <f t="shared" si="2"/>
        <v>0</v>
      </c>
      <c r="H22" s="2">
        <f t="shared" si="3"/>
        <v>0</v>
      </c>
      <c r="I22" s="63"/>
      <c r="J22" s="52"/>
      <c r="K22" s="46"/>
      <c r="L22" s="21">
        <f t="shared" si="4"/>
        <v>0</v>
      </c>
      <c r="M22" s="22">
        <f t="shared" si="5"/>
        <v>0</v>
      </c>
      <c r="O22" s="15"/>
      <c r="P22" s="16"/>
    </row>
    <row r="23" spans="2:17" ht="18" customHeight="1" thickBot="1" x14ac:dyDescent="0.3">
      <c r="B23" s="66"/>
      <c r="C23" s="14"/>
      <c r="D23" s="5"/>
      <c r="E23" s="2"/>
      <c r="F23" s="2">
        <f t="shared" si="14"/>
        <v>0</v>
      </c>
      <c r="G23" s="55">
        <f t="shared" si="2"/>
        <v>0</v>
      </c>
      <c r="H23" s="2">
        <f t="shared" si="3"/>
        <v>0</v>
      </c>
      <c r="I23" s="63"/>
      <c r="J23" s="52"/>
      <c r="K23" s="46"/>
      <c r="L23" s="21">
        <f t="shared" si="4"/>
        <v>0</v>
      </c>
      <c r="M23" s="22">
        <f t="shared" si="5"/>
        <v>0</v>
      </c>
      <c r="O23" s="15"/>
      <c r="P23" s="16"/>
    </row>
    <row r="24" spans="2:17" ht="37.5" customHeight="1" thickBot="1" x14ac:dyDescent="0.3">
      <c r="B24" s="37" t="s">
        <v>21</v>
      </c>
      <c r="C24" s="14"/>
      <c r="D24" s="5"/>
      <c r="E24" s="2"/>
      <c r="F24" s="2">
        <f t="shared" si="14"/>
        <v>0</v>
      </c>
      <c r="G24" s="55">
        <f t="shared" si="2"/>
        <v>0</v>
      </c>
      <c r="H24" s="2">
        <f t="shared" si="3"/>
        <v>0</v>
      </c>
      <c r="I24" s="64"/>
      <c r="J24" s="58"/>
      <c r="K24" s="45"/>
      <c r="L24" s="21">
        <f t="shared" si="4"/>
        <v>0</v>
      </c>
      <c r="M24" s="20"/>
      <c r="O24" s="15"/>
      <c r="P24" s="16"/>
    </row>
    <row r="25" spans="2:17" ht="18" customHeight="1" x14ac:dyDescent="0.25">
      <c r="B25" s="48">
        <v>242171028</v>
      </c>
      <c r="C25" s="5" t="s">
        <v>19</v>
      </c>
      <c r="D25" s="5">
        <v>3</v>
      </c>
      <c r="E25" s="2">
        <v>9.89</v>
      </c>
      <c r="F25" s="2">
        <f>E25-(E25*10/100)</f>
        <v>8.9009999999999998</v>
      </c>
      <c r="G25" s="55">
        <f t="shared" si="2"/>
        <v>11.233062</v>
      </c>
      <c r="H25" s="2">
        <f t="shared" si="3"/>
        <v>14.6029806</v>
      </c>
      <c r="I25" s="63">
        <v>19.78</v>
      </c>
      <c r="J25" s="52">
        <v>19</v>
      </c>
      <c r="K25" s="46"/>
      <c r="L25" s="21">
        <f t="shared" si="4"/>
        <v>7.7669379999999997</v>
      </c>
      <c r="M25" s="22">
        <f>L25*D25</f>
        <v>23.300813999999999</v>
      </c>
      <c r="O25" s="15"/>
      <c r="P25" s="16"/>
    </row>
    <row r="26" spans="2:17" x14ac:dyDescent="0.25">
      <c r="B26" s="15"/>
      <c r="C26" s="5"/>
      <c r="D26" s="5"/>
      <c r="E26" s="2"/>
      <c r="F26" s="2">
        <f t="shared" si="14"/>
        <v>0</v>
      </c>
      <c r="G26" s="55">
        <f t="shared" si="2"/>
        <v>0</v>
      </c>
      <c r="H26" s="2">
        <f t="shared" si="3"/>
        <v>0</v>
      </c>
      <c r="I26" s="63"/>
      <c r="J26" s="52"/>
      <c r="K26" s="46"/>
      <c r="L26" s="21">
        <f t="shared" si="4"/>
        <v>0</v>
      </c>
      <c r="M26" s="22">
        <f t="shared" ref="M26:M41" si="19">L26*D26</f>
        <v>0</v>
      </c>
      <c r="O26" s="15"/>
      <c r="P26" s="16"/>
      <c r="Q26" s="1"/>
    </row>
    <row r="27" spans="2:17" ht="19.5" thickBot="1" x14ac:dyDescent="0.3">
      <c r="B27" s="15"/>
      <c r="C27" s="5"/>
      <c r="D27" s="5"/>
      <c r="E27" s="2"/>
      <c r="F27" s="2">
        <f t="shared" si="14"/>
        <v>0</v>
      </c>
      <c r="G27" s="55">
        <f t="shared" si="2"/>
        <v>0</v>
      </c>
      <c r="H27" s="2">
        <f t="shared" si="3"/>
        <v>0</v>
      </c>
      <c r="I27" s="63"/>
      <c r="J27" s="52"/>
      <c r="K27" s="46"/>
      <c r="L27" s="21">
        <f t="shared" si="4"/>
        <v>0</v>
      </c>
      <c r="M27" s="22">
        <f t="shared" si="19"/>
        <v>0</v>
      </c>
      <c r="O27" s="15"/>
      <c r="P27" s="16"/>
      <c r="Q27" s="1"/>
    </row>
    <row r="28" spans="2:17" ht="37.5" customHeight="1" thickBot="1" x14ac:dyDescent="0.3">
      <c r="B28" s="37" t="s">
        <v>20</v>
      </c>
      <c r="C28" s="5"/>
      <c r="D28" s="5"/>
      <c r="E28" s="2"/>
      <c r="F28" s="2">
        <f t="shared" si="14"/>
        <v>0</v>
      </c>
      <c r="G28" s="55">
        <f t="shared" si="2"/>
        <v>0</v>
      </c>
      <c r="H28" s="2">
        <f t="shared" si="3"/>
        <v>0</v>
      </c>
      <c r="I28" s="63"/>
      <c r="J28" s="52"/>
      <c r="K28" s="46"/>
      <c r="L28" s="21">
        <f t="shared" si="4"/>
        <v>0</v>
      </c>
      <c r="M28" s="22">
        <f t="shared" si="19"/>
        <v>0</v>
      </c>
      <c r="O28" s="15"/>
      <c r="P28" s="16"/>
    </row>
    <row r="29" spans="2:17" ht="18" customHeight="1" x14ac:dyDescent="0.25">
      <c r="B29" s="15">
        <v>142591403</v>
      </c>
      <c r="C29" s="5" t="s">
        <v>22</v>
      </c>
      <c r="D29" s="5">
        <v>5</v>
      </c>
      <c r="E29" s="2">
        <v>40.090000000000003</v>
      </c>
      <c r="F29" s="2">
        <f>E29-(E29*10/100)</f>
        <v>36.081000000000003</v>
      </c>
      <c r="G29" s="55">
        <f t="shared" si="2"/>
        <v>45.534222000000007</v>
      </c>
      <c r="H29" s="2">
        <f t="shared" si="3"/>
        <v>59.194488600000014</v>
      </c>
      <c r="I29" s="63">
        <v>79.94</v>
      </c>
      <c r="J29" s="52">
        <v>80</v>
      </c>
      <c r="K29" s="46"/>
      <c r="L29" s="21">
        <f t="shared" si="4"/>
        <v>34.465777999999993</v>
      </c>
      <c r="M29" s="22">
        <f t="shared" si="19"/>
        <v>172.32888999999997</v>
      </c>
      <c r="O29" s="15">
        <v>1</v>
      </c>
      <c r="P29" s="16">
        <v>4</v>
      </c>
    </row>
    <row r="30" spans="2:17" ht="18" customHeight="1" x14ac:dyDescent="0.25">
      <c r="B30" s="15">
        <v>142591401</v>
      </c>
      <c r="C30" s="5" t="s">
        <v>23</v>
      </c>
      <c r="D30" s="5">
        <v>10</v>
      </c>
      <c r="E30" s="2">
        <v>40.090000000000003</v>
      </c>
      <c r="F30" s="2">
        <f>E30-(E30*10/100)</f>
        <v>36.081000000000003</v>
      </c>
      <c r="G30" s="55">
        <f t="shared" si="2"/>
        <v>45.534222000000007</v>
      </c>
      <c r="H30" s="2">
        <f t="shared" si="3"/>
        <v>59.194488600000014</v>
      </c>
      <c r="I30" s="63">
        <v>79.94</v>
      </c>
      <c r="J30" s="52">
        <v>80</v>
      </c>
      <c r="K30" s="46"/>
      <c r="L30" s="21">
        <f t="shared" si="4"/>
        <v>34.465777999999993</v>
      </c>
      <c r="M30" s="22">
        <f t="shared" si="19"/>
        <v>344.65777999999995</v>
      </c>
      <c r="O30" s="15"/>
      <c r="P30" s="16"/>
    </row>
    <row r="31" spans="2:17" x14ac:dyDescent="0.25">
      <c r="B31" s="68">
        <v>165391401</v>
      </c>
      <c r="C31" s="5" t="s">
        <v>29</v>
      </c>
      <c r="D31" s="5">
        <v>3</v>
      </c>
      <c r="E31" s="2">
        <v>40.1</v>
      </c>
      <c r="F31" s="2">
        <f>E31-(E31*10/100)</f>
        <v>36.090000000000003</v>
      </c>
      <c r="G31" s="55">
        <f>F31*1.262</f>
        <v>45.545580000000008</v>
      </c>
      <c r="H31" s="2">
        <f>G31*1.3</f>
        <v>59.209254000000016</v>
      </c>
      <c r="I31" s="63">
        <v>79.959999999999994</v>
      </c>
      <c r="J31" s="52">
        <v>80</v>
      </c>
      <c r="K31" s="46"/>
      <c r="L31" s="21">
        <f>J31-G31</f>
        <v>34.454419999999992</v>
      </c>
      <c r="M31" s="22">
        <f>L31*D31</f>
        <v>103.36325999999997</v>
      </c>
      <c r="O31" s="15"/>
      <c r="P31" s="16"/>
      <c r="Q31" s="1"/>
    </row>
    <row r="32" spans="2:17" x14ac:dyDescent="0.25">
      <c r="B32" s="15">
        <v>142791401</v>
      </c>
      <c r="C32" s="5" t="s">
        <v>24</v>
      </c>
      <c r="D32" s="5">
        <v>2</v>
      </c>
      <c r="E32" s="2">
        <v>70.09</v>
      </c>
      <c r="F32" s="2">
        <f>E32-(E32*10/100)</f>
        <v>63.081000000000003</v>
      </c>
      <c r="G32" s="55">
        <f>F32*1.262</f>
        <v>79.608221999999998</v>
      </c>
      <c r="H32" s="2">
        <f>G32*1.3</f>
        <v>103.4906886</v>
      </c>
      <c r="I32" s="63">
        <v>139.94</v>
      </c>
      <c r="J32" s="52">
        <v>139</v>
      </c>
      <c r="K32" s="46"/>
      <c r="L32" s="21">
        <f>J32-G32</f>
        <v>59.391778000000002</v>
      </c>
      <c r="M32" s="22">
        <f>L32*D32</f>
        <v>118.783556</v>
      </c>
      <c r="O32" s="15"/>
      <c r="P32" s="16"/>
      <c r="Q32" s="1"/>
    </row>
    <row r="33" spans="2:17" x14ac:dyDescent="0.25">
      <c r="B33" s="15">
        <v>142791403</v>
      </c>
      <c r="C33" s="5" t="s">
        <v>25</v>
      </c>
      <c r="D33" s="5">
        <v>2</v>
      </c>
      <c r="E33" s="2">
        <v>70.09</v>
      </c>
      <c r="F33" s="2">
        <f>E33-(E33*10/100)</f>
        <v>63.081000000000003</v>
      </c>
      <c r="G33" s="55">
        <f>F33*1.262</f>
        <v>79.608221999999998</v>
      </c>
      <c r="H33" s="2">
        <f>G33*1.3</f>
        <v>103.4906886</v>
      </c>
      <c r="I33" s="63">
        <v>139.94</v>
      </c>
      <c r="J33" s="52">
        <v>139</v>
      </c>
      <c r="K33" s="46"/>
      <c r="L33" s="21">
        <f>J33-G33</f>
        <v>59.391778000000002</v>
      </c>
      <c r="M33" s="22">
        <f>L33*D33</f>
        <v>118.783556</v>
      </c>
      <c r="O33" s="15"/>
      <c r="P33" s="16"/>
      <c r="Q33" s="1"/>
    </row>
    <row r="34" spans="2:17" x14ac:dyDescent="0.25">
      <c r="B34" s="15"/>
      <c r="C34" s="5"/>
      <c r="D34" s="5"/>
      <c r="E34" s="2"/>
      <c r="F34" s="2">
        <f t="shared" si="14"/>
        <v>0</v>
      </c>
      <c r="G34" s="55">
        <f t="shared" si="2"/>
        <v>0</v>
      </c>
      <c r="H34" s="2">
        <f t="shared" si="3"/>
        <v>0</v>
      </c>
      <c r="I34" s="63"/>
      <c r="J34" s="52"/>
      <c r="K34" s="46"/>
      <c r="L34" s="21">
        <f t="shared" si="4"/>
        <v>0</v>
      </c>
      <c r="M34" s="22">
        <f t="shared" si="19"/>
        <v>0</v>
      </c>
      <c r="O34" s="15"/>
      <c r="P34" s="16"/>
      <c r="Q34" s="1"/>
    </row>
    <row r="35" spans="2:17" ht="18" customHeight="1" thickBot="1" x14ac:dyDescent="0.3">
      <c r="B35" s="42"/>
      <c r="C35" s="5"/>
      <c r="D35" s="5"/>
      <c r="E35" s="2"/>
      <c r="F35" s="2">
        <f t="shared" si="14"/>
        <v>0</v>
      </c>
      <c r="G35" s="55">
        <f t="shared" si="2"/>
        <v>0</v>
      </c>
      <c r="H35" s="2">
        <f t="shared" si="3"/>
        <v>0</v>
      </c>
      <c r="I35" s="63"/>
      <c r="J35" s="52"/>
      <c r="K35" s="46"/>
      <c r="L35" s="21">
        <f t="shared" si="4"/>
        <v>0</v>
      </c>
      <c r="M35" s="22">
        <f t="shared" si="19"/>
        <v>0</v>
      </c>
      <c r="O35" s="15"/>
      <c r="P35" s="16"/>
    </row>
    <row r="36" spans="2:17" ht="19.5" thickBot="1" x14ac:dyDescent="0.3">
      <c r="B36" s="37"/>
      <c r="C36" s="5"/>
      <c r="D36" s="5"/>
      <c r="E36" s="2"/>
      <c r="F36" s="2">
        <f t="shared" si="14"/>
        <v>0</v>
      </c>
      <c r="G36" s="55">
        <f t="shared" si="2"/>
        <v>0</v>
      </c>
      <c r="H36" s="2">
        <f t="shared" si="3"/>
        <v>0</v>
      </c>
      <c r="I36" s="63"/>
      <c r="J36" s="52"/>
      <c r="K36" s="46"/>
      <c r="L36" s="21">
        <f t="shared" si="4"/>
        <v>0</v>
      </c>
      <c r="M36" s="22">
        <f t="shared" si="19"/>
        <v>0</v>
      </c>
      <c r="O36" s="15"/>
      <c r="P36" s="16"/>
      <c r="Q36" s="1"/>
    </row>
    <row r="37" spans="2:17" x14ac:dyDescent="0.25">
      <c r="B37" s="15"/>
      <c r="C37" s="5"/>
      <c r="D37" s="5"/>
      <c r="E37" s="2"/>
      <c r="F37" s="2">
        <f t="shared" si="14"/>
        <v>0</v>
      </c>
      <c r="G37" s="55">
        <f t="shared" si="2"/>
        <v>0</v>
      </c>
      <c r="H37" s="2">
        <f t="shared" si="3"/>
        <v>0</v>
      </c>
      <c r="I37" s="63"/>
      <c r="J37" s="52"/>
      <c r="K37" s="46"/>
      <c r="L37" s="21">
        <f t="shared" si="4"/>
        <v>0</v>
      </c>
      <c r="M37" s="22">
        <f t="shared" si="19"/>
        <v>0</v>
      </c>
      <c r="O37" s="15"/>
      <c r="P37" s="16"/>
      <c r="Q37" s="1"/>
    </row>
    <row r="38" spans="2:17" x14ac:dyDescent="0.25">
      <c r="B38" s="15"/>
      <c r="C38" s="5"/>
      <c r="D38" s="5"/>
      <c r="E38" s="2"/>
      <c r="F38" s="2">
        <f t="shared" si="14"/>
        <v>0</v>
      </c>
      <c r="G38" s="55">
        <f t="shared" si="2"/>
        <v>0</v>
      </c>
      <c r="H38" s="2">
        <f t="shared" si="3"/>
        <v>0</v>
      </c>
      <c r="I38" s="63"/>
      <c r="J38" s="52"/>
      <c r="K38" s="46"/>
      <c r="L38" s="21">
        <f t="shared" si="4"/>
        <v>0</v>
      </c>
      <c r="M38" s="22">
        <f t="shared" si="19"/>
        <v>0</v>
      </c>
      <c r="O38" s="15"/>
      <c r="P38" s="16"/>
      <c r="Q38" s="1"/>
    </row>
    <row r="39" spans="2:17" x14ac:dyDescent="0.25">
      <c r="B39" s="15"/>
      <c r="C39" s="5"/>
      <c r="D39" s="5"/>
      <c r="E39" s="2"/>
      <c r="F39" s="2">
        <f t="shared" si="14"/>
        <v>0</v>
      </c>
      <c r="G39" s="55">
        <f t="shared" si="2"/>
        <v>0</v>
      </c>
      <c r="H39" s="2">
        <f t="shared" si="3"/>
        <v>0</v>
      </c>
      <c r="I39" s="63"/>
      <c r="J39" s="52"/>
      <c r="K39" s="46"/>
      <c r="L39" s="21">
        <f t="shared" si="4"/>
        <v>0</v>
      </c>
      <c r="M39" s="22">
        <f t="shared" si="19"/>
        <v>0</v>
      </c>
      <c r="O39" s="15"/>
      <c r="P39" s="16"/>
      <c r="Q39" s="1"/>
    </row>
    <row r="40" spans="2:17" x14ac:dyDescent="0.25">
      <c r="B40" s="15"/>
      <c r="C40" s="5"/>
      <c r="D40" s="5"/>
      <c r="E40" s="2"/>
      <c r="F40" s="2">
        <f t="shared" si="14"/>
        <v>0</v>
      </c>
      <c r="G40" s="55">
        <f t="shared" si="2"/>
        <v>0</v>
      </c>
      <c r="H40" s="2">
        <f t="shared" si="3"/>
        <v>0</v>
      </c>
      <c r="I40" s="63"/>
      <c r="J40" s="52"/>
      <c r="K40" s="46"/>
      <c r="L40" s="21">
        <f t="shared" si="4"/>
        <v>0</v>
      </c>
      <c r="M40" s="22">
        <f t="shared" si="19"/>
        <v>0</v>
      </c>
      <c r="O40" s="15"/>
      <c r="P40" s="16"/>
      <c r="Q40" s="1"/>
    </row>
    <row r="41" spans="2:17" x14ac:dyDescent="0.25">
      <c r="B41" s="15"/>
      <c r="C41" s="5"/>
      <c r="D41" s="5"/>
      <c r="E41" s="2"/>
      <c r="F41" s="2">
        <f t="shared" si="14"/>
        <v>0</v>
      </c>
      <c r="G41" s="55">
        <f t="shared" si="2"/>
        <v>0</v>
      </c>
      <c r="H41" s="2">
        <f t="shared" si="3"/>
        <v>0</v>
      </c>
      <c r="I41" s="63"/>
      <c r="J41" s="52"/>
      <c r="K41" s="46"/>
      <c r="L41" s="21">
        <f t="shared" si="4"/>
        <v>0</v>
      </c>
      <c r="M41" s="22">
        <f t="shared" si="19"/>
        <v>0</v>
      </c>
      <c r="O41" s="15"/>
      <c r="P41" s="16"/>
      <c r="Q41" s="1"/>
    </row>
    <row r="42" spans="2:17" x14ac:dyDescent="0.25">
      <c r="B42" s="15"/>
      <c r="C42" s="5"/>
      <c r="D42" s="5"/>
      <c r="E42" s="2"/>
      <c r="F42" s="2">
        <f t="shared" si="14"/>
        <v>0</v>
      </c>
      <c r="G42" s="55">
        <f t="shared" si="2"/>
        <v>0</v>
      </c>
      <c r="H42" s="2">
        <f t="shared" si="3"/>
        <v>0</v>
      </c>
      <c r="I42" s="63"/>
      <c r="J42" s="52"/>
      <c r="K42" s="46"/>
      <c r="L42" s="21">
        <f t="shared" si="4"/>
        <v>0</v>
      </c>
      <c r="M42" s="22"/>
      <c r="O42" s="15"/>
      <c r="P42" s="16"/>
      <c r="Q42" s="1"/>
    </row>
    <row r="43" spans="2:17" x14ac:dyDescent="0.25">
      <c r="B43" s="15"/>
      <c r="C43" s="5"/>
      <c r="D43" s="5"/>
      <c r="E43" s="2"/>
      <c r="F43" s="2">
        <f t="shared" si="14"/>
        <v>0</v>
      </c>
      <c r="G43" s="55">
        <f t="shared" si="2"/>
        <v>0</v>
      </c>
      <c r="H43" s="2">
        <f t="shared" si="3"/>
        <v>0</v>
      </c>
      <c r="I43" s="63"/>
      <c r="J43" s="52"/>
      <c r="K43" s="46"/>
      <c r="L43" s="21">
        <f t="shared" si="4"/>
        <v>0</v>
      </c>
      <c r="M43" s="22"/>
      <c r="O43" s="15"/>
      <c r="P43" s="16"/>
      <c r="Q43" s="1"/>
    </row>
    <row r="44" spans="2:17" x14ac:dyDescent="0.25">
      <c r="B44" s="15"/>
      <c r="C44" s="5"/>
      <c r="D44" s="5"/>
      <c r="E44" s="2"/>
      <c r="F44" s="2">
        <f t="shared" si="14"/>
        <v>0</v>
      </c>
      <c r="G44" s="55">
        <f t="shared" si="2"/>
        <v>0</v>
      </c>
      <c r="H44" s="2">
        <f t="shared" si="3"/>
        <v>0</v>
      </c>
      <c r="I44" s="63"/>
      <c r="J44" s="52"/>
      <c r="K44" s="46"/>
      <c r="L44" s="21">
        <f t="shared" si="4"/>
        <v>0</v>
      </c>
      <c r="M44" s="22"/>
      <c r="O44" s="15"/>
      <c r="P44" s="16"/>
      <c r="Q44" s="1"/>
    </row>
    <row r="45" spans="2:17" x14ac:dyDescent="0.25">
      <c r="B45" s="15"/>
      <c r="C45" s="5"/>
      <c r="D45" s="5"/>
      <c r="E45" s="2"/>
      <c r="F45" s="2">
        <f t="shared" si="14"/>
        <v>0</v>
      </c>
      <c r="G45" s="55">
        <f t="shared" si="2"/>
        <v>0</v>
      </c>
      <c r="H45" s="2">
        <f t="shared" si="3"/>
        <v>0</v>
      </c>
      <c r="I45" s="63"/>
      <c r="J45" s="52"/>
      <c r="K45" s="46"/>
      <c r="L45" s="21">
        <f t="shared" si="4"/>
        <v>0</v>
      </c>
      <c r="M45" s="22"/>
      <c r="O45" s="15"/>
      <c r="P45" s="16"/>
      <c r="Q45" s="1"/>
    </row>
    <row r="46" spans="2:17" x14ac:dyDescent="0.25">
      <c r="B46" s="15"/>
      <c r="C46" s="5"/>
      <c r="D46" s="5"/>
      <c r="E46" s="2"/>
      <c r="F46" s="2">
        <f t="shared" si="14"/>
        <v>0</v>
      </c>
      <c r="G46" s="55">
        <f t="shared" si="2"/>
        <v>0</v>
      </c>
      <c r="H46" s="2">
        <f t="shared" si="3"/>
        <v>0</v>
      </c>
      <c r="I46" s="63"/>
      <c r="J46" s="52"/>
      <c r="K46" s="46"/>
      <c r="L46" s="21">
        <f t="shared" si="4"/>
        <v>0</v>
      </c>
      <c r="M46" s="22"/>
      <c r="O46" s="15"/>
      <c r="P46" s="16"/>
      <c r="Q46" s="1"/>
    </row>
    <row r="47" spans="2:17" x14ac:dyDescent="0.25">
      <c r="B47" s="15"/>
      <c r="C47" s="5"/>
      <c r="D47" s="5"/>
      <c r="E47" s="2"/>
      <c r="F47" s="2">
        <f t="shared" si="14"/>
        <v>0</v>
      </c>
      <c r="G47" s="55">
        <f t="shared" si="2"/>
        <v>0</v>
      </c>
      <c r="H47" s="2">
        <f t="shared" si="3"/>
        <v>0</v>
      </c>
      <c r="I47" s="63"/>
      <c r="J47" s="52"/>
      <c r="K47" s="46"/>
      <c r="L47" s="21">
        <f t="shared" si="4"/>
        <v>0</v>
      </c>
      <c r="M47" s="22"/>
      <c r="O47" s="15"/>
      <c r="P47" s="16"/>
      <c r="Q47" s="1"/>
    </row>
    <row r="48" spans="2:17" x14ac:dyDescent="0.25">
      <c r="B48" s="15"/>
      <c r="C48" s="5"/>
      <c r="D48" s="5"/>
      <c r="E48" s="2"/>
      <c r="F48" s="2">
        <f t="shared" si="14"/>
        <v>0</v>
      </c>
      <c r="G48" s="55">
        <f t="shared" si="2"/>
        <v>0</v>
      </c>
      <c r="H48" s="2">
        <f t="shared" si="3"/>
        <v>0</v>
      </c>
      <c r="I48" s="63"/>
      <c r="J48" s="52"/>
      <c r="K48" s="46"/>
      <c r="L48" s="21">
        <f t="shared" si="4"/>
        <v>0</v>
      </c>
      <c r="M48" s="22"/>
      <c r="O48" s="15"/>
      <c r="P48" s="16"/>
      <c r="Q48" s="1"/>
    </row>
    <row r="49" spans="2:17" x14ac:dyDescent="0.25">
      <c r="B49" s="15"/>
      <c r="C49" s="5"/>
      <c r="D49" s="5"/>
      <c r="E49" s="2"/>
      <c r="F49" s="2">
        <f t="shared" si="14"/>
        <v>0</v>
      </c>
      <c r="G49" s="55">
        <f t="shared" si="2"/>
        <v>0</v>
      </c>
      <c r="H49" s="2">
        <f t="shared" si="3"/>
        <v>0</v>
      </c>
      <c r="I49" s="63"/>
      <c r="J49" s="52"/>
      <c r="K49" s="46"/>
      <c r="L49" s="21">
        <f t="shared" si="4"/>
        <v>0</v>
      </c>
      <c r="M49" s="22"/>
      <c r="O49" s="15"/>
      <c r="P49" s="16"/>
      <c r="Q49" s="1"/>
    </row>
    <row r="50" spans="2:17" x14ac:dyDescent="0.25">
      <c r="B50" s="15"/>
      <c r="C50" s="5"/>
      <c r="D50" s="5"/>
      <c r="E50" s="2"/>
      <c r="F50" s="2">
        <f t="shared" si="14"/>
        <v>0</v>
      </c>
      <c r="G50" s="55">
        <f t="shared" si="2"/>
        <v>0</v>
      </c>
      <c r="H50" s="2">
        <f t="shared" si="3"/>
        <v>0</v>
      </c>
      <c r="I50" s="63"/>
      <c r="J50" s="52"/>
      <c r="K50" s="46"/>
      <c r="L50" s="21">
        <f t="shared" si="4"/>
        <v>0</v>
      </c>
      <c r="M50" s="22"/>
      <c r="O50" s="15"/>
      <c r="P50" s="16"/>
      <c r="Q50" s="1"/>
    </row>
    <row r="51" spans="2:17" x14ac:dyDescent="0.25">
      <c r="B51" s="15"/>
      <c r="C51" s="5"/>
      <c r="D51" s="5"/>
      <c r="E51" s="2"/>
      <c r="F51" s="2">
        <f t="shared" si="14"/>
        <v>0</v>
      </c>
      <c r="G51" s="55">
        <f t="shared" si="2"/>
        <v>0</v>
      </c>
      <c r="H51" s="2">
        <f t="shared" si="3"/>
        <v>0</v>
      </c>
      <c r="I51" s="63"/>
      <c r="J51" s="52"/>
      <c r="K51" s="46"/>
      <c r="L51" s="21">
        <f t="shared" si="4"/>
        <v>0</v>
      </c>
      <c r="M51" s="22"/>
      <c r="O51" s="15"/>
      <c r="P51" s="16"/>
      <c r="Q51" s="1"/>
    </row>
    <row r="52" spans="2:17" x14ac:dyDescent="0.25">
      <c r="B52" s="15"/>
      <c r="C52" s="5"/>
      <c r="D52" s="5"/>
      <c r="E52" s="2"/>
      <c r="F52" s="2">
        <f t="shared" si="14"/>
        <v>0</v>
      </c>
      <c r="G52" s="55">
        <f t="shared" si="2"/>
        <v>0</v>
      </c>
      <c r="H52" s="2">
        <f t="shared" si="3"/>
        <v>0</v>
      </c>
      <c r="I52" s="63"/>
      <c r="J52" s="52"/>
      <c r="K52" s="46"/>
      <c r="L52" s="21">
        <f t="shared" si="4"/>
        <v>0</v>
      </c>
      <c r="M52" s="22"/>
      <c r="O52" s="15"/>
      <c r="P52" s="16"/>
      <c r="Q52" s="1"/>
    </row>
    <row r="53" spans="2:17" x14ac:dyDescent="0.25">
      <c r="B53" s="15"/>
      <c r="C53" s="5"/>
      <c r="D53" s="5"/>
      <c r="E53" s="2"/>
      <c r="F53" s="2"/>
      <c r="G53" s="55">
        <f t="shared" si="2"/>
        <v>0</v>
      </c>
      <c r="H53" s="2">
        <f t="shared" si="3"/>
        <v>0</v>
      </c>
      <c r="I53" s="63"/>
      <c r="J53" s="52"/>
      <c r="K53" s="46"/>
      <c r="L53" s="21">
        <f t="shared" si="4"/>
        <v>0</v>
      </c>
      <c r="M53" s="22"/>
      <c r="O53" s="15"/>
      <c r="P53" s="16"/>
      <c r="Q53" s="1"/>
    </row>
    <row r="54" spans="2:17" x14ac:dyDescent="0.25">
      <c r="B54" s="15"/>
      <c r="C54" s="5"/>
      <c r="D54" s="5"/>
      <c r="E54" s="2"/>
      <c r="F54" s="2"/>
      <c r="G54" s="55">
        <f t="shared" si="2"/>
        <v>0</v>
      </c>
      <c r="H54" s="2">
        <f t="shared" si="3"/>
        <v>0</v>
      </c>
      <c r="I54" s="63"/>
      <c r="J54" s="52"/>
      <c r="K54" s="46"/>
      <c r="L54" s="21">
        <f t="shared" si="4"/>
        <v>0</v>
      </c>
      <c r="M54" s="22"/>
      <c r="O54" s="15"/>
      <c r="P54" s="16"/>
      <c r="Q54" s="1"/>
    </row>
    <row r="55" spans="2:17" x14ac:dyDescent="0.25">
      <c r="B55" s="15"/>
      <c r="C55" s="5"/>
      <c r="D55" s="5"/>
      <c r="E55" s="2"/>
      <c r="F55" s="2"/>
      <c r="G55" s="55">
        <f t="shared" si="2"/>
        <v>0</v>
      </c>
      <c r="H55" s="2">
        <f t="shared" si="3"/>
        <v>0</v>
      </c>
      <c r="I55" s="63"/>
      <c r="J55" s="52"/>
      <c r="K55" s="46"/>
      <c r="L55" s="21">
        <f t="shared" si="4"/>
        <v>0</v>
      </c>
      <c r="M55" s="22"/>
      <c r="O55" s="15"/>
      <c r="P55" s="16"/>
      <c r="Q55" s="1"/>
    </row>
    <row r="56" spans="2:17" x14ac:dyDescent="0.25">
      <c r="B56" s="15"/>
      <c r="C56" s="5"/>
      <c r="D56" s="5"/>
      <c r="E56" s="2"/>
      <c r="F56" s="2"/>
      <c r="G56" s="55">
        <f t="shared" si="2"/>
        <v>0</v>
      </c>
      <c r="H56" s="2">
        <f t="shared" si="3"/>
        <v>0</v>
      </c>
      <c r="I56" s="63"/>
      <c r="J56" s="52"/>
      <c r="K56" s="46"/>
      <c r="L56" s="21">
        <f t="shared" si="4"/>
        <v>0</v>
      </c>
      <c r="M56" s="22"/>
      <c r="O56" s="15"/>
      <c r="P56" s="16"/>
      <c r="Q56" s="1"/>
    </row>
    <row r="57" spans="2:17" x14ac:dyDescent="0.25">
      <c r="B57" s="15"/>
      <c r="C57" s="5"/>
      <c r="D57" s="5"/>
      <c r="E57" s="2"/>
      <c r="F57" s="2"/>
      <c r="G57" s="55">
        <f t="shared" si="2"/>
        <v>0</v>
      </c>
      <c r="H57" s="2">
        <f t="shared" si="3"/>
        <v>0</v>
      </c>
      <c r="I57" s="63"/>
      <c r="J57" s="52"/>
      <c r="K57" s="46"/>
      <c r="L57" s="21">
        <f t="shared" si="4"/>
        <v>0</v>
      </c>
      <c r="M57" s="22"/>
      <c r="O57" s="15"/>
      <c r="P57" s="16"/>
      <c r="Q57" s="1"/>
    </row>
    <row r="58" spans="2:17" x14ac:dyDescent="0.25">
      <c r="B58" s="15"/>
      <c r="C58" s="5"/>
      <c r="D58" s="5"/>
      <c r="E58" s="2"/>
      <c r="F58" s="2"/>
      <c r="G58" s="55">
        <f t="shared" si="2"/>
        <v>0</v>
      </c>
      <c r="H58" s="2">
        <f t="shared" si="3"/>
        <v>0</v>
      </c>
      <c r="I58" s="63"/>
      <c r="J58" s="52"/>
      <c r="K58" s="46"/>
      <c r="L58" s="21">
        <f t="shared" si="4"/>
        <v>0</v>
      </c>
      <c r="M58" s="22"/>
      <c r="O58" s="15"/>
      <c r="P58" s="16"/>
      <c r="Q58" s="1"/>
    </row>
    <row r="59" spans="2:17" x14ac:dyDescent="0.25">
      <c r="B59" s="15"/>
      <c r="C59" s="5"/>
      <c r="D59" s="5"/>
      <c r="E59" s="2"/>
      <c r="F59" s="2"/>
      <c r="G59" s="55">
        <f t="shared" si="2"/>
        <v>0</v>
      </c>
      <c r="H59" s="2">
        <f t="shared" si="3"/>
        <v>0</v>
      </c>
      <c r="I59" s="63"/>
      <c r="J59" s="52"/>
      <c r="K59" s="46"/>
      <c r="L59" s="21">
        <f t="shared" si="4"/>
        <v>0</v>
      </c>
      <c r="M59" s="22"/>
      <c r="O59" s="15"/>
      <c r="P59" s="16"/>
      <c r="Q59" s="1"/>
    </row>
    <row r="60" spans="2:17" x14ac:dyDescent="0.25">
      <c r="B60" s="15"/>
      <c r="C60" s="5"/>
      <c r="D60" s="5"/>
      <c r="E60" s="2"/>
      <c r="F60" s="2"/>
      <c r="G60" s="55">
        <f t="shared" si="2"/>
        <v>0</v>
      </c>
      <c r="H60" s="2">
        <f t="shared" si="3"/>
        <v>0</v>
      </c>
      <c r="I60" s="63"/>
      <c r="J60" s="52"/>
      <c r="K60" s="46"/>
      <c r="L60" s="21">
        <f t="shared" si="4"/>
        <v>0</v>
      </c>
      <c r="M60" s="22"/>
      <c r="O60" s="15"/>
      <c r="P60" s="16"/>
      <c r="Q60" s="1"/>
    </row>
    <row r="61" spans="2:17" x14ac:dyDescent="0.25">
      <c r="B61" s="15"/>
      <c r="C61" s="5"/>
      <c r="D61" s="5"/>
      <c r="E61" s="2"/>
      <c r="F61" s="2"/>
      <c r="G61" s="55">
        <f t="shared" si="2"/>
        <v>0</v>
      </c>
      <c r="H61" s="2">
        <f t="shared" si="3"/>
        <v>0</v>
      </c>
      <c r="I61" s="63"/>
      <c r="J61" s="52"/>
      <c r="K61" s="46"/>
      <c r="L61" s="21">
        <f t="shared" si="4"/>
        <v>0</v>
      </c>
      <c r="M61" s="22"/>
      <c r="O61" s="15"/>
      <c r="P61" s="16"/>
      <c r="Q61" s="1"/>
    </row>
    <row r="62" spans="2:17" x14ac:dyDescent="0.25">
      <c r="B62" s="15"/>
      <c r="C62" s="5"/>
      <c r="D62" s="5"/>
      <c r="E62" s="2"/>
      <c r="F62" s="2"/>
      <c r="G62" s="55">
        <f t="shared" si="2"/>
        <v>0</v>
      </c>
      <c r="H62" s="2">
        <f t="shared" si="3"/>
        <v>0</v>
      </c>
      <c r="I62" s="63"/>
      <c r="J62" s="52"/>
      <c r="K62" s="46"/>
      <c r="L62" s="21">
        <f t="shared" si="4"/>
        <v>0</v>
      </c>
      <c r="M62" s="22"/>
      <c r="O62" s="15"/>
      <c r="P62" s="16"/>
      <c r="Q62" s="1"/>
    </row>
    <row r="63" spans="2:17" x14ac:dyDescent="0.25">
      <c r="B63" s="15"/>
      <c r="C63" s="5"/>
      <c r="D63" s="5"/>
      <c r="E63" s="2"/>
      <c r="F63" s="2"/>
      <c r="G63" s="55">
        <f t="shared" si="2"/>
        <v>0</v>
      </c>
      <c r="H63" s="2">
        <f t="shared" si="3"/>
        <v>0</v>
      </c>
      <c r="I63" s="63"/>
      <c r="J63" s="52"/>
      <c r="K63" s="46"/>
      <c r="L63" s="21">
        <f t="shared" si="4"/>
        <v>0</v>
      </c>
      <c r="M63" s="22"/>
      <c r="O63" s="15"/>
      <c r="P63" s="16"/>
      <c r="Q63" s="1"/>
    </row>
    <row r="64" spans="2:17" x14ac:dyDescent="0.25">
      <c r="B64" s="15"/>
      <c r="C64" s="5"/>
      <c r="D64" s="5"/>
      <c r="E64" s="2"/>
      <c r="F64" s="2"/>
      <c r="G64" s="55">
        <f t="shared" si="2"/>
        <v>0</v>
      </c>
      <c r="H64" s="2">
        <f t="shared" si="3"/>
        <v>0</v>
      </c>
      <c r="I64" s="63"/>
      <c r="J64" s="52"/>
      <c r="K64" s="46"/>
      <c r="L64" s="21">
        <f t="shared" si="4"/>
        <v>0</v>
      </c>
      <c r="M64" s="22"/>
      <c r="O64" s="15"/>
      <c r="P64" s="16"/>
      <c r="Q64" s="1"/>
    </row>
    <row r="65" spans="2:17" x14ac:dyDescent="0.25">
      <c r="B65" s="15"/>
      <c r="C65" s="5"/>
      <c r="D65" s="5"/>
      <c r="E65" s="2"/>
      <c r="F65" s="2"/>
      <c r="G65" s="55">
        <f t="shared" si="2"/>
        <v>0</v>
      </c>
      <c r="H65" s="2">
        <f t="shared" si="3"/>
        <v>0</v>
      </c>
      <c r="I65" s="63"/>
      <c r="J65" s="52"/>
      <c r="K65" s="46"/>
      <c r="L65" s="21">
        <f t="shared" si="4"/>
        <v>0</v>
      </c>
      <c r="M65" s="22"/>
      <c r="O65" s="15"/>
      <c r="P65" s="16"/>
      <c r="Q65" s="1"/>
    </row>
    <row r="66" spans="2:17" x14ac:dyDescent="0.25">
      <c r="B66" s="15"/>
      <c r="C66" s="5"/>
      <c r="D66" s="5"/>
      <c r="E66" s="2"/>
      <c r="F66" s="2"/>
      <c r="G66" s="55">
        <f t="shared" si="2"/>
        <v>0</v>
      </c>
      <c r="H66" s="2">
        <f t="shared" si="3"/>
        <v>0</v>
      </c>
      <c r="I66" s="63"/>
      <c r="J66" s="52"/>
      <c r="K66" s="46"/>
      <c r="L66" s="21">
        <f t="shared" si="4"/>
        <v>0</v>
      </c>
      <c r="M66" s="22"/>
      <c r="O66" s="15"/>
      <c r="P66" s="16"/>
      <c r="Q66" s="1"/>
    </row>
    <row r="67" spans="2:17" x14ac:dyDescent="0.25">
      <c r="B67" s="15"/>
      <c r="C67" s="5"/>
      <c r="D67" s="5"/>
      <c r="E67" s="2"/>
      <c r="F67" s="2"/>
      <c r="G67" s="55">
        <f t="shared" si="2"/>
        <v>0</v>
      </c>
      <c r="H67" s="2">
        <f t="shared" si="3"/>
        <v>0</v>
      </c>
      <c r="I67" s="63"/>
      <c r="J67" s="52"/>
      <c r="K67" s="46"/>
      <c r="L67" s="21">
        <f t="shared" si="4"/>
        <v>0</v>
      </c>
      <c r="M67" s="22"/>
      <c r="O67" s="15"/>
      <c r="P67" s="16"/>
      <c r="Q67" s="1"/>
    </row>
    <row r="68" spans="2:17" x14ac:dyDescent="0.25">
      <c r="B68" s="15"/>
      <c r="C68" s="5"/>
      <c r="D68" s="5"/>
      <c r="E68" s="2"/>
      <c r="F68" s="2"/>
      <c r="G68" s="55">
        <f t="shared" si="2"/>
        <v>0</v>
      </c>
      <c r="H68" s="2">
        <f t="shared" si="3"/>
        <v>0</v>
      </c>
      <c r="I68" s="63"/>
      <c r="J68" s="52"/>
      <c r="K68" s="46"/>
      <c r="L68" s="21">
        <f t="shared" si="4"/>
        <v>0</v>
      </c>
      <c r="M68" s="22"/>
      <c r="O68" s="15"/>
      <c r="P68" s="16"/>
      <c r="Q68" s="1"/>
    </row>
    <row r="69" spans="2:17" x14ac:dyDescent="0.25">
      <c r="B69" s="15"/>
      <c r="C69" s="5"/>
      <c r="D69" s="5"/>
      <c r="E69" s="2"/>
      <c r="F69" s="2"/>
      <c r="G69" s="55">
        <f t="shared" si="2"/>
        <v>0</v>
      </c>
      <c r="H69" s="2">
        <f t="shared" si="3"/>
        <v>0</v>
      </c>
      <c r="I69" s="63"/>
      <c r="J69" s="52"/>
      <c r="K69" s="46"/>
      <c r="L69" s="21">
        <f t="shared" si="4"/>
        <v>0</v>
      </c>
      <c r="M69" s="22"/>
      <c r="O69" s="15"/>
      <c r="P69" s="16"/>
      <c r="Q69" s="1"/>
    </row>
    <row r="70" spans="2:17" x14ac:dyDescent="0.25">
      <c r="B70" s="15"/>
      <c r="C70" s="5"/>
      <c r="D70" s="5"/>
      <c r="E70" s="2"/>
      <c r="F70" s="2"/>
      <c r="G70" s="55">
        <f t="shared" si="2"/>
        <v>0</v>
      </c>
      <c r="H70" s="2">
        <f t="shared" si="3"/>
        <v>0</v>
      </c>
      <c r="I70" s="63"/>
      <c r="J70" s="52"/>
      <c r="K70" s="46"/>
      <c r="L70" s="21">
        <f t="shared" si="4"/>
        <v>0</v>
      </c>
      <c r="M70" s="22"/>
      <c r="O70" s="15"/>
      <c r="P70" s="16"/>
      <c r="Q70" s="1"/>
    </row>
    <row r="71" spans="2:17" x14ac:dyDescent="0.25">
      <c r="B71" s="15"/>
      <c r="C71" s="5"/>
      <c r="D71" s="5"/>
      <c r="E71" s="2"/>
      <c r="F71" s="2"/>
      <c r="G71" s="55">
        <f t="shared" si="2"/>
        <v>0</v>
      </c>
      <c r="H71" s="2">
        <f t="shared" si="3"/>
        <v>0</v>
      </c>
      <c r="I71" s="63"/>
      <c r="J71" s="52"/>
      <c r="K71" s="46"/>
      <c r="L71" s="21">
        <f t="shared" si="4"/>
        <v>0</v>
      </c>
      <c r="M71" s="22"/>
      <c r="O71" s="15"/>
      <c r="P71" s="16"/>
      <c r="Q71" s="1"/>
    </row>
    <row r="72" spans="2:17" x14ac:dyDescent="0.25">
      <c r="B72" s="15"/>
      <c r="C72" s="5"/>
      <c r="D72" s="5"/>
      <c r="E72" s="2"/>
      <c r="F72" s="2"/>
      <c r="G72" s="55">
        <f t="shared" si="2"/>
        <v>0</v>
      </c>
      <c r="H72" s="2">
        <f t="shared" si="3"/>
        <v>0</v>
      </c>
      <c r="I72" s="63"/>
      <c r="J72" s="52"/>
      <c r="K72" s="46"/>
      <c r="L72" s="21">
        <f t="shared" si="4"/>
        <v>0</v>
      </c>
      <c r="M72" s="22"/>
      <c r="O72" s="15"/>
      <c r="P72" s="16"/>
      <c r="Q72" s="1"/>
    </row>
    <row r="73" spans="2:17" x14ac:dyDescent="0.25">
      <c r="B73" s="15"/>
      <c r="C73" s="5"/>
      <c r="D73" s="5"/>
      <c r="E73" s="2"/>
      <c r="F73" s="2"/>
      <c r="G73" s="55">
        <f t="shared" ref="G73:G136" si="20">F73*1.262</f>
        <v>0</v>
      </c>
      <c r="H73" s="2">
        <f t="shared" si="3"/>
        <v>0</v>
      </c>
      <c r="I73" s="63"/>
      <c r="J73" s="52"/>
      <c r="K73" s="46"/>
      <c r="L73" s="21">
        <f t="shared" ref="L73:L136" si="21">J73-G73</f>
        <v>0</v>
      </c>
      <c r="M73" s="22"/>
      <c r="O73" s="15"/>
      <c r="P73" s="16"/>
      <c r="Q73" s="1"/>
    </row>
    <row r="74" spans="2:17" x14ac:dyDescent="0.25">
      <c r="B74" s="15"/>
      <c r="C74" s="5"/>
      <c r="D74" s="5"/>
      <c r="E74" s="2"/>
      <c r="F74" s="2"/>
      <c r="G74" s="55">
        <f t="shared" si="20"/>
        <v>0</v>
      </c>
      <c r="H74" s="2">
        <f t="shared" ref="H74:H137" si="22">G74*1.3</f>
        <v>0</v>
      </c>
      <c r="I74" s="63"/>
      <c r="J74" s="52"/>
      <c r="K74" s="46"/>
      <c r="L74" s="21">
        <f t="shared" si="21"/>
        <v>0</v>
      </c>
      <c r="M74" s="22"/>
      <c r="O74" s="15"/>
      <c r="P74" s="16"/>
      <c r="Q74" s="1"/>
    </row>
    <row r="75" spans="2:17" x14ac:dyDescent="0.25">
      <c r="B75" s="15"/>
      <c r="C75" s="5"/>
      <c r="D75" s="5"/>
      <c r="E75" s="2"/>
      <c r="F75" s="2"/>
      <c r="G75" s="55">
        <f t="shared" si="20"/>
        <v>0</v>
      </c>
      <c r="H75" s="2">
        <f t="shared" si="22"/>
        <v>0</v>
      </c>
      <c r="I75" s="63"/>
      <c r="J75" s="52"/>
      <c r="K75" s="46"/>
      <c r="L75" s="21">
        <f t="shared" si="21"/>
        <v>0</v>
      </c>
      <c r="M75" s="22"/>
      <c r="O75" s="15"/>
      <c r="P75" s="16"/>
      <c r="Q75" s="1"/>
    </row>
    <row r="76" spans="2:17" x14ac:dyDescent="0.25">
      <c r="B76" s="15"/>
      <c r="C76" s="5"/>
      <c r="D76" s="5"/>
      <c r="E76" s="2"/>
      <c r="F76" s="2"/>
      <c r="G76" s="55">
        <f t="shared" si="20"/>
        <v>0</v>
      </c>
      <c r="H76" s="2">
        <f t="shared" si="22"/>
        <v>0</v>
      </c>
      <c r="I76" s="63"/>
      <c r="J76" s="52"/>
      <c r="K76" s="46"/>
      <c r="L76" s="21">
        <f t="shared" si="21"/>
        <v>0</v>
      </c>
      <c r="M76" s="22"/>
      <c r="O76" s="15"/>
      <c r="P76" s="16"/>
      <c r="Q76" s="1"/>
    </row>
    <row r="77" spans="2:17" x14ac:dyDescent="0.25">
      <c r="B77" s="15"/>
      <c r="C77" s="5"/>
      <c r="D77" s="5"/>
      <c r="E77" s="2"/>
      <c r="F77" s="2"/>
      <c r="G77" s="55">
        <f t="shared" si="20"/>
        <v>0</v>
      </c>
      <c r="H77" s="2">
        <f t="shared" si="22"/>
        <v>0</v>
      </c>
      <c r="I77" s="63"/>
      <c r="J77" s="52"/>
      <c r="K77" s="46"/>
      <c r="L77" s="21">
        <f t="shared" si="21"/>
        <v>0</v>
      </c>
      <c r="M77" s="22"/>
      <c r="O77" s="15"/>
      <c r="P77" s="16"/>
      <c r="Q77" s="1"/>
    </row>
    <row r="78" spans="2:17" x14ac:dyDescent="0.25">
      <c r="B78" s="15"/>
      <c r="C78" s="5"/>
      <c r="D78" s="5"/>
      <c r="E78" s="2"/>
      <c r="F78" s="2"/>
      <c r="G78" s="55">
        <f t="shared" si="20"/>
        <v>0</v>
      </c>
      <c r="H78" s="2">
        <f t="shared" si="22"/>
        <v>0</v>
      </c>
      <c r="I78" s="63"/>
      <c r="J78" s="52"/>
      <c r="K78" s="46"/>
      <c r="L78" s="21">
        <f t="shared" si="21"/>
        <v>0</v>
      </c>
      <c r="M78" s="22"/>
      <c r="O78" s="15"/>
      <c r="P78" s="16"/>
      <c r="Q78" s="1"/>
    </row>
    <row r="79" spans="2:17" x14ac:dyDescent="0.25">
      <c r="B79" s="15"/>
      <c r="C79" s="5"/>
      <c r="D79" s="5"/>
      <c r="E79" s="2"/>
      <c r="F79" s="2"/>
      <c r="G79" s="55">
        <f t="shared" si="20"/>
        <v>0</v>
      </c>
      <c r="H79" s="2">
        <f t="shared" si="22"/>
        <v>0</v>
      </c>
      <c r="I79" s="63"/>
      <c r="J79" s="52"/>
      <c r="K79" s="46"/>
      <c r="L79" s="21">
        <f t="shared" si="21"/>
        <v>0</v>
      </c>
      <c r="M79" s="22"/>
      <c r="O79" s="15"/>
      <c r="P79" s="16"/>
      <c r="Q79" s="1"/>
    </row>
    <row r="80" spans="2:17" x14ac:dyDescent="0.25">
      <c r="B80" s="15"/>
      <c r="C80" s="5"/>
      <c r="D80" s="5"/>
      <c r="E80" s="2"/>
      <c r="F80" s="2"/>
      <c r="G80" s="55">
        <f t="shared" si="20"/>
        <v>0</v>
      </c>
      <c r="H80" s="2">
        <f t="shared" si="22"/>
        <v>0</v>
      </c>
      <c r="I80" s="63"/>
      <c r="J80" s="52"/>
      <c r="K80" s="46"/>
      <c r="L80" s="21">
        <f t="shared" si="21"/>
        <v>0</v>
      </c>
      <c r="M80" s="22"/>
      <c r="O80" s="15"/>
      <c r="P80" s="16"/>
      <c r="Q80" s="1"/>
    </row>
    <row r="81" spans="2:17" ht="19.5" thickBot="1" x14ac:dyDescent="0.3">
      <c r="B81" s="15"/>
      <c r="C81" s="5"/>
      <c r="D81" s="5"/>
      <c r="E81" s="2"/>
      <c r="F81" s="2"/>
      <c r="G81" s="55">
        <f t="shared" si="20"/>
        <v>0</v>
      </c>
      <c r="H81" s="2">
        <f t="shared" si="22"/>
        <v>0</v>
      </c>
      <c r="I81" s="63"/>
      <c r="J81" s="59"/>
      <c r="K81" s="46"/>
      <c r="L81" s="21">
        <f t="shared" si="21"/>
        <v>0</v>
      </c>
      <c r="M81" s="22"/>
      <c r="O81" s="15"/>
      <c r="P81" s="16"/>
      <c r="Q81" s="1"/>
    </row>
    <row r="82" spans="2:17" x14ac:dyDescent="0.25">
      <c r="B82" s="15"/>
      <c r="C82" s="5"/>
      <c r="D82" s="5"/>
      <c r="E82" s="2"/>
      <c r="F82" s="2"/>
      <c r="G82" s="55">
        <f t="shared" si="20"/>
        <v>0</v>
      </c>
      <c r="H82" s="2">
        <f t="shared" si="22"/>
        <v>0</v>
      </c>
      <c r="I82" s="63"/>
      <c r="J82" s="60"/>
      <c r="K82" s="38"/>
      <c r="L82" s="21">
        <f t="shared" si="21"/>
        <v>0</v>
      </c>
      <c r="M82" s="22"/>
      <c r="O82" s="15"/>
      <c r="P82" s="16"/>
      <c r="Q82" s="1"/>
    </row>
    <row r="83" spans="2:17" x14ac:dyDescent="0.25">
      <c r="B83" s="15"/>
      <c r="C83" s="5"/>
      <c r="D83" s="5"/>
      <c r="E83" s="2"/>
      <c r="F83" s="2"/>
      <c r="G83" s="55">
        <f t="shared" si="20"/>
        <v>0</v>
      </c>
      <c r="H83" s="2">
        <f t="shared" si="22"/>
        <v>0</v>
      </c>
      <c r="I83" s="63"/>
      <c r="J83" s="52"/>
      <c r="K83" s="38"/>
      <c r="L83" s="21">
        <f t="shared" si="21"/>
        <v>0</v>
      </c>
      <c r="M83" s="22"/>
      <c r="O83" s="15"/>
      <c r="P83" s="16"/>
      <c r="Q83" s="1"/>
    </row>
    <row r="84" spans="2:17" x14ac:dyDescent="0.25">
      <c r="B84" s="15"/>
      <c r="C84" s="5"/>
      <c r="D84" s="5"/>
      <c r="E84" s="2"/>
      <c r="F84" s="2"/>
      <c r="G84" s="55">
        <f t="shared" si="20"/>
        <v>0</v>
      </c>
      <c r="H84" s="2">
        <f t="shared" si="22"/>
        <v>0</v>
      </c>
      <c r="I84" s="63"/>
      <c r="J84" s="52"/>
      <c r="K84" s="38"/>
      <c r="L84" s="21">
        <f t="shared" si="21"/>
        <v>0</v>
      </c>
      <c r="M84" s="22"/>
      <c r="O84" s="15"/>
      <c r="P84" s="16"/>
      <c r="Q84" s="1"/>
    </row>
    <row r="85" spans="2:17" x14ac:dyDescent="0.25">
      <c r="B85" s="15"/>
      <c r="C85" s="5"/>
      <c r="D85" s="5"/>
      <c r="E85" s="2"/>
      <c r="F85" s="2"/>
      <c r="G85" s="55">
        <f t="shared" si="20"/>
        <v>0</v>
      </c>
      <c r="H85" s="2">
        <f t="shared" si="22"/>
        <v>0</v>
      </c>
      <c r="I85" s="63"/>
      <c r="J85" s="52"/>
      <c r="K85" s="38"/>
      <c r="L85" s="21">
        <f t="shared" si="21"/>
        <v>0</v>
      </c>
      <c r="M85" s="22"/>
      <c r="O85" s="15"/>
      <c r="P85" s="16"/>
      <c r="Q85" s="1"/>
    </row>
    <row r="86" spans="2:17" x14ac:dyDescent="0.25">
      <c r="B86" s="15"/>
      <c r="C86" s="5"/>
      <c r="D86" s="5"/>
      <c r="E86" s="2"/>
      <c r="F86" s="2"/>
      <c r="G86" s="55">
        <f t="shared" si="20"/>
        <v>0</v>
      </c>
      <c r="H86" s="2">
        <f t="shared" si="22"/>
        <v>0</v>
      </c>
      <c r="I86" s="63"/>
      <c r="J86" s="52"/>
      <c r="K86" s="38"/>
      <c r="L86" s="21">
        <f t="shared" si="21"/>
        <v>0</v>
      </c>
      <c r="M86" s="22"/>
      <c r="O86" s="15"/>
      <c r="P86" s="16"/>
      <c r="Q86" s="1"/>
    </row>
    <row r="87" spans="2:17" x14ac:dyDescent="0.25">
      <c r="B87" s="15"/>
      <c r="C87" s="5"/>
      <c r="D87" s="5"/>
      <c r="E87" s="2"/>
      <c r="F87" s="2"/>
      <c r="G87" s="55">
        <f t="shared" si="20"/>
        <v>0</v>
      </c>
      <c r="H87" s="2">
        <f t="shared" si="22"/>
        <v>0</v>
      </c>
      <c r="I87" s="63"/>
      <c r="J87" s="52"/>
      <c r="K87" s="38"/>
      <c r="L87" s="21">
        <f t="shared" si="21"/>
        <v>0</v>
      </c>
      <c r="M87" s="22"/>
      <c r="O87" s="15"/>
      <c r="P87" s="16"/>
      <c r="Q87" s="1"/>
    </row>
    <row r="88" spans="2:17" x14ac:dyDescent="0.25">
      <c r="B88" s="15"/>
      <c r="C88" s="5"/>
      <c r="D88" s="5"/>
      <c r="E88" s="2"/>
      <c r="F88" s="2"/>
      <c r="G88" s="55">
        <f t="shared" si="20"/>
        <v>0</v>
      </c>
      <c r="H88" s="2">
        <f t="shared" si="22"/>
        <v>0</v>
      </c>
      <c r="I88" s="63"/>
      <c r="J88" s="52"/>
      <c r="K88" s="38"/>
      <c r="L88" s="21">
        <f t="shared" si="21"/>
        <v>0</v>
      </c>
      <c r="M88" s="22"/>
      <c r="O88" s="15"/>
      <c r="P88" s="16"/>
      <c r="Q88" s="1"/>
    </row>
    <row r="89" spans="2:17" x14ac:dyDescent="0.25">
      <c r="B89" s="15"/>
      <c r="C89" s="5"/>
      <c r="D89" s="5"/>
      <c r="E89" s="2"/>
      <c r="F89" s="2"/>
      <c r="G89" s="55">
        <f t="shared" si="20"/>
        <v>0</v>
      </c>
      <c r="H89" s="2">
        <f t="shared" si="22"/>
        <v>0</v>
      </c>
      <c r="I89" s="63"/>
      <c r="J89" s="52"/>
      <c r="K89" s="38"/>
      <c r="L89" s="21">
        <f t="shared" si="21"/>
        <v>0</v>
      </c>
      <c r="M89" s="22"/>
      <c r="O89" s="15"/>
      <c r="P89" s="16"/>
      <c r="Q89" s="1"/>
    </row>
    <row r="90" spans="2:17" x14ac:dyDescent="0.25">
      <c r="B90" s="15"/>
      <c r="C90" s="5"/>
      <c r="D90" s="5"/>
      <c r="E90" s="2"/>
      <c r="F90" s="2"/>
      <c r="G90" s="55">
        <f t="shared" si="20"/>
        <v>0</v>
      </c>
      <c r="H90" s="2">
        <f t="shared" si="22"/>
        <v>0</v>
      </c>
      <c r="I90" s="63"/>
      <c r="J90" s="52"/>
      <c r="K90" s="38"/>
      <c r="L90" s="21">
        <f t="shared" si="21"/>
        <v>0</v>
      </c>
      <c r="M90" s="22"/>
      <c r="O90" s="15"/>
      <c r="P90" s="16"/>
      <c r="Q90" s="1"/>
    </row>
    <row r="91" spans="2:17" x14ac:dyDescent="0.25">
      <c r="B91" s="15"/>
      <c r="C91" s="5"/>
      <c r="D91" s="5"/>
      <c r="E91" s="2"/>
      <c r="F91" s="2"/>
      <c r="G91" s="55">
        <f t="shared" si="20"/>
        <v>0</v>
      </c>
      <c r="H91" s="2">
        <f t="shared" si="22"/>
        <v>0</v>
      </c>
      <c r="I91" s="63"/>
      <c r="J91" s="52"/>
      <c r="K91" s="38"/>
      <c r="L91" s="21">
        <f t="shared" si="21"/>
        <v>0</v>
      </c>
      <c r="M91" s="22"/>
      <c r="O91" s="15"/>
      <c r="P91" s="16"/>
      <c r="Q91" s="1"/>
    </row>
    <row r="92" spans="2:17" x14ac:dyDescent="0.25">
      <c r="B92" s="15"/>
      <c r="C92" s="5"/>
      <c r="D92" s="5"/>
      <c r="E92" s="2"/>
      <c r="F92" s="2"/>
      <c r="G92" s="55">
        <f t="shared" si="20"/>
        <v>0</v>
      </c>
      <c r="H92" s="2">
        <f t="shared" si="22"/>
        <v>0</v>
      </c>
      <c r="I92" s="63"/>
      <c r="J92" s="52"/>
      <c r="K92" s="38"/>
      <c r="L92" s="21">
        <f t="shared" si="21"/>
        <v>0</v>
      </c>
      <c r="M92" s="22"/>
      <c r="O92" s="15"/>
      <c r="P92" s="16"/>
      <c r="Q92" s="1"/>
    </row>
    <row r="93" spans="2:17" x14ac:dyDescent="0.25">
      <c r="B93" s="15"/>
      <c r="C93" s="5"/>
      <c r="D93" s="5"/>
      <c r="E93" s="2"/>
      <c r="F93" s="2"/>
      <c r="G93" s="55">
        <f t="shared" si="20"/>
        <v>0</v>
      </c>
      <c r="H93" s="2">
        <f t="shared" si="22"/>
        <v>0</v>
      </c>
      <c r="I93" s="63"/>
      <c r="J93" s="52"/>
      <c r="K93" s="38"/>
      <c r="L93" s="21">
        <f t="shared" si="21"/>
        <v>0</v>
      </c>
      <c r="M93" s="22"/>
      <c r="O93" s="15"/>
      <c r="P93" s="16"/>
      <c r="Q93" s="1"/>
    </row>
    <row r="94" spans="2:17" x14ac:dyDescent="0.25">
      <c r="B94" s="15"/>
      <c r="C94" s="5"/>
      <c r="D94" s="5"/>
      <c r="E94" s="2"/>
      <c r="F94" s="2"/>
      <c r="G94" s="55">
        <f t="shared" si="20"/>
        <v>0</v>
      </c>
      <c r="H94" s="2">
        <f t="shared" si="22"/>
        <v>0</v>
      </c>
      <c r="I94" s="63"/>
      <c r="J94" s="52"/>
      <c r="K94" s="38"/>
      <c r="L94" s="21">
        <f t="shared" si="21"/>
        <v>0</v>
      </c>
      <c r="M94" s="22"/>
      <c r="O94" s="15"/>
      <c r="P94" s="16"/>
      <c r="Q94" s="1"/>
    </row>
    <row r="95" spans="2:17" x14ac:dyDescent="0.25">
      <c r="B95" s="15"/>
      <c r="C95" s="5"/>
      <c r="D95" s="5"/>
      <c r="E95" s="2"/>
      <c r="F95" s="2"/>
      <c r="G95" s="55">
        <f t="shared" si="20"/>
        <v>0</v>
      </c>
      <c r="H95" s="2">
        <f t="shared" si="22"/>
        <v>0</v>
      </c>
      <c r="I95" s="63"/>
      <c r="J95" s="52"/>
      <c r="K95" s="38"/>
      <c r="L95" s="21">
        <f t="shared" si="21"/>
        <v>0</v>
      </c>
      <c r="M95" s="22"/>
      <c r="O95" s="15"/>
      <c r="P95" s="16"/>
      <c r="Q95" s="1"/>
    </row>
    <row r="96" spans="2:17" x14ac:dyDescent="0.25">
      <c r="B96" s="15"/>
      <c r="C96" s="5"/>
      <c r="D96" s="5"/>
      <c r="E96" s="2"/>
      <c r="F96" s="2"/>
      <c r="G96" s="55">
        <f t="shared" si="20"/>
        <v>0</v>
      </c>
      <c r="H96" s="2">
        <f t="shared" si="22"/>
        <v>0</v>
      </c>
      <c r="I96" s="63"/>
      <c r="J96" s="52"/>
      <c r="K96" s="38"/>
      <c r="L96" s="21">
        <f t="shared" si="21"/>
        <v>0</v>
      </c>
      <c r="M96" s="22"/>
      <c r="O96" s="15"/>
      <c r="P96" s="16"/>
      <c r="Q96" s="1"/>
    </row>
    <row r="97" spans="2:17" x14ac:dyDescent="0.25">
      <c r="B97" s="15"/>
      <c r="C97" s="5"/>
      <c r="D97" s="5"/>
      <c r="E97" s="2"/>
      <c r="F97" s="2"/>
      <c r="G97" s="55">
        <f t="shared" si="20"/>
        <v>0</v>
      </c>
      <c r="H97" s="2">
        <f t="shared" si="22"/>
        <v>0</v>
      </c>
      <c r="I97" s="63"/>
      <c r="J97" s="52"/>
      <c r="K97" s="38"/>
      <c r="L97" s="21">
        <f t="shared" si="21"/>
        <v>0</v>
      </c>
      <c r="M97" s="22"/>
      <c r="O97" s="15"/>
      <c r="P97" s="16"/>
      <c r="Q97" s="1"/>
    </row>
    <row r="98" spans="2:17" x14ac:dyDescent="0.25">
      <c r="B98" s="15"/>
      <c r="C98" s="5"/>
      <c r="D98" s="5"/>
      <c r="E98" s="2"/>
      <c r="F98" s="2"/>
      <c r="G98" s="55">
        <f t="shared" si="20"/>
        <v>0</v>
      </c>
      <c r="H98" s="2">
        <f t="shared" si="22"/>
        <v>0</v>
      </c>
      <c r="I98" s="63"/>
      <c r="J98" s="52"/>
      <c r="K98" s="38"/>
      <c r="L98" s="21">
        <f t="shared" si="21"/>
        <v>0</v>
      </c>
      <c r="M98" s="22"/>
      <c r="O98" s="15"/>
      <c r="P98" s="16"/>
      <c r="Q98" s="1"/>
    </row>
    <row r="99" spans="2:17" x14ac:dyDescent="0.25">
      <c r="B99" s="15"/>
      <c r="C99" s="5"/>
      <c r="D99" s="5"/>
      <c r="E99" s="2"/>
      <c r="F99" s="2"/>
      <c r="G99" s="55">
        <f t="shared" si="20"/>
        <v>0</v>
      </c>
      <c r="H99" s="2">
        <f t="shared" si="22"/>
        <v>0</v>
      </c>
      <c r="I99" s="63"/>
      <c r="J99" s="52"/>
      <c r="K99" s="38"/>
      <c r="L99" s="21">
        <f t="shared" si="21"/>
        <v>0</v>
      </c>
      <c r="M99" s="22"/>
      <c r="O99" s="15"/>
      <c r="P99" s="16"/>
      <c r="Q99" s="1"/>
    </row>
    <row r="100" spans="2:17" x14ac:dyDescent="0.25">
      <c r="B100" s="15"/>
      <c r="C100" s="5"/>
      <c r="D100" s="5"/>
      <c r="E100" s="2"/>
      <c r="F100" s="2"/>
      <c r="G100" s="55">
        <f t="shared" si="20"/>
        <v>0</v>
      </c>
      <c r="H100" s="2">
        <f t="shared" si="22"/>
        <v>0</v>
      </c>
      <c r="I100" s="63"/>
      <c r="J100" s="52"/>
      <c r="K100" s="38"/>
      <c r="L100" s="21">
        <f t="shared" si="21"/>
        <v>0</v>
      </c>
      <c r="M100" s="22"/>
      <c r="O100" s="15"/>
      <c r="P100" s="16"/>
      <c r="Q100" s="1"/>
    </row>
    <row r="101" spans="2:17" x14ac:dyDescent="0.25">
      <c r="B101" s="15"/>
      <c r="C101" s="5"/>
      <c r="D101" s="5"/>
      <c r="E101" s="2"/>
      <c r="F101" s="2"/>
      <c r="G101" s="55">
        <f t="shared" si="20"/>
        <v>0</v>
      </c>
      <c r="H101" s="2">
        <f t="shared" si="22"/>
        <v>0</v>
      </c>
      <c r="I101" s="63"/>
      <c r="J101" s="52"/>
      <c r="K101" s="38"/>
      <c r="L101" s="21">
        <f t="shared" si="21"/>
        <v>0</v>
      </c>
      <c r="M101" s="22"/>
      <c r="O101" s="15"/>
      <c r="P101" s="16"/>
      <c r="Q101" s="1"/>
    </row>
    <row r="102" spans="2:17" x14ac:dyDescent="0.25">
      <c r="B102" s="15"/>
      <c r="C102" s="5"/>
      <c r="D102" s="5"/>
      <c r="E102" s="2"/>
      <c r="F102" s="2"/>
      <c r="G102" s="55">
        <f t="shared" si="20"/>
        <v>0</v>
      </c>
      <c r="H102" s="2">
        <f t="shared" si="22"/>
        <v>0</v>
      </c>
      <c r="I102" s="63"/>
      <c r="J102" s="52"/>
      <c r="K102" s="38"/>
      <c r="L102" s="21">
        <f t="shared" si="21"/>
        <v>0</v>
      </c>
      <c r="M102" s="22"/>
      <c r="O102" s="15"/>
      <c r="P102" s="16"/>
      <c r="Q102" s="1"/>
    </row>
    <row r="103" spans="2:17" x14ac:dyDescent="0.25">
      <c r="B103" s="15"/>
      <c r="C103" s="5"/>
      <c r="D103" s="5"/>
      <c r="E103" s="2"/>
      <c r="F103" s="2"/>
      <c r="G103" s="55">
        <f t="shared" si="20"/>
        <v>0</v>
      </c>
      <c r="H103" s="2">
        <f t="shared" si="22"/>
        <v>0</v>
      </c>
      <c r="I103" s="63"/>
      <c r="J103" s="52"/>
      <c r="K103" s="38"/>
      <c r="L103" s="21">
        <f t="shared" si="21"/>
        <v>0</v>
      </c>
      <c r="M103" s="22"/>
      <c r="O103" s="15"/>
      <c r="P103" s="16"/>
      <c r="Q103" s="1"/>
    </row>
    <row r="104" spans="2:17" x14ac:dyDescent="0.25">
      <c r="B104" s="15"/>
      <c r="C104" s="5"/>
      <c r="D104" s="5"/>
      <c r="E104" s="2"/>
      <c r="F104" s="2"/>
      <c r="G104" s="55">
        <f t="shared" si="20"/>
        <v>0</v>
      </c>
      <c r="H104" s="2">
        <f t="shared" si="22"/>
        <v>0</v>
      </c>
      <c r="I104" s="63"/>
      <c r="J104" s="52"/>
      <c r="K104" s="38"/>
      <c r="L104" s="21">
        <f t="shared" si="21"/>
        <v>0</v>
      </c>
      <c r="M104" s="22"/>
      <c r="O104" s="15"/>
      <c r="P104" s="16"/>
      <c r="Q104" s="1"/>
    </row>
    <row r="105" spans="2:17" x14ac:dyDescent="0.25">
      <c r="B105" s="15"/>
      <c r="C105" s="5"/>
      <c r="D105" s="5"/>
      <c r="E105" s="2"/>
      <c r="F105" s="2"/>
      <c r="G105" s="55">
        <f t="shared" si="20"/>
        <v>0</v>
      </c>
      <c r="H105" s="2">
        <f t="shared" si="22"/>
        <v>0</v>
      </c>
      <c r="I105" s="63"/>
      <c r="J105" s="52"/>
      <c r="K105" s="38"/>
      <c r="L105" s="21">
        <f t="shared" si="21"/>
        <v>0</v>
      </c>
      <c r="M105" s="22"/>
      <c r="O105" s="15"/>
      <c r="P105" s="16"/>
      <c r="Q105" s="1"/>
    </row>
    <row r="106" spans="2:17" x14ac:dyDescent="0.25">
      <c r="B106" s="15"/>
      <c r="C106" s="5"/>
      <c r="D106" s="5"/>
      <c r="E106" s="2"/>
      <c r="F106" s="2"/>
      <c r="G106" s="55">
        <f t="shared" si="20"/>
        <v>0</v>
      </c>
      <c r="H106" s="2">
        <f t="shared" si="22"/>
        <v>0</v>
      </c>
      <c r="I106" s="63"/>
      <c r="J106" s="52"/>
      <c r="K106" s="38"/>
      <c r="L106" s="21">
        <f t="shared" si="21"/>
        <v>0</v>
      </c>
      <c r="M106" s="22"/>
      <c r="O106" s="15"/>
      <c r="P106" s="16"/>
      <c r="Q106" s="1"/>
    </row>
    <row r="107" spans="2:17" x14ac:dyDescent="0.25">
      <c r="B107" s="15"/>
      <c r="C107" s="5"/>
      <c r="D107" s="5"/>
      <c r="E107" s="2"/>
      <c r="F107" s="2"/>
      <c r="G107" s="55">
        <f t="shared" si="20"/>
        <v>0</v>
      </c>
      <c r="H107" s="2">
        <f t="shared" si="22"/>
        <v>0</v>
      </c>
      <c r="I107" s="63"/>
      <c r="J107" s="52"/>
      <c r="K107" s="38"/>
      <c r="L107" s="21">
        <f t="shared" si="21"/>
        <v>0</v>
      </c>
      <c r="M107" s="22"/>
      <c r="O107" s="15"/>
      <c r="P107" s="16"/>
      <c r="Q107" s="1"/>
    </row>
    <row r="108" spans="2:17" x14ac:dyDescent="0.25">
      <c r="B108" s="15"/>
      <c r="C108" s="5"/>
      <c r="D108" s="5"/>
      <c r="E108" s="2"/>
      <c r="F108" s="2"/>
      <c r="G108" s="55">
        <f t="shared" si="20"/>
        <v>0</v>
      </c>
      <c r="H108" s="2">
        <f t="shared" si="22"/>
        <v>0</v>
      </c>
      <c r="I108" s="63"/>
      <c r="J108" s="52"/>
      <c r="K108" s="38"/>
      <c r="L108" s="21">
        <f t="shared" si="21"/>
        <v>0</v>
      </c>
      <c r="M108" s="22"/>
      <c r="O108" s="15"/>
      <c r="P108" s="16"/>
      <c r="Q108" s="1"/>
    </row>
    <row r="109" spans="2:17" x14ac:dyDescent="0.25">
      <c r="B109" s="15"/>
      <c r="C109" s="5"/>
      <c r="D109" s="5"/>
      <c r="E109" s="2"/>
      <c r="F109" s="2"/>
      <c r="G109" s="55">
        <f t="shared" si="20"/>
        <v>0</v>
      </c>
      <c r="H109" s="2">
        <f t="shared" si="22"/>
        <v>0</v>
      </c>
      <c r="I109" s="63"/>
      <c r="J109" s="52"/>
      <c r="K109" s="38"/>
      <c r="L109" s="21">
        <f t="shared" si="21"/>
        <v>0</v>
      </c>
      <c r="M109" s="22"/>
      <c r="O109" s="15"/>
      <c r="P109" s="16"/>
      <c r="Q109" s="1"/>
    </row>
    <row r="110" spans="2:17" x14ac:dyDescent="0.25">
      <c r="B110" s="15"/>
      <c r="C110" s="5"/>
      <c r="D110" s="5"/>
      <c r="E110" s="2"/>
      <c r="F110" s="2"/>
      <c r="G110" s="55">
        <f t="shared" si="20"/>
        <v>0</v>
      </c>
      <c r="H110" s="2">
        <f t="shared" si="22"/>
        <v>0</v>
      </c>
      <c r="I110" s="63"/>
      <c r="J110" s="52"/>
      <c r="K110" s="38"/>
      <c r="L110" s="21">
        <f t="shared" si="21"/>
        <v>0</v>
      </c>
      <c r="M110" s="22"/>
      <c r="O110" s="15"/>
      <c r="P110" s="16"/>
      <c r="Q110" s="1"/>
    </row>
    <row r="111" spans="2:17" x14ac:dyDescent="0.25">
      <c r="B111" s="15"/>
      <c r="C111" s="5"/>
      <c r="D111" s="5"/>
      <c r="E111" s="2"/>
      <c r="F111" s="2"/>
      <c r="G111" s="55">
        <f t="shared" si="20"/>
        <v>0</v>
      </c>
      <c r="H111" s="2">
        <f t="shared" si="22"/>
        <v>0</v>
      </c>
      <c r="I111" s="63"/>
      <c r="J111" s="52"/>
      <c r="K111" s="38"/>
      <c r="L111" s="21">
        <f t="shared" si="21"/>
        <v>0</v>
      </c>
      <c r="M111" s="22"/>
      <c r="O111" s="15"/>
      <c r="P111" s="16"/>
      <c r="Q111" s="1"/>
    </row>
    <row r="112" spans="2:17" x14ac:dyDescent="0.25">
      <c r="B112" s="15"/>
      <c r="C112" s="5"/>
      <c r="D112" s="5"/>
      <c r="E112" s="2"/>
      <c r="F112" s="2"/>
      <c r="G112" s="55">
        <f t="shared" si="20"/>
        <v>0</v>
      </c>
      <c r="H112" s="2">
        <f t="shared" si="22"/>
        <v>0</v>
      </c>
      <c r="I112" s="63"/>
      <c r="J112" s="52"/>
      <c r="K112" s="38"/>
      <c r="L112" s="21">
        <f t="shared" si="21"/>
        <v>0</v>
      </c>
      <c r="M112" s="22"/>
      <c r="O112" s="15"/>
      <c r="P112" s="16"/>
      <c r="Q112" s="1"/>
    </row>
    <row r="113" spans="2:17" x14ac:dyDescent="0.25">
      <c r="B113" s="15"/>
      <c r="C113" s="5"/>
      <c r="D113" s="5"/>
      <c r="E113" s="2"/>
      <c r="F113" s="2"/>
      <c r="G113" s="55">
        <f t="shared" si="20"/>
        <v>0</v>
      </c>
      <c r="H113" s="2">
        <f t="shared" si="22"/>
        <v>0</v>
      </c>
      <c r="I113" s="63"/>
      <c r="J113" s="52"/>
      <c r="K113" s="38"/>
      <c r="L113" s="21">
        <f t="shared" si="21"/>
        <v>0</v>
      </c>
      <c r="M113" s="22"/>
      <c r="O113" s="15"/>
      <c r="P113" s="16"/>
      <c r="Q113" s="1"/>
    </row>
    <row r="114" spans="2:17" x14ac:dyDescent="0.25">
      <c r="B114" s="15"/>
      <c r="C114" s="5"/>
      <c r="D114" s="5"/>
      <c r="E114" s="2"/>
      <c r="F114" s="2"/>
      <c r="G114" s="55">
        <f t="shared" si="20"/>
        <v>0</v>
      </c>
      <c r="H114" s="2">
        <f t="shared" si="22"/>
        <v>0</v>
      </c>
      <c r="I114" s="63"/>
      <c r="J114" s="52"/>
      <c r="K114" s="38"/>
      <c r="L114" s="21">
        <f t="shared" si="21"/>
        <v>0</v>
      </c>
      <c r="M114" s="22"/>
      <c r="O114" s="15"/>
      <c r="P114" s="16"/>
      <c r="Q114" s="1"/>
    </row>
    <row r="115" spans="2:17" x14ac:dyDescent="0.25">
      <c r="B115" s="15"/>
      <c r="C115" s="5"/>
      <c r="D115" s="5"/>
      <c r="E115" s="2"/>
      <c r="F115" s="2"/>
      <c r="G115" s="55">
        <f t="shared" si="20"/>
        <v>0</v>
      </c>
      <c r="H115" s="2">
        <f t="shared" si="22"/>
        <v>0</v>
      </c>
      <c r="I115" s="63"/>
      <c r="J115" s="52"/>
      <c r="K115" s="38"/>
      <c r="L115" s="21">
        <f t="shared" si="21"/>
        <v>0</v>
      </c>
      <c r="M115" s="22"/>
      <c r="O115" s="15"/>
      <c r="P115" s="16"/>
      <c r="Q115" s="1"/>
    </row>
    <row r="116" spans="2:17" x14ac:dyDescent="0.25">
      <c r="B116" s="15"/>
      <c r="C116" s="5"/>
      <c r="D116" s="5"/>
      <c r="E116" s="2"/>
      <c r="F116" s="2"/>
      <c r="G116" s="55">
        <f t="shared" si="20"/>
        <v>0</v>
      </c>
      <c r="H116" s="2">
        <f t="shared" si="22"/>
        <v>0</v>
      </c>
      <c r="I116" s="63"/>
      <c r="J116" s="52"/>
      <c r="K116" s="38"/>
      <c r="L116" s="21">
        <f t="shared" si="21"/>
        <v>0</v>
      </c>
      <c r="M116" s="22"/>
      <c r="O116" s="15"/>
      <c r="P116" s="16"/>
      <c r="Q116" s="1"/>
    </row>
    <row r="117" spans="2:17" x14ac:dyDescent="0.25">
      <c r="B117" s="15"/>
      <c r="C117" s="5"/>
      <c r="D117" s="5"/>
      <c r="E117" s="2"/>
      <c r="F117" s="2"/>
      <c r="G117" s="55">
        <f t="shared" si="20"/>
        <v>0</v>
      </c>
      <c r="H117" s="2">
        <f t="shared" si="22"/>
        <v>0</v>
      </c>
      <c r="I117" s="63"/>
      <c r="J117" s="52"/>
      <c r="K117" s="38"/>
      <c r="L117" s="21">
        <f t="shared" si="21"/>
        <v>0</v>
      </c>
      <c r="M117" s="22"/>
      <c r="O117" s="15"/>
      <c r="P117" s="16"/>
      <c r="Q117" s="1"/>
    </row>
    <row r="118" spans="2:17" x14ac:dyDescent="0.25">
      <c r="B118" s="15"/>
      <c r="C118" s="5"/>
      <c r="D118" s="5"/>
      <c r="E118" s="2"/>
      <c r="F118" s="2"/>
      <c r="G118" s="55">
        <f t="shared" si="20"/>
        <v>0</v>
      </c>
      <c r="H118" s="2">
        <f t="shared" si="22"/>
        <v>0</v>
      </c>
      <c r="I118" s="63"/>
      <c r="J118" s="52"/>
      <c r="K118" s="38"/>
      <c r="L118" s="21">
        <f t="shared" si="21"/>
        <v>0</v>
      </c>
      <c r="M118" s="22"/>
      <c r="O118" s="15"/>
      <c r="P118" s="16"/>
      <c r="Q118" s="1"/>
    </row>
    <row r="119" spans="2:17" x14ac:dyDescent="0.25">
      <c r="B119" s="15"/>
      <c r="C119" s="5"/>
      <c r="D119" s="5"/>
      <c r="E119" s="2"/>
      <c r="F119" s="2"/>
      <c r="G119" s="55">
        <f t="shared" si="20"/>
        <v>0</v>
      </c>
      <c r="H119" s="2">
        <f t="shared" si="22"/>
        <v>0</v>
      </c>
      <c r="I119" s="63"/>
      <c r="J119" s="52"/>
      <c r="K119" s="38"/>
      <c r="L119" s="21">
        <f t="shared" si="21"/>
        <v>0</v>
      </c>
      <c r="M119" s="22"/>
      <c r="O119" s="15"/>
      <c r="P119" s="16"/>
      <c r="Q119" s="1"/>
    </row>
    <row r="120" spans="2:17" x14ac:dyDescent="0.25">
      <c r="B120" s="15"/>
      <c r="C120" s="5"/>
      <c r="D120" s="5"/>
      <c r="E120" s="2"/>
      <c r="F120" s="2"/>
      <c r="G120" s="55">
        <f t="shared" si="20"/>
        <v>0</v>
      </c>
      <c r="H120" s="2">
        <f t="shared" si="22"/>
        <v>0</v>
      </c>
      <c r="I120" s="63"/>
      <c r="J120" s="52"/>
      <c r="K120" s="38"/>
      <c r="L120" s="21">
        <f t="shared" si="21"/>
        <v>0</v>
      </c>
      <c r="M120" s="22"/>
      <c r="O120" s="15"/>
      <c r="P120" s="16"/>
      <c r="Q120" s="1"/>
    </row>
    <row r="121" spans="2:17" x14ac:dyDescent="0.25">
      <c r="B121" s="15"/>
      <c r="C121" s="5"/>
      <c r="D121" s="5"/>
      <c r="E121" s="2"/>
      <c r="F121" s="2"/>
      <c r="G121" s="55">
        <f t="shared" si="20"/>
        <v>0</v>
      </c>
      <c r="H121" s="2">
        <f t="shared" si="22"/>
        <v>0</v>
      </c>
      <c r="I121" s="63"/>
      <c r="J121" s="52"/>
      <c r="K121" s="38"/>
      <c r="L121" s="21">
        <f t="shared" si="21"/>
        <v>0</v>
      </c>
      <c r="M121" s="22"/>
      <c r="O121" s="15"/>
      <c r="P121" s="16"/>
      <c r="Q121" s="1"/>
    </row>
    <row r="122" spans="2:17" x14ac:dyDescent="0.25">
      <c r="B122" s="15"/>
      <c r="C122" s="5"/>
      <c r="D122" s="5"/>
      <c r="E122" s="2"/>
      <c r="F122" s="2"/>
      <c r="G122" s="55">
        <f t="shared" si="20"/>
        <v>0</v>
      </c>
      <c r="H122" s="2">
        <f t="shared" si="22"/>
        <v>0</v>
      </c>
      <c r="I122" s="63"/>
      <c r="J122" s="52"/>
      <c r="K122" s="38"/>
      <c r="L122" s="21">
        <f t="shared" si="21"/>
        <v>0</v>
      </c>
      <c r="M122" s="22"/>
      <c r="O122" s="15"/>
      <c r="P122" s="16"/>
      <c r="Q122" s="1"/>
    </row>
    <row r="123" spans="2:17" x14ac:dyDescent="0.25">
      <c r="B123" s="15"/>
      <c r="C123" s="5"/>
      <c r="D123" s="5"/>
      <c r="E123" s="2"/>
      <c r="F123" s="2"/>
      <c r="G123" s="55">
        <f t="shared" si="20"/>
        <v>0</v>
      </c>
      <c r="H123" s="2">
        <f t="shared" si="22"/>
        <v>0</v>
      </c>
      <c r="I123" s="63"/>
      <c r="J123" s="52"/>
      <c r="K123" s="38"/>
      <c r="L123" s="21">
        <f t="shared" si="21"/>
        <v>0</v>
      </c>
      <c r="M123" s="22"/>
      <c r="O123" s="15"/>
      <c r="P123" s="16"/>
      <c r="Q123" s="1"/>
    </row>
    <row r="124" spans="2:17" x14ac:dyDescent="0.25">
      <c r="B124" s="15"/>
      <c r="C124" s="5"/>
      <c r="D124" s="5"/>
      <c r="E124" s="2"/>
      <c r="F124" s="2"/>
      <c r="G124" s="55">
        <f t="shared" si="20"/>
        <v>0</v>
      </c>
      <c r="H124" s="2">
        <f t="shared" si="22"/>
        <v>0</v>
      </c>
      <c r="I124" s="63"/>
      <c r="J124" s="52"/>
      <c r="K124" s="38"/>
      <c r="L124" s="21">
        <f t="shared" si="21"/>
        <v>0</v>
      </c>
      <c r="M124" s="22"/>
      <c r="O124" s="15"/>
      <c r="P124" s="16"/>
      <c r="Q124" s="1"/>
    </row>
    <row r="125" spans="2:17" x14ac:dyDescent="0.25">
      <c r="B125" s="15"/>
      <c r="C125" s="5"/>
      <c r="D125" s="5"/>
      <c r="E125" s="2"/>
      <c r="F125" s="2"/>
      <c r="G125" s="55">
        <f t="shared" si="20"/>
        <v>0</v>
      </c>
      <c r="H125" s="2">
        <f t="shared" si="22"/>
        <v>0</v>
      </c>
      <c r="I125" s="63"/>
      <c r="J125" s="52"/>
      <c r="K125" s="38"/>
      <c r="L125" s="21">
        <f t="shared" si="21"/>
        <v>0</v>
      </c>
      <c r="M125" s="22"/>
      <c r="O125" s="15"/>
      <c r="P125" s="16"/>
      <c r="Q125" s="1"/>
    </row>
    <row r="126" spans="2:17" x14ac:dyDescent="0.25">
      <c r="B126" s="15"/>
      <c r="C126" s="5"/>
      <c r="D126" s="5"/>
      <c r="E126" s="2"/>
      <c r="F126" s="2"/>
      <c r="G126" s="55">
        <f t="shared" si="20"/>
        <v>0</v>
      </c>
      <c r="H126" s="2">
        <f t="shared" si="22"/>
        <v>0</v>
      </c>
      <c r="I126" s="63"/>
      <c r="J126" s="52"/>
      <c r="K126" s="38"/>
      <c r="L126" s="21">
        <f t="shared" si="21"/>
        <v>0</v>
      </c>
      <c r="M126" s="22"/>
      <c r="O126" s="15"/>
      <c r="P126" s="16"/>
      <c r="Q126" s="1"/>
    </row>
    <row r="127" spans="2:17" x14ac:dyDescent="0.25">
      <c r="B127" s="15"/>
      <c r="C127" s="5"/>
      <c r="D127" s="5"/>
      <c r="E127" s="2"/>
      <c r="F127" s="2"/>
      <c r="G127" s="55">
        <f t="shared" si="20"/>
        <v>0</v>
      </c>
      <c r="H127" s="2">
        <f t="shared" si="22"/>
        <v>0</v>
      </c>
      <c r="I127" s="63"/>
      <c r="J127" s="52"/>
      <c r="K127" s="38"/>
      <c r="L127" s="21">
        <f t="shared" si="21"/>
        <v>0</v>
      </c>
      <c r="M127" s="22"/>
      <c r="O127" s="15"/>
      <c r="P127" s="16"/>
      <c r="Q127" s="1"/>
    </row>
    <row r="128" spans="2:17" x14ac:dyDescent="0.25">
      <c r="B128" s="15"/>
      <c r="C128" s="5"/>
      <c r="D128" s="5"/>
      <c r="E128" s="2"/>
      <c r="F128" s="2"/>
      <c r="G128" s="55">
        <f t="shared" si="20"/>
        <v>0</v>
      </c>
      <c r="H128" s="2">
        <f t="shared" si="22"/>
        <v>0</v>
      </c>
      <c r="I128" s="63"/>
      <c r="J128" s="52"/>
      <c r="K128" s="38"/>
      <c r="L128" s="21">
        <f t="shared" si="21"/>
        <v>0</v>
      </c>
      <c r="M128" s="22"/>
      <c r="O128" s="15"/>
      <c r="P128" s="16"/>
      <c r="Q128" s="1"/>
    </row>
    <row r="129" spans="2:17" x14ac:dyDescent="0.25">
      <c r="B129" s="15"/>
      <c r="C129" s="5"/>
      <c r="D129" s="5"/>
      <c r="E129" s="2"/>
      <c r="F129" s="2"/>
      <c r="G129" s="55">
        <f t="shared" si="20"/>
        <v>0</v>
      </c>
      <c r="H129" s="2">
        <f t="shared" si="22"/>
        <v>0</v>
      </c>
      <c r="I129" s="63"/>
      <c r="J129" s="52"/>
      <c r="K129" s="38"/>
      <c r="L129" s="21">
        <f t="shared" si="21"/>
        <v>0</v>
      </c>
      <c r="M129" s="22"/>
      <c r="O129" s="15"/>
      <c r="P129" s="16"/>
      <c r="Q129" s="1"/>
    </row>
    <row r="130" spans="2:17" x14ac:dyDescent="0.25">
      <c r="B130" s="15"/>
      <c r="C130" s="5"/>
      <c r="D130" s="5"/>
      <c r="E130" s="2"/>
      <c r="F130" s="2"/>
      <c r="G130" s="55">
        <f t="shared" si="20"/>
        <v>0</v>
      </c>
      <c r="H130" s="2">
        <f t="shared" si="22"/>
        <v>0</v>
      </c>
      <c r="I130" s="63"/>
      <c r="J130" s="52"/>
      <c r="K130" s="38"/>
      <c r="L130" s="21">
        <f t="shared" si="21"/>
        <v>0</v>
      </c>
      <c r="M130" s="22"/>
      <c r="O130" s="15"/>
      <c r="P130" s="16"/>
      <c r="Q130" s="1"/>
    </row>
    <row r="131" spans="2:17" x14ac:dyDescent="0.25">
      <c r="B131" s="15"/>
      <c r="C131" s="5"/>
      <c r="D131" s="5"/>
      <c r="E131" s="2"/>
      <c r="F131" s="2"/>
      <c r="G131" s="55">
        <f t="shared" si="20"/>
        <v>0</v>
      </c>
      <c r="H131" s="2">
        <f t="shared" si="22"/>
        <v>0</v>
      </c>
      <c r="I131" s="63"/>
      <c r="J131" s="52"/>
      <c r="K131" s="38"/>
      <c r="L131" s="21">
        <f t="shared" si="21"/>
        <v>0</v>
      </c>
      <c r="M131" s="22"/>
      <c r="O131" s="15"/>
      <c r="P131" s="16"/>
      <c r="Q131" s="1"/>
    </row>
    <row r="132" spans="2:17" x14ac:dyDescent="0.25">
      <c r="B132" s="15"/>
      <c r="C132" s="5"/>
      <c r="D132" s="5"/>
      <c r="E132" s="2"/>
      <c r="F132" s="2"/>
      <c r="G132" s="55">
        <f t="shared" si="20"/>
        <v>0</v>
      </c>
      <c r="H132" s="2">
        <f t="shared" si="22"/>
        <v>0</v>
      </c>
      <c r="I132" s="63"/>
      <c r="J132" s="52"/>
      <c r="K132" s="38"/>
      <c r="L132" s="21">
        <f t="shared" si="21"/>
        <v>0</v>
      </c>
      <c r="M132" s="22"/>
      <c r="O132" s="15"/>
      <c r="P132" s="16"/>
      <c r="Q132" s="1"/>
    </row>
    <row r="133" spans="2:17" x14ac:dyDescent="0.25">
      <c r="B133" s="15"/>
      <c r="C133" s="5"/>
      <c r="D133" s="5"/>
      <c r="E133" s="2"/>
      <c r="F133" s="2"/>
      <c r="G133" s="55">
        <f t="shared" si="20"/>
        <v>0</v>
      </c>
      <c r="H133" s="2">
        <f t="shared" si="22"/>
        <v>0</v>
      </c>
      <c r="I133" s="63"/>
      <c r="J133" s="52"/>
      <c r="K133" s="38"/>
      <c r="L133" s="21">
        <f t="shared" si="21"/>
        <v>0</v>
      </c>
      <c r="M133" s="22"/>
      <c r="O133" s="15"/>
      <c r="P133" s="16"/>
      <c r="Q133" s="1"/>
    </row>
    <row r="134" spans="2:17" x14ac:dyDescent="0.25">
      <c r="B134" s="15"/>
      <c r="C134" s="5"/>
      <c r="D134" s="5"/>
      <c r="E134" s="2"/>
      <c r="F134" s="2"/>
      <c r="G134" s="55">
        <f t="shared" si="20"/>
        <v>0</v>
      </c>
      <c r="H134" s="2">
        <f t="shared" si="22"/>
        <v>0</v>
      </c>
      <c r="I134" s="63"/>
      <c r="J134" s="52"/>
      <c r="K134" s="38"/>
      <c r="L134" s="21">
        <f t="shared" si="21"/>
        <v>0</v>
      </c>
      <c r="M134" s="22"/>
      <c r="O134" s="15"/>
      <c r="P134" s="16"/>
      <c r="Q134" s="1"/>
    </row>
    <row r="135" spans="2:17" x14ac:dyDescent="0.25">
      <c r="B135" s="15"/>
      <c r="C135" s="5"/>
      <c r="D135" s="5"/>
      <c r="E135" s="2"/>
      <c r="F135" s="2"/>
      <c r="G135" s="55">
        <f t="shared" si="20"/>
        <v>0</v>
      </c>
      <c r="H135" s="2">
        <f t="shared" si="22"/>
        <v>0</v>
      </c>
      <c r="I135" s="63"/>
      <c r="J135" s="52"/>
      <c r="K135" s="38"/>
      <c r="L135" s="21">
        <f t="shared" si="21"/>
        <v>0</v>
      </c>
      <c r="M135" s="22"/>
      <c r="O135" s="15"/>
      <c r="P135" s="16"/>
      <c r="Q135" s="1"/>
    </row>
    <row r="136" spans="2:17" x14ac:dyDescent="0.25">
      <c r="B136" s="15"/>
      <c r="C136" s="5"/>
      <c r="D136" s="5"/>
      <c r="E136" s="2"/>
      <c r="F136" s="2"/>
      <c r="G136" s="55">
        <f t="shared" si="20"/>
        <v>0</v>
      </c>
      <c r="H136" s="2">
        <f t="shared" si="22"/>
        <v>0</v>
      </c>
      <c r="I136" s="63"/>
      <c r="J136" s="52"/>
      <c r="K136" s="38"/>
      <c r="L136" s="21">
        <f t="shared" si="21"/>
        <v>0</v>
      </c>
      <c r="M136" s="22"/>
      <c r="O136" s="15"/>
      <c r="P136" s="16"/>
      <c r="Q136" s="1"/>
    </row>
    <row r="137" spans="2:17" x14ac:dyDescent="0.25">
      <c r="B137" s="15"/>
      <c r="C137" s="5"/>
      <c r="D137" s="5"/>
      <c r="E137" s="2"/>
      <c r="F137" s="2"/>
      <c r="G137" s="55">
        <f t="shared" ref="G137:G200" si="23">F137*1.262</f>
        <v>0</v>
      </c>
      <c r="H137" s="2">
        <f t="shared" si="22"/>
        <v>0</v>
      </c>
      <c r="I137" s="63"/>
      <c r="J137" s="52"/>
      <c r="K137" s="38"/>
      <c r="L137" s="21">
        <f t="shared" ref="L137:L200" si="24">J137-G137</f>
        <v>0</v>
      </c>
      <c r="M137" s="22"/>
      <c r="O137" s="15"/>
      <c r="P137" s="16"/>
      <c r="Q137" s="1"/>
    </row>
    <row r="138" spans="2:17" x14ac:dyDescent="0.25">
      <c r="B138" s="15"/>
      <c r="C138" s="5"/>
      <c r="D138" s="5"/>
      <c r="E138" s="2"/>
      <c r="F138" s="2"/>
      <c r="G138" s="55">
        <f t="shared" si="23"/>
        <v>0</v>
      </c>
      <c r="H138" s="2">
        <f t="shared" ref="H138:H201" si="25">G138*1.3</f>
        <v>0</v>
      </c>
      <c r="I138" s="63"/>
      <c r="J138" s="52"/>
      <c r="K138" s="38"/>
      <c r="L138" s="21">
        <f t="shared" si="24"/>
        <v>0</v>
      </c>
      <c r="M138" s="22"/>
      <c r="O138" s="15"/>
      <c r="P138" s="16"/>
      <c r="Q138" s="1"/>
    </row>
    <row r="139" spans="2:17" x14ac:dyDescent="0.25">
      <c r="B139" s="15"/>
      <c r="C139" s="5"/>
      <c r="D139" s="5"/>
      <c r="E139" s="2"/>
      <c r="F139" s="2"/>
      <c r="G139" s="55">
        <f t="shared" si="23"/>
        <v>0</v>
      </c>
      <c r="H139" s="2">
        <f t="shared" si="25"/>
        <v>0</v>
      </c>
      <c r="I139" s="63"/>
      <c r="J139" s="52"/>
      <c r="K139" s="38"/>
      <c r="L139" s="21">
        <f t="shared" si="24"/>
        <v>0</v>
      </c>
      <c r="M139" s="22"/>
      <c r="O139" s="15"/>
      <c r="P139" s="16"/>
      <c r="Q139" s="1"/>
    </row>
    <row r="140" spans="2:17" x14ac:dyDescent="0.25">
      <c r="B140" s="15"/>
      <c r="C140" s="5"/>
      <c r="D140" s="5"/>
      <c r="E140" s="2"/>
      <c r="F140" s="2"/>
      <c r="G140" s="55">
        <f t="shared" si="23"/>
        <v>0</v>
      </c>
      <c r="H140" s="2">
        <f t="shared" si="25"/>
        <v>0</v>
      </c>
      <c r="I140" s="63"/>
      <c r="J140" s="52"/>
      <c r="K140" s="38"/>
      <c r="L140" s="21">
        <f t="shared" si="24"/>
        <v>0</v>
      </c>
      <c r="M140" s="22"/>
      <c r="O140" s="15"/>
      <c r="P140" s="16"/>
      <c r="Q140" s="1"/>
    </row>
    <row r="141" spans="2:17" x14ac:dyDescent="0.25">
      <c r="B141" s="15"/>
      <c r="C141" s="5"/>
      <c r="D141" s="5"/>
      <c r="E141" s="2"/>
      <c r="F141" s="2"/>
      <c r="G141" s="55">
        <f t="shared" si="23"/>
        <v>0</v>
      </c>
      <c r="H141" s="2">
        <f t="shared" si="25"/>
        <v>0</v>
      </c>
      <c r="I141" s="63"/>
      <c r="J141" s="52"/>
      <c r="K141" s="38"/>
      <c r="L141" s="21">
        <f t="shared" si="24"/>
        <v>0</v>
      </c>
      <c r="M141" s="22"/>
      <c r="O141" s="15"/>
      <c r="P141" s="16"/>
      <c r="Q141" s="1"/>
    </row>
    <row r="142" spans="2:17" x14ac:dyDescent="0.25">
      <c r="B142" s="15"/>
      <c r="C142" s="5"/>
      <c r="D142" s="5"/>
      <c r="E142" s="2"/>
      <c r="F142" s="2"/>
      <c r="G142" s="55">
        <f t="shared" si="23"/>
        <v>0</v>
      </c>
      <c r="H142" s="2">
        <f t="shared" si="25"/>
        <v>0</v>
      </c>
      <c r="I142" s="63"/>
      <c r="J142" s="52"/>
      <c r="K142" s="38"/>
      <c r="L142" s="21">
        <f t="shared" si="24"/>
        <v>0</v>
      </c>
      <c r="M142" s="22"/>
      <c r="O142" s="15"/>
      <c r="P142" s="16"/>
      <c r="Q142" s="1"/>
    </row>
    <row r="143" spans="2:17" x14ac:dyDescent="0.25">
      <c r="B143" s="15"/>
      <c r="C143" s="5"/>
      <c r="D143" s="5"/>
      <c r="E143" s="2"/>
      <c r="F143" s="2"/>
      <c r="G143" s="55">
        <f t="shared" si="23"/>
        <v>0</v>
      </c>
      <c r="H143" s="2">
        <f t="shared" si="25"/>
        <v>0</v>
      </c>
      <c r="I143" s="63"/>
      <c r="J143" s="52"/>
      <c r="K143" s="38"/>
      <c r="L143" s="21">
        <f t="shared" si="24"/>
        <v>0</v>
      </c>
      <c r="M143" s="22"/>
      <c r="O143" s="15"/>
      <c r="P143" s="16"/>
      <c r="Q143" s="1"/>
    </row>
    <row r="144" spans="2:17" x14ac:dyDescent="0.25">
      <c r="B144" s="15"/>
      <c r="C144" s="5"/>
      <c r="D144" s="5"/>
      <c r="E144" s="2"/>
      <c r="F144" s="2"/>
      <c r="G144" s="55">
        <f t="shared" si="23"/>
        <v>0</v>
      </c>
      <c r="H144" s="2">
        <f t="shared" si="25"/>
        <v>0</v>
      </c>
      <c r="I144" s="63"/>
      <c r="J144" s="52"/>
      <c r="K144" s="38"/>
      <c r="L144" s="21">
        <f t="shared" si="24"/>
        <v>0</v>
      </c>
      <c r="M144" s="22"/>
      <c r="O144" s="15"/>
      <c r="P144" s="16"/>
      <c r="Q144" s="1"/>
    </row>
    <row r="145" spans="2:17" x14ac:dyDescent="0.25">
      <c r="B145" s="15"/>
      <c r="C145" s="5"/>
      <c r="D145" s="5"/>
      <c r="E145" s="2"/>
      <c r="F145" s="2"/>
      <c r="G145" s="55">
        <f t="shared" si="23"/>
        <v>0</v>
      </c>
      <c r="H145" s="2">
        <f t="shared" si="25"/>
        <v>0</v>
      </c>
      <c r="I145" s="63"/>
      <c r="J145" s="52"/>
      <c r="K145" s="38"/>
      <c r="L145" s="21">
        <f t="shared" si="24"/>
        <v>0</v>
      </c>
      <c r="M145" s="22"/>
      <c r="O145" s="15"/>
      <c r="P145" s="16"/>
      <c r="Q145" s="1"/>
    </row>
    <row r="146" spans="2:17" x14ac:dyDescent="0.25">
      <c r="B146" s="15"/>
      <c r="C146" s="5"/>
      <c r="D146" s="5"/>
      <c r="E146" s="2"/>
      <c r="F146" s="2"/>
      <c r="G146" s="55">
        <f t="shared" si="23"/>
        <v>0</v>
      </c>
      <c r="H146" s="2">
        <f t="shared" si="25"/>
        <v>0</v>
      </c>
      <c r="I146" s="63"/>
      <c r="J146" s="52"/>
      <c r="K146" s="38"/>
      <c r="L146" s="21">
        <f t="shared" si="24"/>
        <v>0</v>
      </c>
      <c r="M146" s="22"/>
      <c r="O146" s="15"/>
      <c r="P146" s="16"/>
      <c r="Q146" s="1"/>
    </row>
    <row r="147" spans="2:17" x14ac:dyDescent="0.25">
      <c r="B147" s="15"/>
      <c r="C147" s="5"/>
      <c r="D147" s="5"/>
      <c r="E147" s="2"/>
      <c r="F147" s="2"/>
      <c r="G147" s="55">
        <f t="shared" si="23"/>
        <v>0</v>
      </c>
      <c r="H147" s="2">
        <f t="shared" si="25"/>
        <v>0</v>
      </c>
      <c r="I147" s="63"/>
      <c r="J147" s="52"/>
      <c r="K147" s="38"/>
      <c r="L147" s="21">
        <f t="shared" si="24"/>
        <v>0</v>
      </c>
      <c r="M147" s="22"/>
      <c r="O147" s="15"/>
      <c r="P147" s="16"/>
      <c r="Q147" s="1"/>
    </row>
    <row r="148" spans="2:17" x14ac:dyDescent="0.25">
      <c r="B148" s="15"/>
      <c r="C148" s="5"/>
      <c r="D148" s="5"/>
      <c r="E148" s="2"/>
      <c r="F148" s="2"/>
      <c r="G148" s="55">
        <f t="shared" si="23"/>
        <v>0</v>
      </c>
      <c r="H148" s="2">
        <f t="shared" si="25"/>
        <v>0</v>
      </c>
      <c r="I148" s="63"/>
      <c r="J148" s="52"/>
      <c r="K148" s="38"/>
      <c r="L148" s="21">
        <f t="shared" si="24"/>
        <v>0</v>
      </c>
      <c r="M148" s="22"/>
      <c r="O148" s="15"/>
      <c r="P148" s="16"/>
      <c r="Q148" s="1"/>
    </row>
    <row r="149" spans="2:17" x14ac:dyDescent="0.25">
      <c r="B149" s="15"/>
      <c r="C149" s="5"/>
      <c r="D149" s="5"/>
      <c r="E149" s="2"/>
      <c r="F149" s="2"/>
      <c r="G149" s="55">
        <f t="shared" si="23"/>
        <v>0</v>
      </c>
      <c r="H149" s="2">
        <f t="shared" si="25"/>
        <v>0</v>
      </c>
      <c r="I149" s="63"/>
      <c r="J149" s="52"/>
      <c r="K149" s="38"/>
      <c r="L149" s="21">
        <f t="shared" si="24"/>
        <v>0</v>
      </c>
      <c r="M149" s="22"/>
      <c r="O149" s="15"/>
      <c r="P149" s="16"/>
      <c r="Q149" s="1"/>
    </row>
    <row r="150" spans="2:17" x14ac:dyDescent="0.25">
      <c r="B150" s="15"/>
      <c r="C150" s="5"/>
      <c r="D150" s="5"/>
      <c r="E150" s="2"/>
      <c r="F150" s="2"/>
      <c r="G150" s="55">
        <f t="shared" si="23"/>
        <v>0</v>
      </c>
      <c r="H150" s="2">
        <f t="shared" si="25"/>
        <v>0</v>
      </c>
      <c r="I150" s="63"/>
      <c r="J150" s="52"/>
      <c r="K150" s="38"/>
      <c r="L150" s="21">
        <f t="shared" si="24"/>
        <v>0</v>
      </c>
      <c r="M150" s="22"/>
      <c r="O150" s="15"/>
      <c r="P150" s="16"/>
      <c r="Q150" s="1"/>
    </row>
    <row r="151" spans="2:17" x14ac:dyDescent="0.25">
      <c r="B151" s="15"/>
      <c r="C151" s="5"/>
      <c r="D151" s="5"/>
      <c r="E151" s="2"/>
      <c r="F151" s="2"/>
      <c r="G151" s="55">
        <f t="shared" si="23"/>
        <v>0</v>
      </c>
      <c r="H151" s="2">
        <f t="shared" si="25"/>
        <v>0</v>
      </c>
      <c r="I151" s="63"/>
      <c r="J151" s="52"/>
      <c r="K151" s="38"/>
      <c r="L151" s="21">
        <f t="shared" si="24"/>
        <v>0</v>
      </c>
      <c r="M151" s="22"/>
      <c r="O151" s="15"/>
      <c r="P151" s="16"/>
      <c r="Q151" s="1"/>
    </row>
    <row r="152" spans="2:17" x14ac:dyDescent="0.25">
      <c r="B152" s="15"/>
      <c r="C152" s="5"/>
      <c r="D152" s="5"/>
      <c r="E152" s="2"/>
      <c r="F152" s="2"/>
      <c r="G152" s="55">
        <f t="shared" si="23"/>
        <v>0</v>
      </c>
      <c r="H152" s="2">
        <f t="shared" si="25"/>
        <v>0</v>
      </c>
      <c r="I152" s="63"/>
      <c r="J152" s="52"/>
      <c r="K152" s="38"/>
      <c r="L152" s="21">
        <f t="shared" si="24"/>
        <v>0</v>
      </c>
      <c r="M152" s="22"/>
      <c r="O152" s="15"/>
      <c r="P152" s="16"/>
      <c r="Q152" s="1"/>
    </row>
    <row r="153" spans="2:17" x14ac:dyDescent="0.25">
      <c r="B153" s="15"/>
      <c r="C153" s="5"/>
      <c r="D153" s="5"/>
      <c r="E153" s="2"/>
      <c r="F153" s="2"/>
      <c r="G153" s="55">
        <f t="shared" si="23"/>
        <v>0</v>
      </c>
      <c r="H153" s="2">
        <f t="shared" si="25"/>
        <v>0</v>
      </c>
      <c r="I153" s="63"/>
      <c r="J153" s="52"/>
      <c r="K153" s="38"/>
      <c r="L153" s="21">
        <f t="shared" si="24"/>
        <v>0</v>
      </c>
      <c r="M153" s="22"/>
      <c r="O153" s="15"/>
      <c r="P153" s="16"/>
      <c r="Q153" s="1"/>
    </row>
    <row r="154" spans="2:17" x14ac:dyDescent="0.25">
      <c r="B154" s="15"/>
      <c r="C154" s="5"/>
      <c r="D154" s="5"/>
      <c r="E154" s="2"/>
      <c r="F154" s="2"/>
      <c r="G154" s="55">
        <f t="shared" si="23"/>
        <v>0</v>
      </c>
      <c r="H154" s="2">
        <f t="shared" si="25"/>
        <v>0</v>
      </c>
      <c r="I154" s="63"/>
      <c r="J154" s="52"/>
      <c r="K154" s="38"/>
      <c r="L154" s="21">
        <f t="shared" si="24"/>
        <v>0</v>
      </c>
      <c r="M154" s="22"/>
      <c r="O154" s="15"/>
      <c r="P154" s="16"/>
      <c r="Q154" s="1"/>
    </row>
    <row r="155" spans="2:17" x14ac:dyDescent="0.25">
      <c r="B155" s="15"/>
      <c r="C155" s="5"/>
      <c r="D155" s="5"/>
      <c r="E155" s="2"/>
      <c r="F155" s="2"/>
      <c r="G155" s="55">
        <f t="shared" si="23"/>
        <v>0</v>
      </c>
      <c r="H155" s="2">
        <f t="shared" si="25"/>
        <v>0</v>
      </c>
      <c r="I155" s="63"/>
      <c r="J155" s="52"/>
      <c r="K155" s="38"/>
      <c r="L155" s="21">
        <f t="shared" si="24"/>
        <v>0</v>
      </c>
      <c r="M155" s="22"/>
      <c r="O155" s="15"/>
      <c r="P155" s="16"/>
      <c r="Q155" s="1"/>
    </row>
    <row r="156" spans="2:17" x14ac:dyDescent="0.25">
      <c r="B156" s="15"/>
      <c r="C156" s="5"/>
      <c r="D156" s="5"/>
      <c r="E156" s="2"/>
      <c r="F156" s="2"/>
      <c r="G156" s="55">
        <f t="shared" si="23"/>
        <v>0</v>
      </c>
      <c r="H156" s="2">
        <f t="shared" si="25"/>
        <v>0</v>
      </c>
      <c r="I156" s="63"/>
      <c r="J156" s="52"/>
      <c r="K156" s="38"/>
      <c r="L156" s="21">
        <f t="shared" si="24"/>
        <v>0</v>
      </c>
      <c r="M156" s="22"/>
      <c r="O156" s="15"/>
      <c r="P156" s="16"/>
      <c r="Q156" s="1"/>
    </row>
    <row r="157" spans="2:17" x14ac:dyDescent="0.25">
      <c r="B157" s="15"/>
      <c r="C157" s="5"/>
      <c r="D157" s="5"/>
      <c r="E157" s="2"/>
      <c r="F157" s="2"/>
      <c r="G157" s="55">
        <f t="shared" si="23"/>
        <v>0</v>
      </c>
      <c r="H157" s="2">
        <f t="shared" si="25"/>
        <v>0</v>
      </c>
      <c r="I157" s="63"/>
      <c r="J157" s="52"/>
      <c r="K157" s="38"/>
      <c r="L157" s="21">
        <f t="shared" si="24"/>
        <v>0</v>
      </c>
      <c r="M157" s="22"/>
      <c r="O157" s="15"/>
      <c r="P157" s="16"/>
      <c r="Q157" s="1"/>
    </row>
    <row r="158" spans="2:17" x14ac:dyDescent="0.25">
      <c r="B158" s="15"/>
      <c r="C158" s="5"/>
      <c r="D158" s="5"/>
      <c r="E158" s="2"/>
      <c r="F158" s="2"/>
      <c r="G158" s="55">
        <f t="shared" si="23"/>
        <v>0</v>
      </c>
      <c r="H158" s="2">
        <f t="shared" si="25"/>
        <v>0</v>
      </c>
      <c r="I158" s="63"/>
      <c r="J158" s="52"/>
      <c r="K158" s="38"/>
      <c r="L158" s="21">
        <f t="shared" si="24"/>
        <v>0</v>
      </c>
      <c r="M158" s="22"/>
      <c r="O158" s="15"/>
      <c r="P158" s="16"/>
      <c r="Q158" s="1"/>
    </row>
    <row r="159" spans="2:17" x14ac:dyDescent="0.25">
      <c r="B159" s="15"/>
      <c r="C159" s="5"/>
      <c r="D159" s="5"/>
      <c r="E159" s="2"/>
      <c r="F159" s="2"/>
      <c r="G159" s="55">
        <f t="shared" si="23"/>
        <v>0</v>
      </c>
      <c r="H159" s="2">
        <f t="shared" si="25"/>
        <v>0</v>
      </c>
      <c r="I159" s="63"/>
      <c r="J159" s="52"/>
      <c r="K159" s="38"/>
      <c r="L159" s="21">
        <f t="shared" si="24"/>
        <v>0</v>
      </c>
      <c r="M159" s="22"/>
      <c r="O159" s="15"/>
      <c r="P159" s="16"/>
      <c r="Q159" s="1"/>
    </row>
    <row r="160" spans="2:17" x14ac:dyDescent="0.25">
      <c r="B160" s="15"/>
      <c r="C160" s="5"/>
      <c r="D160" s="5"/>
      <c r="E160" s="2"/>
      <c r="F160" s="2"/>
      <c r="G160" s="55">
        <f t="shared" si="23"/>
        <v>0</v>
      </c>
      <c r="H160" s="2">
        <f t="shared" si="25"/>
        <v>0</v>
      </c>
      <c r="I160" s="63"/>
      <c r="J160" s="52"/>
      <c r="K160" s="38"/>
      <c r="L160" s="21">
        <f t="shared" si="24"/>
        <v>0</v>
      </c>
      <c r="M160" s="22"/>
      <c r="O160" s="15"/>
      <c r="P160" s="16"/>
      <c r="Q160" s="1"/>
    </row>
    <row r="161" spans="2:17" x14ac:dyDescent="0.25">
      <c r="B161" s="15"/>
      <c r="C161" s="5"/>
      <c r="D161" s="5"/>
      <c r="E161" s="2"/>
      <c r="F161" s="2"/>
      <c r="G161" s="55">
        <f t="shared" si="23"/>
        <v>0</v>
      </c>
      <c r="H161" s="2">
        <f t="shared" si="25"/>
        <v>0</v>
      </c>
      <c r="I161" s="63"/>
      <c r="J161" s="52"/>
      <c r="K161" s="38"/>
      <c r="L161" s="21">
        <f t="shared" si="24"/>
        <v>0</v>
      </c>
      <c r="M161" s="22"/>
      <c r="O161" s="15"/>
      <c r="P161" s="16"/>
      <c r="Q161" s="1"/>
    </row>
    <row r="162" spans="2:17" x14ac:dyDescent="0.25">
      <c r="B162" s="15"/>
      <c r="C162" s="5"/>
      <c r="D162" s="5"/>
      <c r="E162" s="2"/>
      <c r="F162" s="2"/>
      <c r="G162" s="55">
        <f t="shared" si="23"/>
        <v>0</v>
      </c>
      <c r="H162" s="2">
        <f t="shared" si="25"/>
        <v>0</v>
      </c>
      <c r="I162" s="63"/>
      <c r="J162" s="52"/>
      <c r="K162" s="38"/>
      <c r="L162" s="21">
        <f t="shared" si="24"/>
        <v>0</v>
      </c>
      <c r="M162" s="22"/>
      <c r="O162" s="15"/>
      <c r="P162" s="16"/>
      <c r="Q162" s="1"/>
    </row>
    <row r="163" spans="2:17" x14ac:dyDescent="0.25">
      <c r="B163" s="15"/>
      <c r="C163" s="5"/>
      <c r="D163" s="5"/>
      <c r="E163" s="2"/>
      <c r="F163" s="2"/>
      <c r="G163" s="55">
        <f t="shared" si="23"/>
        <v>0</v>
      </c>
      <c r="H163" s="2">
        <f t="shared" si="25"/>
        <v>0</v>
      </c>
      <c r="I163" s="63"/>
      <c r="J163" s="52"/>
      <c r="K163" s="38"/>
      <c r="L163" s="21">
        <f t="shared" si="24"/>
        <v>0</v>
      </c>
      <c r="M163" s="22"/>
      <c r="O163" s="15"/>
      <c r="P163" s="16"/>
      <c r="Q163" s="1"/>
    </row>
    <row r="164" spans="2:17" x14ac:dyDescent="0.25">
      <c r="B164" s="15"/>
      <c r="C164" s="5"/>
      <c r="D164" s="5"/>
      <c r="E164" s="2"/>
      <c r="F164" s="2"/>
      <c r="G164" s="55">
        <f t="shared" si="23"/>
        <v>0</v>
      </c>
      <c r="H164" s="2">
        <f t="shared" si="25"/>
        <v>0</v>
      </c>
      <c r="I164" s="63"/>
      <c r="J164" s="52"/>
      <c r="K164" s="38"/>
      <c r="L164" s="21">
        <f t="shared" si="24"/>
        <v>0</v>
      </c>
      <c r="M164" s="22"/>
      <c r="O164" s="15"/>
      <c r="P164" s="16"/>
      <c r="Q164" s="1"/>
    </row>
    <row r="165" spans="2:17" x14ac:dyDescent="0.25">
      <c r="B165" s="15"/>
      <c r="C165" s="5"/>
      <c r="D165" s="5"/>
      <c r="E165" s="2"/>
      <c r="F165" s="2"/>
      <c r="G165" s="55">
        <f t="shared" si="23"/>
        <v>0</v>
      </c>
      <c r="H165" s="2">
        <f t="shared" si="25"/>
        <v>0</v>
      </c>
      <c r="I165" s="63"/>
      <c r="J165" s="52"/>
      <c r="K165" s="38"/>
      <c r="L165" s="21">
        <f t="shared" si="24"/>
        <v>0</v>
      </c>
      <c r="M165" s="22"/>
      <c r="O165" s="15"/>
      <c r="P165" s="16"/>
      <c r="Q165" s="1"/>
    </row>
    <row r="166" spans="2:17" x14ac:dyDescent="0.25">
      <c r="B166" s="15"/>
      <c r="C166" s="5"/>
      <c r="D166" s="5"/>
      <c r="E166" s="2"/>
      <c r="F166" s="2"/>
      <c r="G166" s="55">
        <f t="shared" si="23"/>
        <v>0</v>
      </c>
      <c r="H166" s="2">
        <f t="shared" si="25"/>
        <v>0</v>
      </c>
      <c r="I166" s="63"/>
      <c r="J166" s="52"/>
      <c r="K166" s="38"/>
      <c r="L166" s="21">
        <f t="shared" si="24"/>
        <v>0</v>
      </c>
      <c r="M166" s="22"/>
      <c r="O166" s="15"/>
      <c r="P166" s="16"/>
      <c r="Q166" s="1"/>
    </row>
    <row r="167" spans="2:17" x14ac:dyDescent="0.25">
      <c r="B167" s="15"/>
      <c r="C167" s="5"/>
      <c r="D167" s="5"/>
      <c r="E167" s="2"/>
      <c r="F167" s="2"/>
      <c r="G167" s="55">
        <f t="shared" si="23"/>
        <v>0</v>
      </c>
      <c r="H167" s="2">
        <f t="shared" si="25"/>
        <v>0</v>
      </c>
      <c r="I167" s="63"/>
      <c r="J167" s="52"/>
      <c r="K167" s="38"/>
      <c r="L167" s="21">
        <f t="shared" si="24"/>
        <v>0</v>
      </c>
      <c r="M167" s="22"/>
      <c r="O167" s="15"/>
      <c r="P167" s="16"/>
      <c r="Q167" s="1"/>
    </row>
    <row r="168" spans="2:17" x14ac:dyDescent="0.25">
      <c r="B168" s="15"/>
      <c r="C168" s="5"/>
      <c r="D168" s="5"/>
      <c r="E168" s="2"/>
      <c r="F168" s="2"/>
      <c r="G168" s="55">
        <f t="shared" si="23"/>
        <v>0</v>
      </c>
      <c r="H168" s="2">
        <f t="shared" si="25"/>
        <v>0</v>
      </c>
      <c r="I168" s="63"/>
      <c r="J168" s="52"/>
      <c r="K168" s="38"/>
      <c r="L168" s="21">
        <f t="shared" si="24"/>
        <v>0</v>
      </c>
      <c r="M168" s="22"/>
      <c r="O168" s="15"/>
      <c r="P168" s="16"/>
      <c r="Q168" s="1"/>
    </row>
    <row r="169" spans="2:17" x14ac:dyDescent="0.25">
      <c r="B169" s="15"/>
      <c r="C169" s="5"/>
      <c r="D169" s="5"/>
      <c r="E169" s="2"/>
      <c r="F169" s="2"/>
      <c r="G169" s="55">
        <f t="shared" si="23"/>
        <v>0</v>
      </c>
      <c r="H169" s="2">
        <f t="shared" si="25"/>
        <v>0</v>
      </c>
      <c r="I169" s="63"/>
      <c r="J169" s="52"/>
      <c r="K169" s="38"/>
      <c r="L169" s="21">
        <f t="shared" si="24"/>
        <v>0</v>
      </c>
      <c r="M169" s="22"/>
      <c r="O169" s="15"/>
      <c r="P169" s="16"/>
      <c r="Q169" s="1"/>
    </row>
    <row r="170" spans="2:17" x14ac:dyDescent="0.25">
      <c r="B170" s="15"/>
      <c r="C170" s="5"/>
      <c r="D170" s="5"/>
      <c r="E170" s="2"/>
      <c r="F170" s="2"/>
      <c r="G170" s="55">
        <f t="shared" si="23"/>
        <v>0</v>
      </c>
      <c r="H170" s="2">
        <f t="shared" si="25"/>
        <v>0</v>
      </c>
      <c r="I170" s="63"/>
      <c r="J170" s="52"/>
      <c r="K170" s="38"/>
      <c r="L170" s="21">
        <f t="shared" si="24"/>
        <v>0</v>
      </c>
      <c r="M170" s="22"/>
      <c r="O170" s="15"/>
      <c r="P170" s="16"/>
      <c r="Q170" s="1"/>
    </row>
    <row r="171" spans="2:17" x14ac:dyDescent="0.25">
      <c r="B171" s="15"/>
      <c r="C171" s="5"/>
      <c r="D171" s="5"/>
      <c r="E171" s="2"/>
      <c r="F171" s="2"/>
      <c r="G171" s="55">
        <f t="shared" si="23"/>
        <v>0</v>
      </c>
      <c r="H171" s="2">
        <f t="shared" si="25"/>
        <v>0</v>
      </c>
      <c r="I171" s="63"/>
      <c r="J171" s="52"/>
      <c r="K171" s="38"/>
      <c r="L171" s="21">
        <f t="shared" si="24"/>
        <v>0</v>
      </c>
      <c r="M171" s="22"/>
      <c r="O171" s="15"/>
      <c r="P171" s="16"/>
      <c r="Q171" s="1"/>
    </row>
    <row r="172" spans="2:17" x14ac:dyDescent="0.25">
      <c r="B172" s="15"/>
      <c r="C172" s="5"/>
      <c r="D172" s="5"/>
      <c r="E172" s="2"/>
      <c r="F172" s="2"/>
      <c r="G172" s="55">
        <f t="shared" si="23"/>
        <v>0</v>
      </c>
      <c r="H172" s="2">
        <f t="shared" si="25"/>
        <v>0</v>
      </c>
      <c r="I172" s="63"/>
      <c r="J172" s="52"/>
      <c r="K172" s="38"/>
      <c r="L172" s="21">
        <f t="shared" si="24"/>
        <v>0</v>
      </c>
      <c r="M172" s="22"/>
      <c r="O172" s="15"/>
      <c r="P172" s="16"/>
      <c r="Q172" s="1"/>
    </row>
    <row r="173" spans="2:17" x14ac:dyDescent="0.25">
      <c r="B173" s="15"/>
      <c r="C173" s="5"/>
      <c r="D173" s="5"/>
      <c r="E173" s="2"/>
      <c r="F173" s="2"/>
      <c r="G173" s="55">
        <f t="shared" si="23"/>
        <v>0</v>
      </c>
      <c r="H173" s="2">
        <f t="shared" si="25"/>
        <v>0</v>
      </c>
      <c r="I173" s="63"/>
      <c r="J173" s="52"/>
      <c r="K173" s="38"/>
      <c r="L173" s="21">
        <f t="shared" si="24"/>
        <v>0</v>
      </c>
      <c r="M173" s="22"/>
      <c r="O173" s="15"/>
      <c r="P173" s="16"/>
      <c r="Q173" s="1"/>
    </row>
    <row r="174" spans="2:17" x14ac:dyDescent="0.25">
      <c r="B174" s="15"/>
      <c r="C174" s="5"/>
      <c r="D174" s="5"/>
      <c r="E174" s="2"/>
      <c r="F174" s="2"/>
      <c r="G174" s="55">
        <f t="shared" si="23"/>
        <v>0</v>
      </c>
      <c r="H174" s="2">
        <f t="shared" si="25"/>
        <v>0</v>
      </c>
      <c r="I174" s="63"/>
      <c r="J174" s="52"/>
      <c r="K174" s="38"/>
      <c r="L174" s="21">
        <f t="shared" si="24"/>
        <v>0</v>
      </c>
      <c r="M174" s="22"/>
      <c r="O174" s="15"/>
      <c r="P174" s="16"/>
      <c r="Q174" s="1"/>
    </row>
    <row r="175" spans="2:17" x14ac:dyDescent="0.25">
      <c r="B175" s="15"/>
      <c r="C175" s="5"/>
      <c r="D175" s="5"/>
      <c r="E175" s="2"/>
      <c r="F175" s="2"/>
      <c r="G175" s="55">
        <f t="shared" si="23"/>
        <v>0</v>
      </c>
      <c r="H175" s="2">
        <f t="shared" si="25"/>
        <v>0</v>
      </c>
      <c r="I175" s="63"/>
      <c r="J175" s="52"/>
      <c r="K175" s="38"/>
      <c r="L175" s="21">
        <f t="shared" si="24"/>
        <v>0</v>
      </c>
      <c r="M175" s="22"/>
      <c r="O175" s="15"/>
      <c r="P175" s="16"/>
      <c r="Q175" s="1"/>
    </row>
    <row r="176" spans="2:17" x14ac:dyDescent="0.25">
      <c r="B176" s="15"/>
      <c r="C176" s="5"/>
      <c r="D176" s="5"/>
      <c r="E176" s="2"/>
      <c r="F176" s="2"/>
      <c r="G176" s="55">
        <f t="shared" si="23"/>
        <v>0</v>
      </c>
      <c r="H176" s="2">
        <f t="shared" si="25"/>
        <v>0</v>
      </c>
      <c r="I176" s="63"/>
      <c r="J176" s="52"/>
      <c r="K176" s="38"/>
      <c r="L176" s="21">
        <f t="shared" si="24"/>
        <v>0</v>
      </c>
      <c r="M176" s="22"/>
      <c r="O176" s="15"/>
      <c r="P176" s="16"/>
      <c r="Q176" s="1"/>
    </row>
    <row r="177" spans="2:17" x14ac:dyDescent="0.25">
      <c r="B177" s="15"/>
      <c r="C177" s="5"/>
      <c r="D177" s="5"/>
      <c r="E177" s="2"/>
      <c r="F177" s="2"/>
      <c r="G177" s="55">
        <f t="shared" si="23"/>
        <v>0</v>
      </c>
      <c r="H177" s="2">
        <f t="shared" si="25"/>
        <v>0</v>
      </c>
      <c r="I177" s="63"/>
      <c r="J177" s="52"/>
      <c r="K177" s="38"/>
      <c r="L177" s="21">
        <f t="shared" si="24"/>
        <v>0</v>
      </c>
      <c r="M177" s="22"/>
      <c r="O177" s="15"/>
      <c r="P177" s="16"/>
      <c r="Q177" s="1"/>
    </row>
    <row r="178" spans="2:17" x14ac:dyDescent="0.25">
      <c r="B178" s="15"/>
      <c r="C178" s="5"/>
      <c r="D178" s="5"/>
      <c r="E178" s="2"/>
      <c r="F178" s="2"/>
      <c r="G178" s="55">
        <f t="shared" si="23"/>
        <v>0</v>
      </c>
      <c r="H178" s="2">
        <f t="shared" si="25"/>
        <v>0</v>
      </c>
      <c r="I178" s="63"/>
      <c r="J178" s="52"/>
      <c r="K178" s="38"/>
      <c r="L178" s="21">
        <f t="shared" si="24"/>
        <v>0</v>
      </c>
      <c r="M178" s="22"/>
      <c r="O178" s="15"/>
      <c r="P178" s="16"/>
      <c r="Q178" s="1"/>
    </row>
    <row r="179" spans="2:17" x14ac:dyDescent="0.25">
      <c r="B179" s="15"/>
      <c r="C179" s="5"/>
      <c r="D179" s="5"/>
      <c r="E179" s="2"/>
      <c r="F179" s="2"/>
      <c r="G179" s="55">
        <f t="shared" si="23"/>
        <v>0</v>
      </c>
      <c r="H179" s="2">
        <f t="shared" si="25"/>
        <v>0</v>
      </c>
      <c r="I179" s="63"/>
      <c r="J179" s="52"/>
      <c r="K179" s="38"/>
      <c r="L179" s="21">
        <f t="shared" si="24"/>
        <v>0</v>
      </c>
      <c r="M179" s="22"/>
      <c r="O179" s="15"/>
      <c r="P179" s="16"/>
      <c r="Q179" s="1"/>
    </row>
    <row r="180" spans="2:17" x14ac:dyDescent="0.25">
      <c r="B180" s="15"/>
      <c r="C180" s="5"/>
      <c r="D180" s="5"/>
      <c r="E180" s="2"/>
      <c r="F180" s="2"/>
      <c r="G180" s="55">
        <f t="shared" si="23"/>
        <v>0</v>
      </c>
      <c r="H180" s="2">
        <f t="shared" si="25"/>
        <v>0</v>
      </c>
      <c r="I180" s="63"/>
      <c r="J180" s="52"/>
      <c r="K180" s="38"/>
      <c r="L180" s="21">
        <f t="shared" si="24"/>
        <v>0</v>
      </c>
      <c r="M180" s="22"/>
      <c r="O180" s="15"/>
      <c r="P180" s="16"/>
      <c r="Q180" s="1"/>
    </row>
    <row r="181" spans="2:17" x14ac:dyDescent="0.25">
      <c r="B181" s="15"/>
      <c r="C181" s="5"/>
      <c r="D181" s="5"/>
      <c r="E181" s="2"/>
      <c r="F181" s="2"/>
      <c r="G181" s="55">
        <f t="shared" si="23"/>
        <v>0</v>
      </c>
      <c r="H181" s="2">
        <f t="shared" si="25"/>
        <v>0</v>
      </c>
      <c r="I181" s="63"/>
      <c r="J181" s="52"/>
      <c r="K181" s="38"/>
      <c r="L181" s="21">
        <f t="shared" si="24"/>
        <v>0</v>
      </c>
      <c r="M181" s="22"/>
      <c r="O181" s="15"/>
      <c r="P181" s="16"/>
      <c r="Q181" s="1"/>
    </row>
    <row r="182" spans="2:17" x14ac:dyDescent="0.25">
      <c r="B182" s="15"/>
      <c r="C182" s="5"/>
      <c r="D182" s="5"/>
      <c r="E182" s="2"/>
      <c r="F182" s="2"/>
      <c r="G182" s="55">
        <f t="shared" si="23"/>
        <v>0</v>
      </c>
      <c r="H182" s="2">
        <f t="shared" si="25"/>
        <v>0</v>
      </c>
      <c r="I182" s="63"/>
      <c r="J182" s="52"/>
      <c r="K182" s="38"/>
      <c r="L182" s="21">
        <f t="shared" si="24"/>
        <v>0</v>
      </c>
      <c r="M182" s="22"/>
      <c r="O182" s="15"/>
      <c r="P182" s="16"/>
      <c r="Q182" s="1"/>
    </row>
    <row r="183" spans="2:17" x14ac:dyDescent="0.25">
      <c r="B183" s="15"/>
      <c r="C183" s="5"/>
      <c r="D183" s="5"/>
      <c r="E183" s="2"/>
      <c r="F183" s="2"/>
      <c r="G183" s="55">
        <f t="shared" si="23"/>
        <v>0</v>
      </c>
      <c r="H183" s="2">
        <f t="shared" si="25"/>
        <v>0</v>
      </c>
      <c r="I183" s="63"/>
      <c r="J183" s="52"/>
      <c r="K183" s="38"/>
      <c r="L183" s="21">
        <f t="shared" si="24"/>
        <v>0</v>
      </c>
      <c r="M183" s="22"/>
      <c r="O183" s="15"/>
      <c r="P183" s="16"/>
      <c r="Q183" s="1"/>
    </row>
    <row r="184" spans="2:17" x14ac:dyDescent="0.25">
      <c r="B184" s="15"/>
      <c r="C184" s="5"/>
      <c r="D184" s="5"/>
      <c r="E184" s="2"/>
      <c r="F184" s="2"/>
      <c r="G184" s="55">
        <f t="shared" si="23"/>
        <v>0</v>
      </c>
      <c r="H184" s="2">
        <f t="shared" si="25"/>
        <v>0</v>
      </c>
      <c r="I184" s="63"/>
      <c r="J184" s="52"/>
      <c r="K184" s="38"/>
      <c r="L184" s="21">
        <f t="shared" si="24"/>
        <v>0</v>
      </c>
      <c r="M184" s="22"/>
      <c r="O184" s="15"/>
      <c r="P184" s="16"/>
      <c r="Q184" s="1"/>
    </row>
    <row r="185" spans="2:17" x14ac:dyDescent="0.25">
      <c r="B185" s="15"/>
      <c r="C185" s="5"/>
      <c r="D185" s="5"/>
      <c r="E185" s="2"/>
      <c r="F185" s="2"/>
      <c r="G185" s="55">
        <f t="shared" si="23"/>
        <v>0</v>
      </c>
      <c r="H185" s="2">
        <f t="shared" si="25"/>
        <v>0</v>
      </c>
      <c r="I185" s="63"/>
      <c r="J185" s="52"/>
      <c r="K185" s="38"/>
      <c r="L185" s="21">
        <f t="shared" si="24"/>
        <v>0</v>
      </c>
      <c r="M185" s="22"/>
      <c r="O185" s="15"/>
      <c r="P185" s="16"/>
      <c r="Q185" s="1"/>
    </row>
    <row r="186" spans="2:17" x14ac:dyDescent="0.25">
      <c r="B186" s="15"/>
      <c r="C186" s="5"/>
      <c r="D186" s="5"/>
      <c r="E186" s="2"/>
      <c r="F186" s="2"/>
      <c r="G186" s="55">
        <f t="shared" si="23"/>
        <v>0</v>
      </c>
      <c r="H186" s="2">
        <f t="shared" si="25"/>
        <v>0</v>
      </c>
      <c r="I186" s="63"/>
      <c r="J186" s="52"/>
      <c r="K186" s="38"/>
      <c r="L186" s="21">
        <f t="shared" si="24"/>
        <v>0</v>
      </c>
      <c r="M186" s="22"/>
      <c r="O186" s="15"/>
      <c r="P186" s="16"/>
      <c r="Q186" s="1"/>
    </row>
    <row r="187" spans="2:17" x14ac:dyDescent="0.25">
      <c r="B187" s="15"/>
      <c r="C187" s="5"/>
      <c r="D187" s="5"/>
      <c r="E187" s="2"/>
      <c r="F187" s="2"/>
      <c r="G187" s="55">
        <f t="shared" si="23"/>
        <v>0</v>
      </c>
      <c r="H187" s="2">
        <f t="shared" si="25"/>
        <v>0</v>
      </c>
      <c r="I187" s="63"/>
      <c r="J187" s="52"/>
      <c r="K187" s="38"/>
      <c r="L187" s="21">
        <f t="shared" si="24"/>
        <v>0</v>
      </c>
      <c r="M187" s="22"/>
      <c r="O187" s="15"/>
      <c r="P187" s="16"/>
      <c r="Q187" s="1"/>
    </row>
    <row r="188" spans="2:17" x14ac:dyDescent="0.25">
      <c r="B188" s="15"/>
      <c r="C188" s="5"/>
      <c r="D188" s="5"/>
      <c r="E188" s="2"/>
      <c r="F188" s="2"/>
      <c r="G188" s="55">
        <f t="shared" si="23"/>
        <v>0</v>
      </c>
      <c r="H188" s="2">
        <f t="shared" si="25"/>
        <v>0</v>
      </c>
      <c r="I188" s="63"/>
      <c r="J188" s="52"/>
      <c r="K188" s="38"/>
      <c r="L188" s="21">
        <f t="shared" si="24"/>
        <v>0</v>
      </c>
      <c r="M188" s="22"/>
      <c r="O188" s="15"/>
      <c r="P188" s="16"/>
      <c r="Q188" s="1"/>
    </row>
    <row r="189" spans="2:17" x14ac:dyDescent="0.25">
      <c r="B189" s="15"/>
      <c r="C189" s="5"/>
      <c r="D189" s="5"/>
      <c r="E189" s="2"/>
      <c r="F189" s="2"/>
      <c r="G189" s="55">
        <f t="shared" si="23"/>
        <v>0</v>
      </c>
      <c r="H189" s="2">
        <f t="shared" si="25"/>
        <v>0</v>
      </c>
      <c r="I189" s="63"/>
      <c r="J189" s="52"/>
      <c r="K189" s="38"/>
      <c r="L189" s="21">
        <f t="shared" si="24"/>
        <v>0</v>
      </c>
      <c r="M189" s="22"/>
      <c r="O189" s="15"/>
      <c r="P189" s="16"/>
      <c r="Q189" s="1"/>
    </row>
    <row r="190" spans="2:17" x14ac:dyDescent="0.25">
      <c r="B190" s="15"/>
      <c r="C190" s="5"/>
      <c r="D190" s="5"/>
      <c r="E190" s="2"/>
      <c r="F190" s="2"/>
      <c r="G190" s="55">
        <f t="shared" si="23"/>
        <v>0</v>
      </c>
      <c r="H190" s="2">
        <f t="shared" si="25"/>
        <v>0</v>
      </c>
      <c r="I190" s="63"/>
      <c r="J190" s="52"/>
      <c r="K190" s="38"/>
      <c r="L190" s="21">
        <f t="shared" si="24"/>
        <v>0</v>
      </c>
      <c r="M190" s="22"/>
      <c r="O190" s="15"/>
      <c r="P190" s="16"/>
      <c r="Q190" s="1"/>
    </row>
    <row r="191" spans="2:17" x14ac:dyDescent="0.25">
      <c r="B191" s="15"/>
      <c r="C191" s="5"/>
      <c r="D191" s="5"/>
      <c r="E191" s="2"/>
      <c r="F191" s="2"/>
      <c r="G191" s="55">
        <f t="shared" si="23"/>
        <v>0</v>
      </c>
      <c r="H191" s="2">
        <f t="shared" si="25"/>
        <v>0</v>
      </c>
      <c r="I191" s="63"/>
      <c r="J191" s="52"/>
      <c r="K191" s="38"/>
      <c r="L191" s="21">
        <f t="shared" si="24"/>
        <v>0</v>
      </c>
      <c r="M191" s="22"/>
      <c r="O191" s="15"/>
      <c r="P191" s="16"/>
      <c r="Q191" s="1"/>
    </row>
    <row r="192" spans="2:17" x14ac:dyDescent="0.25">
      <c r="B192" s="15"/>
      <c r="C192" s="5"/>
      <c r="D192" s="5"/>
      <c r="E192" s="2"/>
      <c r="F192" s="2"/>
      <c r="G192" s="55">
        <f t="shared" si="23"/>
        <v>0</v>
      </c>
      <c r="H192" s="2">
        <f t="shared" si="25"/>
        <v>0</v>
      </c>
      <c r="I192" s="63"/>
      <c r="J192" s="52"/>
      <c r="K192" s="38"/>
      <c r="L192" s="21">
        <f t="shared" si="24"/>
        <v>0</v>
      </c>
      <c r="M192" s="22"/>
      <c r="O192" s="15"/>
      <c r="P192" s="16"/>
      <c r="Q192" s="1"/>
    </row>
    <row r="193" spans="2:17" x14ac:dyDescent="0.25">
      <c r="B193" s="15"/>
      <c r="C193" s="5"/>
      <c r="D193" s="5"/>
      <c r="E193" s="2"/>
      <c r="F193" s="2"/>
      <c r="G193" s="55">
        <f t="shared" si="23"/>
        <v>0</v>
      </c>
      <c r="H193" s="2">
        <f t="shared" si="25"/>
        <v>0</v>
      </c>
      <c r="I193" s="63"/>
      <c r="J193" s="52"/>
      <c r="K193" s="38"/>
      <c r="L193" s="21">
        <f t="shared" si="24"/>
        <v>0</v>
      </c>
      <c r="M193" s="22"/>
      <c r="O193" s="15"/>
      <c r="P193" s="16"/>
      <c r="Q193" s="1"/>
    </row>
    <row r="194" spans="2:17" x14ac:dyDescent="0.25">
      <c r="B194" s="15"/>
      <c r="C194" s="5"/>
      <c r="D194" s="5"/>
      <c r="E194" s="2"/>
      <c r="F194" s="2"/>
      <c r="G194" s="55">
        <f t="shared" si="23"/>
        <v>0</v>
      </c>
      <c r="H194" s="2">
        <f t="shared" si="25"/>
        <v>0</v>
      </c>
      <c r="I194" s="63"/>
      <c r="J194" s="52"/>
      <c r="K194" s="38"/>
      <c r="L194" s="21">
        <f t="shared" si="24"/>
        <v>0</v>
      </c>
      <c r="M194" s="22"/>
      <c r="O194" s="15"/>
      <c r="P194" s="16"/>
      <c r="Q194" s="1"/>
    </row>
    <row r="195" spans="2:17" x14ac:dyDescent="0.25">
      <c r="B195" s="15"/>
      <c r="C195" s="5"/>
      <c r="D195" s="5"/>
      <c r="E195" s="2"/>
      <c r="F195" s="2"/>
      <c r="G195" s="55">
        <f t="shared" si="23"/>
        <v>0</v>
      </c>
      <c r="H195" s="2">
        <f t="shared" si="25"/>
        <v>0</v>
      </c>
      <c r="I195" s="63"/>
      <c r="J195" s="52"/>
      <c r="K195" s="38"/>
      <c r="L195" s="21">
        <f t="shared" si="24"/>
        <v>0</v>
      </c>
      <c r="M195" s="22"/>
      <c r="O195" s="15"/>
      <c r="P195" s="16"/>
      <c r="Q195" s="1"/>
    </row>
    <row r="196" spans="2:17" x14ac:dyDescent="0.25">
      <c r="B196" s="15"/>
      <c r="C196" s="5"/>
      <c r="D196" s="5"/>
      <c r="E196" s="2"/>
      <c r="F196" s="2"/>
      <c r="G196" s="55">
        <f t="shared" si="23"/>
        <v>0</v>
      </c>
      <c r="H196" s="2">
        <f t="shared" si="25"/>
        <v>0</v>
      </c>
      <c r="I196" s="63"/>
      <c r="J196" s="52"/>
      <c r="K196" s="38"/>
      <c r="L196" s="21">
        <f t="shared" si="24"/>
        <v>0</v>
      </c>
      <c r="M196" s="22"/>
      <c r="O196" s="15"/>
      <c r="P196" s="16"/>
      <c r="Q196" s="1"/>
    </row>
    <row r="197" spans="2:17" x14ac:dyDescent="0.25">
      <c r="B197" s="15"/>
      <c r="C197" s="5"/>
      <c r="D197" s="5"/>
      <c r="E197" s="2"/>
      <c r="F197" s="2"/>
      <c r="G197" s="55">
        <f t="shared" si="23"/>
        <v>0</v>
      </c>
      <c r="H197" s="2">
        <f t="shared" si="25"/>
        <v>0</v>
      </c>
      <c r="I197" s="63"/>
      <c r="J197" s="52"/>
      <c r="K197" s="38"/>
      <c r="L197" s="21">
        <f t="shared" si="24"/>
        <v>0</v>
      </c>
      <c r="M197" s="22"/>
      <c r="O197" s="15"/>
      <c r="P197" s="16"/>
      <c r="Q197" s="1"/>
    </row>
    <row r="198" spans="2:17" x14ac:dyDescent="0.25">
      <c r="B198" s="15"/>
      <c r="C198" s="5"/>
      <c r="D198" s="5"/>
      <c r="E198" s="2"/>
      <c r="F198" s="2"/>
      <c r="G198" s="55">
        <f t="shared" si="23"/>
        <v>0</v>
      </c>
      <c r="H198" s="2">
        <f t="shared" si="25"/>
        <v>0</v>
      </c>
      <c r="I198" s="63"/>
      <c r="J198" s="52"/>
      <c r="K198" s="38"/>
      <c r="L198" s="21">
        <f t="shared" si="24"/>
        <v>0</v>
      </c>
      <c r="M198" s="22"/>
      <c r="O198" s="15"/>
      <c r="P198" s="16"/>
      <c r="Q198" s="1"/>
    </row>
    <row r="199" spans="2:17" x14ac:dyDescent="0.25">
      <c r="B199" s="15"/>
      <c r="C199" s="5"/>
      <c r="D199" s="5"/>
      <c r="E199" s="2"/>
      <c r="F199" s="2"/>
      <c r="G199" s="55">
        <f t="shared" si="23"/>
        <v>0</v>
      </c>
      <c r="H199" s="2">
        <f t="shared" si="25"/>
        <v>0</v>
      </c>
      <c r="I199" s="63"/>
      <c r="J199" s="52"/>
      <c r="K199" s="38"/>
      <c r="L199" s="21">
        <f t="shared" si="24"/>
        <v>0</v>
      </c>
      <c r="M199" s="22"/>
      <c r="O199" s="15"/>
      <c r="P199" s="16"/>
      <c r="Q199" s="1"/>
    </row>
    <row r="200" spans="2:17" x14ac:dyDescent="0.25">
      <c r="B200" s="15"/>
      <c r="C200" s="5"/>
      <c r="D200" s="5"/>
      <c r="E200" s="2"/>
      <c r="F200" s="2"/>
      <c r="G200" s="55">
        <f t="shared" si="23"/>
        <v>0</v>
      </c>
      <c r="H200" s="2">
        <f t="shared" si="25"/>
        <v>0</v>
      </c>
      <c r="I200" s="63"/>
      <c r="J200" s="52"/>
      <c r="K200" s="38"/>
      <c r="L200" s="21">
        <f t="shared" si="24"/>
        <v>0</v>
      </c>
      <c r="M200" s="22"/>
      <c r="O200" s="15"/>
      <c r="P200" s="16"/>
      <c r="Q200" s="1"/>
    </row>
    <row r="201" spans="2:17" x14ac:dyDescent="0.25">
      <c r="B201" s="15"/>
      <c r="C201" s="5"/>
      <c r="D201" s="5"/>
      <c r="E201" s="2"/>
      <c r="F201" s="2"/>
      <c r="G201" s="55">
        <f t="shared" ref="G201:G264" si="26">F201*1.262</f>
        <v>0</v>
      </c>
      <c r="H201" s="2">
        <f t="shared" si="25"/>
        <v>0</v>
      </c>
      <c r="I201" s="63"/>
      <c r="J201" s="52"/>
      <c r="K201" s="38"/>
      <c r="L201" s="21">
        <f t="shared" ref="L201:L264" si="27">J201-G201</f>
        <v>0</v>
      </c>
      <c r="M201" s="22"/>
      <c r="O201" s="15"/>
      <c r="P201" s="16"/>
      <c r="Q201" s="1"/>
    </row>
    <row r="202" spans="2:17" x14ac:dyDescent="0.25">
      <c r="B202" s="15"/>
      <c r="C202" s="5"/>
      <c r="D202" s="5"/>
      <c r="E202" s="2"/>
      <c r="F202" s="2"/>
      <c r="G202" s="55">
        <f t="shared" si="26"/>
        <v>0</v>
      </c>
      <c r="H202" s="2">
        <f t="shared" ref="H202:H265" si="28">G202*1.3</f>
        <v>0</v>
      </c>
      <c r="I202" s="63"/>
      <c r="J202" s="52"/>
      <c r="K202" s="38"/>
      <c r="L202" s="21">
        <f t="shared" si="27"/>
        <v>0</v>
      </c>
      <c r="M202" s="22"/>
      <c r="O202" s="15"/>
      <c r="P202" s="16"/>
      <c r="Q202" s="1"/>
    </row>
    <row r="203" spans="2:17" x14ac:dyDescent="0.25">
      <c r="B203" s="15"/>
      <c r="C203" s="5"/>
      <c r="D203" s="5"/>
      <c r="E203" s="2"/>
      <c r="F203" s="2"/>
      <c r="G203" s="55">
        <f t="shared" si="26"/>
        <v>0</v>
      </c>
      <c r="H203" s="2">
        <f t="shared" si="28"/>
        <v>0</v>
      </c>
      <c r="I203" s="63"/>
      <c r="J203" s="52"/>
      <c r="K203" s="38"/>
      <c r="L203" s="21">
        <f t="shared" si="27"/>
        <v>0</v>
      </c>
      <c r="M203" s="22"/>
      <c r="O203" s="15"/>
      <c r="P203" s="16"/>
      <c r="Q203" s="1"/>
    </row>
    <row r="204" spans="2:17" x14ac:dyDescent="0.25">
      <c r="B204" s="15"/>
      <c r="C204" s="5"/>
      <c r="D204" s="5"/>
      <c r="E204" s="2"/>
      <c r="F204" s="2"/>
      <c r="G204" s="55">
        <f t="shared" si="26"/>
        <v>0</v>
      </c>
      <c r="H204" s="2">
        <f t="shared" si="28"/>
        <v>0</v>
      </c>
      <c r="I204" s="63"/>
      <c r="J204" s="52"/>
      <c r="K204" s="38"/>
      <c r="L204" s="21">
        <f t="shared" si="27"/>
        <v>0</v>
      </c>
      <c r="M204" s="22"/>
      <c r="O204" s="15"/>
      <c r="P204" s="16"/>
      <c r="Q204" s="1"/>
    </row>
    <row r="205" spans="2:17" x14ac:dyDescent="0.25">
      <c r="B205" s="15"/>
      <c r="C205" s="5"/>
      <c r="D205" s="5"/>
      <c r="E205" s="2"/>
      <c r="F205" s="2"/>
      <c r="G205" s="55">
        <f t="shared" si="26"/>
        <v>0</v>
      </c>
      <c r="H205" s="2">
        <f t="shared" si="28"/>
        <v>0</v>
      </c>
      <c r="I205" s="63"/>
      <c r="J205" s="52"/>
      <c r="K205" s="38"/>
      <c r="L205" s="21">
        <f t="shared" si="27"/>
        <v>0</v>
      </c>
      <c r="M205" s="22"/>
      <c r="O205" s="15"/>
      <c r="P205" s="16"/>
      <c r="Q205" s="1"/>
    </row>
    <row r="206" spans="2:17" x14ac:dyDescent="0.25">
      <c r="B206" s="15"/>
      <c r="C206" s="5"/>
      <c r="D206" s="5"/>
      <c r="E206" s="2"/>
      <c r="F206" s="2"/>
      <c r="G206" s="55">
        <f t="shared" si="26"/>
        <v>0</v>
      </c>
      <c r="H206" s="2">
        <f t="shared" si="28"/>
        <v>0</v>
      </c>
      <c r="I206" s="63"/>
      <c r="J206" s="52"/>
      <c r="K206" s="38"/>
      <c r="L206" s="21">
        <f t="shared" si="27"/>
        <v>0</v>
      </c>
      <c r="M206" s="22"/>
      <c r="O206" s="15"/>
      <c r="P206" s="16"/>
      <c r="Q206" s="1"/>
    </row>
    <row r="207" spans="2:17" x14ac:dyDescent="0.25">
      <c r="B207" s="15"/>
      <c r="C207" s="5"/>
      <c r="D207" s="5"/>
      <c r="E207" s="2"/>
      <c r="F207" s="2"/>
      <c r="G207" s="55">
        <f t="shared" si="26"/>
        <v>0</v>
      </c>
      <c r="H207" s="2">
        <f t="shared" si="28"/>
        <v>0</v>
      </c>
      <c r="I207" s="63"/>
      <c r="J207" s="52"/>
      <c r="K207" s="38"/>
      <c r="L207" s="21">
        <f t="shared" si="27"/>
        <v>0</v>
      </c>
      <c r="M207" s="22"/>
      <c r="O207" s="15"/>
      <c r="P207" s="16"/>
      <c r="Q207" s="1"/>
    </row>
    <row r="208" spans="2:17" x14ac:dyDescent="0.25">
      <c r="B208" s="15"/>
      <c r="C208" s="5"/>
      <c r="D208" s="5"/>
      <c r="E208" s="2"/>
      <c r="F208" s="2"/>
      <c r="G208" s="55">
        <f t="shared" si="26"/>
        <v>0</v>
      </c>
      <c r="H208" s="2">
        <f t="shared" si="28"/>
        <v>0</v>
      </c>
      <c r="I208" s="63"/>
      <c r="J208" s="52"/>
      <c r="K208" s="38"/>
      <c r="L208" s="21">
        <f t="shared" si="27"/>
        <v>0</v>
      </c>
      <c r="M208" s="22"/>
      <c r="O208" s="15"/>
      <c r="P208" s="16"/>
      <c r="Q208" s="1"/>
    </row>
    <row r="209" spans="2:17" x14ac:dyDescent="0.25">
      <c r="B209" s="15"/>
      <c r="C209" s="5"/>
      <c r="D209" s="5"/>
      <c r="E209" s="2"/>
      <c r="F209" s="2"/>
      <c r="G209" s="55">
        <f t="shared" si="26"/>
        <v>0</v>
      </c>
      <c r="H209" s="2">
        <f t="shared" si="28"/>
        <v>0</v>
      </c>
      <c r="I209" s="63"/>
      <c r="J209" s="52"/>
      <c r="K209" s="38"/>
      <c r="L209" s="21">
        <f t="shared" si="27"/>
        <v>0</v>
      </c>
      <c r="M209" s="22"/>
      <c r="O209" s="15"/>
      <c r="P209" s="16"/>
      <c r="Q209" s="1"/>
    </row>
    <row r="210" spans="2:17" x14ac:dyDescent="0.25">
      <c r="B210" s="15"/>
      <c r="C210" s="5"/>
      <c r="D210" s="5"/>
      <c r="E210" s="2"/>
      <c r="F210" s="2"/>
      <c r="G210" s="55">
        <f t="shared" si="26"/>
        <v>0</v>
      </c>
      <c r="H210" s="2">
        <f t="shared" si="28"/>
        <v>0</v>
      </c>
      <c r="I210" s="63"/>
      <c r="J210" s="52"/>
      <c r="K210" s="38"/>
      <c r="L210" s="21">
        <f t="shared" si="27"/>
        <v>0</v>
      </c>
      <c r="M210" s="22"/>
      <c r="O210" s="15"/>
      <c r="P210" s="16"/>
      <c r="Q210" s="1"/>
    </row>
    <row r="211" spans="2:17" x14ac:dyDescent="0.25">
      <c r="B211" s="15"/>
      <c r="C211" s="5"/>
      <c r="D211" s="5"/>
      <c r="E211" s="2"/>
      <c r="F211" s="2"/>
      <c r="G211" s="55">
        <f t="shared" si="26"/>
        <v>0</v>
      </c>
      <c r="H211" s="2">
        <f t="shared" si="28"/>
        <v>0</v>
      </c>
      <c r="I211" s="63"/>
      <c r="J211" s="52"/>
      <c r="K211" s="38"/>
      <c r="L211" s="21">
        <f t="shared" si="27"/>
        <v>0</v>
      </c>
      <c r="M211" s="22"/>
      <c r="O211" s="15"/>
      <c r="P211" s="16"/>
      <c r="Q211" s="1"/>
    </row>
    <row r="212" spans="2:17" x14ac:dyDescent="0.25">
      <c r="B212" s="15"/>
      <c r="C212" s="5"/>
      <c r="D212" s="5"/>
      <c r="E212" s="2"/>
      <c r="F212" s="2"/>
      <c r="G212" s="55">
        <f t="shared" si="26"/>
        <v>0</v>
      </c>
      <c r="H212" s="2">
        <f t="shared" si="28"/>
        <v>0</v>
      </c>
      <c r="I212" s="63"/>
      <c r="J212" s="52"/>
      <c r="K212" s="38"/>
      <c r="L212" s="21">
        <f t="shared" si="27"/>
        <v>0</v>
      </c>
      <c r="M212" s="22"/>
      <c r="O212" s="15"/>
      <c r="P212" s="16"/>
      <c r="Q212" s="1"/>
    </row>
    <row r="213" spans="2:17" x14ac:dyDescent="0.25">
      <c r="B213" s="15"/>
      <c r="C213" s="5"/>
      <c r="D213" s="5"/>
      <c r="E213" s="2"/>
      <c r="F213" s="2"/>
      <c r="G213" s="55">
        <f t="shared" si="26"/>
        <v>0</v>
      </c>
      <c r="H213" s="2">
        <f t="shared" si="28"/>
        <v>0</v>
      </c>
      <c r="I213" s="63"/>
      <c r="J213" s="52"/>
      <c r="K213" s="38"/>
      <c r="L213" s="21">
        <f t="shared" si="27"/>
        <v>0</v>
      </c>
      <c r="M213" s="22"/>
      <c r="O213" s="15"/>
      <c r="P213" s="16"/>
      <c r="Q213" s="1"/>
    </row>
    <row r="214" spans="2:17" x14ac:dyDescent="0.25">
      <c r="B214" s="15"/>
      <c r="C214" s="5"/>
      <c r="D214" s="5"/>
      <c r="E214" s="2"/>
      <c r="F214" s="2"/>
      <c r="G214" s="55">
        <f t="shared" si="26"/>
        <v>0</v>
      </c>
      <c r="H214" s="2">
        <f t="shared" si="28"/>
        <v>0</v>
      </c>
      <c r="I214" s="63"/>
      <c r="J214" s="52"/>
      <c r="K214" s="38"/>
      <c r="L214" s="21">
        <f t="shared" si="27"/>
        <v>0</v>
      </c>
      <c r="M214" s="22"/>
      <c r="O214" s="15"/>
      <c r="P214" s="16"/>
      <c r="Q214" s="1"/>
    </row>
    <row r="215" spans="2:17" x14ac:dyDescent="0.25">
      <c r="B215" s="15"/>
      <c r="C215" s="5"/>
      <c r="D215" s="5"/>
      <c r="E215" s="2"/>
      <c r="F215" s="2"/>
      <c r="G215" s="55">
        <f t="shared" si="26"/>
        <v>0</v>
      </c>
      <c r="H215" s="2">
        <f t="shared" si="28"/>
        <v>0</v>
      </c>
      <c r="I215" s="63"/>
      <c r="J215" s="52"/>
      <c r="K215" s="38"/>
      <c r="L215" s="21">
        <f t="shared" si="27"/>
        <v>0</v>
      </c>
      <c r="M215" s="22"/>
      <c r="O215" s="15"/>
      <c r="P215" s="16"/>
      <c r="Q215" s="1"/>
    </row>
    <row r="216" spans="2:17" x14ac:dyDescent="0.25">
      <c r="B216" s="15"/>
      <c r="C216" s="5"/>
      <c r="D216" s="5"/>
      <c r="E216" s="2"/>
      <c r="F216" s="2"/>
      <c r="G216" s="55">
        <f t="shared" si="26"/>
        <v>0</v>
      </c>
      <c r="H216" s="2">
        <f t="shared" si="28"/>
        <v>0</v>
      </c>
      <c r="I216" s="63"/>
      <c r="J216" s="52"/>
      <c r="K216" s="38"/>
      <c r="L216" s="21">
        <f t="shared" si="27"/>
        <v>0</v>
      </c>
      <c r="M216" s="22"/>
      <c r="O216" s="15"/>
      <c r="P216" s="16"/>
      <c r="Q216" s="1"/>
    </row>
    <row r="217" spans="2:17" x14ac:dyDescent="0.25">
      <c r="B217" s="15"/>
      <c r="C217" s="5"/>
      <c r="D217" s="5"/>
      <c r="E217" s="2"/>
      <c r="F217" s="2"/>
      <c r="G217" s="55">
        <f t="shared" si="26"/>
        <v>0</v>
      </c>
      <c r="H217" s="2">
        <f t="shared" si="28"/>
        <v>0</v>
      </c>
      <c r="I217" s="63"/>
      <c r="J217" s="52"/>
      <c r="K217" s="38"/>
      <c r="L217" s="21">
        <f t="shared" si="27"/>
        <v>0</v>
      </c>
      <c r="M217" s="22"/>
      <c r="O217" s="15"/>
      <c r="P217" s="16"/>
      <c r="Q217" s="1"/>
    </row>
    <row r="218" spans="2:17" x14ac:dyDescent="0.25">
      <c r="B218" s="15"/>
      <c r="C218" s="5"/>
      <c r="D218" s="5"/>
      <c r="E218" s="2"/>
      <c r="F218" s="2"/>
      <c r="G218" s="55">
        <f t="shared" si="26"/>
        <v>0</v>
      </c>
      <c r="H218" s="2">
        <f t="shared" si="28"/>
        <v>0</v>
      </c>
      <c r="I218" s="63"/>
      <c r="J218" s="52"/>
      <c r="K218" s="38"/>
      <c r="L218" s="21">
        <f t="shared" si="27"/>
        <v>0</v>
      </c>
      <c r="M218" s="22"/>
      <c r="O218" s="15"/>
      <c r="P218" s="16"/>
      <c r="Q218" s="1"/>
    </row>
    <row r="219" spans="2:17" x14ac:dyDescent="0.25">
      <c r="B219" s="15"/>
      <c r="C219" s="5"/>
      <c r="D219" s="5"/>
      <c r="E219" s="2"/>
      <c r="F219" s="2"/>
      <c r="G219" s="55">
        <f t="shared" si="26"/>
        <v>0</v>
      </c>
      <c r="H219" s="2">
        <f t="shared" si="28"/>
        <v>0</v>
      </c>
      <c r="I219" s="63"/>
      <c r="J219" s="52"/>
      <c r="K219" s="38"/>
      <c r="L219" s="21">
        <f t="shared" si="27"/>
        <v>0</v>
      </c>
      <c r="M219" s="22"/>
      <c r="O219" s="15"/>
      <c r="P219" s="16"/>
      <c r="Q219" s="1"/>
    </row>
    <row r="220" spans="2:17" x14ac:dyDescent="0.25">
      <c r="B220" s="15"/>
      <c r="C220" s="5"/>
      <c r="D220" s="5"/>
      <c r="E220" s="2"/>
      <c r="F220" s="2"/>
      <c r="G220" s="55">
        <f t="shared" si="26"/>
        <v>0</v>
      </c>
      <c r="H220" s="2">
        <f t="shared" si="28"/>
        <v>0</v>
      </c>
      <c r="I220" s="63"/>
      <c r="J220" s="52"/>
      <c r="K220" s="38"/>
      <c r="L220" s="21">
        <f t="shared" si="27"/>
        <v>0</v>
      </c>
      <c r="M220" s="22"/>
      <c r="O220" s="15"/>
      <c r="P220" s="16"/>
      <c r="Q220" s="1"/>
    </row>
    <row r="221" spans="2:17" x14ac:dyDescent="0.25">
      <c r="B221" s="15"/>
      <c r="C221" s="5"/>
      <c r="D221" s="5"/>
      <c r="E221" s="2"/>
      <c r="F221" s="2"/>
      <c r="G221" s="55">
        <f t="shared" si="26"/>
        <v>0</v>
      </c>
      <c r="H221" s="2">
        <f t="shared" si="28"/>
        <v>0</v>
      </c>
      <c r="I221" s="63"/>
      <c r="J221" s="52"/>
      <c r="K221" s="38"/>
      <c r="L221" s="21">
        <f t="shared" si="27"/>
        <v>0</v>
      </c>
      <c r="M221" s="22"/>
      <c r="O221" s="15"/>
      <c r="P221" s="16"/>
      <c r="Q221" s="1"/>
    </row>
    <row r="222" spans="2:17" x14ac:dyDescent="0.25">
      <c r="B222" s="15"/>
      <c r="C222" s="5"/>
      <c r="D222" s="5"/>
      <c r="E222" s="2"/>
      <c r="F222" s="2"/>
      <c r="G222" s="55">
        <f t="shared" si="26"/>
        <v>0</v>
      </c>
      <c r="H222" s="2">
        <f t="shared" si="28"/>
        <v>0</v>
      </c>
      <c r="I222" s="63"/>
      <c r="J222" s="52"/>
      <c r="K222" s="38"/>
      <c r="L222" s="21">
        <f t="shared" si="27"/>
        <v>0</v>
      </c>
      <c r="M222" s="22"/>
      <c r="O222" s="15"/>
      <c r="P222" s="16"/>
      <c r="Q222" s="1"/>
    </row>
    <row r="223" spans="2:17" x14ac:dyDescent="0.25">
      <c r="B223" s="15"/>
      <c r="C223" s="5"/>
      <c r="D223" s="5"/>
      <c r="E223" s="2"/>
      <c r="F223" s="2"/>
      <c r="G223" s="55">
        <f t="shared" si="26"/>
        <v>0</v>
      </c>
      <c r="H223" s="2">
        <f t="shared" si="28"/>
        <v>0</v>
      </c>
      <c r="I223" s="63"/>
      <c r="J223" s="52"/>
      <c r="K223" s="38"/>
      <c r="L223" s="21">
        <f t="shared" si="27"/>
        <v>0</v>
      </c>
      <c r="M223" s="22"/>
      <c r="O223" s="15"/>
      <c r="P223" s="16"/>
      <c r="Q223" s="1"/>
    </row>
    <row r="224" spans="2:17" x14ac:dyDescent="0.25">
      <c r="B224" s="15"/>
      <c r="C224" s="5"/>
      <c r="D224" s="5"/>
      <c r="E224" s="2"/>
      <c r="F224" s="2"/>
      <c r="G224" s="55">
        <f t="shared" si="26"/>
        <v>0</v>
      </c>
      <c r="H224" s="2">
        <f t="shared" si="28"/>
        <v>0</v>
      </c>
      <c r="I224" s="63"/>
      <c r="J224" s="52"/>
      <c r="K224" s="38"/>
      <c r="L224" s="21">
        <f t="shared" si="27"/>
        <v>0</v>
      </c>
      <c r="M224" s="22"/>
      <c r="O224" s="15"/>
      <c r="P224" s="16"/>
      <c r="Q224" s="1"/>
    </row>
    <row r="225" spans="2:17" x14ac:dyDescent="0.25">
      <c r="B225" s="15"/>
      <c r="C225" s="5"/>
      <c r="D225" s="5"/>
      <c r="E225" s="2"/>
      <c r="F225" s="2"/>
      <c r="G225" s="55">
        <f t="shared" si="26"/>
        <v>0</v>
      </c>
      <c r="H225" s="2">
        <f t="shared" si="28"/>
        <v>0</v>
      </c>
      <c r="I225" s="63"/>
      <c r="J225" s="52"/>
      <c r="K225" s="38"/>
      <c r="L225" s="21">
        <f t="shared" si="27"/>
        <v>0</v>
      </c>
      <c r="M225" s="22"/>
      <c r="O225" s="15"/>
      <c r="P225" s="16"/>
      <c r="Q225" s="1"/>
    </row>
    <row r="226" spans="2:17" x14ac:dyDescent="0.25">
      <c r="B226" s="15"/>
      <c r="C226" s="5"/>
      <c r="D226" s="5"/>
      <c r="E226" s="2"/>
      <c r="F226" s="2"/>
      <c r="G226" s="55">
        <f t="shared" si="26"/>
        <v>0</v>
      </c>
      <c r="H226" s="2">
        <f t="shared" si="28"/>
        <v>0</v>
      </c>
      <c r="I226" s="63"/>
      <c r="J226" s="52"/>
      <c r="K226" s="38"/>
      <c r="L226" s="21">
        <f t="shared" si="27"/>
        <v>0</v>
      </c>
      <c r="M226" s="22"/>
      <c r="O226" s="15"/>
      <c r="P226" s="16"/>
      <c r="Q226" s="1"/>
    </row>
    <row r="227" spans="2:17" x14ac:dyDescent="0.25">
      <c r="B227" s="15"/>
      <c r="C227" s="5"/>
      <c r="D227" s="5"/>
      <c r="E227" s="2"/>
      <c r="F227" s="2"/>
      <c r="G227" s="55">
        <f t="shared" si="26"/>
        <v>0</v>
      </c>
      <c r="H227" s="2">
        <f t="shared" si="28"/>
        <v>0</v>
      </c>
      <c r="I227" s="63"/>
      <c r="J227" s="52"/>
      <c r="K227" s="38"/>
      <c r="L227" s="21">
        <f t="shared" si="27"/>
        <v>0</v>
      </c>
      <c r="M227" s="22"/>
      <c r="O227" s="15"/>
      <c r="P227" s="16"/>
      <c r="Q227" s="1"/>
    </row>
    <row r="228" spans="2:17" x14ac:dyDescent="0.25">
      <c r="B228" s="15"/>
      <c r="C228" s="5"/>
      <c r="D228" s="5"/>
      <c r="E228" s="2"/>
      <c r="F228" s="2"/>
      <c r="G228" s="55">
        <f t="shared" si="26"/>
        <v>0</v>
      </c>
      <c r="H228" s="2">
        <f t="shared" si="28"/>
        <v>0</v>
      </c>
      <c r="I228" s="63"/>
      <c r="J228" s="52"/>
      <c r="K228" s="38"/>
      <c r="L228" s="21">
        <f t="shared" si="27"/>
        <v>0</v>
      </c>
      <c r="M228" s="22"/>
      <c r="O228" s="15"/>
      <c r="P228" s="16"/>
      <c r="Q228" s="1"/>
    </row>
    <row r="229" spans="2:17" x14ac:dyDescent="0.25">
      <c r="B229" s="15"/>
      <c r="C229" s="5"/>
      <c r="D229" s="5"/>
      <c r="E229" s="2"/>
      <c r="F229" s="2"/>
      <c r="G229" s="55">
        <f t="shared" si="26"/>
        <v>0</v>
      </c>
      <c r="H229" s="2">
        <f t="shared" si="28"/>
        <v>0</v>
      </c>
      <c r="I229" s="63"/>
      <c r="J229" s="52"/>
      <c r="K229" s="38"/>
      <c r="L229" s="21">
        <f t="shared" si="27"/>
        <v>0</v>
      </c>
      <c r="M229" s="22"/>
      <c r="O229" s="15"/>
      <c r="P229" s="16"/>
      <c r="Q229" s="1"/>
    </row>
    <row r="230" spans="2:17" x14ac:dyDescent="0.25">
      <c r="B230" s="15"/>
      <c r="C230" s="5"/>
      <c r="D230" s="5"/>
      <c r="E230" s="2"/>
      <c r="F230" s="2"/>
      <c r="G230" s="55">
        <f t="shared" si="26"/>
        <v>0</v>
      </c>
      <c r="H230" s="2">
        <f t="shared" si="28"/>
        <v>0</v>
      </c>
      <c r="I230" s="63"/>
      <c r="J230" s="52"/>
      <c r="K230" s="38"/>
      <c r="L230" s="21">
        <f t="shared" si="27"/>
        <v>0</v>
      </c>
      <c r="M230" s="22"/>
      <c r="O230" s="15"/>
      <c r="P230" s="16"/>
      <c r="Q230" s="1"/>
    </row>
    <row r="231" spans="2:17" x14ac:dyDescent="0.25">
      <c r="B231" s="15"/>
      <c r="C231" s="5"/>
      <c r="D231" s="5"/>
      <c r="E231" s="2"/>
      <c r="F231" s="2"/>
      <c r="G231" s="55">
        <f t="shared" si="26"/>
        <v>0</v>
      </c>
      <c r="H231" s="2">
        <f t="shared" si="28"/>
        <v>0</v>
      </c>
      <c r="I231" s="63"/>
      <c r="J231" s="52"/>
      <c r="K231" s="38"/>
      <c r="L231" s="21">
        <f t="shared" si="27"/>
        <v>0</v>
      </c>
      <c r="M231" s="22"/>
      <c r="O231" s="15"/>
      <c r="P231" s="16"/>
      <c r="Q231" s="1"/>
    </row>
    <row r="232" spans="2:17" x14ac:dyDescent="0.25">
      <c r="B232" s="15"/>
      <c r="C232" s="5"/>
      <c r="D232" s="5"/>
      <c r="E232" s="2"/>
      <c r="F232" s="2"/>
      <c r="G232" s="55">
        <f t="shared" si="26"/>
        <v>0</v>
      </c>
      <c r="H232" s="2">
        <f t="shared" si="28"/>
        <v>0</v>
      </c>
      <c r="I232" s="63"/>
      <c r="J232" s="52"/>
      <c r="K232" s="38"/>
      <c r="L232" s="21">
        <f t="shared" si="27"/>
        <v>0</v>
      </c>
      <c r="M232" s="22"/>
      <c r="O232" s="15"/>
      <c r="P232" s="16"/>
      <c r="Q232" s="1"/>
    </row>
    <row r="233" spans="2:17" x14ac:dyDescent="0.25">
      <c r="B233" s="15"/>
      <c r="C233" s="5"/>
      <c r="D233" s="5"/>
      <c r="E233" s="2"/>
      <c r="F233" s="2"/>
      <c r="G233" s="55">
        <f t="shared" si="26"/>
        <v>0</v>
      </c>
      <c r="H233" s="2">
        <f t="shared" si="28"/>
        <v>0</v>
      </c>
      <c r="I233" s="63"/>
      <c r="J233" s="52"/>
      <c r="K233" s="38"/>
      <c r="L233" s="21">
        <f t="shared" si="27"/>
        <v>0</v>
      </c>
      <c r="M233" s="22"/>
      <c r="O233" s="15"/>
      <c r="P233" s="16"/>
      <c r="Q233" s="1"/>
    </row>
    <row r="234" spans="2:17" x14ac:dyDescent="0.25">
      <c r="B234" s="15"/>
      <c r="C234" s="5"/>
      <c r="D234" s="5"/>
      <c r="E234" s="2"/>
      <c r="F234" s="2"/>
      <c r="G234" s="55">
        <f t="shared" si="26"/>
        <v>0</v>
      </c>
      <c r="H234" s="2">
        <f t="shared" si="28"/>
        <v>0</v>
      </c>
      <c r="I234" s="63"/>
      <c r="J234" s="52"/>
      <c r="K234" s="38"/>
      <c r="L234" s="21">
        <f t="shared" si="27"/>
        <v>0</v>
      </c>
      <c r="M234" s="22"/>
      <c r="O234" s="15"/>
      <c r="P234" s="16"/>
      <c r="Q234" s="1"/>
    </row>
    <row r="235" spans="2:17" x14ac:dyDescent="0.25">
      <c r="B235" s="15"/>
      <c r="C235" s="5"/>
      <c r="D235" s="5"/>
      <c r="E235" s="2"/>
      <c r="F235" s="2"/>
      <c r="G235" s="55">
        <f t="shared" si="26"/>
        <v>0</v>
      </c>
      <c r="H235" s="2">
        <f t="shared" si="28"/>
        <v>0</v>
      </c>
      <c r="I235" s="63"/>
      <c r="J235" s="52"/>
      <c r="K235" s="38"/>
      <c r="L235" s="21">
        <f t="shared" si="27"/>
        <v>0</v>
      </c>
      <c r="M235" s="22"/>
      <c r="O235" s="15"/>
      <c r="P235" s="16"/>
      <c r="Q235" s="1"/>
    </row>
    <row r="236" spans="2:17" x14ac:dyDescent="0.25">
      <c r="B236" s="15"/>
      <c r="C236" s="5"/>
      <c r="D236" s="5"/>
      <c r="E236" s="2"/>
      <c r="F236" s="2"/>
      <c r="G236" s="55">
        <f t="shared" si="26"/>
        <v>0</v>
      </c>
      <c r="H236" s="2">
        <f t="shared" si="28"/>
        <v>0</v>
      </c>
      <c r="I236" s="63"/>
      <c r="J236" s="52"/>
      <c r="K236" s="38"/>
      <c r="L236" s="21">
        <f t="shared" si="27"/>
        <v>0</v>
      </c>
      <c r="M236" s="22"/>
      <c r="O236" s="15"/>
      <c r="P236" s="16"/>
      <c r="Q236" s="1"/>
    </row>
    <row r="237" spans="2:17" x14ac:dyDescent="0.25">
      <c r="B237" s="15"/>
      <c r="C237" s="5"/>
      <c r="D237" s="5"/>
      <c r="E237" s="2"/>
      <c r="F237" s="2"/>
      <c r="G237" s="55">
        <f t="shared" si="26"/>
        <v>0</v>
      </c>
      <c r="H237" s="2">
        <f t="shared" si="28"/>
        <v>0</v>
      </c>
      <c r="I237" s="63"/>
      <c r="J237" s="52"/>
      <c r="K237" s="38"/>
      <c r="L237" s="21">
        <f t="shared" si="27"/>
        <v>0</v>
      </c>
      <c r="M237" s="22"/>
      <c r="O237" s="15"/>
      <c r="P237" s="16"/>
      <c r="Q237" s="1"/>
    </row>
    <row r="238" spans="2:17" x14ac:dyDescent="0.25">
      <c r="B238" s="15"/>
      <c r="C238" s="5"/>
      <c r="D238" s="5"/>
      <c r="E238" s="2"/>
      <c r="F238" s="2"/>
      <c r="G238" s="55">
        <f t="shared" si="26"/>
        <v>0</v>
      </c>
      <c r="H238" s="2">
        <f t="shared" si="28"/>
        <v>0</v>
      </c>
      <c r="I238" s="63"/>
      <c r="J238" s="52"/>
      <c r="K238" s="38"/>
      <c r="L238" s="21">
        <f t="shared" si="27"/>
        <v>0</v>
      </c>
      <c r="M238" s="22"/>
      <c r="O238" s="15"/>
      <c r="P238" s="16"/>
      <c r="Q238" s="1"/>
    </row>
    <row r="239" spans="2:17" x14ac:dyDescent="0.25">
      <c r="B239" s="15"/>
      <c r="C239" s="5"/>
      <c r="D239" s="5"/>
      <c r="E239" s="2"/>
      <c r="F239" s="2"/>
      <c r="G239" s="55">
        <f t="shared" si="26"/>
        <v>0</v>
      </c>
      <c r="H239" s="2">
        <f t="shared" si="28"/>
        <v>0</v>
      </c>
      <c r="I239" s="63"/>
      <c r="J239" s="52"/>
      <c r="K239" s="38"/>
      <c r="L239" s="21">
        <f t="shared" si="27"/>
        <v>0</v>
      </c>
      <c r="M239" s="22"/>
      <c r="O239" s="15"/>
      <c r="P239" s="16"/>
      <c r="Q239" s="1"/>
    </row>
    <row r="240" spans="2:17" x14ac:dyDescent="0.25">
      <c r="B240" s="15"/>
      <c r="C240" s="5"/>
      <c r="D240" s="5"/>
      <c r="E240" s="2"/>
      <c r="F240" s="2"/>
      <c r="G240" s="55">
        <f t="shared" si="26"/>
        <v>0</v>
      </c>
      <c r="H240" s="2">
        <f t="shared" si="28"/>
        <v>0</v>
      </c>
      <c r="I240" s="63"/>
      <c r="J240" s="52"/>
      <c r="K240" s="38"/>
      <c r="L240" s="21">
        <f t="shared" si="27"/>
        <v>0</v>
      </c>
      <c r="M240" s="22"/>
      <c r="O240" s="15"/>
      <c r="P240" s="16"/>
      <c r="Q240" s="1"/>
    </row>
    <row r="241" spans="2:17" x14ac:dyDescent="0.25">
      <c r="B241" s="15"/>
      <c r="C241" s="5"/>
      <c r="D241" s="5"/>
      <c r="E241" s="2"/>
      <c r="F241" s="2"/>
      <c r="G241" s="55">
        <f t="shared" si="26"/>
        <v>0</v>
      </c>
      <c r="H241" s="2">
        <f t="shared" si="28"/>
        <v>0</v>
      </c>
      <c r="I241" s="63"/>
      <c r="J241" s="52"/>
      <c r="K241" s="38"/>
      <c r="L241" s="21">
        <f t="shared" si="27"/>
        <v>0</v>
      </c>
      <c r="M241" s="22"/>
      <c r="O241" s="15"/>
      <c r="P241" s="16"/>
      <c r="Q241" s="1"/>
    </row>
    <row r="242" spans="2:17" x14ac:dyDescent="0.25">
      <c r="B242" s="15"/>
      <c r="C242" s="5"/>
      <c r="D242" s="5"/>
      <c r="E242" s="2"/>
      <c r="F242" s="2"/>
      <c r="G242" s="55">
        <f t="shared" si="26"/>
        <v>0</v>
      </c>
      <c r="H242" s="2">
        <f t="shared" si="28"/>
        <v>0</v>
      </c>
      <c r="I242" s="63"/>
      <c r="J242" s="52"/>
      <c r="K242" s="38"/>
      <c r="L242" s="21">
        <f t="shared" si="27"/>
        <v>0</v>
      </c>
      <c r="M242" s="22"/>
      <c r="O242" s="15"/>
      <c r="P242" s="16"/>
      <c r="Q242" s="1"/>
    </row>
    <row r="243" spans="2:17" x14ac:dyDescent="0.25">
      <c r="B243" s="15"/>
      <c r="C243" s="5"/>
      <c r="D243" s="5"/>
      <c r="E243" s="2"/>
      <c r="F243" s="2"/>
      <c r="G243" s="55">
        <f t="shared" si="26"/>
        <v>0</v>
      </c>
      <c r="H243" s="2">
        <f t="shared" si="28"/>
        <v>0</v>
      </c>
      <c r="I243" s="63"/>
      <c r="J243" s="52"/>
      <c r="K243" s="38"/>
      <c r="L243" s="21">
        <f t="shared" si="27"/>
        <v>0</v>
      </c>
      <c r="M243" s="22"/>
      <c r="O243" s="15"/>
      <c r="P243" s="16"/>
      <c r="Q243" s="1"/>
    </row>
    <row r="244" spans="2:17" x14ac:dyDescent="0.25">
      <c r="B244" s="15"/>
      <c r="C244" s="5"/>
      <c r="D244" s="5"/>
      <c r="E244" s="2"/>
      <c r="F244" s="2"/>
      <c r="G244" s="55">
        <f t="shared" si="26"/>
        <v>0</v>
      </c>
      <c r="H244" s="2">
        <f t="shared" si="28"/>
        <v>0</v>
      </c>
      <c r="I244" s="63"/>
      <c r="J244" s="52"/>
      <c r="K244" s="38"/>
      <c r="L244" s="21">
        <f t="shared" si="27"/>
        <v>0</v>
      </c>
      <c r="M244" s="22"/>
      <c r="O244" s="15"/>
      <c r="P244" s="16"/>
      <c r="Q244" s="1"/>
    </row>
    <row r="245" spans="2:17" x14ac:dyDescent="0.25">
      <c r="B245" s="15"/>
      <c r="C245" s="5"/>
      <c r="D245" s="5"/>
      <c r="E245" s="2"/>
      <c r="F245" s="2"/>
      <c r="G245" s="55">
        <f t="shared" si="26"/>
        <v>0</v>
      </c>
      <c r="H245" s="2">
        <f t="shared" si="28"/>
        <v>0</v>
      </c>
      <c r="I245" s="63"/>
      <c r="J245" s="52"/>
      <c r="K245" s="38"/>
      <c r="L245" s="21">
        <f t="shared" si="27"/>
        <v>0</v>
      </c>
      <c r="M245" s="22"/>
      <c r="O245" s="15"/>
      <c r="P245" s="16"/>
      <c r="Q245" s="1"/>
    </row>
    <row r="246" spans="2:17" x14ac:dyDescent="0.25">
      <c r="B246" s="15"/>
      <c r="C246" s="5"/>
      <c r="D246" s="5"/>
      <c r="E246" s="2"/>
      <c r="F246" s="2"/>
      <c r="G246" s="55">
        <f t="shared" si="26"/>
        <v>0</v>
      </c>
      <c r="H246" s="2">
        <f t="shared" si="28"/>
        <v>0</v>
      </c>
      <c r="I246" s="63"/>
      <c r="J246" s="52"/>
      <c r="K246" s="38"/>
      <c r="L246" s="21">
        <f t="shared" si="27"/>
        <v>0</v>
      </c>
      <c r="M246" s="22"/>
      <c r="O246" s="15"/>
      <c r="P246" s="16"/>
      <c r="Q246" s="1"/>
    </row>
    <row r="247" spans="2:17" x14ac:dyDescent="0.25">
      <c r="B247" s="15"/>
      <c r="C247" s="5"/>
      <c r="D247" s="5"/>
      <c r="E247" s="2"/>
      <c r="F247" s="2"/>
      <c r="G247" s="55">
        <f t="shared" si="26"/>
        <v>0</v>
      </c>
      <c r="H247" s="2">
        <f t="shared" si="28"/>
        <v>0</v>
      </c>
      <c r="I247" s="63"/>
      <c r="J247" s="52"/>
      <c r="K247" s="38"/>
      <c r="L247" s="21">
        <f t="shared" si="27"/>
        <v>0</v>
      </c>
      <c r="M247" s="22"/>
      <c r="O247" s="15"/>
      <c r="P247" s="16"/>
      <c r="Q247" s="1"/>
    </row>
    <row r="248" spans="2:17" x14ac:dyDescent="0.25">
      <c r="B248" s="15"/>
      <c r="C248" s="5"/>
      <c r="D248" s="5"/>
      <c r="E248" s="2"/>
      <c r="F248" s="2"/>
      <c r="G248" s="55">
        <f t="shared" si="26"/>
        <v>0</v>
      </c>
      <c r="H248" s="2">
        <f t="shared" si="28"/>
        <v>0</v>
      </c>
      <c r="I248" s="63"/>
      <c r="J248" s="52"/>
      <c r="K248" s="38"/>
      <c r="L248" s="21">
        <f t="shared" si="27"/>
        <v>0</v>
      </c>
      <c r="M248" s="22"/>
      <c r="O248" s="15"/>
      <c r="P248" s="16"/>
      <c r="Q248" s="1"/>
    </row>
    <row r="249" spans="2:17" x14ac:dyDescent="0.25">
      <c r="B249" s="15"/>
      <c r="C249" s="5"/>
      <c r="D249" s="5"/>
      <c r="E249" s="2"/>
      <c r="F249" s="2"/>
      <c r="G249" s="55">
        <f t="shared" si="26"/>
        <v>0</v>
      </c>
      <c r="H249" s="2">
        <f t="shared" si="28"/>
        <v>0</v>
      </c>
      <c r="I249" s="63"/>
      <c r="J249" s="52"/>
      <c r="K249" s="38"/>
      <c r="L249" s="21">
        <f t="shared" si="27"/>
        <v>0</v>
      </c>
      <c r="M249" s="22"/>
      <c r="O249" s="15"/>
      <c r="P249" s="16"/>
      <c r="Q249" s="1"/>
    </row>
    <row r="250" spans="2:17" x14ac:dyDescent="0.25">
      <c r="B250" s="15"/>
      <c r="C250" s="5"/>
      <c r="D250" s="5"/>
      <c r="E250" s="2"/>
      <c r="F250" s="2"/>
      <c r="G250" s="55">
        <f t="shared" si="26"/>
        <v>0</v>
      </c>
      <c r="H250" s="2">
        <f t="shared" si="28"/>
        <v>0</v>
      </c>
      <c r="I250" s="63"/>
      <c r="J250" s="52"/>
      <c r="K250" s="38"/>
      <c r="L250" s="21">
        <f t="shared" si="27"/>
        <v>0</v>
      </c>
      <c r="M250" s="22"/>
      <c r="O250" s="15"/>
      <c r="P250" s="16"/>
      <c r="Q250" s="1"/>
    </row>
    <row r="251" spans="2:17" x14ac:dyDescent="0.25">
      <c r="B251" s="15"/>
      <c r="C251" s="5"/>
      <c r="D251" s="5"/>
      <c r="E251" s="2"/>
      <c r="F251" s="2"/>
      <c r="G251" s="55">
        <f t="shared" si="26"/>
        <v>0</v>
      </c>
      <c r="H251" s="2">
        <f t="shared" si="28"/>
        <v>0</v>
      </c>
      <c r="I251" s="63"/>
      <c r="J251" s="52"/>
      <c r="K251" s="38"/>
      <c r="L251" s="21">
        <f t="shared" si="27"/>
        <v>0</v>
      </c>
      <c r="M251" s="22"/>
      <c r="O251" s="15"/>
      <c r="P251" s="16"/>
      <c r="Q251" s="1"/>
    </row>
    <row r="252" spans="2:17" x14ac:dyDescent="0.25">
      <c r="B252" s="15"/>
      <c r="C252" s="5"/>
      <c r="D252" s="5"/>
      <c r="E252" s="2"/>
      <c r="F252" s="2"/>
      <c r="G252" s="55">
        <f t="shared" si="26"/>
        <v>0</v>
      </c>
      <c r="H252" s="2">
        <f t="shared" si="28"/>
        <v>0</v>
      </c>
      <c r="I252" s="63"/>
      <c r="J252" s="52"/>
      <c r="K252" s="38"/>
      <c r="L252" s="21">
        <f t="shared" si="27"/>
        <v>0</v>
      </c>
      <c r="M252" s="22"/>
      <c r="O252" s="15"/>
      <c r="P252" s="16"/>
      <c r="Q252" s="1"/>
    </row>
    <row r="253" spans="2:17" x14ac:dyDescent="0.25">
      <c r="B253" s="15"/>
      <c r="C253" s="5"/>
      <c r="D253" s="5"/>
      <c r="E253" s="2"/>
      <c r="F253" s="2"/>
      <c r="G253" s="55">
        <f t="shared" si="26"/>
        <v>0</v>
      </c>
      <c r="H253" s="2">
        <f t="shared" si="28"/>
        <v>0</v>
      </c>
      <c r="I253" s="63"/>
      <c r="J253" s="52"/>
      <c r="K253" s="38"/>
      <c r="L253" s="21">
        <f t="shared" si="27"/>
        <v>0</v>
      </c>
      <c r="M253" s="22"/>
      <c r="O253" s="15"/>
      <c r="P253" s="16"/>
      <c r="Q253" s="1"/>
    </row>
    <row r="254" spans="2:17" x14ac:dyDescent="0.25">
      <c r="B254" s="15"/>
      <c r="C254" s="5"/>
      <c r="D254" s="5"/>
      <c r="E254" s="2"/>
      <c r="F254" s="2"/>
      <c r="G254" s="55">
        <f t="shared" si="26"/>
        <v>0</v>
      </c>
      <c r="H254" s="2">
        <f t="shared" si="28"/>
        <v>0</v>
      </c>
      <c r="I254" s="63"/>
      <c r="J254" s="52"/>
      <c r="K254" s="38"/>
      <c r="L254" s="21">
        <f t="shared" si="27"/>
        <v>0</v>
      </c>
      <c r="M254" s="22"/>
      <c r="O254" s="15"/>
      <c r="P254" s="16"/>
      <c r="Q254" s="1"/>
    </row>
    <row r="255" spans="2:17" x14ac:dyDescent="0.25">
      <c r="B255" s="15"/>
      <c r="C255" s="5"/>
      <c r="D255" s="5"/>
      <c r="E255" s="2"/>
      <c r="F255" s="2"/>
      <c r="G255" s="55">
        <f t="shared" si="26"/>
        <v>0</v>
      </c>
      <c r="H255" s="2">
        <f t="shared" si="28"/>
        <v>0</v>
      </c>
      <c r="I255" s="63"/>
      <c r="J255" s="52"/>
      <c r="K255" s="38"/>
      <c r="L255" s="21">
        <f t="shared" si="27"/>
        <v>0</v>
      </c>
      <c r="M255" s="22"/>
      <c r="O255" s="15"/>
      <c r="P255" s="16"/>
      <c r="Q255" s="1"/>
    </row>
    <row r="256" spans="2:17" x14ac:dyDescent="0.25">
      <c r="B256" s="15"/>
      <c r="C256" s="5"/>
      <c r="D256" s="5"/>
      <c r="E256" s="2"/>
      <c r="F256" s="2"/>
      <c r="G256" s="55">
        <f t="shared" si="26"/>
        <v>0</v>
      </c>
      <c r="H256" s="2">
        <f t="shared" si="28"/>
        <v>0</v>
      </c>
      <c r="I256" s="63"/>
      <c r="J256" s="52"/>
      <c r="K256" s="38"/>
      <c r="L256" s="21">
        <f t="shared" si="27"/>
        <v>0</v>
      </c>
      <c r="M256" s="22"/>
      <c r="O256" s="15"/>
      <c r="P256" s="16"/>
      <c r="Q256" s="1"/>
    </row>
    <row r="257" spans="2:17" x14ac:dyDescent="0.25">
      <c r="B257" s="15"/>
      <c r="C257" s="5"/>
      <c r="D257" s="5"/>
      <c r="E257" s="2"/>
      <c r="F257" s="2"/>
      <c r="G257" s="55">
        <f t="shared" si="26"/>
        <v>0</v>
      </c>
      <c r="H257" s="2">
        <f t="shared" si="28"/>
        <v>0</v>
      </c>
      <c r="I257" s="63"/>
      <c r="J257" s="52"/>
      <c r="K257" s="38"/>
      <c r="L257" s="21">
        <f t="shared" si="27"/>
        <v>0</v>
      </c>
      <c r="M257" s="22"/>
      <c r="O257" s="15"/>
      <c r="P257" s="16"/>
      <c r="Q257" s="1"/>
    </row>
    <row r="258" spans="2:17" x14ac:dyDescent="0.25">
      <c r="B258" s="15"/>
      <c r="C258" s="5"/>
      <c r="D258" s="5"/>
      <c r="E258" s="2"/>
      <c r="F258" s="2"/>
      <c r="G258" s="55">
        <f t="shared" si="26"/>
        <v>0</v>
      </c>
      <c r="H258" s="2">
        <f t="shared" si="28"/>
        <v>0</v>
      </c>
      <c r="I258" s="63"/>
      <c r="J258" s="52"/>
      <c r="K258" s="38"/>
      <c r="L258" s="21">
        <f t="shared" si="27"/>
        <v>0</v>
      </c>
      <c r="M258" s="22"/>
      <c r="O258" s="15"/>
      <c r="P258" s="16"/>
      <c r="Q258" s="1"/>
    </row>
    <row r="259" spans="2:17" x14ac:dyDescent="0.25">
      <c r="B259" s="15"/>
      <c r="C259" s="5"/>
      <c r="D259" s="5"/>
      <c r="E259" s="2"/>
      <c r="F259" s="2"/>
      <c r="G259" s="55">
        <f t="shared" si="26"/>
        <v>0</v>
      </c>
      <c r="H259" s="2">
        <f t="shared" si="28"/>
        <v>0</v>
      </c>
      <c r="I259" s="63"/>
      <c r="J259" s="52"/>
      <c r="K259" s="38"/>
      <c r="L259" s="21">
        <f t="shared" si="27"/>
        <v>0</v>
      </c>
      <c r="M259" s="22"/>
      <c r="O259" s="15"/>
      <c r="P259" s="16"/>
      <c r="Q259" s="1"/>
    </row>
    <row r="260" spans="2:17" x14ac:dyDescent="0.25">
      <c r="B260" s="15"/>
      <c r="C260" s="5"/>
      <c r="D260" s="5"/>
      <c r="E260" s="2"/>
      <c r="F260" s="2"/>
      <c r="G260" s="55">
        <f t="shared" si="26"/>
        <v>0</v>
      </c>
      <c r="H260" s="2">
        <f t="shared" si="28"/>
        <v>0</v>
      </c>
      <c r="I260" s="63"/>
      <c r="J260" s="52"/>
      <c r="K260" s="38"/>
      <c r="L260" s="21">
        <f t="shared" si="27"/>
        <v>0</v>
      </c>
      <c r="M260" s="22"/>
      <c r="O260" s="15"/>
      <c r="P260" s="16"/>
      <c r="Q260" s="1"/>
    </row>
    <row r="261" spans="2:17" x14ac:dyDescent="0.25">
      <c r="B261" s="15"/>
      <c r="C261" s="5"/>
      <c r="D261" s="5"/>
      <c r="E261" s="2"/>
      <c r="F261" s="2"/>
      <c r="G261" s="55">
        <f t="shared" si="26"/>
        <v>0</v>
      </c>
      <c r="H261" s="2">
        <f t="shared" si="28"/>
        <v>0</v>
      </c>
      <c r="I261" s="63"/>
      <c r="J261" s="52"/>
      <c r="K261" s="38"/>
      <c r="L261" s="21">
        <f t="shared" si="27"/>
        <v>0</v>
      </c>
      <c r="M261" s="22"/>
      <c r="O261" s="15"/>
      <c r="P261" s="16"/>
      <c r="Q261" s="1"/>
    </row>
    <row r="262" spans="2:17" x14ac:dyDescent="0.25">
      <c r="B262" s="15"/>
      <c r="C262" s="5"/>
      <c r="D262" s="5"/>
      <c r="E262" s="2"/>
      <c r="F262" s="2"/>
      <c r="G262" s="55">
        <f t="shared" si="26"/>
        <v>0</v>
      </c>
      <c r="H262" s="2">
        <f t="shared" si="28"/>
        <v>0</v>
      </c>
      <c r="I262" s="63"/>
      <c r="J262" s="52"/>
      <c r="K262" s="38"/>
      <c r="L262" s="21">
        <f t="shared" si="27"/>
        <v>0</v>
      </c>
      <c r="M262" s="22"/>
      <c r="O262" s="15"/>
      <c r="P262" s="16"/>
      <c r="Q262" s="1"/>
    </row>
    <row r="263" spans="2:17" x14ac:dyDescent="0.25">
      <c r="B263" s="15"/>
      <c r="C263" s="5"/>
      <c r="D263" s="5"/>
      <c r="E263" s="2"/>
      <c r="F263" s="2"/>
      <c r="G263" s="55">
        <f t="shared" si="26"/>
        <v>0</v>
      </c>
      <c r="H263" s="2">
        <f t="shared" si="28"/>
        <v>0</v>
      </c>
      <c r="I263" s="63"/>
      <c r="J263" s="52"/>
      <c r="K263" s="38"/>
      <c r="L263" s="21">
        <f t="shared" si="27"/>
        <v>0</v>
      </c>
      <c r="M263" s="22"/>
      <c r="O263" s="15"/>
      <c r="P263" s="16"/>
      <c r="Q263" s="1"/>
    </row>
    <row r="264" spans="2:17" x14ac:dyDescent="0.25">
      <c r="B264" s="15"/>
      <c r="C264" s="5"/>
      <c r="D264" s="5"/>
      <c r="E264" s="2"/>
      <c r="F264" s="2"/>
      <c r="G264" s="55">
        <f t="shared" si="26"/>
        <v>0</v>
      </c>
      <c r="H264" s="2">
        <f t="shared" si="28"/>
        <v>0</v>
      </c>
      <c r="I264" s="63"/>
      <c r="J264" s="52"/>
      <c r="K264" s="38"/>
      <c r="L264" s="21">
        <f t="shared" si="27"/>
        <v>0</v>
      </c>
      <c r="M264" s="22"/>
      <c r="O264" s="15"/>
      <c r="P264" s="16"/>
      <c r="Q264" s="1"/>
    </row>
    <row r="265" spans="2:17" x14ac:dyDescent="0.25">
      <c r="B265" s="15"/>
      <c r="C265" s="5"/>
      <c r="D265" s="5"/>
      <c r="E265" s="2"/>
      <c r="F265" s="2"/>
      <c r="G265" s="55">
        <f t="shared" ref="G265:G309" si="29">F265*1.262</f>
        <v>0</v>
      </c>
      <c r="H265" s="2">
        <f t="shared" si="28"/>
        <v>0</v>
      </c>
      <c r="I265" s="63"/>
      <c r="J265" s="52"/>
      <c r="K265" s="38"/>
      <c r="L265" s="21">
        <f t="shared" ref="L265:L309" si="30">J265-G265</f>
        <v>0</v>
      </c>
      <c r="M265" s="22"/>
      <c r="O265" s="15"/>
      <c r="P265" s="16"/>
      <c r="Q265" s="1"/>
    </row>
    <row r="266" spans="2:17" x14ac:dyDescent="0.25">
      <c r="B266" s="15"/>
      <c r="C266" s="5"/>
      <c r="D266" s="5"/>
      <c r="E266" s="2"/>
      <c r="F266" s="2"/>
      <c r="G266" s="55">
        <f t="shared" si="29"/>
        <v>0</v>
      </c>
      <c r="H266" s="2">
        <f t="shared" ref="H266:H309" si="31">G266*1.3</f>
        <v>0</v>
      </c>
      <c r="I266" s="63"/>
      <c r="J266" s="52"/>
      <c r="K266" s="38"/>
      <c r="L266" s="21">
        <f t="shared" si="30"/>
        <v>0</v>
      </c>
      <c r="M266" s="22"/>
      <c r="O266" s="15"/>
      <c r="P266" s="16"/>
      <c r="Q266" s="1"/>
    </row>
    <row r="267" spans="2:17" x14ac:dyDescent="0.25">
      <c r="B267" s="15"/>
      <c r="C267" s="5"/>
      <c r="D267" s="5"/>
      <c r="E267" s="2"/>
      <c r="F267" s="2"/>
      <c r="G267" s="55">
        <f t="shared" si="29"/>
        <v>0</v>
      </c>
      <c r="H267" s="2">
        <f t="shared" si="31"/>
        <v>0</v>
      </c>
      <c r="I267" s="63"/>
      <c r="J267" s="52"/>
      <c r="K267" s="38"/>
      <c r="L267" s="21">
        <f t="shared" si="30"/>
        <v>0</v>
      </c>
      <c r="M267" s="22"/>
      <c r="O267" s="15"/>
      <c r="P267" s="16"/>
      <c r="Q267" s="1"/>
    </row>
    <row r="268" spans="2:17" x14ac:dyDescent="0.25">
      <c r="B268" s="15"/>
      <c r="C268" s="5"/>
      <c r="D268" s="5"/>
      <c r="E268" s="2"/>
      <c r="F268" s="2"/>
      <c r="G268" s="55">
        <f t="shared" si="29"/>
        <v>0</v>
      </c>
      <c r="H268" s="2">
        <f t="shared" si="31"/>
        <v>0</v>
      </c>
      <c r="I268" s="63"/>
      <c r="J268" s="52"/>
      <c r="K268" s="38"/>
      <c r="L268" s="21">
        <f t="shared" si="30"/>
        <v>0</v>
      </c>
      <c r="M268" s="22"/>
      <c r="O268" s="15"/>
      <c r="P268" s="16"/>
      <c r="Q268" s="1"/>
    </row>
    <row r="269" spans="2:17" x14ac:dyDescent="0.25">
      <c r="B269" s="15"/>
      <c r="C269" s="5"/>
      <c r="D269" s="5"/>
      <c r="E269" s="2"/>
      <c r="F269" s="2"/>
      <c r="G269" s="55">
        <f t="shared" si="29"/>
        <v>0</v>
      </c>
      <c r="H269" s="2">
        <f t="shared" si="31"/>
        <v>0</v>
      </c>
      <c r="I269" s="63"/>
      <c r="J269" s="52"/>
      <c r="K269" s="38"/>
      <c r="L269" s="21">
        <f t="shared" si="30"/>
        <v>0</v>
      </c>
      <c r="M269" s="22"/>
      <c r="O269" s="15"/>
      <c r="P269" s="16"/>
      <c r="Q269" s="1"/>
    </row>
    <row r="270" spans="2:17" x14ac:dyDescent="0.25">
      <c r="B270" s="15"/>
      <c r="C270" s="5"/>
      <c r="D270" s="5"/>
      <c r="E270" s="2"/>
      <c r="F270" s="2"/>
      <c r="G270" s="55">
        <f t="shared" si="29"/>
        <v>0</v>
      </c>
      <c r="H270" s="2">
        <f t="shared" si="31"/>
        <v>0</v>
      </c>
      <c r="I270" s="63"/>
      <c r="J270" s="52"/>
      <c r="K270" s="38"/>
      <c r="L270" s="21">
        <f t="shared" si="30"/>
        <v>0</v>
      </c>
      <c r="M270" s="22"/>
      <c r="O270" s="15"/>
      <c r="P270" s="16"/>
      <c r="Q270" s="1"/>
    </row>
    <row r="271" spans="2:17" x14ac:dyDescent="0.25">
      <c r="B271" s="15"/>
      <c r="C271" s="5"/>
      <c r="D271" s="5"/>
      <c r="E271" s="2"/>
      <c r="F271" s="2"/>
      <c r="G271" s="55">
        <f t="shared" si="29"/>
        <v>0</v>
      </c>
      <c r="H271" s="2">
        <f t="shared" si="31"/>
        <v>0</v>
      </c>
      <c r="I271" s="63"/>
      <c r="J271" s="52"/>
      <c r="K271" s="38"/>
      <c r="L271" s="21">
        <f t="shared" si="30"/>
        <v>0</v>
      </c>
      <c r="M271" s="22"/>
      <c r="O271" s="15"/>
      <c r="P271" s="16"/>
      <c r="Q271" s="1"/>
    </row>
    <row r="272" spans="2:17" x14ac:dyDescent="0.25">
      <c r="B272" s="15"/>
      <c r="C272" s="5"/>
      <c r="D272" s="5"/>
      <c r="E272" s="2"/>
      <c r="F272" s="2"/>
      <c r="G272" s="55">
        <f t="shared" si="29"/>
        <v>0</v>
      </c>
      <c r="H272" s="2">
        <f t="shared" si="31"/>
        <v>0</v>
      </c>
      <c r="I272" s="63"/>
      <c r="J272" s="52"/>
      <c r="K272" s="38"/>
      <c r="L272" s="21">
        <f t="shared" si="30"/>
        <v>0</v>
      </c>
      <c r="M272" s="22"/>
      <c r="O272" s="15"/>
      <c r="P272" s="16"/>
      <c r="Q272" s="1"/>
    </row>
    <row r="273" spans="2:17" x14ac:dyDescent="0.25">
      <c r="B273" s="15"/>
      <c r="C273" s="5"/>
      <c r="D273" s="5"/>
      <c r="E273" s="2"/>
      <c r="F273" s="2"/>
      <c r="G273" s="55">
        <f t="shared" si="29"/>
        <v>0</v>
      </c>
      <c r="H273" s="2">
        <f t="shared" si="31"/>
        <v>0</v>
      </c>
      <c r="I273" s="63"/>
      <c r="J273" s="52"/>
      <c r="K273" s="38"/>
      <c r="L273" s="21">
        <f t="shared" si="30"/>
        <v>0</v>
      </c>
      <c r="M273" s="22"/>
      <c r="O273" s="15"/>
      <c r="P273" s="16"/>
      <c r="Q273" s="1"/>
    </row>
    <row r="274" spans="2:17" x14ac:dyDescent="0.25">
      <c r="B274" s="15"/>
      <c r="C274" s="5"/>
      <c r="D274" s="5"/>
      <c r="E274" s="2"/>
      <c r="F274" s="2"/>
      <c r="G274" s="55">
        <f t="shared" si="29"/>
        <v>0</v>
      </c>
      <c r="H274" s="2">
        <f t="shared" si="31"/>
        <v>0</v>
      </c>
      <c r="I274" s="63"/>
      <c r="J274" s="52"/>
      <c r="K274" s="38"/>
      <c r="L274" s="21">
        <f t="shared" si="30"/>
        <v>0</v>
      </c>
      <c r="M274" s="22"/>
      <c r="O274" s="15"/>
      <c r="P274" s="16"/>
      <c r="Q274" s="1"/>
    </row>
    <row r="275" spans="2:17" x14ac:dyDescent="0.25">
      <c r="B275" s="15"/>
      <c r="C275" s="5"/>
      <c r="D275" s="5"/>
      <c r="E275" s="2"/>
      <c r="F275" s="2"/>
      <c r="G275" s="55">
        <f t="shared" si="29"/>
        <v>0</v>
      </c>
      <c r="H275" s="2">
        <f t="shared" si="31"/>
        <v>0</v>
      </c>
      <c r="I275" s="63"/>
      <c r="J275" s="52"/>
      <c r="K275" s="38"/>
      <c r="L275" s="21">
        <f t="shared" si="30"/>
        <v>0</v>
      </c>
      <c r="M275" s="22"/>
      <c r="O275" s="15"/>
      <c r="P275" s="16"/>
      <c r="Q275" s="1"/>
    </row>
    <row r="276" spans="2:17" x14ac:dyDescent="0.25">
      <c r="B276" s="15"/>
      <c r="C276" s="5"/>
      <c r="D276" s="5"/>
      <c r="E276" s="2"/>
      <c r="F276" s="2"/>
      <c r="G276" s="55">
        <f t="shared" si="29"/>
        <v>0</v>
      </c>
      <c r="H276" s="2">
        <f t="shared" si="31"/>
        <v>0</v>
      </c>
      <c r="I276" s="63"/>
      <c r="J276" s="52"/>
      <c r="K276" s="38"/>
      <c r="L276" s="21">
        <f t="shared" si="30"/>
        <v>0</v>
      </c>
      <c r="M276" s="22"/>
      <c r="O276" s="15"/>
      <c r="P276" s="16"/>
      <c r="Q276" s="1"/>
    </row>
    <row r="277" spans="2:17" x14ac:dyDescent="0.25">
      <c r="B277" s="15"/>
      <c r="C277" s="5"/>
      <c r="D277" s="5"/>
      <c r="E277" s="2"/>
      <c r="F277" s="2"/>
      <c r="G277" s="55">
        <f t="shared" si="29"/>
        <v>0</v>
      </c>
      <c r="H277" s="2">
        <f t="shared" si="31"/>
        <v>0</v>
      </c>
      <c r="I277" s="63"/>
      <c r="J277" s="52"/>
      <c r="K277" s="38"/>
      <c r="L277" s="21">
        <f t="shared" si="30"/>
        <v>0</v>
      </c>
      <c r="M277" s="22"/>
      <c r="O277" s="15"/>
      <c r="P277" s="16"/>
      <c r="Q277" s="1"/>
    </row>
    <row r="278" spans="2:17" x14ac:dyDescent="0.25">
      <c r="B278" s="15"/>
      <c r="C278" s="5"/>
      <c r="D278" s="5"/>
      <c r="E278" s="2"/>
      <c r="F278" s="2"/>
      <c r="G278" s="55">
        <f t="shared" si="29"/>
        <v>0</v>
      </c>
      <c r="H278" s="2">
        <f t="shared" si="31"/>
        <v>0</v>
      </c>
      <c r="I278" s="63"/>
      <c r="J278" s="52"/>
      <c r="K278" s="38"/>
      <c r="L278" s="21">
        <f t="shared" si="30"/>
        <v>0</v>
      </c>
      <c r="M278" s="22"/>
      <c r="O278" s="15"/>
      <c r="P278" s="16"/>
      <c r="Q278" s="1"/>
    </row>
    <row r="279" spans="2:17" x14ac:dyDescent="0.25">
      <c r="B279" s="15"/>
      <c r="C279" s="5"/>
      <c r="D279" s="5"/>
      <c r="E279" s="2"/>
      <c r="F279" s="2"/>
      <c r="G279" s="55">
        <f t="shared" si="29"/>
        <v>0</v>
      </c>
      <c r="H279" s="2">
        <f t="shared" si="31"/>
        <v>0</v>
      </c>
      <c r="I279" s="63"/>
      <c r="J279" s="52"/>
      <c r="K279" s="38"/>
      <c r="L279" s="21">
        <f t="shared" si="30"/>
        <v>0</v>
      </c>
      <c r="M279" s="22"/>
      <c r="O279" s="15"/>
      <c r="P279" s="16"/>
      <c r="Q279" s="1"/>
    </row>
    <row r="280" spans="2:17" x14ac:dyDescent="0.25">
      <c r="B280" s="15"/>
      <c r="C280" s="5"/>
      <c r="D280" s="5"/>
      <c r="E280" s="2"/>
      <c r="F280" s="2"/>
      <c r="G280" s="55">
        <f t="shared" si="29"/>
        <v>0</v>
      </c>
      <c r="H280" s="2">
        <f t="shared" si="31"/>
        <v>0</v>
      </c>
      <c r="I280" s="63"/>
      <c r="J280" s="52"/>
      <c r="K280" s="38"/>
      <c r="L280" s="21">
        <f t="shared" si="30"/>
        <v>0</v>
      </c>
      <c r="M280" s="22"/>
      <c r="O280" s="15"/>
      <c r="P280" s="16"/>
      <c r="Q280" s="1"/>
    </row>
    <row r="281" spans="2:17" x14ac:dyDescent="0.25">
      <c r="B281" s="15"/>
      <c r="C281" s="5"/>
      <c r="D281" s="5"/>
      <c r="E281" s="2"/>
      <c r="F281" s="2"/>
      <c r="G281" s="55">
        <f t="shared" si="29"/>
        <v>0</v>
      </c>
      <c r="H281" s="2">
        <f t="shared" si="31"/>
        <v>0</v>
      </c>
      <c r="I281" s="63"/>
      <c r="J281" s="52"/>
      <c r="K281" s="38"/>
      <c r="L281" s="21">
        <f t="shared" si="30"/>
        <v>0</v>
      </c>
      <c r="M281" s="22"/>
      <c r="O281" s="15"/>
      <c r="P281" s="16"/>
      <c r="Q281" s="1"/>
    </row>
    <row r="282" spans="2:17" x14ac:dyDescent="0.25">
      <c r="B282" s="15"/>
      <c r="C282" s="5"/>
      <c r="D282" s="5"/>
      <c r="E282" s="2"/>
      <c r="F282" s="2"/>
      <c r="G282" s="55">
        <f t="shared" si="29"/>
        <v>0</v>
      </c>
      <c r="H282" s="2">
        <f t="shared" si="31"/>
        <v>0</v>
      </c>
      <c r="I282" s="63"/>
      <c r="J282" s="52"/>
      <c r="K282" s="38"/>
      <c r="L282" s="21">
        <f t="shared" si="30"/>
        <v>0</v>
      </c>
      <c r="M282" s="22"/>
      <c r="O282" s="15"/>
      <c r="P282" s="16"/>
      <c r="Q282" s="1"/>
    </row>
    <row r="283" spans="2:17" x14ac:dyDescent="0.25">
      <c r="B283" s="15"/>
      <c r="C283" s="5"/>
      <c r="D283" s="5"/>
      <c r="E283" s="2"/>
      <c r="F283" s="2"/>
      <c r="G283" s="55">
        <f t="shared" si="29"/>
        <v>0</v>
      </c>
      <c r="H283" s="2">
        <f t="shared" si="31"/>
        <v>0</v>
      </c>
      <c r="I283" s="63"/>
      <c r="J283" s="52"/>
      <c r="K283" s="38"/>
      <c r="L283" s="21">
        <f t="shared" si="30"/>
        <v>0</v>
      </c>
      <c r="M283" s="22"/>
      <c r="O283" s="15"/>
      <c r="P283" s="16"/>
      <c r="Q283" s="1"/>
    </row>
    <row r="284" spans="2:17" x14ac:dyDescent="0.25">
      <c r="B284" s="15"/>
      <c r="C284" s="5"/>
      <c r="D284" s="5"/>
      <c r="E284" s="2"/>
      <c r="F284" s="2"/>
      <c r="G284" s="55">
        <f t="shared" si="29"/>
        <v>0</v>
      </c>
      <c r="H284" s="2">
        <f t="shared" si="31"/>
        <v>0</v>
      </c>
      <c r="I284" s="63"/>
      <c r="J284" s="52"/>
      <c r="K284" s="38"/>
      <c r="L284" s="21">
        <f t="shared" si="30"/>
        <v>0</v>
      </c>
      <c r="M284" s="22"/>
      <c r="O284" s="15"/>
      <c r="P284" s="16"/>
      <c r="Q284" s="1"/>
    </row>
    <row r="285" spans="2:17" x14ac:dyDescent="0.25">
      <c r="B285" s="15"/>
      <c r="C285" s="5"/>
      <c r="D285" s="5"/>
      <c r="E285" s="2"/>
      <c r="F285" s="2"/>
      <c r="G285" s="55">
        <f t="shared" si="29"/>
        <v>0</v>
      </c>
      <c r="H285" s="2">
        <f t="shared" si="31"/>
        <v>0</v>
      </c>
      <c r="I285" s="63"/>
      <c r="J285" s="52"/>
      <c r="K285" s="38"/>
      <c r="L285" s="21">
        <f t="shared" si="30"/>
        <v>0</v>
      </c>
      <c r="M285" s="22"/>
      <c r="O285" s="15"/>
      <c r="P285" s="16"/>
      <c r="Q285" s="1"/>
    </row>
    <row r="286" spans="2:17" x14ac:dyDescent="0.25">
      <c r="B286" s="15"/>
      <c r="C286" s="5"/>
      <c r="D286" s="5"/>
      <c r="E286" s="2"/>
      <c r="F286" s="2"/>
      <c r="G286" s="55">
        <f t="shared" si="29"/>
        <v>0</v>
      </c>
      <c r="H286" s="2">
        <f t="shared" si="31"/>
        <v>0</v>
      </c>
      <c r="I286" s="63"/>
      <c r="J286" s="52"/>
      <c r="K286" s="38"/>
      <c r="L286" s="21">
        <f t="shared" si="30"/>
        <v>0</v>
      </c>
      <c r="M286" s="22"/>
      <c r="O286" s="15"/>
      <c r="P286" s="16"/>
      <c r="Q286" s="1"/>
    </row>
    <row r="287" spans="2:17" x14ac:dyDescent="0.25">
      <c r="B287" s="15"/>
      <c r="C287" s="5"/>
      <c r="D287" s="5"/>
      <c r="E287" s="2"/>
      <c r="F287" s="2"/>
      <c r="G287" s="55">
        <f t="shared" si="29"/>
        <v>0</v>
      </c>
      <c r="H287" s="2">
        <f t="shared" si="31"/>
        <v>0</v>
      </c>
      <c r="I287" s="63"/>
      <c r="J287" s="52"/>
      <c r="K287" s="38"/>
      <c r="L287" s="21">
        <f t="shared" si="30"/>
        <v>0</v>
      </c>
      <c r="M287" s="22"/>
      <c r="O287" s="15"/>
      <c r="P287" s="16"/>
      <c r="Q287" s="1"/>
    </row>
    <row r="288" spans="2:17" x14ac:dyDescent="0.25">
      <c r="B288" s="15"/>
      <c r="C288" s="5"/>
      <c r="D288" s="5"/>
      <c r="E288" s="2"/>
      <c r="F288" s="2"/>
      <c r="G288" s="55">
        <f t="shared" si="29"/>
        <v>0</v>
      </c>
      <c r="H288" s="2">
        <f t="shared" si="31"/>
        <v>0</v>
      </c>
      <c r="I288" s="63"/>
      <c r="J288" s="52"/>
      <c r="K288" s="38"/>
      <c r="L288" s="21">
        <f t="shared" si="30"/>
        <v>0</v>
      </c>
      <c r="M288" s="22"/>
      <c r="O288" s="15"/>
      <c r="P288" s="16"/>
      <c r="Q288" s="1"/>
    </row>
    <row r="289" spans="2:17" x14ac:dyDescent="0.25">
      <c r="B289" s="15"/>
      <c r="C289" s="5"/>
      <c r="D289" s="5"/>
      <c r="E289" s="2"/>
      <c r="F289" s="2"/>
      <c r="G289" s="55">
        <f t="shared" si="29"/>
        <v>0</v>
      </c>
      <c r="H289" s="2">
        <f t="shared" si="31"/>
        <v>0</v>
      </c>
      <c r="I289" s="63"/>
      <c r="J289" s="52"/>
      <c r="K289" s="38"/>
      <c r="L289" s="21">
        <f t="shared" si="30"/>
        <v>0</v>
      </c>
      <c r="M289" s="22"/>
      <c r="O289" s="15"/>
      <c r="P289" s="16"/>
      <c r="Q289" s="1"/>
    </row>
    <row r="290" spans="2:17" x14ac:dyDescent="0.25">
      <c r="B290" s="15"/>
      <c r="C290" s="5"/>
      <c r="D290" s="5"/>
      <c r="E290" s="2"/>
      <c r="F290" s="2"/>
      <c r="G290" s="55">
        <f t="shared" si="29"/>
        <v>0</v>
      </c>
      <c r="H290" s="2">
        <f t="shared" si="31"/>
        <v>0</v>
      </c>
      <c r="I290" s="63"/>
      <c r="J290" s="52"/>
      <c r="K290" s="38"/>
      <c r="L290" s="21">
        <f t="shared" si="30"/>
        <v>0</v>
      </c>
      <c r="M290" s="22"/>
      <c r="O290" s="15"/>
      <c r="P290" s="16"/>
      <c r="Q290" s="1"/>
    </row>
    <row r="291" spans="2:17" x14ac:dyDescent="0.25">
      <c r="B291" s="15"/>
      <c r="C291" s="5"/>
      <c r="D291" s="5"/>
      <c r="E291" s="2"/>
      <c r="F291" s="2"/>
      <c r="G291" s="55">
        <f t="shared" si="29"/>
        <v>0</v>
      </c>
      <c r="H291" s="2">
        <f t="shared" si="31"/>
        <v>0</v>
      </c>
      <c r="I291" s="63"/>
      <c r="J291" s="52"/>
      <c r="K291" s="38"/>
      <c r="L291" s="21">
        <f t="shared" si="30"/>
        <v>0</v>
      </c>
      <c r="M291" s="22"/>
      <c r="O291" s="15"/>
      <c r="P291" s="16"/>
      <c r="Q291" s="1"/>
    </row>
    <row r="292" spans="2:17" x14ac:dyDescent="0.25">
      <c r="B292" s="15"/>
      <c r="C292" s="5"/>
      <c r="D292" s="5"/>
      <c r="E292" s="2"/>
      <c r="F292" s="2"/>
      <c r="G292" s="55">
        <f t="shared" si="29"/>
        <v>0</v>
      </c>
      <c r="H292" s="2">
        <f t="shared" si="31"/>
        <v>0</v>
      </c>
      <c r="I292" s="63"/>
      <c r="J292" s="52"/>
      <c r="K292" s="38"/>
      <c r="L292" s="21">
        <f t="shared" si="30"/>
        <v>0</v>
      </c>
      <c r="M292" s="22"/>
      <c r="O292" s="15"/>
      <c r="P292" s="16"/>
      <c r="Q292" s="1"/>
    </row>
    <row r="293" spans="2:17" x14ac:dyDescent="0.25">
      <c r="B293" s="15"/>
      <c r="C293" s="5"/>
      <c r="D293" s="5"/>
      <c r="E293" s="2"/>
      <c r="F293" s="2"/>
      <c r="G293" s="55">
        <f t="shared" si="29"/>
        <v>0</v>
      </c>
      <c r="H293" s="2">
        <f t="shared" si="31"/>
        <v>0</v>
      </c>
      <c r="I293" s="63"/>
      <c r="J293" s="52"/>
      <c r="K293" s="38"/>
      <c r="L293" s="21">
        <f t="shared" si="30"/>
        <v>0</v>
      </c>
      <c r="M293" s="22"/>
      <c r="O293" s="15"/>
      <c r="P293" s="16"/>
      <c r="Q293" s="1"/>
    </row>
    <row r="294" spans="2:17" x14ac:dyDescent="0.25">
      <c r="B294" s="15"/>
      <c r="C294" s="5"/>
      <c r="D294" s="5"/>
      <c r="E294" s="2"/>
      <c r="F294" s="2"/>
      <c r="G294" s="55">
        <f t="shared" si="29"/>
        <v>0</v>
      </c>
      <c r="H294" s="2">
        <f t="shared" si="31"/>
        <v>0</v>
      </c>
      <c r="I294" s="63"/>
      <c r="J294" s="52"/>
      <c r="K294" s="38"/>
      <c r="L294" s="21">
        <f t="shared" si="30"/>
        <v>0</v>
      </c>
      <c r="M294" s="22"/>
      <c r="O294" s="15"/>
      <c r="P294" s="16"/>
      <c r="Q294" s="1"/>
    </row>
    <row r="295" spans="2:17" x14ac:dyDescent="0.25">
      <c r="B295" s="15"/>
      <c r="C295" s="5"/>
      <c r="D295" s="5"/>
      <c r="E295" s="2"/>
      <c r="F295" s="2"/>
      <c r="G295" s="55">
        <f t="shared" si="29"/>
        <v>0</v>
      </c>
      <c r="H295" s="2">
        <f t="shared" si="31"/>
        <v>0</v>
      </c>
      <c r="I295" s="63"/>
      <c r="J295" s="52"/>
      <c r="K295" s="38"/>
      <c r="L295" s="21">
        <f t="shared" si="30"/>
        <v>0</v>
      </c>
      <c r="M295" s="22"/>
      <c r="O295" s="15"/>
      <c r="P295" s="16"/>
      <c r="Q295" s="1"/>
    </row>
    <row r="296" spans="2:17" x14ac:dyDescent="0.25">
      <c r="B296" s="15"/>
      <c r="C296" s="5"/>
      <c r="D296" s="5"/>
      <c r="E296" s="2"/>
      <c r="F296" s="2"/>
      <c r="G296" s="55">
        <f t="shared" si="29"/>
        <v>0</v>
      </c>
      <c r="H296" s="2">
        <f t="shared" si="31"/>
        <v>0</v>
      </c>
      <c r="I296" s="63"/>
      <c r="J296" s="52"/>
      <c r="K296" s="38"/>
      <c r="L296" s="21">
        <f t="shared" si="30"/>
        <v>0</v>
      </c>
      <c r="M296" s="22"/>
      <c r="O296" s="15"/>
      <c r="P296" s="16"/>
      <c r="Q296" s="1"/>
    </row>
    <row r="297" spans="2:17" x14ac:dyDescent="0.25">
      <c r="B297" s="15"/>
      <c r="C297" s="5"/>
      <c r="D297" s="5"/>
      <c r="E297" s="2"/>
      <c r="F297" s="2"/>
      <c r="G297" s="55">
        <f t="shared" si="29"/>
        <v>0</v>
      </c>
      <c r="H297" s="2">
        <f t="shared" si="31"/>
        <v>0</v>
      </c>
      <c r="I297" s="63"/>
      <c r="J297" s="52"/>
      <c r="K297" s="38"/>
      <c r="L297" s="21">
        <f t="shared" si="30"/>
        <v>0</v>
      </c>
      <c r="M297" s="22"/>
      <c r="O297" s="15"/>
      <c r="P297" s="16"/>
      <c r="Q297" s="1"/>
    </row>
    <row r="298" spans="2:17" x14ac:dyDescent="0.25">
      <c r="B298" s="15"/>
      <c r="C298" s="5"/>
      <c r="D298" s="5"/>
      <c r="E298" s="2"/>
      <c r="F298" s="2"/>
      <c r="G298" s="55">
        <f t="shared" si="29"/>
        <v>0</v>
      </c>
      <c r="H298" s="2">
        <f t="shared" si="31"/>
        <v>0</v>
      </c>
      <c r="I298" s="63"/>
      <c r="J298" s="52"/>
      <c r="K298" s="38"/>
      <c r="L298" s="21">
        <f t="shared" si="30"/>
        <v>0</v>
      </c>
      <c r="M298" s="22"/>
      <c r="O298" s="15"/>
      <c r="P298" s="16"/>
      <c r="Q298" s="1"/>
    </row>
    <row r="299" spans="2:17" x14ac:dyDescent="0.25">
      <c r="B299" s="15"/>
      <c r="C299" s="5"/>
      <c r="D299" s="5"/>
      <c r="E299" s="2"/>
      <c r="F299" s="2"/>
      <c r="G299" s="55">
        <f t="shared" si="29"/>
        <v>0</v>
      </c>
      <c r="H299" s="2">
        <f t="shared" si="31"/>
        <v>0</v>
      </c>
      <c r="I299" s="63"/>
      <c r="J299" s="52"/>
      <c r="K299" s="38"/>
      <c r="L299" s="21">
        <f t="shared" si="30"/>
        <v>0</v>
      </c>
      <c r="M299" s="22"/>
      <c r="O299" s="15"/>
      <c r="P299" s="16"/>
      <c r="Q299" s="1"/>
    </row>
    <row r="300" spans="2:17" x14ac:dyDescent="0.25">
      <c r="B300" s="15"/>
      <c r="C300" s="5"/>
      <c r="D300" s="5"/>
      <c r="E300" s="2"/>
      <c r="F300" s="2"/>
      <c r="G300" s="55">
        <f t="shared" si="29"/>
        <v>0</v>
      </c>
      <c r="H300" s="2">
        <f t="shared" si="31"/>
        <v>0</v>
      </c>
      <c r="I300" s="63"/>
      <c r="J300" s="52"/>
      <c r="K300" s="38"/>
      <c r="L300" s="21">
        <f t="shared" si="30"/>
        <v>0</v>
      </c>
      <c r="M300" s="22"/>
      <c r="O300" s="15"/>
      <c r="P300" s="16"/>
      <c r="Q300" s="1"/>
    </row>
    <row r="301" spans="2:17" x14ac:dyDescent="0.25">
      <c r="B301" s="15"/>
      <c r="C301" s="5"/>
      <c r="D301" s="5"/>
      <c r="E301" s="2"/>
      <c r="F301" s="2"/>
      <c r="G301" s="55">
        <f t="shared" si="29"/>
        <v>0</v>
      </c>
      <c r="H301" s="2">
        <f t="shared" si="31"/>
        <v>0</v>
      </c>
      <c r="I301" s="63"/>
      <c r="J301" s="52"/>
      <c r="K301" s="38"/>
      <c r="L301" s="21">
        <f t="shared" si="30"/>
        <v>0</v>
      </c>
      <c r="M301" s="22"/>
      <c r="O301" s="15"/>
      <c r="P301" s="16"/>
      <c r="Q301" s="1"/>
    </row>
    <row r="302" spans="2:17" x14ac:dyDescent="0.25">
      <c r="B302" s="15"/>
      <c r="C302" s="5"/>
      <c r="D302" s="5"/>
      <c r="E302" s="2"/>
      <c r="F302" s="2"/>
      <c r="G302" s="55">
        <f t="shared" si="29"/>
        <v>0</v>
      </c>
      <c r="H302" s="2">
        <f t="shared" si="31"/>
        <v>0</v>
      </c>
      <c r="I302" s="63"/>
      <c r="J302" s="52"/>
      <c r="K302" s="38"/>
      <c r="L302" s="21">
        <f t="shared" si="30"/>
        <v>0</v>
      </c>
      <c r="M302" s="22"/>
      <c r="O302" s="15"/>
      <c r="P302" s="16"/>
      <c r="Q302" s="1"/>
    </row>
    <row r="303" spans="2:17" x14ac:dyDescent="0.25">
      <c r="B303" s="15"/>
      <c r="C303" s="5"/>
      <c r="D303" s="5"/>
      <c r="E303" s="2"/>
      <c r="F303" s="2"/>
      <c r="G303" s="55">
        <f t="shared" si="29"/>
        <v>0</v>
      </c>
      <c r="H303" s="2">
        <f t="shared" si="31"/>
        <v>0</v>
      </c>
      <c r="I303" s="63"/>
      <c r="J303" s="52"/>
      <c r="K303" s="38"/>
      <c r="L303" s="21">
        <f t="shared" si="30"/>
        <v>0</v>
      </c>
      <c r="M303" s="22"/>
      <c r="O303" s="15"/>
      <c r="P303" s="16"/>
      <c r="Q303" s="1"/>
    </row>
    <row r="304" spans="2:17" x14ac:dyDescent="0.25">
      <c r="B304" s="15"/>
      <c r="C304" s="5"/>
      <c r="D304" s="5"/>
      <c r="E304" s="2"/>
      <c r="F304" s="2"/>
      <c r="G304" s="55">
        <f t="shared" si="29"/>
        <v>0</v>
      </c>
      <c r="H304" s="2">
        <f t="shared" si="31"/>
        <v>0</v>
      </c>
      <c r="I304" s="63"/>
      <c r="J304" s="52"/>
      <c r="K304" s="38"/>
      <c r="L304" s="21">
        <f t="shared" si="30"/>
        <v>0</v>
      </c>
      <c r="M304" s="22"/>
      <c r="O304" s="15"/>
      <c r="P304" s="16"/>
      <c r="Q304" s="1"/>
    </row>
    <row r="305" spans="2:17" x14ac:dyDescent="0.25">
      <c r="B305" s="15"/>
      <c r="C305" s="5"/>
      <c r="D305" s="5"/>
      <c r="E305" s="2"/>
      <c r="F305" s="2"/>
      <c r="G305" s="55">
        <f t="shared" si="29"/>
        <v>0</v>
      </c>
      <c r="H305" s="2">
        <f t="shared" si="31"/>
        <v>0</v>
      </c>
      <c r="I305" s="63"/>
      <c r="J305" s="52"/>
      <c r="K305" s="38"/>
      <c r="L305" s="21">
        <f t="shared" si="30"/>
        <v>0</v>
      </c>
      <c r="M305" s="22"/>
      <c r="O305" s="15"/>
      <c r="P305" s="16"/>
      <c r="Q305" s="1"/>
    </row>
    <row r="306" spans="2:17" x14ac:dyDescent="0.25">
      <c r="B306" s="15"/>
      <c r="C306" s="5"/>
      <c r="D306" s="5"/>
      <c r="E306" s="2"/>
      <c r="F306" s="2"/>
      <c r="G306" s="55">
        <f t="shared" si="29"/>
        <v>0</v>
      </c>
      <c r="H306" s="2">
        <f t="shared" si="31"/>
        <v>0</v>
      </c>
      <c r="I306" s="63"/>
      <c r="J306" s="52"/>
      <c r="K306" s="38"/>
      <c r="L306" s="21">
        <f t="shared" si="30"/>
        <v>0</v>
      </c>
      <c r="M306" s="22"/>
      <c r="O306" s="15"/>
      <c r="P306" s="16"/>
      <c r="Q306" s="1"/>
    </row>
    <row r="307" spans="2:17" x14ac:dyDescent="0.25">
      <c r="B307" s="15"/>
      <c r="C307" s="5"/>
      <c r="D307" s="5"/>
      <c r="E307" s="2"/>
      <c r="F307" s="2"/>
      <c r="G307" s="55">
        <f t="shared" si="29"/>
        <v>0</v>
      </c>
      <c r="H307" s="2">
        <f t="shared" si="31"/>
        <v>0</v>
      </c>
      <c r="I307" s="63"/>
      <c r="J307" s="52"/>
      <c r="K307" s="38"/>
      <c r="L307" s="21">
        <f t="shared" si="30"/>
        <v>0</v>
      </c>
      <c r="M307" s="22"/>
      <c r="O307" s="15"/>
      <c r="P307" s="16"/>
      <c r="Q307" s="1"/>
    </row>
    <row r="308" spans="2:17" x14ac:dyDescent="0.25">
      <c r="B308" s="15"/>
      <c r="C308" s="5"/>
      <c r="D308" s="5"/>
      <c r="E308" s="2"/>
      <c r="F308" s="2"/>
      <c r="G308" s="55">
        <f t="shared" si="29"/>
        <v>0</v>
      </c>
      <c r="H308" s="2">
        <f t="shared" si="31"/>
        <v>0</v>
      </c>
      <c r="I308" s="63"/>
      <c r="J308" s="52"/>
      <c r="K308" s="38"/>
      <c r="L308" s="21">
        <f t="shared" si="30"/>
        <v>0</v>
      </c>
      <c r="M308" s="22"/>
      <c r="O308" s="15"/>
      <c r="P308" s="16"/>
      <c r="Q308" s="1"/>
    </row>
    <row r="309" spans="2:17" ht="19.5" thickBot="1" x14ac:dyDescent="0.3">
      <c r="B309" s="23"/>
      <c r="C309" s="31"/>
      <c r="D309" s="31"/>
      <c r="E309" s="32"/>
      <c r="F309" s="32"/>
      <c r="G309" s="55">
        <f t="shared" si="29"/>
        <v>0</v>
      </c>
      <c r="H309" s="2">
        <f t="shared" si="31"/>
        <v>0</v>
      </c>
      <c r="I309" s="65"/>
      <c r="J309" s="59"/>
      <c r="K309" s="39"/>
      <c r="L309" s="21">
        <f t="shared" si="30"/>
        <v>0</v>
      </c>
      <c r="M309" s="33"/>
      <c r="O309" s="23"/>
      <c r="P309" s="24"/>
      <c r="Q309" s="1"/>
    </row>
    <row r="310" spans="2:17" x14ac:dyDescent="0.25">
      <c r="F310" s="3"/>
      <c r="G310" s="3"/>
      <c r="H310" s="3"/>
      <c r="I310" s="47"/>
      <c r="J310" s="11"/>
      <c r="K310" s="11"/>
      <c r="L310" s="35"/>
      <c r="M310" s="1"/>
      <c r="Q310" s="1"/>
    </row>
    <row r="311" spans="2:17" x14ac:dyDescent="0.25">
      <c r="F311" s="3"/>
      <c r="G311" s="3"/>
      <c r="H311" s="3"/>
      <c r="I311" s="47"/>
      <c r="J311" s="11"/>
      <c r="K311" s="11"/>
      <c r="L311" s="11"/>
      <c r="M311" s="1"/>
      <c r="Q311" s="1"/>
    </row>
    <row r="312" spans="2:17" x14ac:dyDescent="0.25">
      <c r="F312" s="3"/>
      <c r="G312" s="3"/>
      <c r="H312" s="3"/>
      <c r="I312" s="47"/>
      <c r="J312" s="11"/>
      <c r="K312" s="11"/>
      <c r="L312" s="11"/>
      <c r="M312" s="1"/>
      <c r="Q312" s="1"/>
    </row>
    <row r="313" spans="2:17" x14ac:dyDescent="0.25">
      <c r="E313" s="1"/>
      <c r="F313" s="3"/>
      <c r="G313" s="3"/>
      <c r="H313" s="3"/>
      <c r="I313" s="47"/>
      <c r="J313" s="11"/>
      <c r="K313" s="11"/>
      <c r="L313" s="11"/>
      <c r="M313" s="1"/>
      <c r="Q313" s="1"/>
    </row>
    <row r="314" spans="2:17" x14ac:dyDescent="0.25">
      <c r="E314" s="1"/>
      <c r="F314" s="3"/>
      <c r="G314" s="3"/>
      <c r="H314" s="3"/>
      <c r="I314" s="47"/>
      <c r="J314" s="11"/>
      <c r="K314" s="11"/>
      <c r="L314" s="11"/>
      <c r="M314" s="1"/>
      <c r="Q314" s="1"/>
    </row>
    <row r="315" spans="2:17" x14ac:dyDescent="0.25">
      <c r="E315" s="1"/>
      <c r="F315" s="3"/>
      <c r="G315" s="3"/>
      <c r="H315" s="3"/>
      <c r="I315" s="47"/>
      <c r="J315" s="11"/>
      <c r="K315" s="11"/>
      <c r="L315" s="11"/>
      <c r="M315" s="1"/>
      <c r="Q315" s="1"/>
    </row>
    <row r="316" spans="2:17" x14ac:dyDescent="0.25">
      <c r="E316" s="1"/>
      <c r="F316" s="3"/>
      <c r="G316" s="3"/>
      <c r="H316" s="3"/>
      <c r="I316" s="47"/>
      <c r="J316" s="11"/>
      <c r="K316" s="11"/>
      <c r="L316" s="11"/>
      <c r="M316" s="1"/>
      <c r="Q316" s="1"/>
    </row>
    <row r="317" spans="2:17" x14ac:dyDescent="0.25">
      <c r="E317" s="1"/>
      <c r="F317" s="3"/>
      <c r="G317" s="3"/>
      <c r="H317" s="3"/>
      <c r="I317" s="47"/>
      <c r="J317" s="11"/>
      <c r="K317" s="11"/>
      <c r="L317" s="11"/>
      <c r="M317" s="1"/>
      <c r="Q317" s="1"/>
    </row>
    <row r="318" spans="2:17" x14ac:dyDescent="0.25">
      <c r="E318" s="1"/>
      <c r="F318" s="3"/>
      <c r="G318" s="3"/>
      <c r="H318" s="3"/>
      <c r="I318" s="47"/>
      <c r="J318" s="11"/>
      <c r="K318" s="11"/>
      <c r="L318" s="11"/>
      <c r="M318" s="1"/>
      <c r="Q318" s="1"/>
    </row>
    <row r="319" spans="2:17" x14ac:dyDescent="0.25">
      <c r="E319" s="1"/>
      <c r="F319" s="3"/>
      <c r="G319" s="3"/>
      <c r="H319" s="3"/>
      <c r="I319" s="47"/>
      <c r="J319" s="11"/>
      <c r="K319" s="11"/>
      <c r="L319" s="11"/>
      <c r="M319" s="1"/>
      <c r="Q319" s="1"/>
    </row>
    <row r="320" spans="2:17" x14ac:dyDescent="0.25">
      <c r="E320" s="1"/>
      <c r="F320" s="3"/>
      <c r="G320" s="3"/>
      <c r="H320" s="3"/>
      <c r="I320" s="47"/>
      <c r="J320" s="11"/>
      <c r="K320" s="11"/>
      <c r="L320" s="11"/>
      <c r="M320" s="1"/>
      <c r="Q320" s="1"/>
    </row>
    <row r="321" spans="5:17" x14ac:dyDescent="0.25">
      <c r="E321" s="1"/>
      <c r="F321" s="3"/>
      <c r="G321" s="3"/>
      <c r="H321" s="3"/>
      <c r="I321" s="47"/>
      <c r="J321" s="11"/>
      <c r="K321" s="11"/>
      <c r="L321" s="11"/>
      <c r="M321" s="1"/>
      <c r="Q321" s="1"/>
    </row>
    <row r="322" spans="5:17" x14ac:dyDescent="0.25">
      <c r="E322" s="1"/>
      <c r="F322" s="3"/>
      <c r="G322" s="3"/>
      <c r="H322" s="3"/>
      <c r="I322" s="47"/>
      <c r="J322" s="11"/>
      <c r="K322" s="11"/>
      <c r="L322" s="11"/>
      <c r="M322" s="1"/>
      <c r="Q322" s="1"/>
    </row>
    <row r="323" spans="5:17" x14ac:dyDescent="0.25">
      <c r="E323" s="1"/>
      <c r="F323" s="3"/>
      <c r="G323" s="3"/>
      <c r="H323" s="3"/>
      <c r="I323" s="47"/>
      <c r="J323" s="11"/>
      <c r="K323" s="11"/>
      <c r="L323" s="11"/>
      <c r="M323" s="1"/>
      <c r="Q323" s="1"/>
    </row>
    <row r="324" spans="5:17" x14ac:dyDescent="0.25">
      <c r="E324" s="1"/>
      <c r="F324" s="3"/>
      <c r="G324" s="3"/>
      <c r="H324" s="3"/>
      <c r="I324" s="47"/>
      <c r="J324" s="11"/>
      <c r="K324" s="11"/>
      <c r="L324" s="11"/>
      <c r="M324" s="1"/>
      <c r="Q324" s="1"/>
    </row>
    <row r="325" spans="5:17" x14ac:dyDescent="0.25">
      <c r="E325" s="1"/>
      <c r="F325" s="3"/>
      <c r="G325" s="3"/>
      <c r="H325" s="3"/>
      <c r="I325" s="47"/>
      <c r="J325" s="11"/>
      <c r="K325" s="11"/>
      <c r="L325" s="11"/>
      <c r="M325" s="1"/>
      <c r="Q325" s="1"/>
    </row>
    <row r="326" spans="5:17" x14ac:dyDescent="0.25">
      <c r="E326" s="1"/>
      <c r="F326" s="3"/>
      <c r="G326" s="3"/>
      <c r="H326" s="3"/>
      <c r="I326" s="47"/>
      <c r="J326" s="11"/>
      <c r="K326" s="11"/>
      <c r="L326" s="11"/>
      <c r="M326" s="1"/>
      <c r="Q326" s="1"/>
    </row>
    <row r="327" spans="5:17" x14ac:dyDescent="0.25">
      <c r="E327" s="1"/>
      <c r="F327" s="3"/>
      <c r="G327" s="3"/>
      <c r="H327" s="3"/>
      <c r="I327" s="47"/>
      <c r="J327" s="11"/>
      <c r="K327" s="11"/>
      <c r="L327" s="11"/>
      <c r="M327" s="1"/>
      <c r="Q327" s="1"/>
    </row>
    <row r="328" spans="5:17" x14ac:dyDescent="0.25">
      <c r="E328" s="1"/>
      <c r="F328" s="3"/>
      <c r="G328" s="3"/>
      <c r="H328" s="3"/>
      <c r="I328" s="47"/>
      <c r="J328" s="11"/>
      <c r="K328" s="11"/>
      <c r="L328" s="11"/>
      <c r="M328" s="1"/>
      <c r="Q328" s="1"/>
    </row>
    <row r="329" spans="5:17" ht="18" customHeight="1" x14ac:dyDescent="0.25">
      <c r="E329" s="1"/>
      <c r="F329" s="3"/>
      <c r="G329" s="3"/>
      <c r="H329" s="3"/>
      <c r="I329" s="47"/>
      <c r="J329" s="11"/>
      <c r="K329" s="11"/>
      <c r="L329" s="11"/>
      <c r="M329" s="1"/>
    </row>
    <row r="330" spans="5:17" ht="18" customHeight="1" x14ac:dyDescent="0.25">
      <c r="E330" s="1"/>
      <c r="F330" s="3"/>
      <c r="G330" s="3"/>
      <c r="H330" s="3"/>
      <c r="I330" s="47"/>
      <c r="J330" s="11"/>
      <c r="K330" s="11"/>
      <c r="L330" s="11"/>
      <c r="M330" s="1"/>
    </row>
    <row r="331" spans="5:17" ht="18" customHeight="1" x14ac:dyDescent="0.25">
      <c r="E331" s="1"/>
      <c r="F331" s="3"/>
      <c r="G331" s="3"/>
      <c r="H331" s="3"/>
      <c r="I331" s="47"/>
      <c r="J331" s="11"/>
      <c r="K331" s="11"/>
      <c r="L331" s="11"/>
      <c r="M331" s="1"/>
    </row>
    <row r="332" spans="5:17" ht="18" customHeight="1" x14ac:dyDescent="0.25">
      <c r="E332" s="1"/>
      <c r="F332" s="3"/>
      <c r="G332" s="3"/>
      <c r="H332" s="3"/>
      <c r="I332" s="47"/>
      <c r="J332" s="11"/>
      <c r="K332" s="11"/>
      <c r="L332" s="11"/>
      <c r="M332" s="1"/>
    </row>
    <row r="333" spans="5:17" ht="18" customHeight="1" x14ac:dyDescent="0.25">
      <c r="E333" s="1"/>
      <c r="F333" s="3"/>
      <c r="G333" s="3"/>
      <c r="H333" s="3"/>
      <c r="I333" s="47"/>
      <c r="J333" s="11"/>
      <c r="K333" s="11"/>
      <c r="L333" s="11"/>
      <c r="M333" s="1"/>
    </row>
    <row r="334" spans="5:17" ht="18" customHeight="1" x14ac:dyDescent="0.25">
      <c r="E334" s="1"/>
      <c r="F334" s="3"/>
      <c r="G334" s="3"/>
      <c r="H334" s="3"/>
      <c r="I334" s="47"/>
      <c r="J334" s="11"/>
      <c r="K334" s="11"/>
      <c r="L334" s="11"/>
      <c r="M334" s="1"/>
    </row>
    <row r="335" spans="5:17" ht="18" customHeight="1" x14ac:dyDescent="0.25">
      <c r="E335" s="1"/>
      <c r="F335" s="3"/>
      <c r="G335" s="3"/>
      <c r="H335" s="3"/>
      <c r="I335" s="47"/>
      <c r="J335" s="11"/>
      <c r="K335" s="11"/>
      <c r="L335" s="11"/>
      <c r="M335" s="1"/>
    </row>
    <row r="336" spans="5:17" ht="18" customHeight="1" x14ac:dyDescent="0.25">
      <c r="E336" s="1"/>
      <c r="L336" s="11"/>
      <c r="M336" s="1"/>
    </row>
    <row r="340" spans="5:17" ht="18" customHeight="1" x14ac:dyDescent="0.25">
      <c r="E340" s="1"/>
      <c r="J340" s="1"/>
      <c r="K340" s="1"/>
      <c r="L340" s="1"/>
      <c r="M340" s="1"/>
      <c r="Q340" s="1"/>
    </row>
    <row r="341" spans="5:17" ht="18" customHeight="1" x14ac:dyDescent="0.25">
      <c r="E341" s="1"/>
      <c r="J341" s="1"/>
      <c r="K341" s="1"/>
      <c r="L341" s="1"/>
      <c r="M341" s="1"/>
      <c r="Q341" s="1"/>
    </row>
    <row r="342" spans="5:17" ht="18" customHeight="1" x14ac:dyDescent="0.25">
      <c r="E342" s="1"/>
      <c r="J342" s="1"/>
      <c r="K342" s="1"/>
      <c r="L342" s="1"/>
      <c r="M342" s="1"/>
      <c r="Q342" s="1"/>
    </row>
    <row r="343" spans="5:17" ht="18" customHeight="1" x14ac:dyDescent="0.25">
      <c r="E343" s="1"/>
      <c r="J343" s="1"/>
      <c r="K343" s="1"/>
      <c r="L343" s="1"/>
      <c r="M343" s="1"/>
      <c r="Q343" s="1"/>
    </row>
    <row r="344" spans="5:17" ht="18" customHeight="1" x14ac:dyDescent="0.25">
      <c r="E344" s="1"/>
      <c r="J344" s="1"/>
      <c r="K344" s="1"/>
      <c r="L344" s="1"/>
      <c r="M344" s="1"/>
      <c r="Q344" s="1"/>
    </row>
    <row r="345" spans="5:17" ht="18" customHeight="1" x14ac:dyDescent="0.25">
      <c r="E345" s="1"/>
      <c r="I345" s="1"/>
      <c r="J345" s="1"/>
      <c r="K345" s="1"/>
      <c r="L345" s="1"/>
      <c r="M345" s="1"/>
      <c r="Q345" s="1"/>
    </row>
    <row r="346" spans="5:17" ht="18" customHeight="1" x14ac:dyDescent="0.25">
      <c r="E346" s="1"/>
      <c r="I346" s="1"/>
      <c r="J346" s="1"/>
      <c r="K346" s="1"/>
      <c r="L346" s="1"/>
      <c r="M346" s="1"/>
      <c r="Q346" s="1"/>
    </row>
    <row r="347" spans="5:17" ht="18" customHeight="1" x14ac:dyDescent="0.25">
      <c r="E347" s="1"/>
      <c r="I347" s="1"/>
      <c r="J347" s="1"/>
      <c r="K347" s="1"/>
      <c r="L347" s="1"/>
      <c r="M347" s="1"/>
      <c r="Q347" s="1"/>
    </row>
    <row r="348" spans="5:17" ht="18" customHeight="1" x14ac:dyDescent="0.25">
      <c r="E348" s="1"/>
      <c r="I348" s="1"/>
      <c r="J348" s="1"/>
      <c r="K348" s="1"/>
      <c r="L348" s="1"/>
      <c r="M348" s="1"/>
      <c r="Q348" s="1"/>
    </row>
    <row r="349" spans="5:17" ht="18" customHeight="1" x14ac:dyDescent="0.25">
      <c r="E349" s="1"/>
      <c r="I349" s="1"/>
      <c r="J349" s="1"/>
      <c r="K349" s="1"/>
      <c r="L349" s="1"/>
      <c r="M349" s="1"/>
      <c r="Q349" s="1"/>
    </row>
    <row r="350" spans="5:17" ht="18" customHeight="1" x14ac:dyDescent="0.25">
      <c r="E350" s="1"/>
      <c r="I350" s="1"/>
      <c r="J350" s="1"/>
      <c r="K350" s="1"/>
      <c r="L350" s="1"/>
      <c r="M350" s="1"/>
      <c r="Q350" s="1"/>
    </row>
    <row r="351" spans="5:17" ht="18" customHeight="1" x14ac:dyDescent="0.25">
      <c r="E351" s="1"/>
      <c r="I351" s="1"/>
      <c r="J351" s="1"/>
      <c r="K351" s="1"/>
      <c r="L351" s="1"/>
      <c r="M351" s="1"/>
      <c r="Q351" s="1"/>
    </row>
    <row r="352" spans="5:17" ht="18" customHeight="1" x14ac:dyDescent="0.25">
      <c r="E352" s="1"/>
      <c r="I352" s="1"/>
      <c r="J352" s="1"/>
      <c r="K352" s="1"/>
      <c r="L352" s="1"/>
      <c r="M352" s="1"/>
      <c r="Q352" s="1"/>
    </row>
    <row r="353" spans="5:17" ht="18" customHeight="1" x14ac:dyDescent="0.25">
      <c r="E353" s="1"/>
      <c r="I353" s="1"/>
      <c r="J353" s="1"/>
      <c r="K353" s="1"/>
      <c r="L353" s="1"/>
      <c r="M353" s="1"/>
      <c r="Q353" s="1"/>
    </row>
    <row r="354" spans="5:17" ht="18" customHeight="1" x14ac:dyDescent="0.25">
      <c r="E354" s="1"/>
      <c r="I354" s="1"/>
      <c r="J354" s="1"/>
      <c r="K354" s="1"/>
      <c r="L354" s="1"/>
      <c r="M354" s="1"/>
      <c r="Q354" s="1"/>
    </row>
    <row r="355" spans="5:17" ht="18" customHeight="1" x14ac:dyDescent="0.25">
      <c r="E355" s="1"/>
      <c r="I355" s="1"/>
      <c r="J355" s="1"/>
      <c r="K355" s="1"/>
      <c r="L355" s="1"/>
      <c r="M355" s="1"/>
      <c r="Q355" s="1"/>
    </row>
    <row r="356" spans="5:17" ht="18" customHeight="1" x14ac:dyDescent="0.25">
      <c r="E356" s="1"/>
      <c r="I356" s="1"/>
      <c r="J356" s="1"/>
      <c r="K356" s="1"/>
      <c r="L356" s="1"/>
      <c r="M356" s="1"/>
      <c r="Q356" s="1"/>
    </row>
    <row r="357" spans="5:17" ht="18" customHeight="1" x14ac:dyDescent="0.25">
      <c r="E357" s="1"/>
      <c r="I357" s="1"/>
      <c r="J357" s="1"/>
      <c r="K357" s="1"/>
      <c r="L357" s="1"/>
      <c r="M357" s="1"/>
      <c r="Q357" s="1"/>
    </row>
    <row r="358" spans="5:17" ht="18" customHeight="1" x14ac:dyDescent="0.25">
      <c r="E358" s="1"/>
      <c r="I358" s="1"/>
      <c r="J358" s="1"/>
      <c r="K358" s="1"/>
      <c r="L358" s="1"/>
      <c r="M358" s="1"/>
      <c r="Q358" s="1"/>
    </row>
    <row r="359" spans="5:17" ht="18" customHeight="1" x14ac:dyDescent="0.25">
      <c r="E359" s="1"/>
      <c r="I359" s="1"/>
      <c r="J359" s="1"/>
      <c r="K359" s="1"/>
      <c r="L359" s="1"/>
      <c r="M359" s="1"/>
      <c r="Q359" s="1"/>
    </row>
    <row r="360" spans="5:17" ht="18" customHeight="1" x14ac:dyDescent="0.25">
      <c r="E360" s="1"/>
      <c r="I360" s="1"/>
      <c r="J360" s="1"/>
      <c r="K360" s="1"/>
      <c r="L360" s="1"/>
      <c r="M360" s="1"/>
      <c r="Q360" s="1"/>
    </row>
  </sheetData>
  <mergeCells count="1">
    <mergeCell ref="B1:C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3"/>
  <sheetViews>
    <sheetView workbookViewId="0">
      <selection activeCell="B2" sqref="B2"/>
    </sheetView>
  </sheetViews>
  <sheetFormatPr baseColWidth="10" defaultRowHeight="18.75" x14ac:dyDescent="0.25"/>
  <cols>
    <col min="1" max="1" width="3.7109375" style="1" customWidth="1"/>
    <col min="2" max="2" width="17" style="1" customWidth="1"/>
    <col min="3" max="3" width="52.42578125" style="1" customWidth="1"/>
    <col min="4" max="4" width="6.5703125" style="1" customWidth="1"/>
    <col min="5" max="5" width="10.85546875" style="3" customWidth="1"/>
    <col min="6" max="8" width="11.42578125" style="1"/>
    <col min="9" max="9" width="14.7109375" style="4" customWidth="1"/>
    <col min="10" max="10" width="15" style="8" bestFit="1" customWidth="1"/>
    <col min="11" max="11" width="13.85546875" style="8" customWidth="1"/>
    <col min="12" max="12" width="14.42578125" style="8" customWidth="1"/>
    <col min="13" max="13" width="14.7109375" style="8" customWidth="1"/>
    <col min="14" max="14" width="6.140625" style="1" customWidth="1"/>
    <col min="15" max="15" width="11.42578125" style="1"/>
    <col min="16" max="16" width="9.7109375" style="1" customWidth="1"/>
    <col min="17" max="17" width="6.7109375" style="6" customWidth="1"/>
    <col min="18" max="16384" width="11.42578125" style="1"/>
  </cols>
  <sheetData>
    <row r="1" spans="2:17" ht="18" customHeight="1" thickBot="1" x14ac:dyDescent="0.3">
      <c r="B1" s="69" t="s">
        <v>13</v>
      </c>
      <c r="C1" s="69"/>
    </row>
    <row r="2" spans="2:17" s="4" customFormat="1" ht="71.25" customHeight="1" thickBot="1" x14ac:dyDescent="0.3">
      <c r="B2" s="27" t="s">
        <v>0</v>
      </c>
      <c r="C2" s="28" t="s">
        <v>1</v>
      </c>
      <c r="D2" s="28" t="s">
        <v>8</v>
      </c>
      <c r="E2" s="49" t="s">
        <v>7</v>
      </c>
      <c r="F2" s="41" t="s">
        <v>11</v>
      </c>
      <c r="G2" s="41" t="s">
        <v>12</v>
      </c>
      <c r="H2" s="29" t="s">
        <v>10</v>
      </c>
      <c r="I2" s="28" t="s">
        <v>9</v>
      </c>
      <c r="J2" s="34" t="s">
        <v>2</v>
      </c>
      <c r="K2" s="43"/>
      <c r="L2" s="9" t="s">
        <v>5</v>
      </c>
      <c r="M2" s="10" t="s">
        <v>6</v>
      </c>
      <c r="O2" s="25" t="s">
        <v>3</v>
      </c>
      <c r="P2" s="26" t="s">
        <v>4</v>
      </c>
      <c r="Q2" s="7"/>
    </row>
    <row r="3" spans="2:17" ht="18" customHeight="1" thickBot="1" x14ac:dyDescent="0.3">
      <c r="B3" s="36"/>
      <c r="C3" s="30"/>
      <c r="D3" s="30"/>
      <c r="E3" s="50"/>
      <c r="F3" s="30"/>
      <c r="G3" s="30"/>
      <c r="H3" s="40"/>
      <c r="I3" s="61"/>
      <c r="J3" s="57"/>
      <c r="K3" s="44"/>
      <c r="L3" s="12"/>
      <c r="M3" s="19"/>
      <c r="O3" s="17"/>
      <c r="P3" s="18"/>
    </row>
    <row r="4" spans="2:17" ht="18" customHeight="1" thickBot="1" x14ac:dyDescent="0.3">
      <c r="B4" s="37"/>
      <c r="C4" s="53"/>
      <c r="D4" s="54"/>
      <c r="E4" s="55"/>
      <c r="F4" s="55"/>
      <c r="G4" s="55"/>
      <c r="H4" s="56"/>
      <c r="I4" s="62"/>
      <c r="J4" s="58"/>
      <c r="K4" s="45"/>
      <c r="L4" s="13"/>
      <c r="M4" s="20"/>
      <c r="O4" s="15"/>
      <c r="P4" s="16"/>
    </row>
    <row r="5" spans="2:17" ht="18" customHeight="1" x14ac:dyDescent="0.25">
      <c r="B5" s="67"/>
      <c r="C5" s="5"/>
      <c r="D5" s="5"/>
      <c r="E5" s="2"/>
      <c r="F5" s="2">
        <f>E5-(E5*0/100)</f>
        <v>0</v>
      </c>
      <c r="G5" s="55">
        <f>F5*1.262</f>
        <v>0</v>
      </c>
      <c r="H5" s="2">
        <f>G5*1.25</f>
        <v>0</v>
      </c>
      <c r="I5" s="63"/>
      <c r="J5" s="52"/>
      <c r="K5" s="46"/>
      <c r="L5" s="21">
        <f>J5-G5</f>
        <v>0</v>
      </c>
      <c r="M5" s="22">
        <f t="shared" ref="M5:M13" si="0">L5*D5</f>
        <v>0</v>
      </c>
      <c r="O5" s="15"/>
      <c r="P5" s="16"/>
    </row>
    <row r="6" spans="2:17" ht="18" customHeight="1" x14ac:dyDescent="0.25">
      <c r="B6" s="51"/>
      <c r="C6" s="5"/>
      <c r="D6" s="5"/>
      <c r="E6" s="2"/>
      <c r="F6" s="2">
        <f t="shared" ref="F6:F45" si="1">E6-(E6*0/100)</f>
        <v>0</v>
      </c>
      <c r="G6" s="55">
        <f t="shared" ref="G6:G66" si="2">F6*1.262</f>
        <v>0</v>
      </c>
      <c r="H6" s="2">
        <f t="shared" ref="H6:H66" si="3">G6*1.25</f>
        <v>0</v>
      </c>
      <c r="I6" s="63"/>
      <c r="J6" s="52"/>
      <c r="K6" s="46"/>
      <c r="L6" s="21">
        <f t="shared" ref="L6:L66" si="4">J6-G6</f>
        <v>0</v>
      </c>
      <c r="M6" s="22">
        <f t="shared" si="0"/>
        <v>0</v>
      </c>
      <c r="O6" s="15"/>
      <c r="P6" s="16"/>
    </row>
    <row r="7" spans="2:17" ht="18" customHeight="1" x14ac:dyDescent="0.25">
      <c r="B7" s="51"/>
      <c r="C7" s="5"/>
      <c r="D7" s="5"/>
      <c r="E7" s="2"/>
      <c r="F7" s="2">
        <f t="shared" si="1"/>
        <v>0</v>
      </c>
      <c r="G7" s="55">
        <f t="shared" si="2"/>
        <v>0</v>
      </c>
      <c r="H7" s="2">
        <f t="shared" si="3"/>
        <v>0</v>
      </c>
      <c r="I7" s="63"/>
      <c r="J7" s="52"/>
      <c r="K7" s="46"/>
      <c r="L7" s="21">
        <f t="shared" si="4"/>
        <v>0</v>
      </c>
      <c r="M7" s="22">
        <f t="shared" si="0"/>
        <v>0</v>
      </c>
      <c r="O7" s="15"/>
      <c r="P7" s="16"/>
    </row>
    <row r="8" spans="2:17" ht="18" customHeight="1" x14ac:dyDescent="0.25">
      <c r="B8" s="51"/>
      <c r="C8" s="5"/>
      <c r="D8" s="5"/>
      <c r="E8" s="2"/>
      <c r="F8" s="2">
        <f t="shared" si="1"/>
        <v>0</v>
      </c>
      <c r="G8" s="55">
        <f t="shared" si="2"/>
        <v>0</v>
      </c>
      <c r="H8" s="2">
        <f t="shared" si="3"/>
        <v>0</v>
      </c>
      <c r="I8" s="63"/>
      <c r="J8" s="52"/>
      <c r="K8" s="46"/>
      <c r="L8" s="21">
        <f t="shared" si="4"/>
        <v>0</v>
      </c>
      <c r="M8" s="22">
        <f t="shared" si="0"/>
        <v>0</v>
      </c>
      <c r="O8" s="15"/>
      <c r="P8" s="16"/>
    </row>
    <row r="9" spans="2:17" ht="19.5" thickBot="1" x14ac:dyDescent="0.3">
      <c r="B9" s="51"/>
      <c r="C9" s="5"/>
      <c r="D9" s="5"/>
      <c r="E9" s="2"/>
      <c r="F9" s="2">
        <f t="shared" si="1"/>
        <v>0</v>
      </c>
      <c r="G9" s="55">
        <f t="shared" si="2"/>
        <v>0</v>
      </c>
      <c r="H9" s="2">
        <f t="shared" si="3"/>
        <v>0</v>
      </c>
      <c r="I9" s="63"/>
      <c r="J9" s="52"/>
      <c r="K9" s="46"/>
      <c r="L9" s="21">
        <f t="shared" si="4"/>
        <v>0</v>
      </c>
      <c r="M9" s="22">
        <f t="shared" si="0"/>
        <v>0</v>
      </c>
      <c r="O9" s="15"/>
      <c r="P9" s="16"/>
      <c r="Q9" s="1"/>
    </row>
    <row r="10" spans="2:17" ht="18" customHeight="1" thickBot="1" x14ac:dyDescent="0.3">
      <c r="B10" s="37"/>
      <c r="C10" s="14"/>
      <c r="D10" s="5"/>
      <c r="E10" s="2"/>
      <c r="F10" s="2">
        <f t="shared" si="1"/>
        <v>0</v>
      </c>
      <c r="G10" s="55">
        <f t="shared" si="2"/>
        <v>0</v>
      </c>
      <c r="H10" s="2">
        <f t="shared" si="3"/>
        <v>0</v>
      </c>
      <c r="I10" s="64"/>
      <c r="J10" s="58"/>
      <c r="K10" s="45"/>
      <c r="L10" s="21">
        <f t="shared" si="4"/>
        <v>0</v>
      </c>
      <c r="M10" s="22">
        <f t="shared" si="0"/>
        <v>0</v>
      </c>
      <c r="O10" s="15"/>
      <c r="P10" s="16"/>
    </row>
    <row r="11" spans="2:17" ht="18" customHeight="1" x14ac:dyDescent="0.25">
      <c r="B11" s="42"/>
      <c r="C11" s="14"/>
      <c r="D11" s="5"/>
      <c r="E11" s="2"/>
      <c r="F11" s="2">
        <f t="shared" si="1"/>
        <v>0</v>
      </c>
      <c r="G11" s="55">
        <f t="shared" si="2"/>
        <v>0</v>
      </c>
      <c r="H11" s="2">
        <f t="shared" si="3"/>
        <v>0</v>
      </c>
      <c r="I11" s="63"/>
      <c r="J11" s="52"/>
      <c r="K11" s="46"/>
      <c r="L11" s="21">
        <f t="shared" si="4"/>
        <v>0</v>
      </c>
      <c r="M11" s="22">
        <f t="shared" si="0"/>
        <v>0</v>
      </c>
      <c r="O11" s="15"/>
      <c r="P11" s="16"/>
    </row>
    <row r="12" spans="2:17" ht="18" customHeight="1" x14ac:dyDescent="0.25">
      <c r="B12" s="42"/>
      <c r="C12" s="14"/>
      <c r="D12" s="5"/>
      <c r="E12" s="2"/>
      <c r="F12" s="2">
        <f t="shared" si="1"/>
        <v>0</v>
      </c>
      <c r="G12" s="55">
        <f t="shared" si="2"/>
        <v>0</v>
      </c>
      <c r="H12" s="2">
        <f t="shared" si="3"/>
        <v>0</v>
      </c>
      <c r="I12" s="63"/>
      <c r="J12" s="52"/>
      <c r="K12" s="46"/>
      <c r="L12" s="21">
        <f t="shared" si="4"/>
        <v>0</v>
      </c>
      <c r="M12" s="22">
        <f t="shared" si="0"/>
        <v>0</v>
      </c>
      <c r="O12" s="15"/>
      <c r="P12" s="16"/>
    </row>
    <row r="13" spans="2:17" ht="18" customHeight="1" thickBot="1" x14ac:dyDescent="0.3">
      <c r="B13" s="66"/>
      <c r="C13" s="14"/>
      <c r="D13" s="5"/>
      <c r="E13" s="2"/>
      <c r="F13" s="2">
        <f t="shared" si="1"/>
        <v>0</v>
      </c>
      <c r="G13" s="55">
        <f t="shared" si="2"/>
        <v>0</v>
      </c>
      <c r="H13" s="2">
        <f t="shared" si="3"/>
        <v>0</v>
      </c>
      <c r="I13" s="63"/>
      <c r="J13" s="52"/>
      <c r="K13" s="46"/>
      <c r="L13" s="21">
        <f t="shared" si="4"/>
        <v>0</v>
      </c>
      <c r="M13" s="22">
        <f t="shared" si="0"/>
        <v>0</v>
      </c>
      <c r="O13" s="15"/>
      <c r="P13" s="16"/>
    </row>
    <row r="14" spans="2:17" ht="18" customHeight="1" thickBot="1" x14ac:dyDescent="0.3">
      <c r="B14" s="37"/>
      <c r="C14" s="14"/>
      <c r="D14" s="5"/>
      <c r="E14" s="2"/>
      <c r="F14" s="2">
        <f t="shared" si="1"/>
        <v>0</v>
      </c>
      <c r="G14" s="55">
        <f t="shared" si="2"/>
        <v>0</v>
      </c>
      <c r="H14" s="2">
        <f t="shared" si="3"/>
        <v>0</v>
      </c>
      <c r="I14" s="64"/>
      <c r="J14" s="58"/>
      <c r="K14" s="45"/>
      <c r="L14" s="21">
        <f t="shared" si="4"/>
        <v>0</v>
      </c>
      <c r="M14" s="20"/>
      <c r="O14" s="15"/>
      <c r="P14" s="16"/>
    </row>
    <row r="15" spans="2:17" ht="18" customHeight="1" x14ac:dyDescent="0.25">
      <c r="B15" s="42"/>
      <c r="C15" s="5"/>
      <c r="D15" s="5"/>
      <c r="E15" s="2"/>
      <c r="F15" s="2">
        <f t="shared" si="1"/>
        <v>0</v>
      </c>
      <c r="G15" s="55">
        <f t="shared" si="2"/>
        <v>0</v>
      </c>
      <c r="H15" s="2">
        <f t="shared" si="3"/>
        <v>0</v>
      </c>
      <c r="I15" s="63"/>
      <c r="J15" s="52"/>
      <c r="K15" s="46"/>
      <c r="L15" s="21">
        <f t="shared" si="4"/>
        <v>0</v>
      </c>
      <c r="M15" s="22">
        <f>L15*D15</f>
        <v>0</v>
      </c>
      <c r="O15" s="15"/>
      <c r="P15" s="16"/>
    </row>
    <row r="16" spans="2:17" ht="18" customHeight="1" x14ac:dyDescent="0.25">
      <c r="B16" s="48"/>
      <c r="C16" s="5"/>
      <c r="D16" s="5"/>
      <c r="E16" s="2"/>
      <c r="F16" s="2">
        <f t="shared" si="1"/>
        <v>0</v>
      </c>
      <c r="G16" s="55">
        <f t="shared" si="2"/>
        <v>0</v>
      </c>
      <c r="H16" s="2">
        <f t="shared" si="3"/>
        <v>0</v>
      </c>
      <c r="I16" s="63"/>
      <c r="J16" s="52"/>
      <c r="K16" s="46"/>
      <c r="L16" s="21">
        <f t="shared" si="4"/>
        <v>0</v>
      </c>
      <c r="M16" s="22"/>
      <c r="O16" s="15"/>
      <c r="P16" s="16"/>
    </row>
    <row r="17" spans="2:17" x14ac:dyDescent="0.25">
      <c r="B17" s="15"/>
      <c r="C17" s="5"/>
      <c r="D17" s="5"/>
      <c r="E17" s="2"/>
      <c r="F17" s="2">
        <f t="shared" si="1"/>
        <v>0</v>
      </c>
      <c r="G17" s="55">
        <f t="shared" si="2"/>
        <v>0</v>
      </c>
      <c r="H17" s="2">
        <f t="shared" si="3"/>
        <v>0</v>
      </c>
      <c r="I17" s="63"/>
      <c r="J17" s="52"/>
      <c r="K17" s="46"/>
      <c r="L17" s="21">
        <f t="shared" si="4"/>
        <v>0</v>
      </c>
      <c r="M17" s="22">
        <f t="shared" ref="M17:M34" si="5">L17*D17</f>
        <v>0</v>
      </c>
      <c r="O17" s="15"/>
      <c r="P17" s="16"/>
      <c r="Q17" s="1"/>
    </row>
    <row r="18" spans="2:17" ht="19.5" thickBot="1" x14ac:dyDescent="0.3">
      <c r="B18" s="15"/>
      <c r="C18" s="5"/>
      <c r="D18" s="5"/>
      <c r="E18" s="2"/>
      <c r="F18" s="2">
        <f t="shared" si="1"/>
        <v>0</v>
      </c>
      <c r="G18" s="55">
        <f t="shared" si="2"/>
        <v>0</v>
      </c>
      <c r="H18" s="2">
        <f t="shared" si="3"/>
        <v>0</v>
      </c>
      <c r="I18" s="63"/>
      <c r="J18" s="52"/>
      <c r="K18" s="46"/>
      <c r="L18" s="21">
        <f t="shared" si="4"/>
        <v>0</v>
      </c>
      <c r="M18" s="22">
        <f t="shared" si="5"/>
        <v>0</v>
      </c>
      <c r="O18" s="15"/>
      <c r="P18" s="16"/>
      <c r="Q18" s="1"/>
    </row>
    <row r="19" spans="2:17" ht="18" customHeight="1" thickBot="1" x14ac:dyDescent="0.3">
      <c r="B19" s="37"/>
      <c r="C19" s="5"/>
      <c r="D19" s="5"/>
      <c r="E19" s="2"/>
      <c r="F19" s="2">
        <f t="shared" si="1"/>
        <v>0</v>
      </c>
      <c r="G19" s="55">
        <f t="shared" si="2"/>
        <v>0</v>
      </c>
      <c r="H19" s="2">
        <f t="shared" si="3"/>
        <v>0</v>
      </c>
      <c r="I19" s="63"/>
      <c r="J19" s="52"/>
      <c r="K19" s="46"/>
      <c r="L19" s="21">
        <f t="shared" si="4"/>
        <v>0</v>
      </c>
      <c r="M19" s="22">
        <f t="shared" si="5"/>
        <v>0</v>
      </c>
      <c r="O19" s="15"/>
      <c r="P19" s="16"/>
    </row>
    <row r="20" spans="2:17" ht="18" customHeight="1" x14ac:dyDescent="0.25">
      <c r="B20" s="15"/>
      <c r="C20" s="5"/>
      <c r="D20" s="5"/>
      <c r="E20" s="2"/>
      <c r="F20" s="2">
        <f t="shared" si="1"/>
        <v>0</v>
      </c>
      <c r="G20" s="55">
        <f t="shared" si="2"/>
        <v>0</v>
      </c>
      <c r="H20" s="2">
        <f t="shared" si="3"/>
        <v>0</v>
      </c>
      <c r="I20" s="63"/>
      <c r="J20" s="52"/>
      <c r="K20" s="46"/>
      <c r="L20" s="21">
        <f t="shared" si="4"/>
        <v>0</v>
      </c>
      <c r="M20" s="22">
        <f t="shared" si="5"/>
        <v>0</v>
      </c>
      <c r="O20" s="15"/>
      <c r="P20" s="16"/>
    </row>
    <row r="21" spans="2:17" ht="18" customHeight="1" thickBot="1" x14ac:dyDescent="0.3">
      <c r="B21" s="15"/>
      <c r="C21" s="5"/>
      <c r="D21" s="5"/>
      <c r="E21" s="2"/>
      <c r="F21" s="2">
        <f t="shared" si="1"/>
        <v>0</v>
      </c>
      <c r="G21" s="55">
        <f t="shared" si="2"/>
        <v>0</v>
      </c>
      <c r="H21" s="2">
        <f t="shared" si="3"/>
        <v>0</v>
      </c>
      <c r="I21" s="63"/>
      <c r="J21" s="52"/>
      <c r="K21" s="46"/>
      <c r="L21" s="21">
        <f t="shared" si="4"/>
        <v>0</v>
      </c>
      <c r="M21" s="22">
        <f t="shared" si="5"/>
        <v>0</v>
      </c>
      <c r="O21" s="15"/>
      <c r="P21" s="16"/>
    </row>
    <row r="22" spans="2:17" ht="18" customHeight="1" thickBot="1" x14ac:dyDescent="0.3">
      <c r="B22" s="37"/>
      <c r="C22" s="5"/>
      <c r="D22" s="5"/>
      <c r="E22" s="2"/>
      <c r="F22" s="2">
        <f t="shared" si="1"/>
        <v>0</v>
      </c>
      <c r="G22" s="55">
        <f t="shared" si="2"/>
        <v>0</v>
      </c>
      <c r="H22" s="2">
        <f t="shared" si="3"/>
        <v>0</v>
      </c>
      <c r="I22" s="63"/>
      <c r="J22" s="52"/>
      <c r="K22" s="46"/>
      <c r="L22" s="21">
        <f t="shared" si="4"/>
        <v>0</v>
      </c>
      <c r="M22" s="22">
        <f t="shared" si="5"/>
        <v>0</v>
      </c>
      <c r="O22" s="15"/>
      <c r="P22" s="16"/>
    </row>
    <row r="23" spans="2:17" x14ac:dyDescent="0.25">
      <c r="B23" s="15"/>
      <c r="C23" s="5"/>
      <c r="D23" s="5"/>
      <c r="E23" s="2"/>
      <c r="F23" s="2">
        <f t="shared" si="1"/>
        <v>0</v>
      </c>
      <c r="G23" s="55">
        <f t="shared" si="2"/>
        <v>0</v>
      </c>
      <c r="H23" s="2">
        <f t="shared" si="3"/>
        <v>0</v>
      </c>
      <c r="I23" s="63"/>
      <c r="J23" s="52"/>
      <c r="K23" s="46"/>
      <c r="L23" s="21">
        <f t="shared" si="4"/>
        <v>0</v>
      </c>
      <c r="M23" s="22">
        <f t="shared" si="5"/>
        <v>0</v>
      </c>
      <c r="O23" s="15"/>
      <c r="P23" s="16"/>
      <c r="Q23" s="1"/>
    </row>
    <row r="24" spans="2:17" ht="18" customHeight="1" thickBot="1" x14ac:dyDescent="0.3">
      <c r="B24" s="42"/>
      <c r="C24" s="5"/>
      <c r="D24" s="5"/>
      <c r="E24" s="2"/>
      <c r="F24" s="2">
        <f t="shared" si="1"/>
        <v>0</v>
      </c>
      <c r="G24" s="55">
        <f t="shared" si="2"/>
        <v>0</v>
      </c>
      <c r="H24" s="2">
        <f t="shared" si="3"/>
        <v>0</v>
      </c>
      <c r="I24" s="63"/>
      <c r="J24" s="52"/>
      <c r="K24" s="46"/>
      <c r="L24" s="21">
        <f t="shared" si="4"/>
        <v>0</v>
      </c>
      <c r="M24" s="22">
        <f t="shared" si="5"/>
        <v>0</v>
      </c>
      <c r="O24" s="15"/>
      <c r="P24" s="16"/>
    </row>
    <row r="25" spans="2:17" ht="19.5" thickBot="1" x14ac:dyDescent="0.3">
      <c r="B25" s="37"/>
      <c r="C25" s="5"/>
      <c r="D25" s="5"/>
      <c r="E25" s="2"/>
      <c r="F25" s="2">
        <f t="shared" si="1"/>
        <v>0</v>
      </c>
      <c r="G25" s="55">
        <f t="shared" si="2"/>
        <v>0</v>
      </c>
      <c r="H25" s="2">
        <f t="shared" si="3"/>
        <v>0</v>
      </c>
      <c r="I25" s="63"/>
      <c r="J25" s="52"/>
      <c r="K25" s="46"/>
      <c r="L25" s="21">
        <f t="shared" si="4"/>
        <v>0</v>
      </c>
      <c r="M25" s="22">
        <f t="shared" si="5"/>
        <v>0</v>
      </c>
      <c r="O25" s="15"/>
      <c r="P25" s="16"/>
      <c r="Q25" s="1"/>
    </row>
    <row r="26" spans="2:17" x14ac:dyDescent="0.25">
      <c r="B26" s="15"/>
      <c r="C26" s="5"/>
      <c r="D26" s="5"/>
      <c r="E26" s="2"/>
      <c r="F26" s="2">
        <f t="shared" si="1"/>
        <v>0</v>
      </c>
      <c r="G26" s="55">
        <f t="shared" si="2"/>
        <v>0</v>
      </c>
      <c r="H26" s="2">
        <f t="shared" si="3"/>
        <v>0</v>
      </c>
      <c r="I26" s="63"/>
      <c r="J26" s="52"/>
      <c r="K26" s="46"/>
      <c r="L26" s="21">
        <f t="shared" si="4"/>
        <v>0</v>
      </c>
      <c r="M26" s="22">
        <f t="shared" si="5"/>
        <v>0</v>
      </c>
      <c r="O26" s="15"/>
      <c r="P26" s="16"/>
      <c r="Q26" s="1"/>
    </row>
    <row r="27" spans="2:17" ht="19.5" thickBot="1" x14ac:dyDescent="0.3">
      <c r="B27" s="15"/>
      <c r="C27" s="5"/>
      <c r="D27" s="5"/>
      <c r="E27" s="2"/>
      <c r="F27" s="2">
        <f t="shared" si="1"/>
        <v>0</v>
      </c>
      <c r="G27" s="55">
        <f t="shared" si="2"/>
        <v>0</v>
      </c>
      <c r="H27" s="2">
        <f t="shared" si="3"/>
        <v>0</v>
      </c>
      <c r="I27" s="63"/>
      <c r="J27" s="52"/>
      <c r="K27" s="46"/>
      <c r="L27" s="21">
        <f t="shared" si="4"/>
        <v>0</v>
      </c>
      <c r="M27" s="22">
        <f t="shared" si="5"/>
        <v>0</v>
      </c>
      <c r="O27" s="15"/>
      <c r="P27" s="16"/>
      <c r="Q27" s="1"/>
    </row>
    <row r="28" spans="2:17" ht="19.5" thickBot="1" x14ac:dyDescent="0.3">
      <c r="B28" s="37"/>
      <c r="C28" s="5"/>
      <c r="D28" s="5"/>
      <c r="E28" s="2"/>
      <c r="F28" s="2">
        <f t="shared" si="1"/>
        <v>0</v>
      </c>
      <c r="G28" s="55">
        <f t="shared" si="2"/>
        <v>0</v>
      </c>
      <c r="H28" s="2">
        <f t="shared" si="3"/>
        <v>0</v>
      </c>
      <c r="I28" s="63"/>
      <c r="J28" s="52"/>
      <c r="K28" s="46"/>
      <c r="L28" s="21">
        <f t="shared" si="4"/>
        <v>0</v>
      </c>
      <c r="M28" s="22">
        <f t="shared" si="5"/>
        <v>0</v>
      </c>
      <c r="O28" s="15"/>
      <c r="P28" s="16"/>
      <c r="Q28" s="1"/>
    </row>
    <row r="29" spans="2:17" x14ac:dyDescent="0.25">
      <c r="B29" s="51"/>
      <c r="C29" s="5"/>
      <c r="D29" s="5"/>
      <c r="E29" s="2"/>
      <c r="F29" s="2">
        <f t="shared" si="1"/>
        <v>0</v>
      </c>
      <c r="G29" s="55">
        <f t="shared" si="2"/>
        <v>0</v>
      </c>
      <c r="H29" s="2">
        <f t="shared" si="3"/>
        <v>0</v>
      </c>
      <c r="I29" s="63"/>
      <c r="J29" s="52"/>
      <c r="K29" s="46"/>
      <c r="L29" s="21">
        <f t="shared" si="4"/>
        <v>0</v>
      </c>
      <c r="M29" s="22">
        <f t="shared" si="5"/>
        <v>0</v>
      </c>
      <c r="O29" s="15"/>
      <c r="P29" s="16"/>
      <c r="Q29" s="1"/>
    </row>
    <row r="30" spans="2:17" x14ac:dyDescent="0.25">
      <c r="B30" s="15"/>
      <c r="C30" s="5"/>
      <c r="D30" s="5"/>
      <c r="E30" s="2"/>
      <c r="F30" s="2">
        <f t="shared" si="1"/>
        <v>0</v>
      </c>
      <c r="G30" s="55">
        <f t="shared" si="2"/>
        <v>0</v>
      </c>
      <c r="H30" s="2">
        <f t="shared" si="3"/>
        <v>0</v>
      </c>
      <c r="I30" s="63"/>
      <c r="J30" s="52"/>
      <c r="K30" s="46"/>
      <c r="L30" s="21">
        <f t="shared" si="4"/>
        <v>0</v>
      </c>
      <c r="M30" s="22">
        <f t="shared" si="5"/>
        <v>0</v>
      </c>
      <c r="O30" s="15"/>
      <c r="P30" s="16"/>
      <c r="Q30" s="1"/>
    </row>
    <row r="31" spans="2:17" x14ac:dyDescent="0.25">
      <c r="B31" s="15"/>
      <c r="C31" s="5"/>
      <c r="D31" s="5"/>
      <c r="E31" s="2"/>
      <c r="F31" s="2">
        <f t="shared" si="1"/>
        <v>0</v>
      </c>
      <c r="G31" s="55">
        <f t="shared" si="2"/>
        <v>0</v>
      </c>
      <c r="H31" s="2">
        <f t="shared" si="3"/>
        <v>0</v>
      </c>
      <c r="I31" s="63"/>
      <c r="J31" s="52"/>
      <c r="K31" s="46"/>
      <c r="L31" s="21">
        <f t="shared" si="4"/>
        <v>0</v>
      </c>
      <c r="M31" s="22">
        <f t="shared" si="5"/>
        <v>0</v>
      </c>
      <c r="O31" s="15"/>
      <c r="P31" s="16"/>
      <c r="Q31" s="1"/>
    </row>
    <row r="32" spans="2:17" x14ac:dyDescent="0.25">
      <c r="B32" s="15"/>
      <c r="C32" s="5"/>
      <c r="D32" s="5"/>
      <c r="E32" s="2"/>
      <c r="F32" s="2">
        <f t="shared" si="1"/>
        <v>0</v>
      </c>
      <c r="G32" s="55">
        <f t="shared" si="2"/>
        <v>0</v>
      </c>
      <c r="H32" s="2">
        <f t="shared" si="3"/>
        <v>0</v>
      </c>
      <c r="I32" s="63"/>
      <c r="J32" s="52"/>
      <c r="K32" s="46"/>
      <c r="L32" s="21">
        <f t="shared" si="4"/>
        <v>0</v>
      </c>
      <c r="M32" s="22">
        <f t="shared" si="5"/>
        <v>0</v>
      </c>
      <c r="O32" s="15"/>
      <c r="P32" s="16"/>
      <c r="Q32" s="1"/>
    </row>
    <row r="33" spans="2:17" x14ac:dyDescent="0.25">
      <c r="B33" s="15"/>
      <c r="C33" s="5"/>
      <c r="D33" s="5"/>
      <c r="E33" s="2"/>
      <c r="F33" s="2">
        <f t="shared" si="1"/>
        <v>0</v>
      </c>
      <c r="G33" s="55">
        <f t="shared" si="2"/>
        <v>0</v>
      </c>
      <c r="H33" s="2">
        <f t="shared" si="3"/>
        <v>0</v>
      </c>
      <c r="I33" s="63"/>
      <c r="J33" s="52"/>
      <c r="K33" s="46"/>
      <c r="L33" s="21">
        <f t="shared" si="4"/>
        <v>0</v>
      </c>
      <c r="M33" s="22">
        <f t="shared" si="5"/>
        <v>0</v>
      </c>
      <c r="O33" s="15"/>
      <c r="P33" s="16"/>
      <c r="Q33" s="1"/>
    </row>
    <row r="34" spans="2:17" x14ac:dyDescent="0.25">
      <c r="B34" s="15"/>
      <c r="C34" s="5"/>
      <c r="D34" s="5"/>
      <c r="E34" s="2"/>
      <c r="F34" s="2">
        <f t="shared" si="1"/>
        <v>0</v>
      </c>
      <c r="G34" s="55">
        <f t="shared" si="2"/>
        <v>0</v>
      </c>
      <c r="H34" s="2">
        <f t="shared" si="3"/>
        <v>0</v>
      </c>
      <c r="I34" s="63"/>
      <c r="J34" s="52"/>
      <c r="K34" s="46"/>
      <c r="L34" s="21">
        <f t="shared" si="4"/>
        <v>0</v>
      </c>
      <c r="M34" s="22">
        <f t="shared" si="5"/>
        <v>0</v>
      </c>
      <c r="O34" s="15"/>
      <c r="P34" s="16"/>
      <c r="Q34" s="1"/>
    </row>
    <row r="35" spans="2:17" x14ac:dyDescent="0.25">
      <c r="B35" s="15"/>
      <c r="C35" s="5"/>
      <c r="D35" s="5"/>
      <c r="E35" s="2"/>
      <c r="F35" s="2">
        <f t="shared" si="1"/>
        <v>0</v>
      </c>
      <c r="G35" s="55">
        <f t="shared" si="2"/>
        <v>0</v>
      </c>
      <c r="H35" s="2">
        <f t="shared" si="3"/>
        <v>0</v>
      </c>
      <c r="I35" s="63"/>
      <c r="J35" s="52"/>
      <c r="K35" s="46"/>
      <c r="L35" s="21">
        <f t="shared" si="4"/>
        <v>0</v>
      </c>
      <c r="M35" s="22"/>
      <c r="O35" s="15"/>
      <c r="P35" s="16"/>
      <c r="Q35" s="1"/>
    </row>
    <row r="36" spans="2:17" x14ac:dyDescent="0.25">
      <c r="B36" s="15"/>
      <c r="C36" s="5"/>
      <c r="D36" s="5"/>
      <c r="E36" s="2"/>
      <c r="F36" s="2">
        <f t="shared" si="1"/>
        <v>0</v>
      </c>
      <c r="G36" s="55">
        <f t="shared" si="2"/>
        <v>0</v>
      </c>
      <c r="H36" s="2">
        <f t="shared" si="3"/>
        <v>0</v>
      </c>
      <c r="I36" s="63"/>
      <c r="J36" s="52"/>
      <c r="K36" s="46"/>
      <c r="L36" s="21">
        <f t="shared" si="4"/>
        <v>0</v>
      </c>
      <c r="M36" s="22"/>
      <c r="O36" s="15"/>
      <c r="P36" s="16"/>
      <c r="Q36" s="1"/>
    </row>
    <row r="37" spans="2:17" x14ac:dyDescent="0.25">
      <c r="B37" s="15"/>
      <c r="C37" s="5"/>
      <c r="D37" s="5"/>
      <c r="E37" s="2"/>
      <c r="F37" s="2">
        <f t="shared" si="1"/>
        <v>0</v>
      </c>
      <c r="G37" s="55">
        <f t="shared" si="2"/>
        <v>0</v>
      </c>
      <c r="H37" s="2">
        <f t="shared" si="3"/>
        <v>0</v>
      </c>
      <c r="I37" s="63"/>
      <c r="J37" s="52"/>
      <c r="K37" s="46"/>
      <c r="L37" s="21">
        <f t="shared" si="4"/>
        <v>0</v>
      </c>
      <c r="M37" s="22"/>
      <c r="O37" s="15"/>
      <c r="P37" s="16"/>
      <c r="Q37" s="1"/>
    </row>
    <row r="38" spans="2:17" x14ac:dyDescent="0.25">
      <c r="B38" s="15"/>
      <c r="C38" s="5"/>
      <c r="D38" s="5"/>
      <c r="E38" s="2"/>
      <c r="F38" s="2">
        <f t="shared" si="1"/>
        <v>0</v>
      </c>
      <c r="G38" s="55">
        <f t="shared" si="2"/>
        <v>0</v>
      </c>
      <c r="H38" s="2">
        <f t="shared" si="3"/>
        <v>0</v>
      </c>
      <c r="I38" s="63"/>
      <c r="J38" s="52"/>
      <c r="K38" s="46"/>
      <c r="L38" s="21">
        <f t="shared" si="4"/>
        <v>0</v>
      </c>
      <c r="M38" s="22"/>
      <c r="O38" s="15"/>
      <c r="P38" s="16"/>
      <c r="Q38" s="1"/>
    </row>
    <row r="39" spans="2:17" x14ac:dyDescent="0.25">
      <c r="B39" s="15"/>
      <c r="C39" s="5"/>
      <c r="D39" s="5"/>
      <c r="E39" s="2"/>
      <c r="F39" s="2">
        <f t="shared" si="1"/>
        <v>0</v>
      </c>
      <c r="G39" s="55">
        <f t="shared" si="2"/>
        <v>0</v>
      </c>
      <c r="H39" s="2">
        <f t="shared" si="3"/>
        <v>0</v>
      </c>
      <c r="I39" s="63"/>
      <c r="J39" s="52"/>
      <c r="K39" s="46"/>
      <c r="L39" s="21">
        <f t="shared" si="4"/>
        <v>0</v>
      </c>
      <c r="M39" s="22"/>
      <c r="O39" s="15"/>
      <c r="P39" s="16"/>
      <c r="Q39" s="1"/>
    </row>
    <row r="40" spans="2:17" x14ac:dyDescent="0.25">
      <c r="B40" s="15"/>
      <c r="C40" s="5"/>
      <c r="D40" s="5"/>
      <c r="E40" s="2"/>
      <c r="F40" s="2">
        <f t="shared" si="1"/>
        <v>0</v>
      </c>
      <c r="G40" s="55">
        <f t="shared" si="2"/>
        <v>0</v>
      </c>
      <c r="H40" s="2">
        <f t="shared" si="3"/>
        <v>0</v>
      </c>
      <c r="I40" s="63"/>
      <c r="J40" s="52"/>
      <c r="K40" s="46"/>
      <c r="L40" s="21">
        <f t="shared" si="4"/>
        <v>0</v>
      </c>
      <c r="M40" s="22"/>
      <c r="O40" s="15"/>
      <c r="P40" s="16"/>
      <c r="Q40" s="1"/>
    </row>
    <row r="41" spans="2:17" x14ac:dyDescent="0.25">
      <c r="B41" s="15"/>
      <c r="C41" s="5"/>
      <c r="D41" s="5"/>
      <c r="E41" s="2"/>
      <c r="F41" s="2">
        <f t="shared" si="1"/>
        <v>0</v>
      </c>
      <c r="G41" s="55">
        <f t="shared" si="2"/>
        <v>0</v>
      </c>
      <c r="H41" s="2">
        <f t="shared" si="3"/>
        <v>0</v>
      </c>
      <c r="I41" s="63"/>
      <c r="J41" s="52"/>
      <c r="K41" s="46"/>
      <c r="L41" s="21">
        <f t="shared" si="4"/>
        <v>0</v>
      </c>
      <c r="M41" s="22"/>
      <c r="O41" s="15"/>
      <c r="P41" s="16"/>
      <c r="Q41" s="1"/>
    </row>
    <row r="42" spans="2:17" x14ac:dyDescent="0.25">
      <c r="B42" s="15"/>
      <c r="C42" s="5"/>
      <c r="D42" s="5"/>
      <c r="E42" s="2"/>
      <c r="F42" s="2">
        <f t="shared" si="1"/>
        <v>0</v>
      </c>
      <c r="G42" s="55">
        <f t="shared" si="2"/>
        <v>0</v>
      </c>
      <c r="H42" s="2">
        <f t="shared" si="3"/>
        <v>0</v>
      </c>
      <c r="I42" s="63"/>
      <c r="J42" s="52"/>
      <c r="K42" s="46"/>
      <c r="L42" s="21">
        <f t="shared" si="4"/>
        <v>0</v>
      </c>
      <c r="M42" s="22"/>
      <c r="O42" s="15"/>
      <c r="P42" s="16"/>
      <c r="Q42" s="1"/>
    </row>
    <row r="43" spans="2:17" x14ac:dyDescent="0.25">
      <c r="B43" s="15"/>
      <c r="C43" s="5"/>
      <c r="D43" s="5"/>
      <c r="E43" s="2"/>
      <c r="F43" s="2">
        <f t="shared" si="1"/>
        <v>0</v>
      </c>
      <c r="G43" s="55">
        <f t="shared" si="2"/>
        <v>0</v>
      </c>
      <c r="H43" s="2">
        <f t="shared" si="3"/>
        <v>0</v>
      </c>
      <c r="I43" s="63"/>
      <c r="J43" s="52"/>
      <c r="K43" s="46"/>
      <c r="L43" s="21">
        <f t="shared" si="4"/>
        <v>0</v>
      </c>
      <c r="M43" s="22"/>
      <c r="O43" s="15"/>
      <c r="P43" s="16"/>
      <c r="Q43" s="1"/>
    </row>
    <row r="44" spans="2:17" x14ac:dyDescent="0.25">
      <c r="B44" s="15"/>
      <c r="C44" s="5"/>
      <c r="D44" s="5"/>
      <c r="E44" s="2"/>
      <c r="F44" s="2">
        <f t="shared" si="1"/>
        <v>0</v>
      </c>
      <c r="G44" s="55">
        <f t="shared" si="2"/>
        <v>0</v>
      </c>
      <c r="H44" s="2">
        <f t="shared" si="3"/>
        <v>0</v>
      </c>
      <c r="I44" s="63"/>
      <c r="J44" s="52"/>
      <c r="K44" s="46"/>
      <c r="L44" s="21">
        <f t="shared" si="4"/>
        <v>0</v>
      </c>
      <c r="M44" s="22"/>
      <c r="O44" s="15"/>
      <c r="P44" s="16"/>
      <c r="Q44" s="1"/>
    </row>
    <row r="45" spans="2:17" x14ac:dyDescent="0.25">
      <c r="B45" s="15"/>
      <c r="C45" s="5"/>
      <c r="D45" s="5"/>
      <c r="E45" s="2"/>
      <c r="F45" s="2">
        <f t="shared" si="1"/>
        <v>0</v>
      </c>
      <c r="G45" s="55">
        <f t="shared" si="2"/>
        <v>0</v>
      </c>
      <c r="H45" s="2">
        <f t="shared" si="3"/>
        <v>0</v>
      </c>
      <c r="I45" s="63"/>
      <c r="J45" s="52"/>
      <c r="K45" s="46"/>
      <c r="L45" s="21">
        <f t="shared" si="4"/>
        <v>0</v>
      </c>
      <c r="M45" s="22"/>
      <c r="O45" s="15"/>
      <c r="P45" s="16"/>
      <c r="Q45" s="1"/>
    </row>
    <row r="46" spans="2:17" x14ac:dyDescent="0.25">
      <c r="B46" s="15"/>
      <c r="C46" s="5"/>
      <c r="D46" s="5"/>
      <c r="E46" s="2"/>
      <c r="F46" s="2"/>
      <c r="G46" s="55">
        <f t="shared" si="2"/>
        <v>0</v>
      </c>
      <c r="H46" s="2">
        <f t="shared" si="3"/>
        <v>0</v>
      </c>
      <c r="I46" s="63"/>
      <c r="J46" s="52"/>
      <c r="K46" s="46"/>
      <c r="L46" s="21">
        <f t="shared" si="4"/>
        <v>0</v>
      </c>
      <c r="M46" s="22"/>
      <c r="O46" s="15"/>
      <c r="P46" s="16"/>
      <c r="Q46" s="1"/>
    </row>
    <row r="47" spans="2:17" x14ac:dyDescent="0.25">
      <c r="B47" s="15"/>
      <c r="C47" s="5"/>
      <c r="D47" s="5"/>
      <c r="E47" s="2"/>
      <c r="F47" s="2"/>
      <c r="G47" s="55">
        <f t="shared" si="2"/>
        <v>0</v>
      </c>
      <c r="H47" s="2">
        <f t="shared" si="3"/>
        <v>0</v>
      </c>
      <c r="I47" s="63"/>
      <c r="J47" s="52"/>
      <c r="K47" s="46"/>
      <c r="L47" s="21">
        <f t="shared" si="4"/>
        <v>0</v>
      </c>
      <c r="M47" s="22"/>
      <c r="O47" s="15"/>
      <c r="P47" s="16"/>
      <c r="Q47" s="1"/>
    </row>
    <row r="48" spans="2:17" x14ac:dyDescent="0.25">
      <c r="B48" s="15"/>
      <c r="C48" s="5"/>
      <c r="D48" s="5"/>
      <c r="E48" s="2"/>
      <c r="F48" s="2"/>
      <c r="G48" s="55">
        <f t="shared" si="2"/>
        <v>0</v>
      </c>
      <c r="H48" s="2">
        <f t="shared" si="3"/>
        <v>0</v>
      </c>
      <c r="I48" s="63"/>
      <c r="J48" s="52"/>
      <c r="K48" s="46"/>
      <c r="L48" s="21">
        <f t="shared" si="4"/>
        <v>0</v>
      </c>
      <c r="M48" s="22"/>
      <c r="O48" s="15"/>
      <c r="P48" s="16"/>
      <c r="Q48" s="1"/>
    </row>
    <row r="49" spans="2:17" x14ac:dyDescent="0.25">
      <c r="B49" s="15"/>
      <c r="C49" s="5"/>
      <c r="D49" s="5"/>
      <c r="E49" s="2"/>
      <c r="F49" s="2"/>
      <c r="G49" s="55">
        <f t="shared" si="2"/>
        <v>0</v>
      </c>
      <c r="H49" s="2">
        <f t="shared" si="3"/>
        <v>0</v>
      </c>
      <c r="I49" s="63"/>
      <c r="J49" s="52"/>
      <c r="K49" s="46"/>
      <c r="L49" s="21">
        <f t="shared" si="4"/>
        <v>0</v>
      </c>
      <c r="M49" s="22"/>
      <c r="O49" s="15"/>
      <c r="P49" s="16"/>
      <c r="Q49" s="1"/>
    </row>
    <row r="50" spans="2:17" x14ac:dyDescent="0.25">
      <c r="B50" s="15"/>
      <c r="C50" s="5"/>
      <c r="D50" s="5"/>
      <c r="E50" s="2"/>
      <c r="F50" s="2"/>
      <c r="G50" s="55">
        <f t="shared" si="2"/>
        <v>0</v>
      </c>
      <c r="H50" s="2">
        <f t="shared" si="3"/>
        <v>0</v>
      </c>
      <c r="I50" s="63"/>
      <c r="J50" s="52"/>
      <c r="K50" s="46"/>
      <c r="L50" s="21">
        <f t="shared" si="4"/>
        <v>0</v>
      </c>
      <c r="M50" s="22"/>
      <c r="O50" s="15"/>
      <c r="P50" s="16"/>
      <c r="Q50" s="1"/>
    </row>
    <row r="51" spans="2:17" x14ac:dyDescent="0.25">
      <c r="B51" s="15"/>
      <c r="C51" s="5"/>
      <c r="D51" s="5"/>
      <c r="E51" s="2"/>
      <c r="F51" s="2"/>
      <c r="G51" s="55">
        <f t="shared" si="2"/>
        <v>0</v>
      </c>
      <c r="H51" s="2">
        <f t="shared" si="3"/>
        <v>0</v>
      </c>
      <c r="I51" s="63"/>
      <c r="J51" s="52"/>
      <c r="K51" s="46"/>
      <c r="L51" s="21">
        <f t="shared" si="4"/>
        <v>0</v>
      </c>
      <c r="M51" s="22"/>
      <c r="O51" s="15"/>
      <c r="P51" s="16"/>
      <c r="Q51" s="1"/>
    </row>
    <row r="52" spans="2:17" x14ac:dyDescent="0.25">
      <c r="B52" s="15"/>
      <c r="C52" s="5"/>
      <c r="D52" s="5"/>
      <c r="E52" s="2"/>
      <c r="F52" s="2"/>
      <c r="G52" s="55">
        <f t="shared" si="2"/>
        <v>0</v>
      </c>
      <c r="H52" s="2">
        <f t="shared" si="3"/>
        <v>0</v>
      </c>
      <c r="I52" s="63"/>
      <c r="J52" s="52"/>
      <c r="K52" s="46"/>
      <c r="L52" s="21">
        <f t="shared" si="4"/>
        <v>0</v>
      </c>
      <c r="M52" s="22"/>
      <c r="O52" s="15"/>
      <c r="P52" s="16"/>
      <c r="Q52" s="1"/>
    </row>
    <row r="53" spans="2:17" x14ac:dyDescent="0.25">
      <c r="B53" s="15"/>
      <c r="C53" s="5"/>
      <c r="D53" s="5"/>
      <c r="E53" s="2"/>
      <c r="F53" s="2"/>
      <c r="G53" s="55">
        <f t="shared" si="2"/>
        <v>0</v>
      </c>
      <c r="H53" s="2">
        <f t="shared" si="3"/>
        <v>0</v>
      </c>
      <c r="I53" s="63"/>
      <c r="J53" s="52"/>
      <c r="K53" s="46"/>
      <c r="L53" s="21">
        <f t="shared" si="4"/>
        <v>0</v>
      </c>
      <c r="M53" s="22"/>
      <c r="O53" s="15"/>
      <c r="P53" s="16"/>
      <c r="Q53" s="1"/>
    </row>
    <row r="54" spans="2:17" x14ac:dyDescent="0.25">
      <c r="B54" s="15"/>
      <c r="C54" s="5"/>
      <c r="D54" s="5"/>
      <c r="E54" s="2"/>
      <c r="F54" s="2"/>
      <c r="G54" s="55">
        <f t="shared" si="2"/>
        <v>0</v>
      </c>
      <c r="H54" s="2">
        <f t="shared" si="3"/>
        <v>0</v>
      </c>
      <c r="I54" s="63"/>
      <c r="J54" s="52"/>
      <c r="K54" s="46"/>
      <c r="L54" s="21">
        <f t="shared" si="4"/>
        <v>0</v>
      </c>
      <c r="M54" s="22"/>
      <c r="O54" s="15"/>
      <c r="P54" s="16"/>
      <c r="Q54" s="1"/>
    </row>
    <row r="55" spans="2:17" x14ac:dyDescent="0.25">
      <c r="B55" s="15"/>
      <c r="C55" s="5"/>
      <c r="D55" s="5"/>
      <c r="E55" s="2"/>
      <c r="F55" s="2"/>
      <c r="G55" s="55">
        <f t="shared" si="2"/>
        <v>0</v>
      </c>
      <c r="H55" s="2">
        <f t="shared" si="3"/>
        <v>0</v>
      </c>
      <c r="I55" s="63"/>
      <c r="J55" s="52"/>
      <c r="K55" s="46"/>
      <c r="L55" s="21">
        <f t="shared" si="4"/>
        <v>0</v>
      </c>
      <c r="M55" s="22"/>
      <c r="O55" s="15"/>
      <c r="P55" s="16"/>
      <c r="Q55" s="1"/>
    </row>
    <row r="56" spans="2:17" x14ac:dyDescent="0.25">
      <c r="B56" s="15"/>
      <c r="C56" s="5"/>
      <c r="D56" s="5"/>
      <c r="E56" s="2"/>
      <c r="F56" s="2"/>
      <c r="G56" s="55">
        <f t="shared" si="2"/>
        <v>0</v>
      </c>
      <c r="H56" s="2">
        <f t="shared" si="3"/>
        <v>0</v>
      </c>
      <c r="I56" s="63"/>
      <c r="J56" s="52"/>
      <c r="K56" s="46"/>
      <c r="L56" s="21">
        <f t="shared" si="4"/>
        <v>0</v>
      </c>
      <c r="M56" s="22"/>
      <c r="O56" s="15"/>
      <c r="P56" s="16"/>
      <c r="Q56" s="1"/>
    </row>
    <row r="57" spans="2:17" x14ac:dyDescent="0.25">
      <c r="B57" s="15"/>
      <c r="C57" s="5"/>
      <c r="D57" s="5"/>
      <c r="E57" s="2"/>
      <c r="F57" s="2"/>
      <c r="G57" s="55">
        <f t="shared" si="2"/>
        <v>0</v>
      </c>
      <c r="H57" s="2">
        <f t="shared" si="3"/>
        <v>0</v>
      </c>
      <c r="I57" s="63"/>
      <c r="J57" s="52"/>
      <c r="K57" s="46"/>
      <c r="L57" s="21">
        <f t="shared" si="4"/>
        <v>0</v>
      </c>
      <c r="M57" s="22"/>
      <c r="O57" s="15"/>
      <c r="P57" s="16"/>
      <c r="Q57" s="1"/>
    </row>
    <row r="58" spans="2:17" x14ac:dyDescent="0.25">
      <c r="B58" s="15"/>
      <c r="C58" s="5"/>
      <c r="D58" s="5"/>
      <c r="E58" s="2"/>
      <c r="F58" s="2"/>
      <c r="G58" s="55">
        <f t="shared" si="2"/>
        <v>0</v>
      </c>
      <c r="H58" s="2">
        <f t="shared" si="3"/>
        <v>0</v>
      </c>
      <c r="I58" s="63"/>
      <c r="J58" s="52"/>
      <c r="K58" s="46"/>
      <c r="L58" s="21">
        <f t="shared" si="4"/>
        <v>0</v>
      </c>
      <c r="M58" s="22"/>
      <c r="O58" s="15"/>
      <c r="P58" s="16"/>
      <c r="Q58" s="1"/>
    </row>
    <row r="59" spans="2:17" x14ac:dyDescent="0.25">
      <c r="B59" s="15"/>
      <c r="C59" s="5"/>
      <c r="D59" s="5"/>
      <c r="E59" s="2"/>
      <c r="F59" s="2"/>
      <c r="G59" s="55">
        <f t="shared" si="2"/>
        <v>0</v>
      </c>
      <c r="H59" s="2">
        <f t="shared" si="3"/>
        <v>0</v>
      </c>
      <c r="I59" s="63"/>
      <c r="J59" s="52"/>
      <c r="K59" s="46"/>
      <c r="L59" s="21">
        <f t="shared" si="4"/>
        <v>0</v>
      </c>
      <c r="M59" s="22"/>
      <c r="O59" s="15"/>
      <c r="P59" s="16"/>
      <c r="Q59" s="1"/>
    </row>
    <row r="60" spans="2:17" x14ac:dyDescent="0.25">
      <c r="B60" s="15"/>
      <c r="C60" s="5"/>
      <c r="D60" s="5"/>
      <c r="E60" s="2"/>
      <c r="F60" s="2"/>
      <c r="G60" s="55">
        <f t="shared" si="2"/>
        <v>0</v>
      </c>
      <c r="H60" s="2">
        <f t="shared" si="3"/>
        <v>0</v>
      </c>
      <c r="I60" s="63"/>
      <c r="J60" s="52"/>
      <c r="K60" s="46"/>
      <c r="L60" s="21">
        <f t="shared" si="4"/>
        <v>0</v>
      </c>
      <c r="M60" s="22"/>
      <c r="O60" s="15"/>
      <c r="P60" s="16"/>
      <c r="Q60" s="1"/>
    </row>
    <row r="61" spans="2:17" x14ac:dyDescent="0.25">
      <c r="B61" s="15"/>
      <c r="C61" s="5"/>
      <c r="D61" s="5"/>
      <c r="E61" s="2"/>
      <c r="F61" s="2"/>
      <c r="G61" s="55">
        <f t="shared" si="2"/>
        <v>0</v>
      </c>
      <c r="H61" s="2">
        <f t="shared" si="3"/>
        <v>0</v>
      </c>
      <c r="I61" s="63"/>
      <c r="J61" s="52"/>
      <c r="K61" s="46"/>
      <c r="L61" s="21">
        <f t="shared" si="4"/>
        <v>0</v>
      </c>
      <c r="M61" s="22"/>
      <c r="O61" s="15"/>
      <c r="P61" s="16"/>
      <c r="Q61" s="1"/>
    </row>
    <row r="62" spans="2:17" x14ac:dyDescent="0.25">
      <c r="B62" s="15"/>
      <c r="C62" s="5"/>
      <c r="D62" s="5"/>
      <c r="E62" s="2"/>
      <c r="F62" s="2"/>
      <c r="G62" s="55">
        <f t="shared" si="2"/>
        <v>0</v>
      </c>
      <c r="H62" s="2">
        <f t="shared" si="3"/>
        <v>0</v>
      </c>
      <c r="I62" s="63"/>
      <c r="J62" s="52"/>
      <c r="K62" s="46"/>
      <c r="L62" s="21">
        <f t="shared" si="4"/>
        <v>0</v>
      </c>
      <c r="M62" s="22"/>
      <c r="O62" s="15"/>
      <c r="P62" s="16"/>
      <c r="Q62" s="1"/>
    </row>
    <row r="63" spans="2:17" x14ac:dyDescent="0.25">
      <c r="B63" s="15"/>
      <c r="C63" s="5"/>
      <c r="D63" s="5"/>
      <c r="E63" s="2"/>
      <c r="F63" s="2"/>
      <c r="G63" s="55">
        <f t="shared" si="2"/>
        <v>0</v>
      </c>
      <c r="H63" s="2">
        <f t="shared" si="3"/>
        <v>0</v>
      </c>
      <c r="I63" s="63"/>
      <c r="J63" s="52"/>
      <c r="K63" s="46"/>
      <c r="L63" s="21">
        <f t="shared" si="4"/>
        <v>0</v>
      </c>
      <c r="M63" s="22"/>
      <c r="O63" s="15"/>
      <c r="P63" s="16"/>
      <c r="Q63" s="1"/>
    </row>
    <row r="64" spans="2:17" x14ac:dyDescent="0.25">
      <c r="B64" s="15"/>
      <c r="C64" s="5"/>
      <c r="D64" s="5"/>
      <c r="E64" s="2"/>
      <c r="F64" s="2"/>
      <c r="G64" s="55">
        <f t="shared" si="2"/>
        <v>0</v>
      </c>
      <c r="H64" s="2">
        <f t="shared" si="3"/>
        <v>0</v>
      </c>
      <c r="I64" s="63"/>
      <c r="J64" s="52"/>
      <c r="K64" s="46"/>
      <c r="L64" s="21">
        <f t="shared" si="4"/>
        <v>0</v>
      </c>
      <c r="M64" s="22"/>
      <c r="O64" s="15"/>
      <c r="P64" s="16"/>
      <c r="Q64" s="1"/>
    </row>
    <row r="65" spans="2:17" x14ac:dyDescent="0.25">
      <c r="B65" s="15"/>
      <c r="C65" s="5"/>
      <c r="D65" s="5"/>
      <c r="E65" s="2"/>
      <c r="F65" s="2"/>
      <c r="G65" s="55">
        <f t="shared" si="2"/>
        <v>0</v>
      </c>
      <c r="H65" s="2">
        <f t="shared" si="3"/>
        <v>0</v>
      </c>
      <c r="I65" s="63"/>
      <c r="J65" s="52"/>
      <c r="K65" s="46"/>
      <c r="L65" s="21">
        <f t="shared" si="4"/>
        <v>0</v>
      </c>
      <c r="M65" s="22"/>
      <c r="O65" s="15"/>
      <c r="P65" s="16"/>
      <c r="Q65" s="1"/>
    </row>
    <row r="66" spans="2:17" x14ac:dyDescent="0.25">
      <c r="B66" s="15"/>
      <c r="C66" s="5"/>
      <c r="D66" s="5"/>
      <c r="E66" s="2"/>
      <c r="F66" s="2"/>
      <c r="G66" s="55">
        <f t="shared" si="2"/>
        <v>0</v>
      </c>
      <c r="H66" s="2">
        <f t="shared" si="3"/>
        <v>0</v>
      </c>
      <c r="I66" s="63"/>
      <c r="J66" s="52"/>
      <c r="K66" s="46"/>
      <c r="L66" s="21">
        <f t="shared" si="4"/>
        <v>0</v>
      </c>
      <c r="M66" s="22"/>
      <c r="O66" s="15"/>
      <c r="P66" s="16"/>
      <c r="Q66" s="1"/>
    </row>
    <row r="67" spans="2:17" x14ac:dyDescent="0.25">
      <c r="B67" s="15"/>
      <c r="C67" s="5"/>
      <c r="D67" s="5"/>
      <c r="E67" s="2"/>
      <c r="F67" s="2"/>
      <c r="G67" s="55">
        <f t="shared" ref="G67:G130" si="6">F67*1.262</f>
        <v>0</v>
      </c>
      <c r="H67" s="2">
        <f t="shared" ref="H67:H130" si="7">G67*1.25</f>
        <v>0</v>
      </c>
      <c r="I67" s="63"/>
      <c r="J67" s="52"/>
      <c r="K67" s="46"/>
      <c r="L67" s="21">
        <f t="shared" ref="L67:L130" si="8">J67-G67</f>
        <v>0</v>
      </c>
      <c r="M67" s="22"/>
      <c r="O67" s="15"/>
      <c r="P67" s="16"/>
      <c r="Q67" s="1"/>
    </row>
    <row r="68" spans="2:17" x14ac:dyDescent="0.25">
      <c r="B68" s="15"/>
      <c r="C68" s="5"/>
      <c r="D68" s="5"/>
      <c r="E68" s="2"/>
      <c r="F68" s="2"/>
      <c r="G68" s="55">
        <f t="shared" si="6"/>
        <v>0</v>
      </c>
      <c r="H68" s="2">
        <f t="shared" si="7"/>
        <v>0</v>
      </c>
      <c r="I68" s="63"/>
      <c r="J68" s="52"/>
      <c r="K68" s="46"/>
      <c r="L68" s="21">
        <f t="shared" si="8"/>
        <v>0</v>
      </c>
      <c r="M68" s="22"/>
      <c r="O68" s="15"/>
      <c r="P68" s="16"/>
      <c r="Q68" s="1"/>
    </row>
    <row r="69" spans="2:17" x14ac:dyDescent="0.25">
      <c r="B69" s="15"/>
      <c r="C69" s="5"/>
      <c r="D69" s="5"/>
      <c r="E69" s="2"/>
      <c r="F69" s="2"/>
      <c r="G69" s="55">
        <f t="shared" si="6"/>
        <v>0</v>
      </c>
      <c r="H69" s="2">
        <f t="shared" si="7"/>
        <v>0</v>
      </c>
      <c r="I69" s="63"/>
      <c r="J69" s="52"/>
      <c r="K69" s="46"/>
      <c r="L69" s="21">
        <f t="shared" si="8"/>
        <v>0</v>
      </c>
      <c r="M69" s="22"/>
      <c r="O69" s="15"/>
      <c r="P69" s="16"/>
      <c r="Q69" s="1"/>
    </row>
    <row r="70" spans="2:17" x14ac:dyDescent="0.25">
      <c r="B70" s="15"/>
      <c r="C70" s="5"/>
      <c r="D70" s="5"/>
      <c r="E70" s="2"/>
      <c r="F70" s="2"/>
      <c r="G70" s="55">
        <f t="shared" si="6"/>
        <v>0</v>
      </c>
      <c r="H70" s="2">
        <f t="shared" si="7"/>
        <v>0</v>
      </c>
      <c r="I70" s="63"/>
      <c r="J70" s="52"/>
      <c r="K70" s="46"/>
      <c r="L70" s="21">
        <f t="shared" si="8"/>
        <v>0</v>
      </c>
      <c r="M70" s="22"/>
      <c r="O70" s="15"/>
      <c r="P70" s="16"/>
      <c r="Q70" s="1"/>
    </row>
    <row r="71" spans="2:17" x14ac:dyDescent="0.25">
      <c r="B71" s="15"/>
      <c r="C71" s="5"/>
      <c r="D71" s="5"/>
      <c r="E71" s="2"/>
      <c r="F71" s="2"/>
      <c r="G71" s="55">
        <f t="shared" si="6"/>
        <v>0</v>
      </c>
      <c r="H71" s="2">
        <f t="shared" si="7"/>
        <v>0</v>
      </c>
      <c r="I71" s="63"/>
      <c r="J71" s="52"/>
      <c r="K71" s="46"/>
      <c r="L71" s="21">
        <f t="shared" si="8"/>
        <v>0</v>
      </c>
      <c r="M71" s="22"/>
      <c r="O71" s="15"/>
      <c r="P71" s="16"/>
      <c r="Q71" s="1"/>
    </row>
    <row r="72" spans="2:17" x14ac:dyDescent="0.25">
      <c r="B72" s="15"/>
      <c r="C72" s="5"/>
      <c r="D72" s="5"/>
      <c r="E72" s="2"/>
      <c r="F72" s="2"/>
      <c r="G72" s="55">
        <f t="shared" si="6"/>
        <v>0</v>
      </c>
      <c r="H72" s="2">
        <f t="shared" si="7"/>
        <v>0</v>
      </c>
      <c r="I72" s="63"/>
      <c r="J72" s="52"/>
      <c r="K72" s="46"/>
      <c r="L72" s="21">
        <f t="shared" si="8"/>
        <v>0</v>
      </c>
      <c r="M72" s="22"/>
      <c r="O72" s="15"/>
      <c r="P72" s="16"/>
      <c r="Q72" s="1"/>
    </row>
    <row r="73" spans="2:17" x14ac:dyDescent="0.25">
      <c r="B73" s="15"/>
      <c r="C73" s="5"/>
      <c r="D73" s="5"/>
      <c r="E73" s="2"/>
      <c r="F73" s="2"/>
      <c r="G73" s="55">
        <f t="shared" si="6"/>
        <v>0</v>
      </c>
      <c r="H73" s="2">
        <f t="shared" si="7"/>
        <v>0</v>
      </c>
      <c r="I73" s="63"/>
      <c r="J73" s="52"/>
      <c r="K73" s="46"/>
      <c r="L73" s="21">
        <f t="shared" si="8"/>
        <v>0</v>
      </c>
      <c r="M73" s="22"/>
      <c r="O73" s="15"/>
      <c r="P73" s="16"/>
      <c r="Q73" s="1"/>
    </row>
    <row r="74" spans="2:17" ht="19.5" thickBot="1" x14ac:dyDescent="0.3">
      <c r="B74" s="15"/>
      <c r="C74" s="5"/>
      <c r="D74" s="5"/>
      <c r="E74" s="2"/>
      <c r="F74" s="2"/>
      <c r="G74" s="55">
        <f t="shared" si="6"/>
        <v>0</v>
      </c>
      <c r="H74" s="2">
        <f t="shared" si="7"/>
        <v>0</v>
      </c>
      <c r="I74" s="63"/>
      <c r="J74" s="59"/>
      <c r="K74" s="46"/>
      <c r="L74" s="21">
        <f t="shared" si="8"/>
        <v>0</v>
      </c>
      <c r="M74" s="22"/>
      <c r="O74" s="15"/>
      <c r="P74" s="16"/>
      <c r="Q74" s="1"/>
    </row>
    <row r="75" spans="2:17" x14ac:dyDescent="0.25">
      <c r="B75" s="15"/>
      <c r="C75" s="5"/>
      <c r="D75" s="5"/>
      <c r="E75" s="2"/>
      <c r="F75" s="2"/>
      <c r="G75" s="55">
        <f t="shared" si="6"/>
        <v>0</v>
      </c>
      <c r="H75" s="2">
        <f t="shared" si="7"/>
        <v>0</v>
      </c>
      <c r="I75" s="63"/>
      <c r="J75" s="60"/>
      <c r="K75" s="38"/>
      <c r="L75" s="21">
        <f t="shared" si="8"/>
        <v>0</v>
      </c>
      <c r="M75" s="22"/>
      <c r="O75" s="15"/>
      <c r="P75" s="16"/>
      <c r="Q75" s="1"/>
    </row>
    <row r="76" spans="2:17" x14ac:dyDescent="0.25">
      <c r="B76" s="15"/>
      <c r="C76" s="5"/>
      <c r="D76" s="5"/>
      <c r="E76" s="2"/>
      <c r="F76" s="2"/>
      <c r="G76" s="55">
        <f t="shared" si="6"/>
        <v>0</v>
      </c>
      <c r="H76" s="2">
        <f t="shared" si="7"/>
        <v>0</v>
      </c>
      <c r="I76" s="63"/>
      <c r="J76" s="52"/>
      <c r="K76" s="38"/>
      <c r="L76" s="21">
        <f t="shared" si="8"/>
        <v>0</v>
      </c>
      <c r="M76" s="22"/>
      <c r="O76" s="15"/>
      <c r="P76" s="16"/>
      <c r="Q76" s="1"/>
    </row>
    <row r="77" spans="2:17" x14ac:dyDescent="0.25">
      <c r="B77" s="15"/>
      <c r="C77" s="5"/>
      <c r="D77" s="5"/>
      <c r="E77" s="2"/>
      <c r="F77" s="2"/>
      <c r="G77" s="55">
        <f t="shared" si="6"/>
        <v>0</v>
      </c>
      <c r="H77" s="2">
        <f t="shared" si="7"/>
        <v>0</v>
      </c>
      <c r="I77" s="63"/>
      <c r="J77" s="52"/>
      <c r="K77" s="38"/>
      <c r="L77" s="21">
        <f t="shared" si="8"/>
        <v>0</v>
      </c>
      <c r="M77" s="22"/>
      <c r="O77" s="15"/>
      <c r="P77" s="16"/>
      <c r="Q77" s="1"/>
    </row>
    <row r="78" spans="2:17" x14ac:dyDescent="0.25">
      <c r="B78" s="15"/>
      <c r="C78" s="5"/>
      <c r="D78" s="5"/>
      <c r="E78" s="2"/>
      <c r="F78" s="2"/>
      <c r="G78" s="55">
        <f t="shared" si="6"/>
        <v>0</v>
      </c>
      <c r="H78" s="2">
        <f t="shared" si="7"/>
        <v>0</v>
      </c>
      <c r="I78" s="63"/>
      <c r="J78" s="52"/>
      <c r="K78" s="38"/>
      <c r="L78" s="21">
        <f t="shared" si="8"/>
        <v>0</v>
      </c>
      <c r="M78" s="22"/>
      <c r="O78" s="15"/>
      <c r="P78" s="16"/>
      <c r="Q78" s="1"/>
    </row>
    <row r="79" spans="2:17" x14ac:dyDescent="0.25">
      <c r="B79" s="15"/>
      <c r="C79" s="5"/>
      <c r="D79" s="5"/>
      <c r="E79" s="2"/>
      <c r="F79" s="2"/>
      <c r="G79" s="55">
        <f t="shared" si="6"/>
        <v>0</v>
      </c>
      <c r="H79" s="2">
        <f t="shared" si="7"/>
        <v>0</v>
      </c>
      <c r="I79" s="63"/>
      <c r="J79" s="52"/>
      <c r="K79" s="38"/>
      <c r="L79" s="21">
        <f t="shared" si="8"/>
        <v>0</v>
      </c>
      <c r="M79" s="22"/>
      <c r="O79" s="15"/>
      <c r="P79" s="16"/>
      <c r="Q79" s="1"/>
    </row>
    <row r="80" spans="2:17" x14ac:dyDescent="0.25">
      <c r="B80" s="15"/>
      <c r="C80" s="5"/>
      <c r="D80" s="5"/>
      <c r="E80" s="2"/>
      <c r="F80" s="2"/>
      <c r="G80" s="55">
        <f t="shared" si="6"/>
        <v>0</v>
      </c>
      <c r="H80" s="2">
        <f t="shared" si="7"/>
        <v>0</v>
      </c>
      <c r="I80" s="63"/>
      <c r="J80" s="52"/>
      <c r="K80" s="38"/>
      <c r="L80" s="21">
        <f t="shared" si="8"/>
        <v>0</v>
      </c>
      <c r="M80" s="22"/>
      <c r="O80" s="15"/>
      <c r="P80" s="16"/>
      <c r="Q80" s="1"/>
    </row>
    <row r="81" spans="2:17" x14ac:dyDescent="0.25">
      <c r="B81" s="15"/>
      <c r="C81" s="5"/>
      <c r="D81" s="5"/>
      <c r="E81" s="2"/>
      <c r="F81" s="2"/>
      <c r="G81" s="55">
        <f t="shared" si="6"/>
        <v>0</v>
      </c>
      <c r="H81" s="2">
        <f t="shared" si="7"/>
        <v>0</v>
      </c>
      <c r="I81" s="63"/>
      <c r="J81" s="52"/>
      <c r="K81" s="38"/>
      <c r="L81" s="21">
        <f t="shared" si="8"/>
        <v>0</v>
      </c>
      <c r="M81" s="22"/>
      <c r="O81" s="15"/>
      <c r="P81" s="16"/>
      <c r="Q81" s="1"/>
    </row>
    <row r="82" spans="2:17" x14ac:dyDescent="0.25">
      <c r="B82" s="15"/>
      <c r="C82" s="5"/>
      <c r="D82" s="5"/>
      <c r="E82" s="2"/>
      <c r="F82" s="2"/>
      <c r="G82" s="55">
        <f t="shared" si="6"/>
        <v>0</v>
      </c>
      <c r="H82" s="2">
        <f t="shared" si="7"/>
        <v>0</v>
      </c>
      <c r="I82" s="63"/>
      <c r="J82" s="52"/>
      <c r="K82" s="38"/>
      <c r="L82" s="21">
        <f t="shared" si="8"/>
        <v>0</v>
      </c>
      <c r="M82" s="22"/>
      <c r="O82" s="15"/>
      <c r="P82" s="16"/>
      <c r="Q82" s="1"/>
    </row>
    <row r="83" spans="2:17" x14ac:dyDescent="0.25">
      <c r="B83" s="15"/>
      <c r="C83" s="5"/>
      <c r="D83" s="5"/>
      <c r="E83" s="2"/>
      <c r="F83" s="2"/>
      <c r="G83" s="55">
        <f t="shared" si="6"/>
        <v>0</v>
      </c>
      <c r="H83" s="2">
        <f t="shared" si="7"/>
        <v>0</v>
      </c>
      <c r="I83" s="63"/>
      <c r="J83" s="52"/>
      <c r="K83" s="38"/>
      <c r="L83" s="21">
        <f t="shared" si="8"/>
        <v>0</v>
      </c>
      <c r="M83" s="22"/>
      <c r="O83" s="15"/>
      <c r="P83" s="16"/>
      <c r="Q83" s="1"/>
    </row>
    <row r="84" spans="2:17" x14ac:dyDescent="0.25">
      <c r="B84" s="15"/>
      <c r="C84" s="5"/>
      <c r="D84" s="5"/>
      <c r="E84" s="2"/>
      <c r="F84" s="2"/>
      <c r="G84" s="55">
        <f t="shared" si="6"/>
        <v>0</v>
      </c>
      <c r="H84" s="2">
        <f t="shared" si="7"/>
        <v>0</v>
      </c>
      <c r="I84" s="63"/>
      <c r="J84" s="52"/>
      <c r="K84" s="38"/>
      <c r="L84" s="21">
        <f t="shared" si="8"/>
        <v>0</v>
      </c>
      <c r="M84" s="22"/>
      <c r="O84" s="15"/>
      <c r="P84" s="16"/>
      <c r="Q84" s="1"/>
    </row>
    <row r="85" spans="2:17" x14ac:dyDescent="0.25">
      <c r="B85" s="15"/>
      <c r="C85" s="5"/>
      <c r="D85" s="5"/>
      <c r="E85" s="2"/>
      <c r="F85" s="2"/>
      <c r="G85" s="55">
        <f t="shared" si="6"/>
        <v>0</v>
      </c>
      <c r="H85" s="2">
        <f t="shared" si="7"/>
        <v>0</v>
      </c>
      <c r="I85" s="63"/>
      <c r="J85" s="52"/>
      <c r="K85" s="38"/>
      <c r="L85" s="21">
        <f t="shared" si="8"/>
        <v>0</v>
      </c>
      <c r="M85" s="22"/>
      <c r="O85" s="15"/>
      <c r="P85" s="16"/>
      <c r="Q85" s="1"/>
    </row>
    <row r="86" spans="2:17" x14ac:dyDescent="0.25">
      <c r="B86" s="15"/>
      <c r="C86" s="5"/>
      <c r="D86" s="5"/>
      <c r="E86" s="2"/>
      <c r="F86" s="2"/>
      <c r="G86" s="55">
        <f t="shared" si="6"/>
        <v>0</v>
      </c>
      <c r="H86" s="2">
        <f t="shared" si="7"/>
        <v>0</v>
      </c>
      <c r="I86" s="63"/>
      <c r="J86" s="52"/>
      <c r="K86" s="38"/>
      <c r="L86" s="21">
        <f t="shared" si="8"/>
        <v>0</v>
      </c>
      <c r="M86" s="22"/>
      <c r="O86" s="15"/>
      <c r="P86" s="16"/>
      <c r="Q86" s="1"/>
    </row>
    <row r="87" spans="2:17" x14ac:dyDescent="0.25">
      <c r="B87" s="15"/>
      <c r="C87" s="5"/>
      <c r="D87" s="5"/>
      <c r="E87" s="2"/>
      <c r="F87" s="2"/>
      <c r="G87" s="55">
        <f t="shared" si="6"/>
        <v>0</v>
      </c>
      <c r="H87" s="2">
        <f t="shared" si="7"/>
        <v>0</v>
      </c>
      <c r="I87" s="63"/>
      <c r="J87" s="52"/>
      <c r="K87" s="38"/>
      <c r="L87" s="21">
        <f t="shared" si="8"/>
        <v>0</v>
      </c>
      <c r="M87" s="22"/>
      <c r="O87" s="15"/>
      <c r="P87" s="16"/>
      <c r="Q87" s="1"/>
    </row>
    <row r="88" spans="2:17" x14ac:dyDescent="0.25">
      <c r="B88" s="15"/>
      <c r="C88" s="5"/>
      <c r="D88" s="5"/>
      <c r="E88" s="2"/>
      <c r="F88" s="2"/>
      <c r="G88" s="55">
        <f t="shared" si="6"/>
        <v>0</v>
      </c>
      <c r="H88" s="2">
        <f t="shared" si="7"/>
        <v>0</v>
      </c>
      <c r="I88" s="63"/>
      <c r="J88" s="52"/>
      <c r="K88" s="38"/>
      <c r="L88" s="21">
        <f t="shared" si="8"/>
        <v>0</v>
      </c>
      <c r="M88" s="22"/>
      <c r="O88" s="15"/>
      <c r="P88" s="16"/>
      <c r="Q88" s="1"/>
    </row>
    <row r="89" spans="2:17" x14ac:dyDescent="0.25">
      <c r="B89" s="15"/>
      <c r="C89" s="5"/>
      <c r="D89" s="5"/>
      <c r="E89" s="2"/>
      <c r="F89" s="2"/>
      <c r="G89" s="55">
        <f t="shared" si="6"/>
        <v>0</v>
      </c>
      <c r="H89" s="2">
        <f t="shared" si="7"/>
        <v>0</v>
      </c>
      <c r="I89" s="63"/>
      <c r="J89" s="52"/>
      <c r="K89" s="38"/>
      <c r="L89" s="21">
        <f t="shared" si="8"/>
        <v>0</v>
      </c>
      <c r="M89" s="22"/>
      <c r="O89" s="15"/>
      <c r="P89" s="16"/>
      <c r="Q89" s="1"/>
    </row>
    <row r="90" spans="2:17" x14ac:dyDescent="0.25">
      <c r="B90" s="15"/>
      <c r="C90" s="5"/>
      <c r="D90" s="5"/>
      <c r="E90" s="2"/>
      <c r="F90" s="2"/>
      <c r="G90" s="55">
        <f t="shared" si="6"/>
        <v>0</v>
      </c>
      <c r="H90" s="2">
        <f t="shared" si="7"/>
        <v>0</v>
      </c>
      <c r="I90" s="63"/>
      <c r="J90" s="52"/>
      <c r="K90" s="38"/>
      <c r="L90" s="21">
        <f t="shared" si="8"/>
        <v>0</v>
      </c>
      <c r="M90" s="22"/>
      <c r="O90" s="15"/>
      <c r="P90" s="16"/>
      <c r="Q90" s="1"/>
    </row>
    <row r="91" spans="2:17" x14ac:dyDescent="0.25">
      <c r="B91" s="15"/>
      <c r="C91" s="5"/>
      <c r="D91" s="5"/>
      <c r="E91" s="2"/>
      <c r="F91" s="2"/>
      <c r="G91" s="55">
        <f t="shared" si="6"/>
        <v>0</v>
      </c>
      <c r="H91" s="2">
        <f t="shared" si="7"/>
        <v>0</v>
      </c>
      <c r="I91" s="63"/>
      <c r="J91" s="52"/>
      <c r="K91" s="38"/>
      <c r="L91" s="21">
        <f t="shared" si="8"/>
        <v>0</v>
      </c>
      <c r="M91" s="22"/>
      <c r="O91" s="15"/>
      <c r="P91" s="16"/>
      <c r="Q91" s="1"/>
    </row>
    <row r="92" spans="2:17" x14ac:dyDescent="0.25">
      <c r="B92" s="15"/>
      <c r="C92" s="5"/>
      <c r="D92" s="5"/>
      <c r="E92" s="2"/>
      <c r="F92" s="2"/>
      <c r="G92" s="55">
        <f t="shared" si="6"/>
        <v>0</v>
      </c>
      <c r="H92" s="2">
        <f t="shared" si="7"/>
        <v>0</v>
      </c>
      <c r="I92" s="63"/>
      <c r="J92" s="52"/>
      <c r="K92" s="38"/>
      <c r="L92" s="21">
        <f t="shared" si="8"/>
        <v>0</v>
      </c>
      <c r="M92" s="22"/>
      <c r="O92" s="15"/>
      <c r="P92" s="16"/>
      <c r="Q92" s="1"/>
    </row>
    <row r="93" spans="2:17" x14ac:dyDescent="0.25">
      <c r="B93" s="15"/>
      <c r="C93" s="5"/>
      <c r="D93" s="5"/>
      <c r="E93" s="2"/>
      <c r="F93" s="2"/>
      <c r="G93" s="55">
        <f t="shared" si="6"/>
        <v>0</v>
      </c>
      <c r="H93" s="2">
        <f t="shared" si="7"/>
        <v>0</v>
      </c>
      <c r="I93" s="63"/>
      <c r="J93" s="52"/>
      <c r="K93" s="38"/>
      <c r="L93" s="21">
        <f t="shared" si="8"/>
        <v>0</v>
      </c>
      <c r="M93" s="22"/>
      <c r="O93" s="15"/>
      <c r="P93" s="16"/>
      <c r="Q93" s="1"/>
    </row>
    <row r="94" spans="2:17" x14ac:dyDescent="0.25">
      <c r="B94" s="15"/>
      <c r="C94" s="5"/>
      <c r="D94" s="5"/>
      <c r="E94" s="2"/>
      <c r="F94" s="2"/>
      <c r="G94" s="55">
        <f t="shared" si="6"/>
        <v>0</v>
      </c>
      <c r="H94" s="2">
        <f t="shared" si="7"/>
        <v>0</v>
      </c>
      <c r="I94" s="63"/>
      <c r="J94" s="52"/>
      <c r="K94" s="38"/>
      <c r="L94" s="21">
        <f t="shared" si="8"/>
        <v>0</v>
      </c>
      <c r="M94" s="22"/>
      <c r="O94" s="15"/>
      <c r="P94" s="16"/>
      <c r="Q94" s="1"/>
    </row>
    <row r="95" spans="2:17" x14ac:dyDescent="0.25">
      <c r="B95" s="15"/>
      <c r="C95" s="5"/>
      <c r="D95" s="5"/>
      <c r="E95" s="2"/>
      <c r="F95" s="2"/>
      <c r="G95" s="55">
        <f t="shared" si="6"/>
        <v>0</v>
      </c>
      <c r="H95" s="2">
        <f t="shared" si="7"/>
        <v>0</v>
      </c>
      <c r="I95" s="63"/>
      <c r="J95" s="52"/>
      <c r="K95" s="38"/>
      <c r="L95" s="21">
        <f t="shared" si="8"/>
        <v>0</v>
      </c>
      <c r="M95" s="22"/>
      <c r="O95" s="15"/>
      <c r="P95" s="16"/>
      <c r="Q95" s="1"/>
    </row>
    <row r="96" spans="2:17" x14ac:dyDescent="0.25">
      <c r="B96" s="15"/>
      <c r="C96" s="5"/>
      <c r="D96" s="5"/>
      <c r="E96" s="2"/>
      <c r="F96" s="2"/>
      <c r="G96" s="55">
        <f t="shared" si="6"/>
        <v>0</v>
      </c>
      <c r="H96" s="2">
        <f t="shared" si="7"/>
        <v>0</v>
      </c>
      <c r="I96" s="63"/>
      <c r="J96" s="52"/>
      <c r="K96" s="38"/>
      <c r="L96" s="21">
        <f t="shared" si="8"/>
        <v>0</v>
      </c>
      <c r="M96" s="22"/>
      <c r="O96" s="15"/>
      <c r="P96" s="16"/>
      <c r="Q96" s="1"/>
    </row>
    <row r="97" spans="2:17" x14ac:dyDescent="0.25">
      <c r="B97" s="15"/>
      <c r="C97" s="5"/>
      <c r="D97" s="5"/>
      <c r="E97" s="2"/>
      <c r="F97" s="2"/>
      <c r="G97" s="55">
        <f t="shared" si="6"/>
        <v>0</v>
      </c>
      <c r="H97" s="2">
        <f t="shared" si="7"/>
        <v>0</v>
      </c>
      <c r="I97" s="63"/>
      <c r="J97" s="52"/>
      <c r="K97" s="38"/>
      <c r="L97" s="21">
        <f t="shared" si="8"/>
        <v>0</v>
      </c>
      <c r="M97" s="22"/>
      <c r="O97" s="15"/>
      <c r="P97" s="16"/>
      <c r="Q97" s="1"/>
    </row>
    <row r="98" spans="2:17" x14ac:dyDescent="0.25">
      <c r="B98" s="15"/>
      <c r="C98" s="5"/>
      <c r="D98" s="5"/>
      <c r="E98" s="2"/>
      <c r="F98" s="2"/>
      <c r="G98" s="55">
        <f t="shared" si="6"/>
        <v>0</v>
      </c>
      <c r="H98" s="2">
        <f t="shared" si="7"/>
        <v>0</v>
      </c>
      <c r="I98" s="63"/>
      <c r="J98" s="52"/>
      <c r="K98" s="38"/>
      <c r="L98" s="21">
        <f t="shared" si="8"/>
        <v>0</v>
      </c>
      <c r="M98" s="22"/>
      <c r="O98" s="15"/>
      <c r="P98" s="16"/>
      <c r="Q98" s="1"/>
    </row>
    <row r="99" spans="2:17" x14ac:dyDescent="0.25">
      <c r="B99" s="15"/>
      <c r="C99" s="5"/>
      <c r="D99" s="5"/>
      <c r="E99" s="2"/>
      <c r="F99" s="2"/>
      <c r="G99" s="55">
        <f t="shared" si="6"/>
        <v>0</v>
      </c>
      <c r="H99" s="2">
        <f t="shared" si="7"/>
        <v>0</v>
      </c>
      <c r="I99" s="63"/>
      <c r="J99" s="52"/>
      <c r="K99" s="38"/>
      <c r="L99" s="21">
        <f t="shared" si="8"/>
        <v>0</v>
      </c>
      <c r="M99" s="22"/>
      <c r="O99" s="15"/>
      <c r="P99" s="16"/>
      <c r="Q99" s="1"/>
    </row>
    <row r="100" spans="2:17" x14ac:dyDescent="0.25">
      <c r="B100" s="15"/>
      <c r="C100" s="5"/>
      <c r="D100" s="5"/>
      <c r="E100" s="2"/>
      <c r="F100" s="2"/>
      <c r="G100" s="55">
        <f t="shared" si="6"/>
        <v>0</v>
      </c>
      <c r="H100" s="2">
        <f t="shared" si="7"/>
        <v>0</v>
      </c>
      <c r="I100" s="63"/>
      <c r="J100" s="52"/>
      <c r="K100" s="38"/>
      <c r="L100" s="21">
        <f t="shared" si="8"/>
        <v>0</v>
      </c>
      <c r="M100" s="22"/>
      <c r="O100" s="15"/>
      <c r="P100" s="16"/>
      <c r="Q100" s="1"/>
    </row>
    <row r="101" spans="2:17" x14ac:dyDescent="0.25">
      <c r="B101" s="15"/>
      <c r="C101" s="5"/>
      <c r="D101" s="5"/>
      <c r="E101" s="2"/>
      <c r="F101" s="2"/>
      <c r="G101" s="55">
        <f t="shared" si="6"/>
        <v>0</v>
      </c>
      <c r="H101" s="2">
        <f t="shared" si="7"/>
        <v>0</v>
      </c>
      <c r="I101" s="63"/>
      <c r="J101" s="52"/>
      <c r="K101" s="38"/>
      <c r="L101" s="21">
        <f t="shared" si="8"/>
        <v>0</v>
      </c>
      <c r="M101" s="22"/>
      <c r="O101" s="15"/>
      <c r="P101" s="16"/>
      <c r="Q101" s="1"/>
    </row>
    <row r="102" spans="2:17" x14ac:dyDescent="0.25">
      <c r="B102" s="15"/>
      <c r="C102" s="5"/>
      <c r="D102" s="5"/>
      <c r="E102" s="2"/>
      <c r="F102" s="2"/>
      <c r="G102" s="55">
        <f t="shared" si="6"/>
        <v>0</v>
      </c>
      <c r="H102" s="2">
        <f t="shared" si="7"/>
        <v>0</v>
      </c>
      <c r="I102" s="63"/>
      <c r="J102" s="52"/>
      <c r="K102" s="38"/>
      <c r="L102" s="21">
        <f t="shared" si="8"/>
        <v>0</v>
      </c>
      <c r="M102" s="22"/>
      <c r="O102" s="15"/>
      <c r="P102" s="16"/>
      <c r="Q102" s="1"/>
    </row>
    <row r="103" spans="2:17" x14ac:dyDescent="0.25">
      <c r="B103" s="15"/>
      <c r="C103" s="5"/>
      <c r="D103" s="5"/>
      <c r="E103" s="2"/>
      <c r="F103" s="2"/>
      <c r="G103" s="55">
        <f t="shared" si="6"/>
        <v>0</v>
      </c>
      <c r="H103" s="2">
        <f t="shared" si="7"/>
        <v>0</v>
      </c>
      <c r="I103" s="63"/>
      <c r="J103" s="52"/>
      <c r="K103" s="38"/>
      <c r="L103" s="21">
        <f t="shared" si="8"/>
        <v>0</v>
      </c>
      <c r="M103" s="22"/>
      <c r="O103" s="15"/>
      <c r="P103" s="16"/>
      <c r="Q103" s="1"/>
    </row>
    <row r="104" spans="2:17" x14ac:dyDescent="0.25">
      <c r="B104" s="15"/>
      <c r="C104" s="5"/>
      <c r="D104" s="5"/>
      <c r="E104" s="2"/>
      <c r="F104" s="2"/>
      <c r="G104" s="55">
        <f t="shared" si="6"/>
        <v>0</v>
      </c>
      <c r="H104" s="2">
        <f t="shared" si="7"/>
        <v>0</v>
      </c>
      <c r="I104" s="63"/>
      <c r="J104" s="52"/>
      <c r="K104" s="38"/>
      <c r="L104" s="21">
        <f t="shared" si="8"/>
        <v>0</v>
      </c>
      <c r="M104" s="22"/>
      <c r="O104" s="15"/>
      <c r="P104" s="16"/>
      <c r="Q104" s="1"/>
    </row>
    <row r="105" spans="2:17" x14ac:dyDescent="0.25">
      <c r="B105" s="15"/>
      <c r="C105" s="5"/>
      <c r="D105" s="5"/>
      <c r="E105" s="2"/>
      <c r="F105" s="2"/>
      <c r="G105" s="55">
        <f t="shared" si="6"/>
        <v>0</v>
      </c>
      <c r="H105" s="2">
        <f t="shared" si="7"/>
        <v>0</v>
      </c>
      <c r="I105" s="63"/>
      <c r="J105" s="52"/>
      <c r="K105" s="38"/>
      <c r="L105" s="21">
        <f t="shared" si="8"/>
        <v>0</v>
      </c>
      <c r="M105" s="22"/>
      <c r="O105" s="15"/>
      <c r="P105" s="16"/>
      <c r="Q105" s="1"/>
    </row>
    <row r="106" spans="2:17" x14ac:dyDescent="0.25">
      <c r="B106" s="15"/>
      <c r="C106" s="5"/>
      <c r="D106" s="5"/>
      <c r="E106" s="2"/>
      <c r="F106" s="2"/>
      <c r="G106" s="55">
        <f t="shared" si="6"/>
        <v>0</v>
      </c>
      <c r="H106" s="2">
        <f t="shared" si="7"/>
        <v>0</v>
      </c>
      <c r="I106" s="63"/>
      <c r="J106" s="52"/>
      <c r="K106" s="38"/>
      <c r="L106" s="21">
        <f t="shared" si="8"/>
        <v>0</v>
      </c>
      <c r="M106" s="22"/>
      <c r="O106" s="15"/>
      <c r="P106" s="16"/>
      <c r="Q106" s="1"/>
    </row>
    <row r="107" spans="2:17" x14ac:dyDescent="0.25">
      <c r="B107" s="15"/>
      <c r="C107" s="5"/>
      <c r="D107" s="5"/>
      <c r="E107" s="2"/>
      <c r="F107" s="2"/>
      <c r="G107" s="55">
        <f t="shared" si="6"/>
        <v>0</v>
      </c>
      <c r="H107" s="2">
        <f t="shared" si="7"/>
        <v>0</v>
      </c>
      <c r="I107" s="63"/>
      <c r="J107" s="52"/>
      <c r="K107" s="38"/>
      <c r="L107" s="21">
        <f t="shared" si="8"/>
        <v>0</v>
      </c>
      <c r="M107" s="22"/>
      <c r="O107" s="15"/>
      <c r="P107" s="16"/>
      <c r="Q107" s="1"/>
    </row>
    <row r="108" spans="2:17" x14ac:dyDescent="0.25">
      <c r="B108" s="15"/>
      <c r="C108" s="5"/>
      <c r="D108" s="5"/>
      <c r="E108" s="2"/>
      <c r="F108" s="2"/>
      <c r="G108" s="55">
        <f t="shared" si="6"/>
        <v>0</v>
      </c>
      <c r="H108" s="2">
        <f t="shared" si="7"/>
        <v>0</v>
      </c>
      <c r="I108" s="63"/>
      <c r="J108" s="52"/>
      <c r="K108" s="38"/>
      <c r="L108" s="21">
        <f t="shared" si="8"/>
        <v>0</v>
      </c>
      <c r="M108" s="22"/>
      <c r="O108" s="15"/>
      <c r="P108" s="16"/>
      <c r="Q108" s="1"/>
    </row>
    <row r="109" spans="2:17" x14ac:dyDescent="0.25">
      <c r="B109" s="15"/>
      <c r="C109" s="5"/>
      <c r="D109" s="5"/>
      <c r="E109" s="2"/>
      <c r="F109" s="2"/>
      <c r="G109" s="55">
        <f t="shared" si="6"/>
        <v>0</v>
      </c>
      <c r="H109" s="2">
        <f t="shared" si="7"/>
        <v>0</v>
      </c>
      <c r="I109" s="63"/>
      <c r="J109" s="52"/>
      <c r="K109" s="38"/>
      <c r="L109" s="21">
        <f t="shared" si="8"/>
        <v>0</v>
      </c>
      <c r="M109" s="22"/>
      <c r="O109" s="15"/>
      <c r="P109" s="16"/>
      <c r="Q109" s="1"/>
    </row>
    <row r="110" spans="2:17" x14ac:dyDescent="0.25">
      <c r="B110" s="15"/>
      <c r="C110" s="5"/>
      <c r="D110" s="5"/>
      <c r="E110" s="2"/>
      <c r="F110" s="2"/>
      <c r="G110" s="55">
        <f t="shared" si="6"/>
        <v>0</v>
      </c>
      <c r="H110" s="2">
        <f t="shared" si="7"/>
        <v>0</v>
      </c>
      <c r="I110" s="63"/>
      <c r="J110" s="52"/>
      <c r="K110" s="38"/>
      <c r="L110" s="21">
        <f t="shared" si="8"/>
        <v>0</v>
      </c>
      <c r="M110" s="22"/>
      <c r="O110" s="15"/>
      <c r="P110" s="16"/>
      <c r="Q110" s="1"/>
    </row>
    <row r="111" spans="2:17" x14ac:dyDescent="0.25">
      <c r="B111" s="15"/>
      <c r="C111" s="5"/>
      <c r="D111" s="5"/>
      <c r="E111" s="2"/>
      <c r="F111" s="2"/>
      <c r="G111" s="55">
        <f t="shared" si="6"/>
        <v>0</v>
      </c>
      <c r="H111" s="2">
        <f t="shared" si="7"/>
        <v>0</v>
      </c>
      <c r="I111" s="63"/>
      <c r="J111" s="52"/>
      <c r="K111" s="38"/>
      <c r="L111" s="21">
        <f t="shared" si="8"/>
        <v>0</v>
      </c>
      <c r="M111" s="22"/>
      <c r="O111" s="15"/>
      <c r="P111" s="16"/>
      <c r="Q111" s="1"/>
    </row>
    <row r="112" spans="2:17" x14ac:dyDescent="0.25">
      <c r="B112" s="15"/>
      <c r="C112" s="5"/>
      <c r="D112" s="5"/>
      <c r="E112" s="2"/>
      <c r="F112" s="2"/>
      <c r="G112" s="55">
        <f t="shared" si="6"/>
        <v>0</v>
      </c>
      <c r="H112" s="2">
        <f t="shared" si="7"/>
        <v>0</v>
      </c>
      <c r="I112" s="63"/>
      <c r="J112" s="52"/>
      <c r="K112" s="38"/>
      <c r="L112" s="21">
        <f t="shared" si="8"/>
        <v>0</v>
      </c>
      <c r="M112" s="22"/>
      <c r="O112" s="15"/>
      <c r="P112" s="16"/>
      <c r="Q112" s="1"/>
    </row>
    <row r="113" spans="2:17" x14ac:dyDescent="0.25">
      <c r="B113" s="15"/>
      <c r="C113" s="5"/>
      <c r="D113" s="5"/>
      <c r="E113" s="2"/>
      <c r="F113" s="2"/>
      <c r="G113" s="55">
        <f t="shared" si="6"/>
        <v>0</v>
      </c>
      <c r="H113" s="2">
        <f t="shared" si="7"/>
        <v>0</v>
      </c>
      <c r="I113" s="63"/>
      <c r="J113" s="52"/>
      <c r="K113" s="38"/>
      <c r="L113" s="21">
        <f t="shared" si="8"/>
        <v>0</v>
      </c>
      <c r="M113" s="22"/>
      <c r="O113" s="15"/>
      <c r="P113" s="16"/>
      <c r="Q113" s="1"/>
    </row>
    <row r="114" spans="2:17" x14ac:dyDescent="0.25">
      <c r="B114" s="15"/>
      <c r="C114" s="5"/>
      <c r="D114" s="5"/>
      <c r="E114" s="2"/>
      <c r="F114" s="2"/>
      <c r="G114" s="55">
        <f t="shared" si="6"/>
        <v>0</v>
      </c>
      <c r="H114" s="2">
        <f t="shared" si="7"/>
        <v>0</v>
      </c>
      <c r="I114" s="63"/>
      <c r="J114" s="52"/>
      <c r="K114" s="38"/>
      <c r="L114" s="21">
        <f t="shared" si="8"/>
        <v>0</v>
      </c>
      <c r="M114" s="22"/>
      <c r="O114" s="15"/>
      <c r="P114" s="16"/>
      <c r="Q114" s="1"/>
    </row>
    <row r="115" spans="2:17" x14ac:dyDescent="0.25">
      <c r="B115" s="15"/>
      <c r="C115" s="5"/>
      <c r="D115" s="5"/>
      <c r="E115" s="2"/>
      <c r="F115" s="2"/>
      <c r="G115" s="55">
        <f t="shared" si="6"/>
        <v>0</v>
      </c>
      <c r="H115" s="2">
        <f t="shared" si="7"/>
        <v>0</v>
      </c>
      <c r="I115" s="63"/>
      <c r="J115" s="52"/>
      <c r="K115" s="38"/>
      <c r="L115" s="21">
        <f t="shared" si="8"/>
        <v>0</v>
      </c>
      <c r="M115" s="22"/>
      <c r="O115" s="15"/>
      <c r="P115" s="16"/>
      <c r="Q115" s="1"/>
    </row>
    <row r="116" spans="2:17" x14ac:dyDescent="0.25">
      <c r="B116" s="15"/>
      <c r="C116" s="5"/>
      <c r="D116" s="5"/>
      <c r="E116" s="2"/>
      <c r="F116" s="2"/>
      <c r="G116" s="55">
        <f t="shared" si="6"/>
        <v>0</v>
      </c>
      <c r="H116" s="2">
        <f t="shared" si="7"/>
        <v>0</v>
      </c>
      <c r="I116" s="63"/>
      <c r="J116" s="52"/>
      <c r="K116" s="38"/>
      <c r="L116" s="21">
        <f t="shared" si="8"/>
        <v>0</v>
      </c>
      <c r="M116" s="22"/>
      <c r="O116" s="15"/>
      <c r="P116" s="16"/>
      <c r="Q116" s="1"/>
    </row>
    <row r="117" spans="2:17" x14ac:dyDescent="0.25">
      <c r="B117" s="15"/>
      <c r="C117" s="5"/>
      <c r="D117" s="5"/>
      <c r="E117" s="2"/>
      <c r="F117" s="2"/>
      <c r="G117" s="55">
        <f t="shared" si="6"/>
        <v>0</v>
      </c>
      <c r="H117" s="2">
        <f t="shared" si="7"/>
        <v>0</v>
      </c>
      <c r="I117" s="63"/>
      <c r="J117" s="52"/>
      <c r="K117" s="38"/>
      <c r="L117" s="21">
        <f t="shared" si="8"/>
        <v>0</v>
      </c>
      <c r="M117" s="22"/>
      <c r="O117" s="15"/>
      <c r="P117" s="16"/>
      <c r="Q117" s="1"/>
    </row>
    <row r="118" spans="2:17" x14ac:dyDescent="0.25">
      <c r="B118" s="15"/>
      <c r="C118" s="5"/>
      <c r="D118" s="5"/>
      <c r="E118" s="2"/>
      <c r="F118" s="2"/>
      <c r="G118" s="55">
        <f t="shared" si="6"/>
        <v>0</v>
      </c>
      <c r="H118" s="2">
        <f t="shared" si="7"/>
        <v>0</v>
      </c>
      <c r="I118" s="63"/>
      <c r="J118" s="52"/>
      <c r="K118" s="38"/>
      <c r="L118" s="21">
        <f t="shared" si="8"/>
        <v>0</v>
      </c>
      <c r="M118" s="22"/>
      <c r="O118" s="15"/>
      <c r="P118" s="16"/>
      <c r="Q118" s="1"/>
    </row>
    <row r="119" spans="2:17" x14ac:dyDescent="0.25">
      <c r="B119" s="15"/>
      <c r="C119" s="5"/>
      <c r="D119" s="5"/>
      <c r="E119" s="2"/>
      <c r="F119" s="2"/>
      <c r="G119" s="55">
        <f t="shared" si="6"/>
        <v>0</v>
      </c>
      <c r="H119" s="2">
        <f t="shared" si="7"/>
        <v>0</v>
      </c>
      <c r="I119" s="63"/>
      <c r="J119" s="52"/>
      <c r="K119" s="38"/>
      <c r="L119" s="21">
        <f t="shared" si="8"/>
        <v>0</v>
      </c>
      <c r="M119" s="22"/>
      <c r="O119" s="15"/>
      <c r="P119" s="16"/>
      <c r="Q119" s="1"/>
    </row>
    <row r="120" spans="2:17" x14ac:dyDescent="0.25">
      <c r="B120" s="15"/>
      <c r="C120" s="5"/>
      <c r="D120" s="5"/>
      <c r="E120" s="2"/>
      <c r="F120" s="2"/>
      <c r="G120" s="55">
        <f t="shared" si="6"/>
        <v>0</v>
      </c>
      <c r="H120" s="2">
        <f t="shared" si="7"/>
        <v>0</v>
      </c>
      <c r="I120" s="63"/>
      <c r="J120" s="52"/>
      <c r="K120" s="38"/>
      <c r="L120" s="21">
        <f t="shared" si="8"/>
        <v>0</v>
      </c>
      <c r="M120" s="22"/>
      <c r="O120" s="15"/>
      <c r="P120" s="16"/>
      <c r="Q120" s="1"/>
    </row>
    <row r="121" spans="2:17" x14ac:dyDescent="0.25">
      <c r="B121" s="15"/>
      <c r="C121" s="5"/>
      <c r="D121" s="5"/>
      <c r="E121" s="2"/>
      <c r="F121" s="2"/>
      <c r="G121" s="55">
        <f t="shared" si="6"/>
        <v>0</v>
      </c>
      <c r="H121" s="2">
        <f t="shared" si="7"/>
        <v>0</v>
      </c>
      <c r="I121" s="63"/>
      <c r="J121" s="52"/>
      <c r="K121" s="38"/>
      <c r="L121" s="21">
        <f t="shared" si="8"/>
        <v>0</v>
      </c>
      <c r="M121" s="22"/>
      <c r="O121" s="15"/>
      <c r="P121" s="16"/>
      <c r="Q121" s="1"/>
    </row>
    <row r="122" spans="2:17" x14ac:dyDescent="0.25">
      <c r="B122" s="15"/>
      <c r="C122" s="5"/>
      <c r="D122" s="5"/>
      <c r="E122" s="2"/>
      <c r="F122" s="2"/>
      <c r="G122" s="55">
        <f t="shared" si="6"/>
        <v>0</v>
      </c>
      <c r="H122" s="2">
        <f t="shared" si="7"/>
        <v>0</v>
      </c>
      <c r="I122" s="63"/>
      <c r="J122" s="52"/>
      <c r="K122" s="38"/>
      <c r="L122" s="21">
        <f t="shared" si="8"/>
        <v>0</v>
      </c>
      <c r="M122" s="22"/>
      <c r="O122" s="15"/>
      <c r="P122" s="16"/>
      <c r="Q122" s="1"/>
    </row>
    <row r="123" spans="2:17" x14ac:dyDescent="0.25">
      <c r="B123" s="15"/>
      <c r="C123" s="5"/>
      <c r="D123" s="5"/>
      <c r="E123" s="2"/>
      <c r="F123" s="2"/>
      <c r="G123" s="55">
        <f t="shared" si="6"/>
        <v>0</v>
      </c>
      <c r="H123" s="2">
        <f t="shared" si="7"/>
        <v>0</v>
      </c>
      <c r="I123" s="63"/>
      <c r="J123" s="52"/>
      <c r="K123" s="38"/>
      <c r="L123" s="21">
        <f t="shared" si="8"/>
        <v>0</v>
      </c>
      <c r="M123" s="22"/>
      <c r="O123" s="15"/>
      <c r="P123" s="16"/>
      <c r="Q123" s="1"/>
    </row>
    <row r="124" spans="2:17" x14ac:dyDescent="0.25">
      <c r="B124" s="15"/>
      <c r="C124" s="5"/>
      <c r="D124" s="5"/>
      <c r="E124" s="2"/>
      <c r="F124" s="2"/>
      <c r="G124" s="55">
        <f t="shared" si="6"/>
        <v>0</v>
      </c>
      <c r="H124" s="2">
        <f t="shared" si="7"/>
        <v>0</v>
      </c>
      <c r="I124" s="63"/>
      <c r="J124" s="52"/>
      <c r="K124" s="38"/>
      <c r="L124" s="21">
        <f t="shared" si="8"/>
        <v>0</v>
      </c>
      <c r="M124" s="22"/>
      <c r="O124" s="15"/>
      <c r="P124" s="16"/>
      <c r="Q124" s="1"/>
    </row>
    <row r="125" spans="2:17" x14ac:dyDescent="0.25">
      <c r="B125" s="15"/>
      <c r="C125" s="5"/>
      <c r="D125" s="5"/>
      <c r="E125" s="2"/>
      <c r="F125" s="2"/>
      <c r="G125" s="55">
        <f t="shared" si="6"/>
        <v>0</v>
      </c>
      <c r="H125" s="2">
        <f t="shared" si="7"/>
        <v>0</v>
      </c>
      <c r="I125" s="63"/>
      <c r="J125" s="52"/>
      <c r="K125" s="38"/>
      <c r="L125" s="21">
        <f t="shared" si="8"/>
        <v>0</v>
      </c>
      <c r="M125" s="22"/>
      <c r="O125" s="15"/>
      <c r="P125" s="16"/>
      <c r="Q125" s="1"/>
    </row>
    <row r="126" spans="2:17" x14ac:dyDescent="0.25">
      <c r="B126" s="15"/>
      <c r="C126" s="5"/>
      <c r="D126" s="5"/>
      <c r="E126" s="2"/>
      <c r="F126" s="2"/>
      <c r="G126" s="55">
        <f t="shared" si="6"/>
        <v>0</v>
      </c>
      <c r="H126" s="2">
        <f t="shared" si="7"/>
        <v>0</v>
      </c>
      <c r="I126" s="63"/>
      <c r="J126" s="52"/>
      <c r="K126" s="38"/>
      <c r="L126" s="21">
        <f t="shared" si="8"/>
        <v>0</v>
      </c>
      <c r="M126" s="22"/>
      <c r="O126" s="15"/>
      <c r="P126" s="16"/>
      <c r="Q126" s="1"/>
    </row>
    <row r="127" spans="2:17" x14ac:dyDescent="0.25">
      <c r="B127" s="15"/>
      <c r="C127" s="5"/>
      <c r="D127" s="5"/>
      <c r="E127" s="2"/>
      <c r="F127" s="2"/>
      <c r="G127" s="55">
        <f t="shared" si="6"/>
        <v>0</v>
      </c>
      <c r="H127" s="2">
        <f t="shared" si="7"/>
        <v>0</v>
      </c>
      <c r="I127" s="63"/>
      <c r="J127" s="52"/>
      <c r="K127" s="38"/>
      <c r="L127" s="21">
        <f t="shared" si="8"/>
        <v>0</v>
      </c>
      <c r="M127" s="22"/>
      <c r="O127" s="15"/>
      <c r="P127" s="16"/>
      <c r="Q127" s="1"/>
    </row>
    <row r="128" spans="2:17" x14ac:dyDescent="0.25">
      <c r="B128" s="15"/>
      <c r="C128" s="5"/>
      <c r="D128" s="5"/>
      <c r="E128" s="2"/>
      <c r="F128" s="2"/>
      <c r="G128" s="55">
        <f t="shared" si="6"/>
        <v>0</v>
      </c>
      <c r="H128" s="2">
        <f t="shared" si="7"/>
        <v>0</v>
      </c>
      <c r="I128" s="63"/>
      <c r="J128" s="52"/>
      <c r="K128" s="38"/>
      <c r="L128" s="21">
        <f t="shared" si="8"/>
        <v>0</v>
      </c>
      <c r="M128" s="22"/>
      <c r="O128" s="15"/>
      <c r="P128" s="16"/>
      <c r="Q128" s="1"/>
    </row>
    <row r="129" spans="2:17" x14ac:dyDescent="0.25">
      <c r="B129" s="15"/>
      <c r="C129" s="5"/>
      <c r="D129" s="5"/>
      <c r="E129" s="2"/>
      <c r="F129" s="2"/>
      <c r="G129" s="55">
        <f t="shared" si="6"/>
        <v>0</v>
      </c>
      <c r="H129" s="2">
        <f t="shared" si="7"/>
        <v>0</v>
      </c>
      <c r="I129" s="63"/>
      <c r="J129" s="52"/>
      <c r="K129" s="38"/>
      <c r="L129" s="21">
        <f t="shared" si="8"/>
        <v>0</v>
      </c>
      <c r="M129" s="22"/>
      <c r="O129" s="15"/>
      <c r="P129" s="16"/>
      <c r="Q129" s="1"/>
    </row>
    <row r="130" spans="2:17" x14ac:dyDescent="0.25">
      <c r="B130" s="15"/>
      <c r="C130" s="5"/>
      <c r="D130" s="5"/>
      <c r="E130" s="2"/>
      <c r="F130" s="2"/>
      <c r="G130" s="55">
        <f t="shared" si="6"/>
        <v>0</v>
      </c>
      <c r="H130" s="2">
        <f t="shared" si="7"/>
        <v>0</v>
      </c>
      <c r="I130" s="63"/>
      <c r="J130" s="52"/>
      <c r="K130" s="38"/>
      <c r="L130" s="21">
        <f t="shared" si="8"/>
        <v>0</v>
      </c>
      <c r="M130" s="22"/>
      <c r="O130" s="15"/>
      <c r="P130" s="16"/>
      <c r="Q130" s="1"/>
    </row>
    <row r="131" spans="2:17" x14ac:dyDescent="0.25">
      <c r="B131" s="15"/>
      <c r="C131" s="5"/>
      <c r="D131" s="5"/>
      <c r="E131" s="2"/>
      <c r="F131" s="2"/>
      <c r="G131" s="55">
        <f t="shared" ref="G131:G194" si="9">F131*1.262</f>
        <v>0</v>
      </c>
      <c r="H131" s="2">
        <f t="shared" ref="H131:H194" si="10">G131*1.25</f>
        <v>0</v>
      </c>
      <c r="I131" s="63"/>
      <c r="J131" s="52"/>
      <c r="K131" s="38"/>
      <c r="L131" s="21">
        <f t="shared" ref="L131:L194" si="11">J131-G131</f>
        <v>0</v>
      </c>
      <c r="M131" s="22"/>
      <c r="O131" s="15"/>
      <c r="P131" s="16"/>
      <c r="Q131" s="1"/>
    </row>
    <row r="132" spans="2:17" x14ac:dyDescent="0.25">
      <c r="B132" s="15"/>
      <c r="C132" s="5"/>
      <c r="D132" s="5"/>
      <c r="E132" s="2"/>
      <c r="F132" s="2"/>
      <c r="G132" s="55">
        <f t="shared" si="9"/>
        <v>0</v>
      </c>
      <c r="H132" s="2">
        <f t="shared" si="10"/>
        <v>0</v>
      </c>
      <c r="I132" s="63"/>
      <c r="J132" s="52"/>
      <c r="K132" s="38"/>
      <c r="L132" s="21">
        <f t="shared" si="11"/>
        <v>0</v>
      </c>
      <c r="M132" s="22"/>
      <c r="O132" s="15"/>
      <c r="P132" s="16"/>
      <c r="Q132" s="1"/>
    </row>
    <row r="133" spans="2:17" x14ac:dyDescent="0.25">
      <c r="B133" s="15"/>
      <c r="C133" s="5"/>
      <c r="D133" s="5"/>
      <c r="E133" s="2"/>
      <c r="F133" s="2"/>
      <c r="G133" s="55">
        <f t="shared" si="9"/>
        <v>0</v>
      </c>
      <c r="H133" s="2">
        <f t="shared" si="10"/>
        <v>0</v>
      </c>
      <c r="I133" s="63"/>
      <c r="J133" s="52"/>
      <c r="K133" s="38"/>
      <c r="L133" s="21">
        <f t="shared" si="11"/>
        <v>0</v>
      </c>
      <c r="M133" s="22"/>
      <c r="O133" s="15"/>
      <c r="P133" s="16"/>
      <c r="Q133" s="1"/>
    </row>
    <row r="134" spans="2:17" x14ac:dyDescent="0.25">
      <c r="B134" s="15"/>
      <c r="C134" s="5"/>
      <c r="D134" s="5"/>
      <c r="E134" s="2"/>
      <c r="F134" s="2"/>
      <c r="G134" s="55">
        <f t="shared" si="9"/>
        <v>0</v>
      </c>
      <c r="H134" s="2">
        <f t="shared" si="10"/>
        <v>0</v>
      </c>
      <c r="I134" s="63"/>
      <c r="J134" s="52"/>
      <c r="K134" s="38"/>
      <c r="L134" s="21">
        <f t="shared" si="11"/>
        <v>0</v>
      </c>
      <c r="M134" s="22"/>
      <c r="O134" s="15"/>
      <c r="P134" s="16"/>
      <c r="Q134" s="1"/>
    </row>
    <row r="135" spans="2:17" x14ac:dyDescent="0.25">
      <c r="B135" s="15"/>
      <c r="C135" s="5"/>
      <c r="D135" s="5"/>
      <c r="E135" s="2"/>
      <c r="F135" s="2"/>
      <c r="G135" s="55">
        <f t="shared" si="9"/>
        <v>0</v>
      </c>
      <c r="H135" s="2">
        <f t="shared" si="10"/>
        <v>0</v>
      </c>
      <c r="I135" s="63"/>
      <c r="J135" s="52"/>
      <c r="K135" s="38"/>
      <c r="L135" s="21">
        <f t="shared" si="11"/>
        <v>0</v>
      </c>
      <c r="M135" s="22"/>
      <c r="O135" s="15"/>
      <c r="P135" s="16"/>
      <c r="Q135" s="1"/>
    </row>
    <row r="136" spans="2:17" x14ac:dyDescent="0.25">
      <c r="B136" s="15"/>
      <c r="C136" s="5"/>
      <c r="D136" s="5"/>
      <c r="E136" s="2"/>
      <c r="F136" s="2"/>
      <c r="G136" s="55">
        <f t="shared" si="9"/>
        <v>0</v>
      </c>
      <c r="H136" s="2">
        <f t="shared" si="10"/>
        <v>0</v>
      </c>
      <c r="I136" s="63"/>
      <c r="J136" s="52"/>
      <c r="K136" s="38"/>
      <c r="L136" s="21">
        <f t="shared" si="11"/>
        <v>0</v>
      </c>
      <c r="M136" s="22"/>
      <c r="O136" s="15"/>
      <c r="P136" s="16"/>
      <c r="Q136" s="1"/>
    </row>
    <row r="137" spans="2:17" x14ac:dyDescent="0.25">
      <c r="B137" s="15"/>
      <c r="C137" s="5"/>
      <c r="D137" s="5"/>
      <c r="E137" s="2"/>
      <c r="F137" s="2"/>
      <c r="G137" s="55">
        <f t="shared" si="9"/>
        <v>0</v>
      </c>
      <c r="H137" s="2">
        <f t="shared" si="10"/>
        <v>0</v>
      </c>
      <c r="I137" s="63"/>
      <c r="J137" s="52"/>
      <c r="K137" s="38"/>
      <c r="L137" s="21">
        <f t="shared" si="11"/>
        <v>0</v>
      </c>
      <c r="M137" s="22"/>
      <c r="O137" s="15"/>
      <c r="P137" s="16"/>
      <c r="Q137" s="1"/>
    </row>
    <row r="138" spans="2:17" x14ac:dyDescent="0.25">
      <c r="B138" s="15"/>
      <c r="C138" s="5"/>
      <c r="D138" s="5"/>
      <c r="E138" s="2"/>
      <c r="F138" s="2"/>
      <c r="G138" s="55">
        <f t="shared" si="9"/>
        <v>0</v>
      </c>
      <c r="H138" s="2">
        <f t="shared" si="10"/>
        <v>0</v>
      </c>
      <c r="I138" s="63"/>
      <c r="J138" s="52"/>
      <c r="K138" s="38"/>
      <c r="L138" s="21">
        <f t="shared" si="11"/>
        <v>0</v>
      </c>
      <c r="M138" s="22"/>
      <c r="O138" s="15"/>
      <c r="P138" s="16"/>
      <c r="Q138" s="1"/>
    </row>
    <row r="139" spans="2:17" x14ac:dyDescent="0.25">
      <c r="B139" s="15"/>
      <c r="C139" s="5"/>
      <c r="D139" s="5"/>
      <c r="E139" s="2"/>
      <c r="F139" s="2"/>
      <c r="G139" s="55">
        <f t="shared" si="9"/>
        <v>0</v>
      </c>
      <c r="H139" s="2">
        <f t="shared" si="10"/>
        <v>0</v>
      </c>
      <c r="I139" s="63"/>
      <c r="J139" s="52"/>
      <c r="K139" s="38"/>
      <c r="L139" s="21">
        <f t="shared" si="11"/>
        <v>0</v>
      </c>
      <c r="M139" s="22"/>
      <c r="O139" s="15"/>
      <c r="P139" s="16"/>
      <c r="Q139" s="1"/>
    </row>
    <row r="140" spans="2:17" x14ac:dyDescent="0.25">
      <c r="B140" s="15"/>
      <c r="C140" s="5"/>
      <c r="D140" s="5"/>
      <c r="E140" s="2"/>
      <c r="F140" s="2"/>
      <c r="G140" s="55">
        <f t="shared" si="9"/>
        <v>0</v>
      </c>
      <c r="H140" s="2">
        <f t="shared" si="10"/>
        <v>0</v>
      </c>
      <c r="I140" s="63"/>
      <c r="J140" s="52"/>
      <c r="K140" s="38"/>
      <c r="L140" s="21">
        <f t="shared" si="11"/>
        <v>0</v>
      </c>
      <c r="M140" s="22"/>
      <c r="O140" s="15"/>
      <c r="P140" s="16"/>
      <c r="Q140" s="1"/>
    </row>
    <row r="141" spans="2:17" x14ac:dyDescent="0.25">
      <c r="B141" s="15"/>
      <c r="C141" s="5"/>
      <c r="D141" s="5"/>
      <c r="E141" s="2"/>
      <c r="F141" s="2"/>
      <c r="G141" s="55">
        <f t="shared" si="9"/>
        <v>0</v>
      </c>
      <c r="H141" s="2">
        <f t="shared" si="10"/>
        <v>0</v>
      </c>
      <c r="I141" s="63"/>
      <c r="J141" s="52"/>
      <c r="K141" s="38"/>
      <c r="L141" s="21">
        <f t="shared" si="11"/>
        <v>0</v>
      </c>
      <c r="M141" s="22"/>
      <c r="O141" s="15"/>
      <c r="P141" s="16"/>
      <c r="Q141" s="1"/>
    </row>
    <row r="142" spans="2:17" x14ac:dyDescent="0.25">
      <c r="B142" s="15"/>
      <c r="C142" s="5"/>
      <c r="D142" s="5"/>
      <c r="E142" s="2"/>
      <c r="F142" s="2"/>
      <c r="G142" s="55">
        <f t="shared" si="9"/>
        <v>0</v>
      </c>
      <c r="H142" s="2">
        <f t="shared" si="10"/>
        <v>0</v>
      </c>
      <c r="I142" s="63"/>
      <c r="J142" s="52"/>
      <c r="K142" s="38"/>
      <c r="L142" s="21">
        <f t="shared" si="11"/>
        <v>0</v>
      </c>
      <c r="M142" s="22"/>
      <c r="O142" s="15"/>
      <c r="P142" s="16"/>
      <c r="Q142" s="1"/>
    </row>
    <row r="143" spans="2:17" x14ac:dyDescent="0.25">
      <c r="B143" s="15"/>
      <c r="C143" s="5"/>
      <c r="D143" s="5"/>
      <c r="E143" s="2"/>
      <c r="F143" s="2"/>
      <c r="G143" s="55">
        <f t="shared" si="9"/>
        <v>0</v>
      </c>
      <c r="H143" s="2">
        <f t="shared" si="10"/>
        <v>0</v>
      </c>
      <c r="I143" s="63"/>
      <c r="J143" s="52"/>
      <c r="K143" s="38"/>
      <c r="L143" s="21">
        <f t="shared" si="11"/>
        <v>0</v>
      </c>
      <c r="M143" s="22"/>
      <c r="O143" s="15"/>
      <c r="P143" s="16"/>
      <c r="Q143" s="1"/>
    </row>
    <row r="144" spans="2:17" x14ac:dyDescent="0.25">
      <c r="B144" s="15"/>
      <c r="C144" s="5"/>
      <c r="D144" s="5"/>
      <c r="E144" s="2"/>
      <c r="F144" s="2"/>
      <c r="G144" s="55">
        <f t="shared" si="9"/>
        <v>0</v>
      </c>
      <c r="H144" s="2">
        <f t="shared" si="10"/>
        <v>0</v>
      </c>
      <c r="I144" s="63"/>
      <c r="J144" s="52"/>
      <c r="K144" s="38"/>
      <c r="L144" s="21">
        <f t="shared" si="11"/>
        <v>0</v>
      </c>
      <c r="M144" s="22"/>
      <c r="O144" s="15"/>
      <c r="P144" s="16"/>
      <c r="Q144" s="1"/>
    </row>
    <row r="145" spans="2:17" x14ac:dyDescent="0.25">
      <c r="B145" s="15"/>
      <c r="C145" s="5"/>
      <c r="D145" s="5"/>
      <c r="E145" s="2"/>
      <c r="F145" s="2"/>
      <c r="G145" s="55">
        <f t="shared" si="9"/>
        <v>0</v>
      </c>
      <c r="H145" s="2">
        <f t="shared" si="10"/>
        <v>0</v>
      </c>
      <c r="I145" s="63"/>
      <c r="J145" s="52"/>
      <c r="K145" s="38"/>
      <c r="L145" s="21">
        <f t="shared" si="11"/>
        <v>0</v>
      </c>
      <c r="M145" s="22"/>
      <c r="O145" s="15"/>
      <c r="P145" s="16"/>
      <c r="Q145" s="1"/>
    </row>
    <row r="146" spans="2:17" x14ac:dyDescent="0.25">
      <c r="B146" s="15"/>
      <c r="C146" s="5"/>
      <c r="D146" s="5"/>
      <c r="E146" s="2"/>
      <c r="F146" s="2"/>
      <c r="G146" s="55">
        <f t="shared" si="9"/>
        <v>0</v>
      </c>
      <c r="H146" s="2">
        <f t="shared" si="10"/>
        <v>0</v>
      </c>
      <c r="I146" s="63"/>
      <c r="J146" s="52"/>
      <c r="K146" s="38"/>
      <c r="L146" s="21">
        <f t="shared" si="11"/>
        <v>0</v>
      </c>
      <c r="M146" s="22"/>
      <c r="O146" s="15"/>
      <c r="P146" s="16"/>
      <c r="Q146" s="1"/>
    </row>
    <row r="147" spans="2:17" x14ac:dyDescent="0.25">
      <c r="B147" s="15"/>
      <c r="C147" s="5"/>
      <c r="D147" s="5"/>
      <c r="E147" s="2"/>
      <c r="F147" s="2"/>
      <c r="G147" s="55">
        <f t="shared" si="9"/>
        <v>0</v>
      </c>
      <c r="H147" s="2">
        <f t="shared" si="10"/>
        <v>0</v>
      </c>
      <c r="I147" s="63"/>
      <c r="J147" s="52"/>
      <c r="K147" s="38"/>
      <c r="L147" s="21">
        <f t="shared" si="11"/>
        <v>0</v>
      </c>
      <c r="M147" s="22"/>
      <c r="O147" s="15"/>
      <c r="P147" s="16"/>
      <c r="Q147" s="1"/>
    </row>
    <row r="148" spans="2:17" x14ac:dyDescent="0.25">
      <c r="B148" s="15"/>
      <c r="C148" s="5"/>
      <c r="D148" s="5"/>
      <c r="E148" s="2"/>
      <c r="F148" s="2"/>
      <c r="G148" s="55">
        <f t="shared" si="9"/>
        <v>0</v>
      </c>
      <c r="H148" s="2">
        <f t="shared" si="10"/>
        <v>0</v>
      </c>
      <c r="I148" s="63"/>
      <c r="J148" s="52"/>
      <c r="K148" s="38"/>
      <c r="L148" s="21">
        <f t="shared" si="11"/>
        <v>0</v>
      </c>
      <c r="M148" s="22"/>
      <c r="O148" s="15"/>
      <c r="P148" s="16"/>
      <c r="Q148" s="1"/>
    </row>
    <row r="149" spans="2:17" x14ac:dyDescent="0.25">
      <c r="B149" s="15"/>
      <c r="C149" s="5"/>
      <c r="D149" s="5"/>
      <c r="E149" s="2"/>
      <c r="F149" s="2"/>
      <c r="G149" s="55">
        <f t="shared" si="9"/>
        <v>0</v>
      </c>
      <c r="H149" s="2">
        <f t="shared" si="10"/>
        <v>0</v>
      </c>
      <c r="I149" s="63"/>
      <c r="J149" s="52"/>
      <c r="K149" s="38"/>
      <c r="L149" s="21">
        <f t="shared" si="11"/>
        <v>0</v>
      </c>
      <c r="M149" s="22"/>
      <c r="O149" s="15"/>
      <c r="P149" s="16"/>
      <c r="Q149" s="1"/>
    </row>
    <row r="150" spans="2:17" x14ac:dyDescent="0.25">
      <c r="B150" s="15"/>
      <c r="C150" s="5"/>
      <c r="D150" s="5"/>
      <c r="E150" s="2"/>
      <c r="F150" s="2"/>
      <c r="G150" s="55">
        <f t="shared" si="9"/>
        <v>0</v>
      </c>
      <c r="H150" s="2">
        <f t="shared" si="10"/>
        <v>0</v>
      </c>
      <c r="I150" s="63"/>
      <c r="J150" s="52"/>
      <c r="K150" s="38"/>
      <c r="L150" s="21">
        <f t="shared" si="11"/>
        <v>0</v>
      </c>
      <c r="M150" s="22"/>
      <c r="O150" s="15"/>
      <c r="P150" s="16"/>
      <c r="Q150" s="1"/>
    </row>
    <row r="151" spans="2:17" x14ac:dyDescent="0.25">
      <c r="B151" s="15"/>
      <c r="C151" s="5"/>
      <c r="D151" s="5"/>
      <c r="E151" s="2"/>
      <c r="F151" s="2"/>
      <c r="G151" s="55">
        <f t="shared" si="9"/>
        <v>0</v>
      </c>
      <c r="H151" s="2">
        <f t="shared" si="10"/>
        <v>0</v>
      </c>
      <c r="I151" s="63"/>
      <c r="J151" s="52"/>
      <c r="K151" s="38"/>
      <c r="L151" s="21">
        <f t="shared" si="11"/>
        <v>0</v>
      </c>
      <c r="M151" s="22"/>
      <c r="O151" s="15"/>
      <c r="P151" s="16"/>
      <c r="Q151" s="1"/>
    </row>
    <row r="152" spans="2:17" x14ac:dyDescent="0.25">
      <c r="B152" s="15"/>
      <c r="C152" s="5"/>
      <c r="D152" s="5"/>
      <c r="E152" s="2"/>
      <c r="F152" s="2"/>
      <c r="G152" s="55">
        <f t="shared" si="9"/>
        <v>0</v>
      </c>
      <c r="H152" s="2">
        <f t="shared" si="10"/>
        <v>0</v>
      </c>
      <c r="I152" s="63"/>
      <c r="J152" s="52"/>
      <c r="K152" s="38"/>
      <c r="L152" s="21">
        <f t="shared" si="11"/>
        <v>0</v>
      </c>
      <c r="M152" s="22"/>
      <c r="O152" s="15"/>
      <c r="P152" s="16"/>
      <c r="Q152" s="1"/>
    </row>
    <row r="153" spans="2:17" x14ac:dyDescent="0.25">
      <c r="B153" s="15"/>
      <c r="C153" s="5"/>
      <c r="D153" s="5"/>
      <c r="E153" s="2"/>
      <c r="F153" s="2"/>
      <c r="G153" s="55">
        <f t="shared" si="9"/>
        <v>0</v>
      </c>
      <c r="H153" s="2">
        <f t="shared" si="10"/>
        <v>0</v>
      </c>
      <c r="I153" s="63"/>
      <c r="J153" s="52"/>
      <c r="K153" s="38"/>
      <c r="L153" s="21">
        <f t="shared" si="11"/>
        <v>0</v>
      </c>
      <c r="M153" s="22"/>
      <c r="O153" s="15"/>
      <c r="P153" s="16"/>
      <c r="Q153" s="1"/>
    </row>
    <row r="154" spans="2:17" x14ac:dyDescent="0.25">
      <c r="B154" s="15"/>
      <c r="C154" s="5"/>
      <c r="D154" s="5"/>
      <c r="E154" s="2"/>
      <c r="F154" s="2"/>
      <c r="G154" s="55">
        <f t="shared" si="9"/>
        <v>0</v>
      </c>
      <c r="H154" s="2">
        <f t="shared" si="10"/>
        <v>0</v>
      </c>
      <c r="I154" s="63"/>
      <c r="J154" s="52"/>
      <c r="K154" s="38"/>
      <c r="L154" s="21">
        <f t="shared" si="11"/>
        <v>0</v>
      </c>
      <c r="M154" s="22"/>
      <c r="O154" s="15"/>
      <c r="P154" s="16"/>
      <c r="Q154" s="1"/>
    </row>
    <row r="155" spans="2:17" x14ac:dyDescent="0.25">
      <c r="B155" s="15"/>
      <c r="C155" s="5"/>
      <c r="D155" s="5"/>
      <c r="E155" s="2"/>
      <c r="F155" s="2"/>
      <c r="G155" s="55">
        <f t="shared" si="9"/>
        <v>0</v>
      </c>
      <c r="H155" s="2">
        <f t="shared" si="10"/>
        <v>0</v>
      </c>
      <c r="I155" s="63"/>
      <c r="J155" s="52"/>
      <c r="K155" s="38"/>
      <c r="L155" s="21">
        <f t="shared" si="11"/>
        <v>0</v>
      </c>
      <c r="M155" s="22"/>
      <c r="O155" s="15"/>
      <c r="P155" s="16"/>
      <c r="Q155" s="1"/>
    </row>
    <row r="156" spans="2:17" x14ac:dyDescent="0.25">
      <c r="B156" s="15"/>
      <c r="C156" s="5"/>
      <c r="D156" s="5"/>
      <c r="E156" s="2"/>
      <c r="F156" s="2"/>
      <c r="G156" s="55">
        <f t="shared" si="9"/>
        <v>0</v>
      </c>
      <c r="H156" s="2">
        <f t="shared" si="10"/>
        <v>0</v>
      </c>
      <c r="I156" s="63"/>
      <c r="J156" s="52"/>
      <c r="K156" s="38"/>
      <c r="L156" s="21">
        <f t="shared" si="11"/>
        <v>0</v>
      </c>
      <c r="M156" s="22"/>
      <c r="O156" s="15"/>
      <c r="P156" s="16"/>
      <c r="Q156" s="1"/>
    </row>
    <row r="157" spans="2:17" x14ac:dyDescent="0.25">
      <c r="B157" s="15"/>
      <c r="C157" s="5"/>
      <c r="D157" s="5"/>
      <c r="E157" s="2"/>
      <c r="F157" s="2"/>
      <c r="G157" s="55">
        <f t="shared" si="9"/>
        <v>0</v>
      </c>
      <c r="H157" s="2">
        <f t="shared" si="10"/>
        <v>0</v>
      </c>
      <c r="I157" s="63"/>
      <c r="J157" s="52"/>
      <c r="K157" s="38"/>
      <c r="L157" s="21">
        <f t="shared" si="11"/>
        <v>0</v>
      </c>
      <c r="M157" s="22"/>
      <c r="O157" s="15"/>
      <c r="P157" s="16"/>
      <c r="Q157" s="1"/>
    </row>
    <row r="158" spans="2:17" x14ac:dyDescent="0.25">
      <c r="B158" s="15"/>
      <c r="C158" s="5"/>
      <c r="D158" s="5"/>
      <c r="E158" s="2"/>
      <c r="F158" s="2"/>
      <c r="G158" s="55">
        <f t="shared" si="9"/>
        <v>0</v>
      </c>
      <c r="H158" s="2">
        <f t="shared" si="10"/>
        <v>0</v>
      </c>
      <c r="I158" s="63"/>
      <c r="J158" s="52"/>
      <c r="K158" s="38"/>
      <c r="L158" s="21">
        <f t="shared" si="11"/>
        <v>0</v>
      </c>
      <c r="M158" s="22"/>
      <c r="O158" s="15"/>
      <c r="P158" s="16"/>
      <c r="Q158" s="1"/>
    </row>
    <row r="159" spans="2:17" x14ac:dyDescent="0.25">
      <c r="B159" s="15"/>
      <c r="C159" s="5"/>
      <c r="D159" s="5"/>
      <c r="E159" s="2"/>
      <c r="F159" s="2"/>
      <c r="G159" s="55">
        <f t="shared" si="9"/>
        <v>0</v>
      </c>
      <c r="H159" s="2">
        <f t="shared" si="10"/>
        <v>0</v>
      </c>
      <c r="I159" s="63"/>
      <c r="J159" s="52"/>
      <c r="K159" s="38"/>
      <c r="L159" s="21">
        <f t="shared" si="11"/>
        <v>0</v>
      </c>
      <c r="M159" s="22"/>
      <c r="O159" s="15"/>
      <c r="P159" s="16"/>
      <c r="Q159" s="1"/>
    </row>
    <row r="160" spans="2:17" x14ac:dyDescent="0.25">
      <c r="B160" s="15"/>
      <c r="C160" s="5"/>
      <c r="D160" s="5"/>
      <c r="E160" s="2"/>
      <c r="F160" s="2"/>
      <c r="G160" s="55">
        <f t="shared" si="9"/>
        <v>0</v>
      </c>
      <c r="H160" s="2">
        <f t="shared" si="10"/>
        <v>0</v>
      </c>
      <c r="I160" s="63"/>
      <c r="J160" s="52"/>
      <c r="K160" s="38"/>
      <c r="L160" s="21">
        <f t="shared" si="11"/>
        <v>0</v>
      </c>
      <c r="M160" s="22"/>
      <c r="O160" s="15"/>
      <c r="P160" s="16"/>
      <c r="Q160" s="1"/>
    </row>
    <row r="161" spans="2:17" x14ac:dyDescent="0.25">
      <c r="B161" s="15"/>
      <c r="C161" s="5"/>
      <c r="D161" s="5"/>
      <c r="E161" s="2"/>
      <c r="F161" s="2"/>
      <c r="G161" s="55">
        <f t="shared" si="9"/>
        <v>0</v>
      </c>
      <c r="H161" s="2">
        <f t="shared" si="10"/>
        <v>0</v>
      </c>
      <c r="I161" s="63"/>
      <c r="J161" s="52"/>
      <c r="K161" s="38"/>
      <c r="L161" s="21">
        <f t="shared" si="11"/>
        <v>0</v>
      </c>
      <c r="M161" s="22"/>
      <c r="O161" s="15"/>
      <c r="P161" s="16"/>
      <c r="Q161" s="1"/>
    </row>
    <row r="162" spans="2:17" x14ac:dyDescent="0.25">
      <c r="B162" s="15"/>
      <c r="C162" s="5"/>
      <c r="D162" s="5"/>
      <c r="E162" s="2"/>
      <c r="F162" s="2"/>
      <c r="G162" s="55">
        <f t="shared" si="9"/>
        <v>0</v>
      </c>
      <c r="H162" s="2">
        <f t="shared" si="10"/>
        <v>0</v>
      </c>
      <c r="I162" s="63"/>
      <c r="J162" s="52"/>
      <c r="K162" s="38"/>
      <c r="L162" s="21">
        <f t="shared" si="11"/>
        <v>0</v>
      </c>
      <c r="M162" s="22"/>
      <c r="O162" s="15"/>
      <c r="P162" s="16"/>
      <c r="Q162" s="1"/>
    </row>
    <row r="163" spans="2:17" x14ac:dyDescent="0.25">
      <c r="B163" s="15"/>
      <c r="C163" s="5"/>
      <c r="D163" s="5"/>
      <c r="E163" s="2"/>
      <c r="F163" s="2"/>
      <c r="G163" s="55">
        <f t="shared" si="9"/>
        <v>0</v>
      </c>
      <c r="H163" s="2">
        <f t="shared" si="10"/>
        <v>0</v>
      </c>
      <c r="I163" s="63"/>
      <c r="J163" s="52"/>
      <c r="K163" s="38"/>
      <c r="L163" s="21">
        <f t="shared" si="11"/>
        <v>0</v>
      </c>
      <c r="M163" s="22"/>
      <c r="O163" s="15"/>
      <c r="P163" s="16"/>
      <c r="Q163" s="1"/>
    </row>
    <row r="164" spans="2:17" x14ac:dyDescent="0.25">
      <c r="B164" s="15"/>
      <c r="C164" s="5"/>
      <c r="D164" s="5"/>
      <c r="E164" s="2"/>
      <c r="F164" s="2"/>
      <c r="G164" s="55">
        <f t="shared" si="9"/>
        <v>0</v>
      </c>
      <c r="H164" s="2">
        <f t="shared" si="10"/>
        <v>0</v>
      </c>
      <c r="I164" s="63"/>
      <c r="J164" s="52"/>
      <c r="K164" s="38"/>
      <c r="L164" s="21">
        <f t="shared" si="11"/>
        <v>0</v>
      </c>
      <c r="M164" s="22"/>
      <c r="O164" s="15"/>
      <c r="P164" s="16"/>
      <c r="Q164" s="1"/>
    </row>
    <row r="165" spans="2:17" x14ac:dyDescent="0.25">
      <c r="B165" s="15"/>
      <c r="C165" s="5"/>
      <c r="D165" s="5"/>
      <c r="E165" s="2"/>
      <c r="F165" s="2"/>
      <c r="G165" s="55">
        <f t="shared" si="9"/>
        <v>0</v>
      </c>
      <c r="H165" s="2">
        <f t="shared" si="10"/>
        <v>0</v>
      </c>
      <c r="I165" s="63"/>
      <c r="J165" s="52"/>
      <c r="K165" s="38"/>
      <c r="L165" s="21">
        <f t="shared" si="11"/>
        <v>0</v>
      </c>
      <c r="M165" s="22"/>
      <c r="O165" s="15"/>
      <c r="P165" s="16"/>
      <c r="Q165" s="1"/>
    </row>
    <row r="166" spans="2:17" x14ac:dyDescent="0.25">
      <c r="B166" s="15"/>
      <c r="C166" s="5"/>
      <c r="D166" s="5"/>
      <c r="E166" s="2"/>
      <c r="F166" s="2"/>
      <c r="G166" s="55">
        <f t="shared" si="9"/>
        <v>0</v>
      </c>
      <c r="H166" s="2">
        <f t="shared" si="10"/>
        <v>0</v>
      </c>
      <c r="I166" s="63"/>
      <c r="J166" s="52"/>
      <c r="K166" s="38"/>
      <c r="L166" s="21">
        <f t="shared" si="11"/>
        <v>0</v>
      </c>
      <c r="M166" s="22"/>
      <c r="O166" s="15"/>
      <c r="P166" s="16"/>
      <c r="Q166" s="1"/>
    </row>
    <row r="167" spans="2:17" x14ac:dyDescent="0.25">
      <c r="B167" s="15"/>
      <c r="C167" s="5"/>
      <c r="D167" s="5"/>
      <c r="E167" s="2"/>
      <c r="F167" s="2"/>
      <c r="G167" s="55">
        <f t="shared" si="9"/>
        <v>0</v>
      </c>
      <c r="H167" s="2">
        <f t="shared" si="10"/>
        <v>0</v>
      </c>
      <c r="I167" s="63"/>
      <c r="J167" s="52"/>
      <c r="K167" s="38"/>
      <c r="L167" s="21">
        <f t="shared" si="11"/>
        <v>0</v>
      </c>
      <c r="M167" s="22"/>
      <c r="O167" s="15"/>
      <c r="P167" s="16"/>
      <c r="Q167" s="1"/>
    </row>
    <row r="168" spans="2:17" x14ac:dyDescent="0.25">
      <c r="B168" s="15"/>
      <c r="C168" s="5"/>
      <c r="D168" s="5"/>
      <c r="E168" s="2"/>
      <c r="F168" s="2"/>
      <c r="G168" s="55">
        <f t="shared" si="9"/>
        <v>0</v>
      </c>
      <c r="H168" s="2">
        <f t="shared" si="10"/>
        <v>0</v>
      </c>
      <c r="I168" s="63"/>
      <c r="J168" s="52"/>
      <c r="K168" s="38"/>
      <c r="L168" s="21">
        <f t="shared" si="11"/>
        <v>0</v>
      </c>
      <c r="M168" s="22"/>
      <c r="O168" s="15"/>
      <c r="P168" s="16"/>
      <c r="Q168" s="1"/>
    </row>
    <row r="169" spans="2:17" x14ac:dyDescent="0.25">
      <c r="B169" s="15"/>
      <c r="C169" s="5"/>
      <c r="D169" s="5"/>
      <c r="E169" s="2"/>
      <c r="F169" s="2"/>
      <c r="G169" s="55">
        <f t="shared" si="9"/>
        <v>0</v>
      </c>
      <c r="H169" s="2">
        <f t="shared" si="10"/>
        <v>0</v>
      </c>
      <c r="I169" s="63"/>
      <c r="J169" s="52"/>
      <c r="K169" s="38"/>
      <c r="L169" s="21">
        <f t="shared" si="11"/>
        <v>0</v>
      </c>
      <c r="M169" s="22"/>
      <c r="O169" s="15"/>
      <c r="P169" s="16"/>
      <c r="Q169" s="1"/>
    </row>
    <row r="170" spans="2:17" x14ac:dyDescent="0.25">
      <c r="B170" s="15"/>
      <c r="C170" s="5"/>
      <c r="D170" s="5"/>
      <c r="E170" s="2"/>
      <c r="F170" s="2"/>
      <c r="G170" s="55">
        <f t="shared" si="9"/>
        <v>0</v>
      </c>
      <c r="H170" s="2">
        <f t="shared" si="10"/>
        <v>0</v>
      </c>
      <c r="I170" s="63"/>
      <c r="J170" s="52"/>
      <c r="K170" s="38"/>
      <c r="L170" s="21">
        <f t="shared" si="11"/>
        <v>0</v>
      </c>
      <c r="M170" s="22"/>
      <c r="O170" s="15"/>
      <c r="P170" s="16"/>
      <c r="Q170" s="1"/>
    </row>
    <row r="171" spans="2:17" x14ac:dyDescent="0.25">
      <c r="B171" s="15"/>
      <c r="C171" s="5"/>
      <c r="D171" s="5"/>
      <c r="E171" s="2"/>
      <c r="F171" s="2"/>
      <c r="G171" s="55">
        <f t="shared" si="9"/>
        <v>0</v>
      </c>
      <c r="H171" s="2">
        <f t="shared" si="10"/>
        <v>0</v>
      </c>
      <c r="I171" s="63"/>
      <c r="J171" s="52"/>
      <c r="K171" s="38"/>
      <c r="L171" s="21">
        <f t="shared" si="11"/>
        <v>0</v>
      </c>
      <c r="M171" s="22"/>
      <c r="O171" s="15"/>
      <c r="P171" s="16"/>
      <c r="Q171" s="1"/>
    </row>
    <row r="172" spans="2:17" x14ac:dyDescent="0.25">
      <c r="B172" s="15"/>
      <c r="C172" s="5"/>
      <c r="D172" s="5"/>
      <c r="E172" s="2"/>
      <c r="F172" s="2"/>
      <c r="G172" s="55">
        <f t="shared" si="9"/>
        <v>0</v>
      </c>
      <c r="H172" s="2">
        <f t="shared" si="10"/>
        <v>0</v>
      </c>
      <c r="I172" s="63"/>
      <c r="J172" s="52"/>
      <c r="K172" s="38"/>
      <c r="L172" s="21">
        <f t="shared" si="11"/>
        <v>0</v>
      </c>
      <c r="M172" s="22"/>
      <c r="O172" s="15"/>
      <c r="P172" s="16"/>
      <c r="Q172" s="1"/>
    </row>
    <row r="173" spans="2:17" x14ac:dyDescent="0.25">
      <c r="B173" s="15"/>
      <c r="C173" s="5"/>
      <c r="D173" s="5"/>
      <c r="E173" s="2"/>
      <c r="F173" s="2"/>
      <c r="G173" s="55">
        <f t="shared" si="9"/>
        <v>0</v>
      </c>
      <c r="H173" s="2">
        <f t="shared" si="10"/>
        <v>0</v>
      </c>
      <c r="I173" s="63"/>
      <c r="J173" s="52"/>
      <c r="K173" s="38"/>
      <c r="L173" s="21">
        <f t="shared" si="11"/>
        <v>0</v>
      </c>
      <c r="M173" s="22"/>
      <c r="O173" s="15"/>
      <c r="P173" s="16"/>
      <c r="Q173" s="1"/>
    </row>
    <row r="174" spans="2:17" x14ac:dyDescent="0.25">
      <c r="B174" s="15"/>
      <c r="C174" s="5"/>
      <c r="D174" s="5"/>
      <c r="E174" s="2"/>
      <c r="F174" s="2"/>
      <c r="G174" s="55">
        <f t="shared" si="9"/>
        <v>0</v>
      </c>
      <c r="H174" s="2">
        <f t="shared" si="10"/>
        <v>0</v>
      </c>
      <c r="I174" s="63"/>
      <c r="J174" s="52"/>
      <c r="K174" s="38"/>
      <c r="L174" s="21">
        <f t="shared" si="11"/>
        <v>0</v>
      </c>
      <c r="M174" s="22"/>
      <c r="O174" s="15"/>
      <c r="P174" s="16"/>
      <c r="Q174" s="1"/>
    </row>
    <row r="175" spans="2:17" x14ac:dyDescent="0.25">
      <c r="B175" s="15"/>
      <c r="C175" s="5"/>
      <c r="D175" s="5"/>
      <c r="E175" s="2"/>
      <c r="F175" s="2"/>
      <c r="G175" s="55">
        <f t="shared" si="9"/>
        <v>0</v>
      </c>
      <c r="H175" s="2">
        <f t="shared" si="10"/>
        <v>0</v>
      </c>
      <c r="I175" s="63"/>
      <c r="J175" s="52"/>
      <c r="K175" s="38"/>
      <c r="L175" s="21">
        <f t="shared" si="11"/>
        <v>0</v>
      </c>
      <c r="M175" s="22"/>
      <c r="O175" s="15"/>
      <c r="P175" s="16"/>
      <c r="Q175" s="1"/>
    </row>
    <row r="176" spans="2:17" x14ac:dyDescent="0.25">
      <c r="B176" s="15"/>
      <c r="C176" s="5"/>
      <c r="D176" s="5"/>
      <c r="E176" s="2"/>
      <c r="F176" s="2"/>
      <c r="G176" s="55">
        <f t="shared" si="9"/>
        <v>0</v>
      </c>
      <c r="H176" s="2">
        <f t="shared" si="10"/>
        <v>0</v>
      </c>
      <c r="I176" s="63"/>
      <c r="J176" s="52"/>
      <c r="K176" s="38"/>
      <c r="L176" s="21">
        <f t="shared" si="11"/>
        <v>0</v>
      </c>
      <c r="M176" s="22"/>
      <c r="O176" s="15"/>
      <c r="P176" s="16"/>
      <c r="Q176" s="1"/>
    </row>
    <row r="177" spans="2:17" x14ac:dyDescent="0.25">
      <c r="B177" s="15"/>
      <c r="C177" s="5"/>
      <c r="D177" s="5"/>
      <c r="E177" s="2"/>
      <c r="F177" s="2"/>
      <c r="G177" s="55">
        <f t="shared" si="9"/>
        <v>0</v>
      </c>
      <c r="H177" s="2">
        <f t="shared" si="10"/>
        <v>0</v>
      </c>
      <c r="I177" s="63"/>
      <c r="J177" s="52"/>
      <c r="K177" s="38"/>
      <c r="L177" s="21">
        <f t="shared" si="11"/>
        <v>0</v>
      </c>
      <c r="M177" s="22"/>
      <c r="O177" s="15"/>
      <c r="P177" s="16"/>
      <c r="Q177" s="1"/>
    </row>
    <row r="178" spans="2:17" x14ac:dyDescent="0.25">
      <c r="B178" s="15"/>
      <c r="C178" s="5"/>
      <c r="D178" s="5"/>
      <c r="E178" s="2"/>
      <c r="F178" s="2"/>
      <c r="G178" s="55">
        <f t="shared" si="9"/>
        <v>0</v>
      </c>
      <c r="H178" s="2">
        <f t="shared" si="10"/>
        <v>0</v>
      </c>
      <c r="I178" s="63"/>
      <c r="J178" s="52"/>
      <c r="K178" s="38"/>
      <c r="L178" s="21">
        <f t="shared" si="11"/>
        <v>0</v>
      </c>
      <c r="M178" s="22"/>
      <c r="O178" s="15"/>
      <c r="P178" s="16"/>
      <c r="Q178" s="1"/>
    </row>
    <row r="179" spans="2:17" x14ac:dyDescent="0.25">
      <c r="B179" s="15"/>
      <c r="C179" s="5"/>
      <c r="D179" s="5"/>
      <c r="E179" s="2"/>
      <c r="F179" s="2"/>
      <c r="G179" s="55">
        <f t="shared" si="9"/>
        <v>0</v>
      </c>
      <c r="H179" s="2">
        <f t="shared" si="10"/>
        <v>0</v>
      </c>
      <c r="I179" s="63"/>
      <c r="J179" s="52"/>
      <c r="K179" s="38"/>
      <c r="L179" s="21">
        <f t="shared" si="11"/>
        <v>0</v>
      </c>
      <c r="M179" s="22"/>
      <c r="O179" s="15"/>
      <c r="P179" s="16"/>
      <c r="Q179" s="1"/>
    </row>
    <row r="180" spans="2:17" x14ac:dyDescent="0.25">
      <c r="B180" s="15"/>
      <c r="C180" s="5"/>
      <c r="D180" s="5"/>
      <c r="E180" s="2"/>
      <c r="F180" s="2"/>
      <c r="G180" s="55">
        <f t="shared" si="9"/>
        <v>0</v>
      </c>
      <c r="H180" s="2">
        <f t="shared" si="10"/>
        <v>0</v>
      </c>
      <c r="I180" s="63"/>
      <c r="J180" s="52"/>
      <c r="K180" s="38"/>
      <c r="L180" s="21">
        <f t="shared" si="11"/>
        <v>0</v>
      </c>
      <c r="M180" s="22"/>
      <c r="O180" s="15"/>
      <c r="P180" s="16"/>
      <c r="Q180" s="1"/>
    </row>
    <row r="181" spans="2:17" x14ac:dyDescent="0.25">
      <c r="B181" s="15"/>
      <c r="C181" s="5"/>
      <c r="D181" s="5"/>
      <c r="E181" s="2"/>
      <c r="F181" s="2"/>
      <c r="G181" s="55">
        <f t="shared" si="9"/>
        <v>0</v>
      </c>
      <c r="H181" s="2">
        <f t="shared" si="10"/>
        <v>0</v>
      </c>
      <c r="I181" s="63"/>
      <c r="J181" s="52"/>
      <c r="K181" s="38"/>
      <c r="L181" s="21">
        <f t="shared" si="11"/>
        <v>0</v>
      </c>
      <c r="M181" s="22"/>
      <c r="O181" s="15"/>
      <c r="P181" s="16"/>
      <c r="Q181" s="1"/>
    </row>
    <row r="182" spans="2:17" x14ac:dyDescent="0.25">
      <c r="B182" s="15"/>
      <c r="C182" s="5"/>
      <c r="D182" s="5"/>
      <c r="E182" s="2"/>
      <c r="F182" s="2"/>
      <c r="G182" s="55">
        <f t="shared" si="9"/>
        <v>0</v>
      </c>
      <c r="H182" s="2">
        <f t="shared" si="10"/>
        <v>0</v>
      </c>
      <c r="I182" s="63"/>
      <c r="J182" s="52"/>
      <c r="K182" s="38"/>
      <c r="L182" s="21">
        <f t="shared" si="11"/>
        <v>0</v>
      </c>
      <c r="M182" s="22"/>
      <c r="O182" s="15"/>
      <c r="P182" s="16"/>
      <c r="Q182" s="1"/>
    </row>
    <row r="183" spans="2:17" x14ac:dyDescent="0.25">
      <c r="B183" s="15"/>
      <c r="C183" s="5"/>
      <c r="D183" s="5"/>
      <c r="E183" s="2"/>
      <c r="F183" s="2"/>
      <c r="G183" s="55">
        <f t="shared" si="9"/>
        <v>0</v>
      </c>
      <c r="H183" s="2">
        <f t="shared" si="10"/>
        <v>0</v>
      </c>
      <c r="I183" s="63"/>
      <c r="J183" s="52"/>
      <c r="K183" s="38"/>
      <c r="L183" s="21">
        <f t="shared" si="11"/>
        <v>0</v>
      </c>
      <c r="M183" s="22"/>
      <c r="O183" s="15"/>
      <c r="P183" s="16"/>
      <c r="Q183" s="1"/>
    </row>
    <row r="184" spans="2:17" x14ac:dyDescent="0.25">
      <c r="B184" s="15"/>
      <c r="C184" s="5"/>
      <c r="D184" s="5"/>
      <c r="E184" s="2"/>
      <c r="F184" s="2"/>
      <c r="G184" s="55">
        <f t="shared" si="9"/>
        <v>0</v>
      </c>
      <c r="H184" s="2">
        <f t="shared" si="10"/>
        <v>0</v>
      </c>
      <c r="I184" s="63"/>
      <c r="J184" s="52"/>
      <c r="K184" s="38"/>
      <c r="L184" s="21">
        <f t="shared" si="11"/>
        <v>0</v>
      </c>
      <c r="M184" s="22"/>
      <c r="O184" s="15"/>
      <c r="P184" s="16"/>
      <c r="Q184" s="1"/>
    </row>
    <row r="185" spans="2:17" x14ac:dyDescent="0.25">
      <c r="B185" s="15"/>
      <c r="C185" s="5"/>
      <c r="D185" s="5"/>
      <c r="E185" s="2"/>
      <c r="F185" s="2"/>
      <c r="G185" s="55">
        <f t="shared" si="9"/>
        <v>0</v>
      </c>
      <c r="H185" s="2">
        <f t="shared" si="10"/>
        <v>0</v>
      </c>
      <c r="I185" s="63"/>
      <c r="J185" s="52"/>
      <c r="K185" s="38"/>
      <c r="L185" s="21">
        <f t="shared" si="11"/>
        <v>0</v>
      </c>
      <c r="M185" s="22"/>
      <c r="O185" s="15"/>
      <c r="P185" s="16"/>
      <c r="Q185" s="1"/>
    </row>
    <row r="186" spans="2:17" x14ac:dyDescent="0.25">
      <c r="B186" s="15"/>
      <c r="C186" s="5"/>
      <c r="D186" s="5"/>
      <c r="E186" s="2"/>
      <c r="F186" s="2"/>
      <c r="G186" s="55">
        <f t="shared" si="9"/>
        <v>0</v>
      </c>
      <c r="H186" s="2">
        <f t="shared" si="10"/>
        <v>0</v>
      </c>
      <c r="I186" s="63"/>
      <c r="J186" s="52"/>
      <c r="K186" s="38"/>
      <c r="L186" s="21">
        <f t="shared" si="11"/>
        <v>0</v>
      </c>
      <c r="M186" s="22"/>
      <c r="O186" s="15"/>
      <c r="P186" s="16"/>
      <c r="Q186" s="1"/>
    </row>
    <row r="187" spans="2:17" x14ac:dyDescent="0.25">
      <c r="B187" s="15"/>
      <c r="C187" s="5"/>
      <c r="D187" s="5"/>
      <c r="E187" s="2"/>
      <c r="F187" s="2"/>
      <c r="G187" s="55">
        <f t="shared" si="9"/>
        <v>0</v>
      </c>
      <c r="H187" s="2">
        <f t="shared" si="10"/>
        <v>0</v>
      </c>
      <c r="I187" s="63"/>
      <c r="J187" s="52"/>
      <c r="K187" s="38"/>
      <c r="L187" s="21">
        <f t="shared" si="11"/>
        <v>0</v>
      </c>
      <c r="M187" s="22"/>
      <c r="O187" s="15"/>
      <c r="P187" s="16"/>
      <c r="Q187" s="1"/>
    </row>
    <row r="188" spans="2:17" x14ac:dyDescent="0.25">
      <c r="B188" s="15"/>
      <c r="C188" s="5"/>
      <c r="D188" s="5"/>
      <c r="E188" s="2"/>
      <c r="F188" s="2"/>
      <c r="G188" s="55">
        <f t="shared" si="9"/>
        <v>0</v>
      </c>
      <c r="H188" s="2">
        <f t="shared" si="10"/>
        <v>0</v>
      </c>
      <c r="I188" s="63"/>
      <c r="J188" s="52"/>
      <c r="K188" s="38"/>
      <c r="L188" s="21">
        <f t="shared" si="11"/>
        <v>0</v>
      </c>
      <c r="M188" s="22"/>
      <c r="O188" s="15"/>
      <c r="P188" s="16"/>
      <c r="Q188" s="1"/>
    </row>
    <row r="189" spans="2:17" x14ac:dyDescent="0.25">
      <c r="B189" s="15"/>
      <c r="C189" s="5"/>
      <c r="D189" s="5"/>
      <c r="E189" s="2"/>
      <c r="F189" s="2"/>
      <c r="G189" s="55">
        <f t="shared" si="9"/>
        <v>0</v>
      </c>
      <c r="H189" s="2">
        <f t="shared" si="10"/>
        <v>0</v>
      </c>
      <c r="I189" s="63"/>
      <c r="J189" s="52"/>
      <c r="K189" s="38"/>
      <c r="L189" s="21">
        <f t="shared" si="11"/>
        <v>0</v>
      </c>
      <c r="M189" s="22"/>
      <c r="O189" s="15"/>
      <c r="P189" s="16"/>
      <c r="Q189" s="1"/>
    </row>
    <row r="190" spans="2:17" x14ac:dyDescent="0.25">
      <c r="B190" s="15"/>
      <c r="C190" s="5"/>
      <c r="D190" s="5"/>
      <c r="E190" s="2"/>
      <c r="F190" s="2"/>
      <c r="G190" s="55">
        <f t="shared" si="9"/>
        <v>0</v>
      </c>
      <c r="H190" s="2">
        <f t="shared" si="10"/>
        <v>0</v>
      </c>
      <c r="I190" s="63"/>
      <c r="J190" s="52"/>
      <c r="K190" s="38"/>
      <c r="L190" s="21">
        <f t="shared" si="11"/>
        <v>0</v>
      </c>
      <c r="M190" s="22"/>
      <c r="O190" s="15"/>
      <c r="P190" s="16"/>
      <c r="Q190" s="1"/>
    </row>
    <row r="191" spans="2:17" x14ac:dyDescent="0.25">
      <c r="B191" s="15"/>
      <c r="C191" s="5"/>
      <c r="D191" s="5"/>
      <c r="E191" s="2"/>
      <c r="F191" s="2"/>
      <c r="G191" s="55">
        <f t="shared" si="9"/>
        <v>0</v>
      </c>
      <c r="H191" s="2">
        <f t="shared" si="10"/>
        <v>0</v>
      </c>
      <c r="I191" s="63"/>
      <c r="J191" s="52"/>
      <c r="K191" s="38"/>
      <c r="L191" s="21">
        <f t="shared" si="11"/>
        <v>0</v>
      </c>
      <c r="M191" s="22"/>
      <c r="O191" s="15"/>
      <c r="P191" s="16"/>
      <c r="Q191" s="1"/>
    </row>
    <row r="192" spans="2:17" x14ac:dyDescent="0.25">
      <c r="B192" s="15"/>
      <c r="C192" s="5"/>
      <c r="D192" s="5"/>
      <c r="E192" s="2"/>
      <c r="F192" s="2"/>
      <c r="G192" s="55">
        <f t="shared" si="9"/>
        <v>0</v>
      </c>
      <c r="H192" s="2">
        <f t="shared" si="10"/>
        <v>0</v>
      </c>
      <c r="I192" s="63"/>
      <c r="J192" s="52"/>
      <c r="K192" s="38"/>
      <c r="L192" s="21">
        <f t="shared" si="11"/>
        <v>0</v>
      </c>
      <c r="M192" s="22"/>
      <c r="O192" s="15"/>
      <c r="P192" s="16"/>
      <c r="Q192" s="1"/>
    </row>
    <row r="193" spans="2:17" x14ac:dyDescent="0.25">
      <c r="B193" s="15"/>
      <c r="C193" s="5"/>
      <c r="D193" s="5"/>
      <c r="E193" s="2"/>
      <c r="F193" s="2"/>
      <c r="G193" s="55">
        <f t="shared" si="9"/>
        <v>0</v>
      </c>
      <c r="H193" s="2">
        <f t="shared" si="10"/>
        <v>0</v>
      </c>
      <c r="I193" s="63"/>
      <c r="J193" s="52"/>
      <c r="K193" s="38"/>
      <c r="L193" s="21">
        <f t="shared" si="11"/>
        <v>0</v>
      </c>
      <c r="M193" s="22"/>
      <c r="O193" s="15"/>
      <c r="P193" s="16"/>
      <c r="Q193" s="1"/>
    </row>
    <row r="194" spans="2:17" x14ac:dyDescent="0.25">
      <c r="B194" s="15"/>
      <c r="C194" s="5"/>
      <c r="D194" s="5"/>
      <c r="E194" s="2"/>
      <c r="F194" s="2"/>
      <c r="G194" s="55">
        <f t="shared" si="9"/>
        <v>0</v>
      </c>
      <c r="H194" s="2">
        <f t="shared" si="10"/>
        <v>0</v>
      </c>
      <c r="I194" s="63"/>
      <c r="J194" s="52"/>
      <c r="K194" s="38"/>
      <c r="L194" s="21">
        <f t="shared" si="11"/>
        <v>0</v>
      </c>
      <c r="M194" s="22"/>
      <c r="O194" s="15"/>
      <c r="P194" s="16"/>
      <c r="Q194" s="1"/>
    </row>
    <row r="195" spans="2:17" x14ac:dyDescent="0.25">
      <c r="B195" s="15"/>
      <c r="C195" s="5"/>
      <c r="D195" s="5"/>
      <c r="E195" s="2"/>
      <c r="F195" s="2"/>
      <c r="G195" s="55">
        <f t="shared" ref="G195:G258" si="12">F195*1.262</f>
        <v>0</v>
      </c>
      <c r="H195" s="2">
        <f t="shared" ref="H195:H258" si="13">G195*1.25</f>
        <v>0</v>
      </c>
      <c r="I195" s="63"/>
      <c r="J195" s="52"/>
      <c r="K195" s="38"/>
      <c r="L195" s="21">
        <f t="shared" ref="L195:L258" si="14">J195-G195</f>
        <v>0</v>
      </c>
      <c r="M195" s="22"/>
      <c r="O195" s="15"/>
      <c r="P195" s="16"/>
      <c r="Q195" s="1"/>
    </row>
    <row r="196" spans="2:17" x14ac:dyDescent="0.25">
      <c r="B196" s="15"/>
      <c r="C196" s="5"/>
      <c r="D196" s="5"/>
      <c r="E196" s="2"/>
      <c r="F196" s="2"/>
      <c r="G196" s="55">
        <f t="shared" si="12"/>
        <v>0</v>
      </c>
      <c r="H196" s="2">
        <f t="shared" si="13"/>
        <v>0</v>
      </c>
      <c r="I196" s="63"/>
      <c r="J196" s="52"/>
      <c r="K196" s="38"/>
      <c r="L196" s="21">
        <f t="shared" si="14"/>
        <v>0</v>
      </c>
      <c r="M196" s="22"/>
      <c r="O196" s="15"/>
      <c r="P196" s="16"/>
      <c r="Q196" s="1"/>
    </row>
    <row r="197" spans="2:17" x14ac:dyDescent="0.25">
      <c r="B197" s="15"/>
      <c r="C197" s="5"/>
      <c r="D197" s="5"/>
      <c r="E197" s="2"/>
      <c r="F197" s="2"/>
      <c r="G197" s="55">
        <f t="shared" si="12"/>
        <v>0</v>
      </c>
      <c r="H197" s="2">
        <f t="shared" si="13"/>
        <v>0</v>
      </c>
      <c r="I197" s="63"/>
      <c r="J197" s="52"/>
      <c r="K197" s="38"/>
      <c r="L197" s="21">
        <f t="shared" si="14"/>
        <v>0</v>
      </c>
      <c r="M197" s="22"/>
      <c r="O197" s="15"/>
      <c r="P197" s="16"/>
      <c r="Q197" s="1"/>
    </row>
    <row r="198" spans="2:17" x14ac:dyDescent="0.25">
      <c r="B198" s="15"/>
      <c r="C198" s="5"/>
      <c r="D198" s="5"/>
      <c r="E198" s="2"/>
      <c r="F198" s="2"/>
      <c r="G198" s="55">
        <f t="shared" si="12"/>
        <v>0</v>
      </c>
      <c r="H198" s="2">
        <f t="shared" si="13"/>
        <v>0</v>
      </c>
      <c r="I198" s="63"/>
      <c r="J198" s="52"/>
      <c r="K198" s="38"/>
      <c r="L198" s="21">
        <f t="shared" si="14"/>
        <v>0</v>
      </c>
      <c r="M198" s="22"/>
      <c r="O198" s="15"/>
      <c r="P198" s="16"/>
      <c r="Q198" s="1"/>
    </row>
    <row r="199" spans="2:17" x14ac:dyDescent="0.25">
      <c r="B199" s="15"/>
      <c r="C199" s="5"/>
      <c r="D199" s="5"/>
      <c r="E199" s="2"/>
      <c r="F199" s="2"/>
      <c r="G199" s="55">
        <f t="shared" si="12"/>
        <v>0</v>
      </c>
      <c r="H199" s="2">
        <f t="shared" si="13"/>
        <v>0</v>
      </c>
      <c r="I199" s="63"/>
      <c r="J199" s="52"/>
      <c r="K199" s="38"/>
      <c r="L199" s="21">
        <f t="shared" si="14"/>
        <v>0</v>
      </c>
      <c r="M199" s="22"/>
      <c r="O199" s="15"/>
      <c r="P199" s="16"/>
      <c r="Q199" s="1"/>
    </row>
    <row r="200" spans="2:17" x14ac:dyDescent="0.25">
      <c r="B200" s="15"/>
      <c r="C200" s="5"/>
      <c r="D200" s="5"/>
      <c r="E200" s="2"/>
      <c r="F200" s="2"/>
      <c r="G200" s="55">
        <f t="shared" si="12"/>
        <v>0</v>
      </c>
      <c r="H200" s="2">
        <f t="shared" si="13"/>
        <v>0</v>
      </c>
      <c r="I200" s="63"/>
      <c r="J200" s="52"/>
      <c r="K200" s="38"/>
      <c r="L200" s="21">
        <f t="shared" si="14"/>
        <v>0</v>
      </c>
      <c r="M200" s="22"/>
      <c r="O200" s="15"/>
      <c r="P200" s="16"/>
      <c r="Q200" s="1"/>
    </row>
    <row r="201" spans="2:17" x14ac:dyDescent="0.25">
      <c r="B201" s="15"/>
      <c r="C201" s="5"/>
      <c r="D201" s="5"/>
      <c r="E201" s="2"/>
      <c r="F201" s="2"/>
      <c r="G201" s="55">
        <f t="shared" si="12"/>
        <v>0</v>
      </c>
      <c r="H201" s="2">
        <f t="shared" si="13"/>
        <v>0</v>
      </c>
      <c r="I201" s="63"/>
      <c r="J201" s="52"/>
      <c r="K201" s="38"/>
      <c r="L201" s="21">
        <f t="shared" si="14"/>
        <v>0</v>
      </c>
      <c r="M201" s="22"/>
      <c r="O201" s="15"/>
      <c r="P201" s="16"/>
      <c r="Q201" s="1"/>
    </row>
    <row r="202" spans="2:17" x14ac:dyDescent="0.25">
      <c r="B202" s="15"/>
      <c r="C202" s="5"/>
      <c r="D202" s="5"/>
      <c r="E202" s="2"/>
      <c r="F202" s="2"/>
      <c r="G202" s="55">
        <f t="shared" si="12"/>
        <v>0</v>
      </c>
      <c r="H202" s="2">
        <f t="shared" si="13"/>
        <v>0</v>
      </c>
      <c r="I202" s="63"/>
      <c r="J202" s="52"/>
      <c r="K202" s="38"/>
      <c r="L202" s="21">
        <f t="shared" si="14"/>
        <v>0</v>
      </c>
      <c r="M202" s="22"/>
      <c r="O202" s="15"/>
      <c r="P202" s="16"/>
      <c r="Q202" s="1"/>
    </row>
    <row r="203" spans="2:17" x14ac:dyDescent="0.25">
      <c r="B203" s="15"/>
      <c r="C203" s="5"/>
      <c r="D203" s="5"/>
      <c r="E203" s="2"/>
      <c r="F203" s="2"/>
      <c r="G203" s="55">
        <f t="shared" si="12"/>
        <v>0</v>
      </c>
      <c r="H203" s="2">
        <f t="shared" si="13"/>
        <v>0</v>
      </c>
      <c r="I203" s="63"/>
      <c r="J203" s="52"/>
      <c r="K203" s="38"/>
      <c r="L203" s="21">
        <f t="shared" si="14"/>
        <v>0</v>
      </c>
      <c r="M203" s="22"/>
      <c r="O203" s="15"/>
      <c r="P203" s="16"/>
      <c r="Q203" s="1"/>
    </row>
    <row r="204" spans="2:17" x14ac:dyDescent="0.25">
      <c r="B204" s="15"/>
      <c r="C204" s="5"/>
      <c r="D204" s="5"/>
      <c r="E204" s="2"/>
      <c r="F204" s="2"/>
      <c r="G204" s="55">
        <f t="shared" si="12"/>
        <v>0</v>
      </c>
      <c r="H204" s="2">
        <f t="shared" si="13"/>
        <v>0</v>
      </c>
      <c r="I204" s="63"/>
      <c r="J204" s="52"/>
      <c r="K204" s="38"/>
      <c r="L204" s="21">
        <f t="shared" si="14"/>
        <v>0</v>
      </c>
      <c r="M204" s="22"/>
      <c r="O204" s="15"/>
      <c r="P204" s="16"/>
      <c r="Q204" s="1"/>
    </row>
    <row r="205" spans="2:17" x14ac:dyDescent="0.25">
      <c r="B205" s="15"/>
      <c r="C205" s="5"/>
      <c r="D205" s="5"/>
      <c r="E205" s="2"/>
      <c r="F205" s="2"/>
      <c r="G205" s="55">
        <f t="shared" si="12"/>
        <v>0</v>
      </c>
      <c r="H205" s="2">
        <f t="shared" si="13"/>
        <v>0</v>
      </c>
      <c r="I205" s="63"/>
      <c r="J205" s="52"/>
      <c r="K205" s="38"/>
      <c r="L205" s="21">
        <f t="shared" si="14"/>
        <v>0</v>
      </c>
      <c r="M205" s="22"/>
      <c r="O205" s="15"/>
      <c r="P205" s="16"/>
      <c r="Q205" s="1"/>
    </row>
    <row r="206" spans="2:17" x14ac:dyDescent="0.25">
      <c r="B206" s="15"/>
      <c r="C206" s="5"/>
      <c r="D206" s="5"/>
      <c r="E206" s="2"/>
      <c r="F206" s="2"/>
      <c r="G206" s="55">
        <f t="shared" si="12"/>
        <v>0</v>
      </c>
      <c r="H206" s="2">
        <f t="shared" si="13"/>
        <v>0</v>
      </c>
      <c r="I206" s="63"/>
      <c r="J206" s="52"/>
      <c r="K206" s="38"/>
      <c r="L206" s="21">
        <f t="shared" si="14"/>
        <v>0</v>
      </c>
      <c r="M206" s="22"/>
      <c r="O206" s="15"/>
      <c r="P206" s="16"/>
      <c r="Q206" s="1"/>
    </row>
    <row r="207" spans="2:17" x14ac:dyDescent="0.25">
      <c r="B207" s="15"/>
      <c r="C207" s="5"/>
      <c r="D207" s="5"/>
      <c r="E207" s="2"/>
      <c r="F207" s="2"/>
      <c r="G207" s="55">
        <f t="shared" si="12"/>
        <v>0</v>
      </c>
      <c r="H207" s="2">
        <f t="shared" si="13"/>
        <v>0</v>
      </c>
      <c r="I207" s="63"/>
      <c r="J207" s="52"/>
      <c r="K207" s="38"/>
      <c r="L207" s="21">
        <f t="shared" si="14"/>
        <v>0</v>
      </c>
      <c r="M207" s="22"/>
      <c r="O207" s="15"/>
      <c r="P207" s="16"/>
      <c r="Q207" s="1"/>
    </row>
    <row r="208" spans="2:17" x14ac:dyDescent="0.25">
      <c r="B208" s="15"/>
      <c r="C208" s="5"/>
      <c r="D208" s="5"/>
      <c r="E208" s="2"/>
      <c r="F208" s="2"/>
      <c r="G208" s="55">
        <f t="shared" si="12"/>
        <v>0</v>
      </c>
      <c r="H208" s="2">
        <f t="shared" si="13"/>
        <v>0</v>
      </c>
      <c r="I208" s="63"/>
      <c r="J208" s="52"/>
      <c r="K208" s="38"/>
      <c r="L208" s="21">
        <f t="shared" si="14"/>
        <v>0</v>
      </c>
      <c r="M208" s="22"/>
      <c r="O208" s="15"/>
      <c r="P208" s="16"/>
      <c r="Q208" s="1"/>
    </row>
    <row r="209" spans="2:17" x14ac:dyDescent="0.25">
      <c r="B209" s="15"/>
      <c r="C209" s="5"/>
      <c r="D209" s="5"/>
      <c r="E209" s="2"/>
      <c r="F209" s="2"/>
      <c r="G209" s="55">
        <f t="shared" si="12"/>
        <v>0</v>
      </c>
      <c r="H209" s="2">
        <f t="shared" si="13"/>
        <v>0</v>
      </c>
      <c r="I209" s="63"/>
      <c r="J209" s="52"/>
      <c r="K209" s="38"/>
      <c r="L209" s="21">
        <f t="shared" si="14"/>
        <v>0</v>
      </c>
      <c r="M209" s="22"/>
      <c r="O209" s="15"/>
      <c r="P209" s="16"/>
      <c r="Q209" s="1"/>
    </row>
    <row r="210" spans="2:17" x14ac:dyDescent="0.25">
      <c r="B210" s="15"/>
      <c r="C210" s="5"/>
      <c r="D210" s="5"/>
      <c r="E210" s="2"/>
      <c r="F210" s="2"/>
      <c r="G210" s="55">
        <f t="shared" si="12"/>
        <v>0</v>
      </c>
      <c r="H210" s="2">
        <f t="shared" si="13"/>
        <v>0</v>
      </c>
      <c r="I210" s="63"/>
      <c r="J210" s="52"/>
      <c r="K210" s="38"/>
      <c r="L210" s="21">
        <f t="shared" si="14"/>
        <v>0</v>
      </c>
      <c r="M210" s="22"/>
      <c r="O210" s="15"/>
      <c r="P210" s="16"/>
      <c r="Q210" s="1"/>
    </row>
    <row r="211" spans="2:17" x14ac:dyDescent="0.25">
      <c r="B211" s="15"/>
      <c r="C211" s="5"/>
      <c r="D211" s="5"/>
      <c r="E211" s="2"/>
      <c r="F211" s="2"/>
      <c r="G211" s="55">
        <f t="shared" si="12"/>
        <v>0</v>
      </c>
      <c r="H211" s="2">
        <f t="shared" si="13"/>
        <v>0</v>
      </c>
      <c r="I211" s="63"/>
      <c r="J211" s="52"/>
      <c r="K211" s="38"/>
      <c r="L211" s="21">
        <f t="shared" si="14"/>
        <v>0</v>
      </c>
      <c r="M211" s="22"/>
      <c r="O211" s="15"/>
      <c r="P211" s="16"/>
      <c r="Q211" s="1"/>
    </row>
    <row r="212" spans="2:17" x14ac:dyDescent="0.25">
      <c r="B212" s="15"/>
      <c r="C212" s="5"/>
      <c r="D212" s="5"/>
      <c r="E212" s="2"/>
      <c r="F212" s="2"/>
      <c r="G212" s="55">
        <f t="shared" si="12"/>
        <v>0</v>
      </c>
      <c r="H212" s="2">
        <f t="shared" si="13"/>
        <v>0</v>
      </c>
      <c r="I212" s="63"/>
      <c r="J212" s="52"/>
      <c r="K212" s="38"/>
      <c r="L212" s="21">
        <f t="shared" si="14"/>
        <v>0</v>
      </c>
      <c r="M212" s="22"/>
      <c r="O212" s="15"/>
      <c r="P212" s="16"/>
      <c r="Q212" s="1"/>
    </row>
    <row r="213" spans="2:17" x14ac:dyDescent="0.25">
      <c r="B213" s="15"/>
      <c r="C213" s="5"/>
      <c r="D213" s="5"/>
      <c r="E213" s="2"/>
      <c r="F213" s="2"/>
      <c r="G213" s="55">
        <f t="shared" si="12"/>
        <v>0</v>
      </c>
      <c r="H213" s="2">
        <f t="shared" si="13"/>
        <v>0</v>
      </c>
      <c r="I213" s="63"/>
      <c r="J213" s="52"/>
      <c r="K213" s="38"/>
      <c r="L213" s="21">
        <f t="shared" si="14"/>
        <v>0</v>
      </c>
      <c r="M213" s="22"/>
      <c r="O213" s="15"/>
      <c r="P213" s="16"/>
      <c r="Q213" s="1"/>
    </row>
    <row r="214" spans="2:17" x14ac:dyDescent="0.25">
      <c r="B214" s="15"/>
      <c r="C214" s="5"/>
      <c r="D214" s="5"/>
      <c r="E214" s="2"/>
      <c r="F214" s="2"/>
      <c r="G214" s="55">
        <f t="shared" si="12"/>
        <v>0</v>
      </c>
      <c r="H214" s="2">
        <f t="shared" si="13"/>
        <v>0</v>
      </c>
      <c r="I214" s="63"/>
      <c r="J214" s="52"/>
      <c r="K214" s="38"/>
      <c r="L214" s="21">
        <f t="shared" si="14"/>
        <v>0</v>
      </c>
      <c r="M214" s="22"/>
      <c r="O214" s="15"/>
      <c r="P214" s="16"/>
      <c r="Q214" s="1"/>
    </row>
    <row r="215" spans="2:17" x14ac:dyDescent="0.25">
      <c r="B215" s="15"/>
      <c r="C215" s="5"/>
      <c r="D215" s="5"/>
      <c r="E215" s="2"/>
      <c r="F215" s="2"/>
      <c r="G215" s="55">
        <f t="shared" si="12"/>
        <v>0</v>
      </c>
      <c r="H215" s="2">
        <f t="shared" si="13"/>
        <v>0</v>
      </c>
      <c r="I215" s="63"/>
      <c r="J215" s="52"/>
      <c r="K215" s="38"/>
      <c r="L215" s="21">
        <f t="shared" si="14"/>
        <v>0</v>
      </c>
      <c r="M215" s="22"/>
      <c r="O215" s="15"/>
      <c r="P215" s="16"/>
      <c r="Q215" s="1"/>
    </row>
    <row r="216" spans="2:17" x14ac:dyDescent="0.25">
      <c r="B216" s="15"/>
      <c r="C216" s="5"/>
      <c r="D216" s="5"/>
      <c r="E216" s="2"/>
      <c r="F216" s="2"/>
      <c r="G216" s="55">
        <f t="shared" si="12"/>
        <v>0</v>
      </c>
      <c r="H216" s="2">
        <f t="shared" si="13"/>
        <v>0</v>
      </c>
      <c r="I216" s="63"/>
      <c r="J216" s="52"/>
      <c r="K216" s="38"/>
      <c r="L216" s="21">
        <f t="shared" si="14"/>
        <v>0</v>
      </c>
      <c r="M216" s="22"/>
      <c r="O216" s="15"/>
      <c r="P216" s="16"/>
      <c r="Q216" s="1"/>
    </row>
    <row r="217" spans="2:17" x14ac:dyDescent="0.25">
      <c r="B217" s="15"/>
      <c r="C217" s="5"/>
      <c r="D217" s="5"/>
      <c r="E217" s="2"/>
      <c r="F217" s="2"/>
      <c r="G217" s="55">
        <f t="shared" si="12"/>
        <v>0</v>
      </c>
      <c r="H217" s="2">
        <f t="shared" si="13"/>
        <v>0</v>
      </c>
      <c r="I217" s="63"/>
      <c r="J217" s="52"/>
      <c r="K217" s="38"/>
      <c r="L217" s="21">
        <f t="shared" si="14"/>
        <v>0</v>
      </c>
      <c r="M217" s="22"/>
      <c r="O217" s="15"/>
      <c r="P217" s="16"/>
      <c r="Q217" s="1"/>
    </row>
    <row r="218" spans="2:17" x14ac:dyDescent="0.25">
      <c r="B218" s="15"/>
      <c r="C218" s="5"/>
      <c r="D218" s="5"/>
      <c r="E218" s="2"/>
      <c r="F218" s="2"/>
      <c r="G218" s="55">
        <f t="shared" si="12"/>
        <v>0</v>
      </c>
      <c r="H218" s="2">
        <f t="shared" si="13"/>
        <v>0</v>
      </c>
      <c r="I218" s="63"/>
      <c r="J218" s="52"/>
      <c r="K218" s="38"/>
      <c r="L218" s="21">
        <f t="shared" si="14"/>
        <v>0</v>
      </c>
      <c r="M218" s="22"/>
      <c r="O218" s="15"/>
      <c r="P218" s="16"/>
      <c r="Q218" s="1"/>
    </row>
    <row r="219" spans="2:17" x14ac:dyDescent="0.25">
      <c r="B219" s="15"/>
      <c r="C219" s="5"/>
      <c r="D219" s="5"/>
      <c r="E219" s="2"/>
      <c r="F219" s="2"/>
      <c r="G219" s="55">
        <f t="shared" si="12"/>
        <v>0</v>
      </c>
      <c r="H219" s="2">
        <f t="shared" si="13"/>
        <v>0</v>
      </c>
      <c r="I219" s="63"/>
      <c r="J219" s="52"/>
      <c r="K219" s="38"/>
      <c r="L219" s="21">
        <f t="shared" si="14"/>
        <v>0</v>
      </c>
      <c r="M219" s="22"/>
      <c r="O219" s="15"/>
      <c r="P219" s="16"/>
      <c r="Q219" s="1"/>
    </row>
    <row r="220" spans="2:17" x14ac:dyDescent="0.25">
      <c r="B220" s="15"/>
      <c r="C220" s="5"/>
      <c r="D220" s="5"/>
      <c r="E220" s="2"/>
      <c r="F220" s="2"/>
      <c r="G220" s="55">
        <f t="shared" si="12"/>
        <v>0</v>
      </c>
      <c r="H220" s="2">
        <f t="shared" si="13"/>
        <v>0</v>
      </c>
      <c r="I220" s="63"/>
      <c r="J220" s="52"/>
      <c r="K220" s="38"/>
      <c r="L220" s="21">
        <f t="shared" si="14"/>
        <v>0</v>
      </c>
      <c r="M220" s="22"/>
      <c r="O220" s="15"/>
      <c r="P220" s="16"/>
      <c r="Q220" s="1"/>
    </row>
    <row r="221" spans="2:17" x14ac:dyDescent="0.25">
      <c r="B221" s="15"/>
      <c r="C221" s="5"/>
      <c r="D221" s="5"/>
      <c r="E221" s="2"/>
      <c r="F221" s="2"/>
      <c r="G221" s="55">
        <f t="shared" si="12"/>
        <v>0</v>
      </c>
      <c r="H221" s="2">
        <f t="shared" si="13"/>
        <v>0</v>
      </c>
      <c r="I221" s="63"/>
      <c r="J221" s="52"/>
      <c r="K221" s="38"/>
      <c r="L221" s="21">
        <f t="shared" si="14"/>
        <v>0</v>
      </c>
      <c r="M221" s="22"/>
      <c r="O221" s="15"/>
      <c r="P221" s="16"/>
      <c r="Q221" s="1"/>
    </row>
    <row r="222" spans="2:17" x14ac:dyDescent="0.25">
      <c r="B222" s="15"/>
      <c r="C222" s="5"/>
      <c r="D222" s="5"/>
      <c r="E222" s="2"/>
      <c r="F222" s="2"/>
      <c r="G222" s="55">
        <f t="shared" si="12"/>
        <v>0</v>
      </c>
      <c r="H222" s="2">
        <f t="shared" si="13"/>
        <v>0</v>
      </c>
      <c r="I222" s="63"/>
      <c r="J222" s="52"/>
      <c r="K222" s="38"/>
      <c r="L222" s="21">
        <f t="shared" si="14"/>
        <v>0</v>
      </c>
      <c r="M222" s="22"/>
      <c r="O222" s="15"/>
      <c r="P222" s="16"/>
      <c r="Q222" s="1"/>
    </row>
    <row r="223" spans="2:17" x14ac:dyDescent="0.25">
      <c r="B223" s="15"/>
      <c r="C223" s="5"/>
      <c r="D223" s="5"/>
      <c r="E223" s="2"/>
      <c r="F223" s="2"/>
      <c r="G223" s="55">
        <f t="shared" si="12"/>
        <v>0</v>
      </c>
      <c r="H223" s="2">
        <f t="shared" si="13"/>
        <v>0</v>
      </c>
      <c r="I223" s="63"/>
      <c r="J223" s="52"/>
      <c r="K223" s="38"/>
      <c r="L223" s="21">
        <f t="shared" si="14"/>
        <v>0</v>
      </c>
      <c r="M223" s="22"/>
      <c r="O223" s="15"/>
      <c r="P223" s="16"/>
      <c r="Q223" s="1"/>
    </row>
    <row r="224" spans="2:17" x14ac:dyDescent="0.25">
      <c r="B224" s="15"/>
      <c r="C224" s="5"/>
      <c r="D224" s="5"/>
      <c r="E224" s="2"/>
      <c r="F224" s="2"/>
      <c r="G224" s="55">
        <f t="shared" si="12"/>
        <v>0</v>
      </c>
      <c r="H224" s="2">
        <f t="shared" si="13"/>
        <v>0</v>
      </c>
      <c r="I224" s="63"/>
      <c r="J224" s="52"/>
      <c r="K224" s="38"/>
      <c r="L224" s="21">
        <f t="shared" si="14"/>
        <v>0</v>
      </c>
      <c r="M224" s="22"/>
      <c r="O224" s="15"/>
      <c r="P224" s="16"/>
      <c r="Q224" s="1"/>
    </row>
    <row r="225" spans="2:17" x14ac:dyDescent="0.25">
      <c r="B225" s="15"/>
      <c r="C225" s="5"/>
      <c r="D225" s="5"/>
      <c r="E225" s="2"/>
      <c r="F225" s="2"/>
      <c r="G225" s="55">
        <f t="shared" si="12"/>
        <v>0</v>
      </c>
      <c r="H225" s="2">
        <f t="shared" si="13"/>
        <v>0</v>
      </c>
      <c r="I225" s="63"/>
      <c r="J225" s="52"/>
      <c r="K225" s="38"/>
      <c r="L225" s="21">
        <f t="shared" si="14"/>
        <v>0</v>
      </c>
      <c r="M225" s="22"/>
      <c r="O225" s="15"/>
      <c r="P225" s="16"/>
      <c r="Q225" s="1"/>
    </row>
    <row r="226" spans="2:17" x14ac:dyDescent="0.25">
      <c r="B226" s="15"/>
      <c r="C226" s="5"/>
      <c r="D226" s="5"/>
      <c r="E226" s="2"/>
      <c r="F226" s="2"/>
      <c r="G226" s="55">
        <f t="shared" si="12"/>
        <v>0</v>
      </c>
      <c r="H226" s="2">
        <f t="shared" si="13"/>
        <v>0</v>
      </c>
      <c r="I226" s="63"/>
      <c r="J226" s="52"/>
      <c r="K226" s="38"/>
      <c r="L226" s="21">
        <f t="shared" si="14"/>
        <v>0</v>
      </c>
      <c r="M226" s="22"/>
      <c r="O226" s="15"/>
      <c r="P226" s="16"/>
      <c r="Q226" s="1"/>
    </row>
    <row r="227" spans="2:17" x14ac:dyDescent="0.25">
      <c r="B227" s="15"/>
      <c r="C227" s="5"/>
      <c r="D227" s="5"/>
      <c r="E227" s="2"/>
      <c r="F227" s="2"/>
      <c r="G227" s="55">
        <f t="shared" si="12"/>
        <v>0</v>
      </c>
      <c r="H227" s="2">
        <f t="shared" si="13"/>
        <v>0</v>
      </c>
      <c r="I227" s="63"/>
      <c r="J227" s="52"/>
      <c r="K227" s="38"/>
      <c r="L227" s="21">
        <f t="shared" si="14"/>
        <v>0</v>
      </c>
      <c r="M227" s="22"/>
      <c r="O227" s="15"/>
      <c r="P227" s="16"/>
      <c r="Q227" s="1"/>
    </row>
    <row r="228" spans="2:17" x14ac:dyDescent="0.25">
      <c r="B228" s="15"/>
      <c r="C228" s="5"/>
      <c r="D228" s="5"/>
      <c r="E228" s="2"/>
      <c r="F228" s="2"/>
      <c r="G228" s="55">
        <f t="shared" si="12"/>
        <v>0</v>
      </c>
      <c r="H228" s="2">
        <f t="shared" si="13"/>
        <v>0</v>
      </c>
      <c r="I228" s="63"/>
      <c r="J228" s="52"/>
      <c r="K228" s="38"/>
      <c r="L228" s="21">
        <f t="shared" si="14"/>
        <v>0</v>
      </c>
      <c r="M228" s="22"/>
      <c r="O228" s="15"/>
      <c r="P228" s="16"/>
      <c r="Q228" s="1"/>
    </row>
    <row r="229" spans="2:17" x14ac:dyDescent="0.25">
      <c r="B229" s="15"/>
      <c r="C229" s="5"/>
      <c r="D229" s="5"/>
      <c r="E229" s="2"/>
      <c r="F229" s="2"/>
      <c r="G229" s="55">
        <f t="shared" si="12"/>
        <v>0</v>
      </c>
      <c r="H229" s="2">
        <f t="shared" si="13"/>
        <v>0</v>
      </c>
      <c r="I229" s="63"/>
      <c r="J229" s="52"/>
      <c r="K229" s="38"/>
      <c r="L229" s="21">
        <f t="shared" si="14"/>
        <v>0</v>
      </c>
      <c r="M229" s="22"/>
      <c r="O229" s="15"/>
      <c r="P229" s="16"/>
      <c r="Q229" s="1"/>
    </row>
    <row r="230" spans="2:17" x14ac:dyDescent="0.25">
      <c r="B230" s="15"/>
      <c r="C230" s="5"/>
      <c r="D230" s="5"/>
      <c r="E230" s="2"/>
      <c r="F230" s="2"/>
      <c r="G230" s="55">
        <f t="shared" si="12"/>
        <v>0</v>
      </c>
      <c r="H230" s="2">
        <f t="shared" si="13"/>
        <v>0</v>
      </c>
      <c r="I230" s="63"/>
      <c r="J230" s="52"/>
      <c r="K230" s="38"/>
      <c r="L230" s="21">
        <f t="shared" si="14"/>
        <v>0</v>
      </c>
      <c r="M230" s="22"/>
      <c r="O230" s="15"/>
      <c r="P230" s="16"/>
      <c r="Q230" s="1"/>
    </row>
    <row r="231" spans="2:17" x14ac:dyDescent="0.25">
      <c r="B231" s="15"/>
      <c r="C231" s="5"/>
      <c r="D231" s="5"/>
      <c r="E231" s="2"/>
      <c r="F231" s="2"/>
      <c r="G231" s="55">
        <f t="shared" si="12"/>
        <v>0</v>
      </c>
      <c r="H231" s="2">
        <f t="shared" si="13"/>
        <v>0</v>
      </c>
      <c r="I231" s="63"/>
      <c r="J231" s="52"/>
      <c r="K231" s="38"/>
      <c r="L231" s="21">
        <f t="shared" si="14"/>
        <v>0</v>
      </c>
      <c r="M231" s="22"/>
      <c r="O231" s="15"/>
      <c r="P231" s="16"/>
      <c r="Q231" s="1"/>
    </row>
    <row r="232" spans="2:17" x14ac:dyDescent="0.25">
      <c r="B232" s="15"/>
      <c r="C232" s="5"/>
      <c r="D232" s="5"/>
      <c r="E232" s="2"/>
      <c r="F232" s="2"/>
      <c r="G232" s="55">
        <f t="shared" si="12"/>
        <v>0</v>
      </c>
      <c r="H232" s="2">
        <f t="shared" si="13"/>
        <v>0</v>
      </c>
      <c r="I232" s="63"/>
      <c r="J232" s="52"/>
      <c r="K232" s="38"/>
      <c r="L232" s="21">
        <f t="shared" si="14"/>
        <v>0</v>
      </c>
      <c r="M232" s="22"/>
      <c r="O232" s="15"/>
      <c r="P232" s="16"/>
      <c r="Q232" s="1"/>
    </row>
    <row r="233" spans="2:17" x14ac:dyDescent="0.25">
      <c r="B233" s="15"/>
      <c r="C233" s="5"/>
      <c r="D233" s="5"/>
      <c r="E233" s="2"/>
      <c r="F233" s="2"/>
      <c r="G233" s="55">
        <f t="shared" si="12"/>
        <v>0</v>
      </c>
      <c r="H233" s="2">
        <f t="shared" si="13"/>
        <v>0</v>
      </c>
      <c r="I233" s="63"/>
      <c r="J233" s="52"/>
      <c r="K233" s="38"/>
      <c r="L233" s="21">
        <f t="shared" si="14"/>
        <v>0</v>
      </c>
      <c r="M233" s="22"/>
      <c r="O233" s="15"/>
      <c r="P233" s="16"/>
      <c r="Q233" s="1"/>
    </row>
    <row r="234" spans="2:17" x14ac:dyDescent="0.25">
      <c r="B234" s="15"/>
      <c r="C234" s="5"/>
      <c r="D234" s="5"/>
      <c r="E234" s="2"/>
      <c r="F234" s="2"/>
      <c r="G234" s="55">
        <f t="shared" si="12"/>
        <v>0</v>
      </c>
      <c r="H234" s="2">
        <f t="shared" si="13"/>
        <v>0</v>
      </c>
      <c r="I234" s="63"/>
      <c r="J234" s="52"/>
      <c r="K234" s="38"/>
      <c r="L234" s="21">
        <f t="shared" si="14"/>
        <v>0</v>
      </c>
      <c r="M234" s="22"/>
      <c r="O234" s="15"/>
      <c r="P234" s="16"/>
      <c r="Q234" s="1"/>
    </row>
    <row r="235" spans="2:17" x14ac:dyDescent="0.25">
      <c r="B235" s="15"/>
      <c r="C235" s="5"/>
      <c r="D235" s="5"/>
      <c r="E235" s="2"/>
      <c r="F235" s="2"/>
      <c r="G235" s="55">
        <f t="shared" si="12"/>
        <v>0</v>
      </c>
      <c r="H235" s="2">
        <f t="shared" si="13"/>
        <v>0</v>
      </c>
      <c r="I235" s="63"/>
      <c r="J235" s="52"/>
      <c r="K235" s="38"/>
      <c r="L235" s="21">
        <f t="shared" si="14"/>
        <v>0</v>
      </c>
      <c r="M235" s="22"/>
      <c r="O235" s="15"/>
      <c r="P235" s="16"/>
      <c r="Q235" s="1"/>
    </row>
    <row r="236" spans="2:17" x14ac:dyDescent="0.25">
      <c r="B236" s="15"/>
      <c r="C236" s="5"/>
      <c r="D236" s="5"/>
      <c r="E236" s="2"/>
      <c r="F236" s="2"/>
      <c r="G236" s="55">
        <f t="shared" si="12"/>
        <v>0</v>
      </c>
      <c r="H236" s="2">
        <f t="shared" si="13"/>
        <v>0</v>
      </c>
      <c r="I236" s="63"/>
      <c r="J236" s="52"/>
      <c r="K236" s="38"/>
      <c r="L236" s="21">
        <f t="shared" si="14"/>
        <v>0</v>
      </c>
      <c r="M236" s="22"/>
      <c r="O236" s="15"/>
      <c r="P236" s="16"/>
      <c r="Q236" s="1"/>
    </row>
    <row r="237" spans="2:17" x14ac:dyDescent="0.25">
      <c r="B237" s="15"/>
      <c r="C237" s="5"/>
      <c r="D237" s="5"/>
      <c r="E237" s="2"/>
      <c r="F237" s="2"/>
      <c r="G237" s="55">
        <f t="shared" si="12"/>
        <v>0</v>
      </c>
      <c r="H237" s="2">
        <f t="shared" si="13"/>
        <v>0</v>
      </c>
      <c r="I237" s="63"/>
      <c r="J237" s="52"/>
      <c r="K237" s="38"/>
      <c r="L237" s="21">
        <f t="shared" si="14"/>
        <v>0</v>
      </c>
      <c r="M237" s="22"/>
      <c r="O237" s="15"/>
      <c r="P237" s="16"/>
      <c r="Q237" s="1"/>
    </row>
    <row r="238" spans="2:17" x14ac:dyDescent="0.25">
      <c r="B238" s="15"/>
      <c r="C238" s="5"/>
      <c r="D238" s="5"/>
      <c r="E238" s="2"/>
      <c r="F238" s="2"/>
      <c r="G238" s="55">
        <f t="shared" si="12"/>
        <v>0</v>
      </c>
      <c r="H238" s="2">
        <f t="shared" si="13"/>
        <v>0</v>
      </c>
      <c r="I238" s="63"/>
      <c r="J238" s="52"/>
      <c r="K238" s="38"/>
      <c r="L238" s="21">
        <f t="shared" si="14"/>
        <v>0</v>
      </c>
      <c r="M238" s="22"/>
      <c r="O238" s="15"/>
      <c r="P238" s="16"/>
      <c r="Q238" s="1"/>
    </row>
    <row r="239" spans="2:17" x14ac:dyDescent="0.25">
      <c r="B239" s="15"/>
      <c r="C239" s="5"/>
      <c r="D239" s="5"/>
      <c r="E239" s="2"/>
      <c r="F239" s="2"/>
      <c r="G239" s="55">
        <f t="shared" si="12"/>
        <v>0</v>
      </c>
      <c r="H239" s="2">
        <f t="shared" si="13"/>
        <v>0</v>
      </c>
      <c r="I239" s="63"/>
      <c r="J239" s="52"/>
      <c r="K239" s="38"/>
      <c r="L239" s="21">
        <f t="shared" si="14"/>
        <v>0</v>
      </c>
      <c r="M239" s="22"/>
      <c r="O239" s="15"/>
      <c r="P239" s="16"/>
      <c r="Q239" s="1"/>
    </row>
    <row r="240" spans="2:17" x14ac:dyDescent="0.25">
      <c r="B240" s="15"/>
      <c r="C240" s="5"/>
      <c r="D240" s="5"/>
      <c r="E240" s="2"/>
      <c r="F240" s="2"/>
      <c r="G240" s="55">
        <f t="shared" si="12"/>
        <v>0</v>
      </c>
      <c r="H240" s="2">
        <f t="shared" si="13"/>
        <v>0</v>
      </c>
      <c r="I240" s="63"/>
      <c r="J240" s="52"/>
      <c r="K240" s="38"/>
      <c r="L240" s="21">
        <f t="shared" si="14"/>
        <v>0</v>
      </c>
      <c r="M240" s="22"/>
      <c r="O240" s="15"/>
      <c r="P240" s="16"/>
      <c r="Q240" s="1"/>
    </row>
    <row r="241" spans="2:17" x14ac:dyDescent="0.25">
      <c r="B241" s="15"/>
      <c r="C241" s="5"/>
      <c r="D241" s="5"/>
      <c r="E241" s="2"/>
      <c r="F241" s="2"/>
      <c r="G241" s="55">
        <f t="shared" si="12"/>
        <v>0</v>
      </c>
      <c r="H241" s="2">
        <f t="shared" si="13"/>
        <v>0</v>
      </c>
      <c r="I241" s="63"/>
      <c r="J241" s="52"/>
      <c r="K241" s="38"/>
      <c r="L241" s="21">
        <f t="shared" si="14"/>
        <v>0</v>
      </c>
      <c r="M241" s="22"/>
      <c r="O241" s="15"/>
      <c r="P241" s="16"/>
      <c r="Q241" s="1"/>
    </row>
    <row r="242" spans="2:17" x14ac:dyDescent="0.25">
      <c r="B242" s="15"/>
      <c r="C242" s="5"/>
      <c r="D242" s="5"/>
      <c r="E242" s="2"/>
      <c r="F242" s="2"/>
      <c r="G242" s="55">
        <f t="shared" si="12"/>
        <v>0</v>
      </c>
      <c r="H242" s="2">
        <f t="shared" si="13"/>
        <v>0</v>
      </c>
      <c r="I242" s="63"/>
      <c r="J242" s="52"/>
      <c r="K242" s="38"/>
      <c r="L242" s="21">
        <f t="shared" si="14"/>
        <v>0</v>
      </c>
      <c r="M242" s="22"/>
      <c r="O242" s="15"/>
      <c r="P242" s="16"/>
      <c r="Q242" s="1"/>
    </row>
    <row r="243" spans="2:17" x14ac:dyDescent="0.25">
      <c r="B243" s="15"/>
      <c r="C243" s="5"/>
      <c r="D243" s="5"/>
      <c r="E243" s="2"/>
      <c r="F243" s="2"/>
      <c r="G243" s="55">
        <f t="shared" si="12"/>
        <v>0</v>
      </c>
      <c r="H243" s="2">
        <f t="shared" si="13"/>
        <v>0</v>
      </c>
      <c r="I243" s="63"/>
      <c r="J243" s="52"/>
      <c r="K243" s="38"/>
      <c r="L243" s="21">
        <f t="shared" si="14"/>
        <v>0</v>
      </c>
      <c r="M243" s="22"/>
      <c r="O243" s="15"/>
      <c r="P243" s="16"/>
      <c r="Q243" s="1"/>
    </row>
    <row r="244" spans="2:17" x14ac:dyDescent="0.25">
      <c r="B244" s="15"/>
      <c r="C244" s="5"/>
      <c r="D244" s="5"/>
      <c r="E244" s="2"/>
      <c r="F244" s="2"/>
      <c r="G244" s="55">
        <f t="shared" si="12"/>
        <v>0</v>
      </c>
      <c r="H244" s="2">
        <f t="shared" si="13"/>
        <v>0</v>
      </c>
      <c r="I244" s="63"/>
      <c r="J244" s="52"/>
      <c r="K244" s="38"/>
      <c r="L244" s="21">
        <f t="shared" si="14"/>
        <v>0</v>
      </c>
      <c r="M244" s="22"/>
      <c r="O244" s="15"/>
      <c r="P244" s="16"/>
      <c r="Q244" s="1"/>
    </row>
    <row r="245" spans="2:17" x14ac:dyDescent="0.25">
      <c r="B245" s="15"/>
      <c r="C245" s="5"/>
      <c r="D245" s="5"/>
      <c r="E245" s="2"/>
      <c r="F245" s="2"/>
      <c r="G245" s="55">
        <f t="shared" si="12"/>
        <v>0</v>
      </c>
      <c r="H245" s="2">
        <f t="shared" si="13"/>
        <v>0</v>
      </c>
      <c r="I245" s="63"/>
      <c r="J245" s="52"/>
      <c r="K245" s="38"/>
      <c r="L245" s="21">
        <f t="shared" si="14"/>
        <v>0</v>
      </c>
      <c r="M245" s="22"/>
      <c r="O245" s="15"/>
      <c r="P245" s="16"/>
      <c r="Q245" s="1"/>
    </row>
    <row r="246" spans="2:17" x14ac:dyDescent="0.25">
      <c r="B246" s="15"/>
      <c r="C246" s="5"/>
      <c r="D246" s="5"/>
      <c r="E246" s="2"/>
      <c r="F246" s="2"/>
      <c r="G246" s="55">
        <f t="shared" si="12"/>
        <v>0</v>
      </c>
      <c r="H246" s="2">
        <f t="shared" si="13"/>
        <v>0</v>
      </c>
      <c r="I246" s="63"/>
      <c r="J246" s="52"/>
      <c r="K246" s="38"/>
      <c r="L246" s="21">
        <f t="shared" si="14"/>
        <v>0</v>
      </c>
      <c r="M246" s="22"/>
      <c r="O246" s="15"/>
      <c r="P246" s="16"/>
      <c r="Q246" s="1"/>
    </row>
    <row r="247" spans="2:17" x14ac:dyDescent="0.25">
      <c r="B247" s="15"/>
      <c r="C247" s="5"/>
      <c r="D247" s="5"/>
      <c r="E247" s="2"/>
      <c r="F247" s="2"/>
      <c r="G247" s="55">
        <f t="shared" si="12"/>
        <v>0</v>
      </c>
      <c r="H247" s="2">
        <f t="shared" si="13"/>
        <v>0</v>
      </c>
      <c r="I247" s="63"/>
      <c r="J247" s="52"/>
      <c r="K247" s="38"/>
      <c r="L247" s="21">
        <f t="shared" si="14"/>
        <v>0</v>
      </c>
      <c r="M247" s="22"/>
      <c r="O247" s="15"/>
      <c r="P247" s="16"/>
      <c r="Q247" s="1"/>
    </row>
    <row r="248" spans="2:17" x14ac:dyDescent="0.25">
      <c r="B248" s="15"/>
      <c r="C248" s="5"/>
      <c r="D248" s="5"/>
      <c r="E248" s="2"/>
      <c r="F248" s="2"/>
      <c r="G248" s="55">
        <f t="shared" si="12"/>
        <v>0</v>
      </c>
      <c r="H248" s="2">
        <f t="shared" si="13"/>
        <v>0</v>
      </c>
      <c r="I248" s="63"/>
      <c r="J248" s="52"/>
      <c r="K248" s="38"/>
      <c r="L248" s="21">
        <f t="shared" si="14"/>
        <v>0</v>
      </c>
      <c r="M248" s="22"/>
      <c r="O248" s="15"/>
      <c r="P248" s="16"/>
      <c r="Q248" s="1"/>
    </row>
    <row r="249" spans="2:17" x14ac:dyDescent="0.25">
      <c r="B249" s="15"/>
      <c r="C249" s="5"/>
      <c r="D249" s="5"/>
      <c r="E249" s="2"/>
      <c r="F249" s="2"/>
      <c r="G249" s="55">
        <f t="shared" si="12"/>
        <v>0</v>
      </c>
      <c r="H249" s="2">
        <f t="shared" si="13"/>
        <v>0</v>
      </c>
      <c r="I249" s="63"/>
      <c r="J249" s="52"/>
      <c r="K249" s="38"/>
      <c r="L249" s="21">
        <f t="shared" si="14"/>
        <v>0</v>
      </c>
      <c r="M249" s="22"/>
      <c r="O249" s="15"/>
      <c r="P249" s="16"/>
      <c r="Q249" s="1"/>
    </row>
    <row r="250" spans="2:17" x14ac:dyDescent="0.25">
      <c r="B250" s="15"/>
      <c r="C250" s="5"/>
      <c r="D250" s="5"/>
      <c r="E250" s="2"/>
      <c r="F250" s="2"/>
      <c r="G250" s="55">
        <f t="shared" si="12"/>
        <v>0</v>
      </c>
      <c r="H250" s="2">
        <f t="shared" si="13"/>
        <v>0</v>
      </c>
      <c r="I250" s="63"/>
      <c r="J250" s="52"/>
      <c r="K250" s="38"/>
      <c r="L250" s="21">
        <f t="shared" si="14"/>
        <v>0</v>
      </c>
      <c r="M250" s="22"/>
      <c r="O250" s="15"/>
      <c r="P250" s="16"/>
      <c r="Q250" s="1"/>
    </row>
    <row r="251" spans="2:17" x14ac:dyDescent="0.25">
      <c r="B251" s="15"/>
      <c r="C251" s="5"/>
      <c r="D251" s="5"/>
      <c r="E251" s="2"/>
      <c r="F251" s="2"/>
      <c r="G251" s="55">
        <f t="shared" si="12"/>
        <v>0</v>
      </c>
      <c r="H251" s="2">
        <f t="shared" si="13"/>
        <v>0</v>
      </c>
      <c r="I251" s="63"/>
      <c r="J251" s="52"/>
      <c r="K251" s="38"/>
      <c r="L251" s="21">
        <f t="shared" si="14"/>
        <v>0</v>
      </c>
      <c r="M251" s="22"/>
      <c r="O251" s="15"/>
      <c r="P251" s="16"/>
      <c r="Q251" s="1"/>
    </row>
    <row r="252" spans="2:17" x14ac:dyDescent="0.25">
      <c r="B252" s="15"/>
      <c r="C252" s="5"/>
      <c r="D252" s="5"/>
      <c r="E252" s="2"/>
      <c r="F252" s="2"/>
      <c r="G252" s="55">
        <f t="shared" si="12"/>
        <v>0</v>
      </c>
      <c r="H252" s="2">
        <f t="shared" si="13"/>
        <v>0</v>
      </c>
      <c r="I252" s="63"/>
      <c r="J252" s="52"/>
      <c r="K252" s="38"/>
      <c r="L252" s="21">
        <f t="shared" si="14"/>
        <v>0</v>
      </c>
      <c r="M252" s="22"/>
      <c r="O252" s="15"/>
      <c r="P252" s="16"/>
      <c r="Q252" s="1"/>
    </row>
    <row r="253" spans="2:17" x14ac:dyDescent="0.25">
      <c r="B253" s="15"/>
      <c r="C253" s="5"/>
      <c r="D253" s="5"/>
      <c r="E253" s="2"/>
      <c r="F253" s="2"/>
      <c r="G253" s="55">
        <f t="shared" si="12"/>
        <v>0</v>
      </c>
      <c r="H253" s="2">
        <f t="shared" si="13"/>
        <v>0</v>
      </c>
      <c r="I253" s="63"/>
      <c r="J253" s="52"/>
      <c r="K253" s="38"/>
      <c r="L253" s="21">
        <f t="shared" si="14"/>
        <v>0</v>
      </c>
      <c r="M253" s="22"/>
      <c r="O253" s="15"/>
      <c r="P253" s="16"/>
      <c r="Q253" s="1"/>
    </row>
    <row r="254" spans="2:17" x14ac:dyDescent="0.25">
      <c r="B254" s="15"/>
      <c r="C254" s="5"/>
      <c r="D254" s="5"/>
      <c r="E254" s="2"/>
      <c r="F254" s="2"/>
      <c r="G254" s="55">
        <f t="shared" si="12"/>
        <v>0</v>
      </c>
      <c r="H254" s="2">
        <f t="shared" si="13"/>
        <v>0</v>
      </c>
      <c r="I254" s="63"/>
      <c r="J254" s="52"/>
      <c r="K254" s="38"/>
      <c r="L254" s="21">
        <f t="shared" si="14"/>
        <v>0</v>
      </c>
      <c r="M254" s="22"/>
      <c r="O254" s="15"/>
      <c r="P254" s="16"/>
      <c r="Q254" s="1"/>
    </row>
    <row r="255" spans="2:17" x14ac:dyDescent="0.25">
      <c r="B255" s="15"/>
      <c r="C255" s="5"/>
      <c r="D255" s="5"/>
      <c r="E255" s="2"/>
      <c r="F255" s="2"/>
      <c r="G255" s="55">
        <f t="shared" si="12"/>
        <v>0</v>
      </c>
      <c r="H255" s="2">
        <f t="shared" si="13"/>
        <v>0</v>
      </c>
      <c r="I255" s="63"/>
      <c r="J255" s="52"/>
      <c r="K255" s="38"/>
      <c r="L255" s="21">
        <f t="shared" si="14"/>
        <v>0</v>
      </c>
      <c r="M255" s="22"/>
      <c r="O255" s="15"/>
      <c r="P255" s="16"/>
      <c r="Q255" s="1"/>
    </row>
    <row r="256" spans="2:17" x14ac:dyDescent="0.25">
      <c r="B256" s="15"/>
      <c r="C256" s="5"/>
      <c r="D256" s="5"/>
      <c r="E256" s="2"/>
      <c r="F256" s="2"/>
      <c r="G256" s="55">
        <f t="shared" si="12"/>
        <v>0</v>
      </c>
      <c r="H256" s="2">
        <f t="shared" si="13"/>
        <v>0</v>
      </c>
      <c r="I256" s="63"/>
      <c r="J256" s="52"/>
      <c r="K256" s="38"/>
      <c r="L256" s="21">
        <f t="shared" si="14"/>
        <v>0</v>
      </c>
      <c r="M256" s="22"/>
      <c r="O256" s="15"/>
      <c r="P256" s="16"/>
      <c r="Q256" s="1"/>
    </row>
    <row r="257" spans="2:17" x14ac:dyDescent="0.25">
      <c r="B257" s="15"/>
      <c r="C257" s="5"/>
      <c r="D257" s="5"/>
      <c r="E257" s="2"/>
      <c r="F257" s="2"/>
      <c r="G257" s="55">
        <f t="shared" si="12"/>
        <v>0</v>
      </c>
      <c r="H257" s="2">
        <f t="shared" si="13"/>
        <v>0</v>
      </c>
      <c r="I257" s="63"/>
      <c r="J257" s="52"/>
      <c r="K257" s="38"/>
      <c r="L257" s="21">
        <f t="shared" si="14"/>
        <v>0</v>
      </c>
      <c r="M257" s="22"/>
      <c r="O257" s="15"/>
      <c r="P257" s="16"/>
      <c r="Q257" s="1"/>
    </row>
    <row r="258" spans="2:17" x14ac:dyDescent="0.25">
      <c r="B258" s="15"/>
      <c r="C258" s="5"/>
      <c r="D258" s="5"/>
      <c r="E258" s="2"/>
      <c r="F258" s="2"/>
      <c r="G258" s="55">
        <f t="shared" si="12"/>
        <v>0</v>
      </c>
      <c r="H258" s="2">
        <f t="shared" si="13"/>
        <v>0</v>
      </c>
      <c r="I258" s="63"/>
      <c r="J258" s="52"/>
      <c r="K258" s="38"/>
      <c r="L258" s="21">
        <f t="shared" si="14"/>
        <v>0</v>
      </c>
      <c r="M258" s="22"/>
      <c r="O258" s="15"/>
      <c r="P258" s="16"/>
      <c r="Q258" s="1"/>
    </row>
    <row r="259" spans="2:17" x14ac:dyDescent="0.25">
      <c r="B259" s="15"/>
      <c r="C259" s="5"/>
      <c r="D259" s="5"/>
      <c r="E259" s="2"/>
      <c r="F259" s="2"/>
      <c r="G259" s="55">
        <f t="shared" ref="G259:G302" si="15">F259*1.262</f>
        <v>0</v>
      </c>
      <c r="H259" s="2">
        <f t="shared" ref="H259:H302" si="16">G259*1.25</f>
        <v>0</v>
      </c>
      <c r="I259" s="63"/>
      <c r="J259" s="52"/>
      <c r="K259" s="38"/>
      <c r="L259" s="21">
        <f t="shared" ref="L259:L302" si="17">J259-G259</f>
        <v>0</v>
      </c>
      <c r="M259" s="22"/>
      <c r="O259" s="15"/>
      <c r="P259" s="16"/>
      <c r="Q259" s="1"/>
    </row>
    <row r="260" spans="2:17" x14ac:dyDescent="0.25">
      <c r="B260" s="15"/>
      <c r="C260" s="5"/>
      <c r="D260" s="5"/>
      <c r="E260" s="2"/>
      <c r="F260" s="2"/>
      <c r="G260" s="55">
        <f t="shared" si="15"/>
        <v>0</v>
      </c>
      <c r="H260" s="2">
        <f t="shared" si="16"/>
        <v>0</v>
      </c>
      <c r="I260" s="63"/>
      <c r="J260" s="52"/>
      <c r="K260" s="38"/>
      <c r="L260" s="21">
        <f t="shared" si="17"/>
        <v>0</v>
      </c>
      <c r="M260" s="22"/>
      <c r="O260" s="15"/>
      <c r="P260" s="16"/>
      <c r="Q260" s="1"/>
    </row>
    <row r="261" spans="2:17" x14ac:dyDescent="0.25">
      <c r="B261" s="15"/>
      <c r="C261" s="5"/>
      <c r="D261" s="5"/>
      <c r="E261" s="2"/>
      <c r="F261" s="2"/>
      <c r="G261" s="55">
        <f t="shared" si="15"/>
        <v>0</v>
      </c>
      <c r="H261" s="2">
        <f t="shared" si="16"/>
        <v>0</v>
      </c>
      <c r="I261" s="63"/>
      <c r="J261" s="52"/>
      <c r="K261" s="38"/>
      <c r="L261" s="21">
        <f t="shared" si="17"/>
        <v>0</v>
      </c>
      <c r="M261" s="22"/>
      <c r="O261" s="15"/>
      <c r="P261" s="16"/>
      <c r="Q261" s="1"/>
    </row>
    <row r="262" spans="2:17" x14ac:dyDescent="0.25">
      <c r="B262" s="15"/>
      <c r="C262" s="5"/>
      <c r="D262" s="5"/>
      <c r="E262" s="2"/>
      <c r="F262" s="2"/>
      <c r="G262" s="55">
        <f t="shared" si="15"/>
        <v>0</v>
      </c>
      <c r="H262" s="2">
        <f t="shared" si="16"/>
        <v>0</v>
      </c>
      <c r="I262" s="63"/>
      <c r="J262" s="52"/>
      <c r="K262" s="38"/>
      <c r="L262" s="21">
        <f t="shared" si="17"/>
        <v>0</v>
      </c>
      <c r="M262" s="22"/>
      <c r="O262" s="15"/>
      <c r="P262" s="16"/>
      <c r="Q262" s="1"/>
    </row>
    <row r="263" spans="2:17" x14ac:dyDescent="0.25">
      <c r="B263" s="15"/>
      <c r="C263" s="5"/>
      <c r="D263" s="5"/>
      <c r="E263" s="2"/>
      <c r="F263" s="2"/>
      <c r="G263" s="55">
        <f t="shared" si="15"/>
        <v>0</v>
      </c>
      <c r="H263" s="2">
        <f t="shared" si="16"/>
        <v>0</v>
      </c>
      <c r="I263" s="63"/>
      <c r="J263" s="52"/>
      <c r="K263" s="38"/>
      <c r="L263" s="21">
        <f t="shared" si="17"/>
        <v>0</v>
      </c>
      <c r="M263" s="22"/>
      <c r="O263" s="15"/>
      <c r="P263" s="16"/>
      <c r="Q263" s="1"/>
    </row>
    <row r="264" spans="2:17" x14ac:dyDescent="0.25">
      <c r="B264" s="15"/>
      <c r="C264" s="5"/>
      <c r="D264" s="5"/>
      <c r="E264" s="2"/>
      <c r="F264" s="2"/>
      <c r="G264" s="55">
        <f t="shared" si="15"/>
        <v>0</v>
      </c>
      <c r="H264" s="2">
        <f t="shared" si="16"/>
        <v>0</v>
      </c>
      <c r="I264" s="63"/>
      <c r="J264" s="52"/>
      <c r="K264" s="38"/>
      <c r="L264" s="21">
        <f t="shared" si="17"/>
        <v>0</v>
      </c>
      <c r="M264" s="22"/>
      <c r="O264" s="15"/>
      <c r="P264" s="16"/>
      <c r="Q264" s="1"/>
    </row>
    <row r="265" spans="2:17" x14ac:dyDescent="0.25">
      <c r="B265" s="15"/>
      <c r="C265" s="5"/>
      <c r="D265" s="5"/>
      <c r="E265" s="2"/>
      <c r="F265" s="2"/>
      <c r="G265" s="55">
        <f t="shared" si="15"/>
        <v>0</v>
      </c>
      <c r="H265" s="2">
        <f t="shared" si="16"/>
        <v>0</v>
      </c>
      <c r="I265" s="63"/>
      <c r="J265" s="52"/>
      <c r="K265" s="38"/>
      <c r="L265" s="21">
        <f t="shared" si="17"/>
        <v>0</v>
      </c>
      <c r="M265" s="22"/>
      <c r="O265" s="15"/>
      <c r="P265" s="16"/>
      <c r="Q265" s="1"/>
    </row>
    <row r="266" spans="2:17" x14ac:dyDescent="0.25">
      <c r="B266" s="15"/>
      <c r="C266" s="5"/>
      <c r="D266" s="5"/>
      <c r="E266" s="2"/>
      <c r="F266" s="2"/>
      <c r="G266" s="55">
        <f t="shared" si="15"/>
        <v>0</v>
      </c>
      <c r="H266" s="2">
        <f t="shared" si="16"/>
        <v>0</v>
      </c>
      <c r="I266" s="63"/>
      <c r="J266" s="52"/>
      <c r="K266" s="38"/>
      <c r="L266" s="21">
        <f t="shared" si="17"/>
        <v>0</v>
      </c>
      <c r="M266" s="22"/>
      <c r="O266" s="15"/>
      <c r="P266" s="16"/>
      <c r="Q266" s="1"/>
    </row>
    <row r="267" spans="2:17" x14ac:dyDescent="0.25">
      <c r="B267" s="15"/>
      <c r="C267" s="5"/>
      <c r="D267" s="5"/>
      <c r="E267" s="2"/>
      <c r="F267" s="2"/>
      <c r="G267" s="55">
        <f t="shared" si="15"/>
        <v>0</v>
      </c>
      <c r="H267" s="2">
        <f t="shared" si="16"/>
        <v>0</v>
      </c>
      <c r="I267" s="63"/>
      <c r="J267" s="52"/>
      <c r="K267" s="38"/>
      <c r="L267" s="21">
        <f t="shared" si="17"/>
        <v>0</v>
      </c>
      <c r="M267" s="22"/>
      <c r="O267" s="15"/>
      <c r="P267" s="16"/>
      <c r="Q267" s="1"/>
    </row>
    <row r="268" spans="2:17" x14ac:dyDescent="0.25">
      <c r="B268" s="15"/>
      <c r="C268" s="5"/>
      <c r="D268" s="5"/>
      <c r="E268" s="2"/>
      <c r="F268" s="2"/>
      <c r="G268" s="55">
        <f t="shared" si="15"/>
        <v>0</v>
      </c>
      <c r="H268" s="2">
        <f t="shared" si="16"/>
        <v>0</v>
      </c>
      <c r="I268" s="63"/>
      <c r="J268" s="52"/>
      <c r="K268" s="38"/>
      <c r="L268" s="21">
        <f t="shared" si="17"/>
        <v>0</v>
      </c>
      <c r="M268" s="22"/>
      <c r="O268" s="15"/>
      <c r="P268" s="16"/>
      <c r="Q268" s="1"/>
    </row>
    <row r="269" spans="2:17" x14ac:dyDescent="0.25">
      <c r="B269" s="15"/>
      <c r="C269" s="5"/>
      <c r="D269" s="5"/>
      <c r="E269" s="2"/>
      <c r="F269" s="2"/>
      <c r="G269" s="55">
        <f t="shared" si="15"/>
        <v>0</v>
      </c>
      <c r="H269" s="2">
        <f t="shared" si="16"/>
        <v>0</v>
      </c>
      <c r="I269" s="63"/>
      <c r="J269" s="52"/>
      <c r="K269" s="38"/>
      <c r="L269" s="21">
        <f t="shared" si="17"/>
        <v>0</v>
      </c>
      <c r="M269" s="22"/>
      <c r="O269" s="15"/>
      <c r="P269" s="16"/>
      <c r="Q269" s="1"/>
    </row>
    <row r="270" spans="2:17" x14ac:dyDescent="0.25">
      <c r="B270" s="15"/>
      <c r="C270" s="5"/>
      <c r="D270" s="5"/>
      <c r="E270" s="2"/>
      <c r="F270" s="2"/>
      <c r="G270" s="55">
        <f t="shared" si="15"/>
        <v>0</v>
      </c>
      <c r="H270" s="2">
        <f t="shared" si="16"/>
        <v>0</v>
      </c>
      <c r="I270" s="63"/>
      <c r="J270" s="52"/>
      <c r="K270" s="38"/>
      <c r="L270" s="21">
        <f t="shared" si="17"/>
        <v>0</v>
      </c>
      <c r="M270" s="22"/>
      <c r="O270" s="15"/>
      <c r="P270" s="16"/>
      <c r="Q270" s="1"/>
    </row>
    <row r="271" spans="2:17" x14ac:dyDescent="0.25">
      <c r="B271" s="15"/>
      <c r="C271" s="5"/>
      <c r="D271" s="5"/>
      <c r="E271" s="2"/>
      <c r="F271" s="2"/>
      <c r="G271" s="55">
        <f t="shared" si="15"/>
        <v>0</v>
      </c>
      <c r="H271" s="2">
        <f t="shared" si="16"/>
        <v>0</v>
      </c>
      <c r="I271" s="63"/>
      <c r="J271" s="52"/>
      <c r="K271" s="38"/>
      <c r="L271" s="21">
        <f t="shared" si="17"/>
        <v>0</v>
      </c>
      <c r="M271" s="22"/>
      <c r="O271" s="15"/>
      <c r="P271" s="16"/>
      <c r="Q271" s="1"/>
    </row>
    <row r="272" spans="2:17" x14ac:dyDescent="0.25">
      <c r="B272" s="15"/>
      <c r="C272" s="5"/>
      <c r="D272" s="5"/>
      <c r="E272" s="2"/>
      <c r="F272" s="2"/>
      <c r="G272" s="55">
        <f t="shared" si="15"/>
        <v>0</v>
      </c>
      <c r="H272" s="2">
        <f t="shared" si="16"/>
        <v>0</v>
      </c>
      <c r="I272" s="63"/>
      <c r="J272" s="52"/>
      <c r="K272" s="38"/>
      <c r="L272" s="21">
        <f t="shared" si="17"/>
        <v>0</v>
      </c>
      <c r="M272" s="22"/>
      <c r="O272" s="15"/>
      <c r="P272" s="16"/>
      <c r="Q272" s="1"/>
    </row>
    <row r="273" spans="2:17" x14ac:dyDescent="0.25">
      <c r="B273" s="15"/>
      <c r="C273" s="5"/>
      <c r="D273" s="5"/>
      <c r="E273" s="2"/>
      <c r="F273" s="2"/>
      <c r="G273" s="55">
        <f t="shared" si="15"/>
        <v>0</v>
      </c>
      <c r="H273" s="2">
        <f t="shared" si="16"/>
        <v>0</v>
      </c>
      <c r="I273" s="63"/>
      <c r="J273" s="52"/>
      <c r="K273" s="38"/>
      <c r="L273" s="21">
        <f t="shared" si="17"/>
        <v>0</v>
      </c>
      <c r="M273" s="22"/>
      <c r="O273" s="15"/>
      <c r="P273" s="16"/>
      <c r="Q273" s="1"/>
    </row>
    <row r="274" spans="2:17" x14ac:dyDescent="0.25">
      <c r="B274" s="15"/>
      <c r="C274" s="5"/>
      <c r="D274" s="5"/>
      <c r="E274" s="2"/>
      <c r="F274" s="2"/>
      <c r="G274" s="55">
        <f t="shared" si="15"/>
        <v>0</v>
      </c>
      <c r="H274" s="2">
        <f t="shared" si="16"/>
        <v>0</v>
      </c>
      <c r="I274" s="63"/>
      <c r="J274" s="52"/>
      <c r="K274" s="38"/>
      <c r="L274" s="21">
        <f t="shared" si="17"/>
        <v>0</v>
      </c>
      <c r="M274" s="22"/>
      <c r="O274" s="15"/>
      <c r="P274" s="16"/>
      <c r="Q274" s="1"/>
    </row>
    <row r="275" spans="2:17" x14ac:dyDescent="0.25">
      <c r="B275" s="15"/>
      <c r="C275" s="5"/>
      <c r="D275" s="5"/>
      <c r="E275" s="2"/>
      <c r="F275" s="2"/>
      <c r="G275" s="55">
        <f t="shared" si="15"/>
        <v>0</v>
      </c>
      <c r="H275" s="2">
        <f t="shared" si="16"/>
        <v>0</v>
      </c>
      <c r="I275" s="63"/>
      <c r="J275" s="52"/>
      <c r="K275" s="38"/>
      <c r="L275" s="21">
        <f t="shared" si="17"/>
        <v>0</v>
      </c>
      <c r="M275" s="22"/>
      <c r="O275" s="15"/>
      <c r="P275" s="16"/>
      <c r="Q275" s="1"/>
    </row>
    <row r="276" spans="2:17" x14ac:dyDescent="0.25">
      <c r="B276" s="15"/>
      <c r="C276" s="5"/>
      <c r="D276" s="5"/>
      <c r="E276" s="2"/>
      <c r="F276" s="2"/>
      <c r="G276" s="55">
        <f t="shared" si="15"/>
        <v>0</v>
      </c>
      <c r="H276" s="2">
        <f t="shared" si="16"/>
        <v>0</v>
      </c>
      <c r="I276" s="63"/>
      <c r="J276" s="52"/>
      <c r="K276" s="38"/>
      <c r="L276" s="21">
        <f t="shared" si="17"/>
        <v>0</v>
      </c>
      <c r="M276" s="22"/>
      <c r="O276" s="15"/>
      <c r="P276" s="16"/>
      <c r="Q276" s="1"/>
    </row>
    <row r="277" spans="2:17" x14ac:dyDescent="0.25">
      <c r="B277" s="15"/>
      <c r="C277" s="5"/>
      <c r="D277" s="5"/>
      <c r="E277" s="2"/>
      <c r="F277" s="2"/>
      <c r="G277" s="55">
        <f t="shared" si="15"/>
        <v>0</v>
      </c>
      <c r="H277" s="2">
        <f t="shared" si="16"/>
        <v>0</v>
      </c>
      <c r="I277" s="63"/>
      <c r="J277" s="52"/>
      <c r="K277" s="38"/>
      <c r="L277" s="21">
        <f t="shared" si="17"/>
        <v>0</v>
      </c>
      <c r="M277" s="22"/>
      <c r="O277" s="15"/>
      <c r="P277" s="16"/>
      <c r="Q277" s="1"/>
    </row>
    <row r="278" spans="2:17" x14ac:dyDescent="0.25">
      <c r="B278" s="15"/>
      <c r="C278" s="5"/>
      <c r="D278" s="5"/>
      <c r="E278" s="2"/>
      <c r="F278" s="2"/>
      <c r="G278" s="55">
        <f t="shared" si="15"/>
        <v>0</v>
      </c>
      <c r="H278" s="2">
        <f t="shared" si="16"/>
        <v>0</v>
      </c>
      <c r="I278" s="63"/>
      <c r="J278" s="52"/>
      <c r="K278" s="38"/>
      <c r="L278" s="21">
        <f t="shared" si="17"/>
        <v>0</v>
      </c>
      <c r="M278" s="22"/>
      <c r="O278" s="15"/>
      <c r="P278" s="16"/>
      <c r="Q278" s="1"/>
    </row>
    <row r="279" spans="2:17" x14ac:dyDescent="0.25">
      <c r="B279" s="15"/>
      <c r="C279" s="5"/>
      <c r="D279" s="5"/>
      <c r="E279" s="2"/>
      <c r="F279" s="2"/>
      <c r="G279" s="55">
        <f t="shared" si="15"/>
        <v>0</v>
      </c>
      <c r="H279" s="2">
        <f t="shared" si="16"/>
        <v>0</v>
      </c>
      <c r="I279" s="63"/>
      <c r="J279" s="52"/>
      <c r="K279" s="38"/>
      <c r="L279" s="21">
        <f t="shared" si="17"/>
        <v>0</v>
      </c>
      <c r="M279" s="22"/>
      <c r="O279" s="15"/>
      <c r="P279" s="16"/>
      <c r="Q279" s="1"/>
    </row>
    <row r="280" spans="2:17" x14ac:dyDescent="0.25">
      <c r="B280" s="15"/>
      <c r="C280" s="5"/>
      <c r="D280" s="5"/>
      <c r="E280" s="2"/>
      <c r="F280" s="2"/>
      <c r="G280" s="55">
        <f t="shared" si="15"/>
        <v>0</v>
      </c>
      <c r="H280" s="2">
        <f t="shared" si="16"/>
        <v>0</v>
      </c>
      <c r="I280" s="63"/>
      <c r="J280" s="52"/>
      <c r="K280" s="38"/>
      <c r="L280" s="21">
        <f t="shared" si="17"/>
        <v>0</v>
      </c>
      <c r="M280" s="22"/>
      <c r="O280" s="15"/>
      <c r="P280" s="16"/>
      <c r="Q280" s="1"/>
    </row>
    <row r="281" spans="2:17" x14ac:dyDescent="0.25">
      <c r="B281" s="15"/>
      <c r="C281" s="5"/>
      <c r="D281" s="5"/>
      <c r="E281" s="2"/>
      <c r="F281" s="2"/>
      <c r="G281" s="55">
        <f t="shared" si="15"/>
        <v>0</v>
      </c>
      <c r="H281" s="2">
        <f t="shared" si="16"/>
        <v>0</v>
      </c>
      <c r="I281" s="63"/>
      <c r="J281" s="52"/>
      <c r="K281" s="38"/>
      <c r="L281" s="21">
        <f t="shared" si="17"/>
        <v>0</v>
      </c>
      <c r="M281" s="22"/>
      <c r="O281" s="15"/>
      <c r="P281" s="16"/>
      <c r="Q281" s="1"/>
    </row>
    <row r="282" spans="2:17" x14ac:dyDescent="0.25">
      <c r="B282" s="15"/>
      <c r="C282" s="5"/>
      <c r="D282" s="5"/>
      <c r="E282" s="2"/>
      <c r="F282" s="2"/>
      <c r="G282" s="55">
        <f t="shared" si="15"/>
        <v>0</v>
      </c>
      <c r="H282" s="2">
        <f t="shared" si="16"/>
        <v>0</v>
      </c>
      <c r="I282" s="63"/>
      <c r="J282" s="52"/>
      <c r="K282" s="38"/>
      <c r="L282" s="21">
        <f t="shared" si="17"/>
        <v>0</v>
      </c>
      <c r="M282" s="22"/>
      <c r="O282" s="15"/>
      <c r="P282" s="16"/>
      <c r="Q282" s="1"/>
    </row>
    <row r="283" spans="2:17" x14ac:dyDescent="0.25">
      <c r="B283" s="15"/>
      <c r="C283" s="5"/>
      <c r="D283" s="5"/>
      <c r="E283" s="2"/>
      <c r="F283" s="2"/>
      <c r="G283" s="55">
        <f t="shared" si="15"/>
        <v>0</v>
      </c>
      <c r="H283" s="2">
        <f t="shared" si="16"/>
        <v>0</v>
      </c>
      <c r="I283" s="63"/>
      <c r="J283" s="52"/>
      <c r="K283" s="38"/>
      <c r="L283" s="21">
        <f t="shared" si="17"/>
        <v>0</v>
      </c>
      <c r="M283" s="22"/>
      <c r="O283" s="15"/>
      <c r="P283" s="16"/>
      <c r="Q283" s="1"/>
    </row>
    <row r="284" spans="2:17" x14ac:dyDescent="0.25">
      <c r="B284" s="15"/>
      <c r="C284" s="5"/>
      <c r="D284" s="5"/>
      <c r="E284" s="2"/>
      <c r="F284" s="2"/>
      <c r="G284" s="55">
        <f t="shared" si="15"/>
        <v>0</v>
      </c>
      <c r="H284" s="2">
        <f t="shared" si="16"/>
        <v>0</v>
      </c>
      <c r="I284" s="63"/>
      <c r="J284" s="52"/>
      <c r="K284" s="38"/>
      <c r="L284" s="21">
        <f t="shared" si="17"/>
        <v>0</v>
      </c>
      <c r="M284" s="22"/>
      <c r="O284" s="15"/>
      <c r="P284" s="16"/>
      <c r="Q284" s="1"/>
    </row>
    <row r="285" spans="2:17" x14ac:dyDescent="0.25">
      <c r="B285" s="15"/>
      <c r="C285" s="5"/>
      <c r="D285" s="5"/>
      <c r="E285" s="2"/>
      <c r="F285" s="2"/>
      <c r="G285" s="55">
        <f t="shared" si="15"/>
        <v>0</v>
      </c>
      <c r="H285" s="2">
        <f t="shared" si="16"/>
        <v>0</v>
      </c>
      <c r="I285" s="63"/>
      <c r="J285" s="52"/>
      <c r="K285" s="38"/>
      <c r="L285" s="21">
        <f t="shared" si="17"/>
        <v>0</v>
      </c>
      <c r="M285" s="22"/>
      <c r="O285" s="15"/>
      <c r="P285" s="16"/>
      <c r="Q285" s="1"/>
    </row>
    <row r="286" spans="2:17" x14ac:dyDescent="0.25">
      <c r="B286" s="15"/>
      <c r="C286" s="5"/>
      <c r="D286" s="5"/>
      <c r="E286" s="2"/>
      <c r="F286" s="2"/>
      <c r="G286" s="55">
        <f t="shared" si="15"/>
        <v>0</v>
      </c>
      <c r="H286" s="2">
        <f t="shared" si="16"/>
        <v>0</v>
      </c>
      <c r="I286" s="63"/>
      <c r="J286" s="52"/>
      <c r="K286" s="38"/>
      <c r="L286" s="21">
        <f t="shared" si="17"/>
        <v>0</v>
      </c>
      <c r="M286" s="22"/>
      <c r="O286" s="15"/>
      <c r="P286" s="16"/>
      <c r="Q286" s="1"/>
    </row>
    <row r="287" spans="2:17" x14ac:dyDescent="0.25">
      <c r="B287" s="15"/>
      <c r="C287" s="5"/>
      <c r="D287" s="5"/>
      <c r="E287" s="2"/>
      <c r="F287" s="2"/>
      <c r="G287" s="55">
        <f t="shared" si="15"/>
        <v>0</v>
      </c>
      <c r="H287" s="2">
        <f t="shared" si="16"/>
        <v>0</v>
      </c>
      <c r="I287" s="63"/>
      <c r="J287" s="52"/>
      <c r="K287" s="38"/>
      <c r="L287" s="21">
        <f t="shared" si="17"/>
        <v>0</v>
      </c>
      <c r="M287" s="22"/>
      <c r="O287" s="15"/>
      <c r="P287" s="16"/>
      <c r="Q287" s="1"/>
    </row>
    <row r="288" spans="2:17" x14ac:dyDescent="0.25">
      <c r="B288" s="15"/>
      <c r="C288" s="5"/>
      <c r="D288" s="5"/>
      <c r="E288" s="2"/>
      <c r="F288" s="2"/>
      <c r="G288" s="55">
        <f t="shared" si="15"/>
        <v>0</v>
      </c>
      <c r="H288" s="2">
        <f t="shared" si="16"/>
        <v>0</v>
      </c>
      <c r="I288" s="63"/>
      <c r="J288" s="52"/>
      <c r="K288" s="38"/>
      <c r="L288" s="21">
        <f t="shared" si="17"/>
        <v>0</v>
      </c>
      <c r="M288" s="22"/>
      <c r="O288" s="15"/>
      <c r="P288" s="16"/>
      <c r="Q288" s="1"/>
    </row>
    <row r="289" spans="2:17" x14ac:dyDescent="0.25">
      <c r="B289" s="15"/>
      <c r="C289" s="5"/>
      <c r="D289" s="5"/>
      <c r="E289" s="2"/>
      <c r="F289" s="2"/>
      <c r="G289" s="55">
        <f t="shared" si="15"/>
        <v>0</v>
      </c>
      <c r="H289" s="2">
        <f t="shared" si="16"/>
        <v>0</v>
      </c>
      <c r="I289" s="63"/>
      <c r="J289" s="52"/>
      <c r="K289" s="38"/>
      <c r="L289" s="21">
        <f t="shared" si="17"/>
        <v>0</v>
      </c>
      <c r="M289" s="22"/>
      <c r="O289" s="15"/>
      <c r="P289" s="16"/>
      <c r="Q289" s="1"/>
    </row>
    <row r="290" spans="2:17" x14ac:dyDescent="0.25">
      <c r="B290" s="15"/>
      <c r="C290" s="5"/>
      <c r="D290" s="5"/>
      <c r="E290" s="2"/>
      <c r="F290" s="2"/>
      <c r="G290" s="55">
        <f t="shared" si="15"/>
        <v>0</v>
      </c>
      <c r="H290" s="2">
        <f t="shared" si="16"/>
        <v>0</v>
      </c>
      <c r="I290" s="63"/>
      <c r="J290" s="52"/>
      <c r="K290" s="38"/>
      <c r="L290" s="21">
        <f t="shared" si="17"/>
        <v>0</v>
      </c>
      <c r="M290" s="22"/>
      <c r="O290" s="15"/>
      <c r="P290" s="16"/>
      <c r="Q290" s="1"/>
    </row>
    <row r="291" spans="2:17" x14ac:dyDescent="0.25">
      <c r="B291" s="15"/>
      <c r="C291" s="5"/>
      <c r="D291" s="5"/>
      <c r="E291" s="2"/>
      <c r="F291" s="2"/>
      <c r="G291" s="55">
        <f t="shared" si="15"/>
        <v>0</v>
      </c>
      <c r="H291" s="2">
        <f t="shared" si="16"/>
        <v>0</v>
      </c>
      <c r="I291" s="63"/>
      <c r="J291" s="52"/>
      <c r="K291" s="38"/>
      <c r="L291" s="21">
        <f t="shared" si="17"/>
        <v>0</v>
      </c>
      <c r="M291" s="22"/>
      <c r="O291" s="15"/>
      <c r="P291" s="16"/>
      <c r="Q291" s="1"/>
    </row>
    <row r="292" spans="2:17" x14ac:dyDescent="0.25">
      <c r="B292" s="15"/>
      <c r="C292" s="5"/>
      <c r="D292" s="5"/>
      <c r="E292" s="2"/>
      <c r="F292" s="2"/>
      <c r="G292" s="55">
        <f t="shared" si="15"/>
        <v>0</v>
      </c>
      <c r="H292" s="2">
        <f t="shared" si="16"/>
        <v>0</v>
      </c>
      <c r="I292" s="63"/>
      <c r="J292" s="52"/>
      <c r="K292" s="38"/>
      <c r="L292" s="21">
        <f t="shared" si="17"/>
        <v>0</v>
      </c>
      <c r="M292" s="22"/>
      <c r="O292" s="15"/>
      <c r="P292" s="16"/>
      <c r="Q292" s="1"/>
    </row>
    <row r="293" spans="2:17" x14ac:dyDescent="0.25">
      <c r="B293" s="15"/>
      <c r="C293" s="5"/>
      <c r="D293" s="5"/>
      <c r="E293" s="2"/>
      <c r="F293" s="2"/>
      <c r="G293" s="55">
        <f t="shared" si="15"/>
        <v>0</v>
      </c>
      <c r="H293" s="2">
        <f t="shared" si="16"/>
        <v>0</v>
      </c>
      <c r="I293" s="63"/>
      <c r="J293" s="52"/>
      <c r="K293" s="38"/>
      <c r="L293" s="21">
        <f t="shared" si="17"/>
        <v>0</v>
      </c>
      <c r="M293" s="22"/>
      <c r="O293" s="15"/>
      <c r="P293" s="16"/>
      <c r="Q293" s="1"/>
    </row>
    <row r="294" spans="2:17" x14ac:dyDescent="0.25">
      <c r="B294" s="15"/>
      <c r="C294" s="5"/>
      <c r="D294" s="5"/>
      <c r="E294" s="2"/>
      <c r="F294" s="2"/>
      <c r="G294" s="55">
        <f t="shared" si="15"/>
        <v>0</v>
      </c>
      <c r="H294" s="2">
        <f t="shared" si="16"/>
        <v>0</v>
      </c>
      <c r="I294" s="63"/>
      <c r="J294" s="52"/>
      <c r="K294" s="38"/>
      <c r="L294" s="21">
        <f t="shared" si="17"/>
        <v>0</v>
      </c>
      <c r="M294" s="22"/>
      <c r="O294" s="15"/>
      <c r="P294" s="16"/>
      <c r="Q294" s="1"/>
    </row>
    <row r="295" spans="2:17" x14ac:dyDescent="0.25">
      <c r="B295" s="15"/>
      <c r="C295" s="5"/>
      <c r="D295" s="5"/>
      <c r="E295" s="2"/>
      <c r="F295" s="2"/>
      <c r="G295" s="55">
        <f t="shared" si="15"/>
        <v>0</v>
      </c>
      <c r="H295" s="2">
        <f t="shared" si="16"/>
        <v>0</v>
      </c>
      <c r="I295" s="63"/>
      <c r="J295" s="52"/>
      <c r="K295" s="38"/>
      <c r="L295" s="21">
        <f t="shared" si="17"/>
        <v>0</v>
      </c>
      <c r="M295" s="22"/>
      <c r="O295" s="15"/>
      <c r="P295" s="16"/>
      <c r="Q295" s="1"/>
    </row>
    <row r="296" spans="2:17" x14ac:dyDescent="0.25">
      <c r="B296" s="15"/>
      <c r="C296" s="5"/>
      <c r="D296" s="5"/>
      <c r="E296" s="2"/>
      <c r="F296" s="2"/>
      <c r="G296" s="55">
        <f t="shared" si="15"/>
        <v>0</v>
      </c>
      <c r="H296" s="2">
        <f t="shared" si="16"/>
        <v>0</v>
      </c>
      <c r="I296" s="63"/>
      <c r="J296" s="52"/>
      <c r="K296" s="38"/>
      <c r="L296" s="21">
        <f t="shared" si="17"/>
        <v>0</v>
      </c>
      <c r="M296" s="22"/>
      <c r="O296" s="15"/>
      <c r="P296" s="16"/>
      <c r="Q296" s="1"/>
    </row>
    <row r="297" spans="2:17" x14ac:dyDescent="0.25">
      <c r="B297" s="15"/>
      <c r="C297" s="5"/>
      <c r="D297" s="5"/>
      <c r="E297" s="2"/>
      <c r="F297" s="2"/>
      <c r="G297" s="55">
        <f t="shared" si="15"/>
        <v>0</v>
      </c>
      <c r="H297" s="2">
        <f t="shared" si="16"/>
        <v>0</v>
      </c>
      <c r="I297" s="63"/>
      <c r="J297" s="52"/>
      <c r="K297" s="38"/>
      <c r="L297" s="21">
        <f t="shared" si="17"/>
        <v>0</v>
      </c>
      <c r="M297" s="22"/>
      <c r="O297" s="15"/>
      <c r="P297" s="16"/>
      <c r="Q297" s="1"/>
    </row>
    <row r="298" spans="2:17" x14ac:dyDescent="0.25">
      <c r="B298" s="15"/>
      <c r="C298" s="5"/>
      <c r="D298" s="5"/>
      <c r="E298" s="2"/>
      <c r="F298" s="2"/>
      <c r="G298" s="55">
        <f t="shared" si="15"/>
        <v>0</v>
      </c>
      <c r="H298" s="2">
        <f t="shared" si="16"/>
        <v>0</v>
      </c>
      <c r="I298" s="63"/>
      <c r="J298" s="52"/>
      <c r="K298" s="38"/>
      <c r="L298" s="21">
        <f t="shared" si="17"/>
        <v>0</v>
      </c>
      <c r="M298" s="22"/>
      <c r="O298" s="15"/>
      <c r="P298" s="16"/>
      <c r="Q298" s="1"/>
    </row>
    <row r="299" spans="2:17" x14ac:dyDescent="0.25">
      <c r="B299" s="15"/>
      <c r="C299" s="5"/>
      <c r="D299" s="5"/>
      <c r="E299" s="2"/>
      <c r="F299" s="2"/>
      <c r="G299" s="55">
        <f t="shared" si="15"/>
        <v>0</v>
      </c>
      <c r="H299" s="2">
        <f t="shared" si="16"/>
        <v>0</v>
      </c>
      <c r="I299" s="63"/>
      <c r="J299" s="52"/>
      <c r="K299" s="38"/>
      <c r="L299" s="21">
        <f t="shared" si="17"/>
        <v>0</v>
      </c>
      <c r="M299" s="22"/>
      <c r="O299" s="15"/>
      <c r="P299" s="16"/>
      <c r="Q299" s="1"/>
    </row>
    <row r="300" spans="2:17" x14ac:dyDescent="0.25">
      <c r="B300" s="15"/>
      <c r="C300" s="5"/>
      <c r="D300" s="5"/>
      <c r="E300" s="2"/>
      <c r="F300" s="2"/>
      <c r="G300" s="55">
        <f t="shared" si="15"/>
        <v>0</v>
      </c>
      <c r="H300" s="2">
        <f t="shared" si="16"/>
        <v>0</v>
      </c>
      <c r="I300" s="63"/>
      <c r="J300" s="52"/>
      <c r="K300" s="38"/>
      <c r="L300" s="21">
        <f t="shared" si="17"/>
        <v>0</v>
      </c>
      <c r="M300" s="22"/>
      <c r="O300" s="15"/>
      <c r="P300" s="16"/>
      <c r="Q300" s="1"/>
    </row>
    <row r="301" spans="2:17" x14ac:dyDescent="0.25">
      <c r="B301" s="15"/>
      <c r="C301" s="5"/>
      <c r="D301" s="5"/>
      <c r="E301" s="2"/>
      <c r="F301" s="2"/>
      <c r="G301" s="55">
        <f t="shared" si="15"/>
        <v>0</v>
      </c>
      <c r="H301" s="2">
        <f t="shared" si="16"/>
        <v>0</v>
      </c>
      <c r="I301" s="63"/>
      <c r="J301" s="52"/>
      <c r="K301" s="38"/>
      <c r="L301" s="21">
        <f t="shared" si="17"/>
        <v>0</v>
      </c>
      <c r="M301" s="22"/>
      <c r="O301" s="15"/>
      <c r="P301" s="16"/>
      <c r="Q301" s="1"/>
    </row>
    <row r="302" spans="2:17" ht="19.5" thickBot="1" x14ac:dyDescent="0.3">
      <c r="B302" s="23"/>
      <c r="C302" s="31"/>
      <c r="D302" s="31"/>
      <c r="E302" s="32"/>
      <c r="F302" s="32"/>
      <c r="G302" s="55">
        <f t="shared" si="15"/>
        <v>0</v>
      </c>
      <c r="H302" s="2">
        <f t="shared" si="16"/>
        <v>0</v>
      </c>
      <c r="I302" s="65"/>
      <c r="J302" s="59"/>
      <c r="K302" s="39"/>
      <c r="L302" s="21">
        <f t="shared" si="17"/>
        <v>0</v>
      </c>
      <c r="M302" s="33"/>
      <c r="O302" s="23"/>
      <c r="P302" s="24"/>
      <c r="Q302" s="1"/>
    </row>
    <row r="303" spans="2:17" x14ac:dyDescent="0.25">
      <c r="F303" s="3"/>
      <c r="G303" s="3"/>
      <c r="H303" s="3"/>
      <c r="I303" s="47"/>
      <c r="J303" s="11"/>
      <c r="K303" s="11"/>
      <c r="L303" s="35"/>
      <c r="M303" s="1"/>
      <c r="Q303" s="1"/>
    </row>
    <row r="304" spans="2:17" x14ac:dyDescent="0.25">
      <c r="F304" s="3"/>
      <c r="G304" s="3"/>
      <c r="H304" s="3"/>
      <c r="I304" s="47"/>
      <c r="J304" s="11"/>
      <c r="K304" s="11"/>
      <c r="L304" s="11"/>
      <c r="M304" s="1"/>
      <c r="Q304" s="1"/>
    </row>
    <row r="305" spans="5:17" x14ac:dyDescent="0.25">
      <c r="F305" s="3"/>
      <c r="G305" s="3"/>
      <c r="H305" s="3"/>
      <c r="I305" s="47"/>
      <c r="J305" s="11"/>
      <c r="K305" s="11"/>
      <c r="L305" s="11"/>
      <c r="M305" s="1"/>
      <c r="Q305" s="1"/>
    </row>
    <row r="306" spans="5:17" x14ac:dyDescent="0.25">
      <c r="E306" s="1"/>
      <c r="F306" s="3"/>
      <c r="G306" s="3"/>
      <c r="H306" s="3"/>
      <c r="I306" s="47"/>
      <c r="J306" s="11"/>
      <c r="K306" s="11"/>
      <c r="L306" s="11"/>
      <c r="M306" s="1"/>
      <c r="Q306" s="1"/>
    </row>
    <row r="307" spans="5:17" x14ac:dyDescent="0.25">
      <c r="E307" s="1"/>
      <c r="F307" s="3"/>
      <c r="G307" s="3"/>
      <c r="H307" s="3"/>
      <c r="I307" s="47"/>
      <c r="J307" s="11"/>
      <c r="K307" s="11"/>
      <c r="L307" s="11"/>
      <c r="M307" s="1"/>
      <c r="Q307" s="1"/>
    </row>
    <row r="308" spans="5:17" x14ac:dyDescent="0.25">
      <c r="E308" s="1"/>
      <c r="F308" s="3"/>
      <c r="G308" s="3"/>
      <c r="H308" s="3"/>
      <c r="I308" s="47"/>
      <c r="J308" s="11"/>
      <c r="K308" s="11"/>
      <c r="L308" s="11"/>
      <c r="M308" s="1"/>
      <c r="Q308" s="1"/>
    </row>
    <row r="309" spans="5:17" x14ac:dyDescent="0.25">
      <c r="E309" s="1"/>
      <c r="F309" s="3"/>
      <c r="G309" s="3"/>
      <c r="H309" s="3"/>
      <c r="I309" s="47"/>
      <c r="J309" s="11"/>
      <c r="K309" s="11"/>
      <c r="L309" s="11"/>
      <c r="M309" s="1"/>
      <c r="Q309" s="1"/>
    </row>
    <row r="310" spans="5:17" x14ac:dyDescent="0.25">
      <c r="E310" s="1"/>
      <c r="F310" s="3"/>
      <c r="G310" s="3"/>
      <c r="H310" s="3"/>
      <c r="I310" s="47"/>
      <c r="J310" s="11"/>
      <c r="K310" s="11"/>
      <c r="L310" s="11"/>
      <c r="M310" s="1"/>
      <c r="Q310" s="1"/>
    </row>
    <row r="311" spans="5:17" x14ac:dyDescent="0.25">
      <c r="E311" s="1"/>
      <c r="F311" s="3"/>
      <c r="G311" s="3"/>
      <c r="H311" s="3"/>
      <c r="I311" s="47"/>
      <c r="J311" s="11"/>
      <c r="K311" s="11"/>
      <c r="L311" s="11"/>
      <c r="M311" s="1"/>
      <c r="Q311" s="1"/>
    </row>
    <row r="312" spans="5:17" x14ac:dyDescent="0.25">
      <c r="E312" s="1"/>
      <c r="F312" s="3"/>
      <c r="G312" s="3"/>
      <c r="H312" s="3"/>
      <c r="I312" s="47"/>
      <c r="J312" s="11"/>
      <c r="K312" s="11"/>
      <c r="L312" s="11"/>
      <c r="M312" s="1"/>
      <c r="Q312" s="1"/>
    </row>
    <row r="313" spans="5:17" x14ac:dyDescent="0.25">
      <c r="E313" s="1"/>
      <c r="F313" s="3"/>
      <c r="G313" s="3"/>
      <c r="H313" s="3"/>
      <c r="I313" s="47"/>
      <c r="J313" s="11"/>
      <c r="K313" s="11"/>
      <c r="L313" s="11"/>
      <c r="M313" s="1"/>
      <c r="Q313" s="1"/>
    </row>
    <row r="314" spans="5:17" x14ac:dyDescent="0.25">
      <c r="E314" s="1"/>
      <c r="F314" s="3"/>
      <c r="G314" s="3"/>
      <c r="H314" s="3"/>
      <c r="I314" s="47"/>
      <c r="J314" s="11"/>
      <c r="K314" s="11"/>
      <c r="L314" s="11"/>
      <c r="M314" s="1"/>
      <c r="Q314" s="1"/>
    </row>
    <row r="315" spans="5:17" x14ac:dyDescent="0.25">
      <c r="E315" s="1"/>
      <c r="F315" s="3"/>
      <c r="G315" s="3"/>
      <c r="H315" s="3"/>
      <c r="I315" s="47"/>
      <c r="J315" s="11"/>
      <c r="K315" s="11"/>
      <c r="L315" s="11"/>
      <c r="M315" s="1"/>
      <c r="Q315" s="1"/>
    </row>
    <row r="316" spans="5:17" x14ac:dyDescent="0.25">
      <c r="E316" s="1"/>
      <c r="F316" s="3"/>
      <c r="G316" s="3"/>
      <c r="H316" s="3"/>
      <c r="I316" s="47"/>
      <c r="J316" s="11"/>
      <c r="K316" s="11"/>
      <c r="L316" s="11"/>
      <c r="M316" s="1"/>
      <c r="Q316" s="1"/>
    </row>
    <row r="317" spans="5:17" x14ac:dyDescent="0.25">
      <c r="E317" s="1"/>
      <c r="F317" s="3"/>
      <c r="G317" s="3"/>
      <c r="H317" s="3"/>
      <c r="I317" s="47"/>
      <c r="J317" s="11"/>
      <c r="K317" s="11"/>
      <c r="L317" s="11"/>
      <c r="M317" s="1"/>
      <c r="Q317" s="1"/>
    </row>
    <row r="318" spans="5:17" x14ac:dyDescent="0.25">
      <c r="E318" s="1"/>
      <c r="F318" s="3"/>
      <c r="G318" s="3"/>
      <c r="H318" s="3"/>
      <c r="I318" s="47"/>
      <c r="J318" s="11"/>
      <c r="K318" s="11"/>
      <c r="L318" s="11"/>
      <c r="M318" s="1"/>
      <c r="Q318" s="1"/>
    </row>
    <row r="319" spans="5:17" x14ac:dyDescent="0.25">
      <c r="E319" s="1"/>
      <c r="F319" s="3"/>
      <c r="G319" s="3"/>
      <c r="H319" s="3"/>
      <c r="I319" s="47"/>
      <c r="J319" s="11"/>
      <c r="K319" s="11"/>
      <c r="L319" s="11"/>
      <c r="M319" s="1"/>
      <c r="Q319" s="1"/>
    </row>
    <row r="320" spans="5:17" x14ac:dyDescent="0.25">
      <c r="E320" s="1"/>
      <c r="F320" s="3"/>
      <c r="G320" s="3"/>
      <c r="H320" s="3"/>
      <c r="I320" s="47"/>
      <c r="J320" s="11"/>
      <c r="K320" s="11"/>
      <c r="L320" s="11"/>
      <c r="M320" s="1"/>
      <c r="Q320" s="1"/>
    </row>
    <row r="321" spans="5:17" x14ac:dyDescent="0.25">
      <c r="E321" s="1"/>
      <c r="F321" s="3"/>
      <c r="G321" s="3"/>
      <c r="H321" s="3"/>
      <c r="I321" s="47"/>
      <c r="J321" s="11"/>
      <c r="K321" s="11"/>
      <c r="L321" s="11"/>
      <c r="M321" s="1"/>
      <c r="Q321" s="1"/>
    </row>
    <row r="322" spans="5:17" ht="18" customHeight="1" x14ac:dyDescent="0.25">
      <c r="E322" s="1"/>
      <c r="F322" s="3"/>
      <c r="G322" s="3"/>
      <c r="H322" s="3"/>
      <c r="I322" s="47"/>
      <c r="J322" s="11"/>
      <c r="K322" s="11"/>
      <c r="L322" s="11"/>
      <c r="M322" s="1"/>
    </row>
    <row r="323" spans="5:17" ht="18" customHeight="1" x14ac:dyDescent="0.25">
      <c r="E323" s="1"/>
      <c r="F323" s="3"/>
      <c r="G323" s="3"/>
      <c r="H323" s="3"/>
      <c r="I323" s="47"/>
      <c r="J323" s="11"/>
      <c r="K323" s="11"/>
      <c r="L323" s="11"/>
      <c r="M323" s="1"/>
    </row>
    <row r="324" spans="5:17" ht="18" customHeight="1" x14ac:dyDescent="0.25">
      <c r="E324" s="1"/>
      <c r="F324" s="3"/>
      <c r="G324" s="3"/>
      <c r="H324" s="3"/>
      <c r="I324" s="47"/>
      <c r="J324" s="11"/>
      <c r="K324" s="11"/>
      <c r="L324" s="11"/>
      <c r="M324" s="1"/>
    </row>
    <row r="325" spans="5:17" ht="18" customHeight="1" x14ac:dyDescent="0.25">
      <c r="E325" s="1"/>
      <c r="F325" s="3"/>
      <c r="G325" s="3"/>
      <c r="H325" s="3"/>
      <c r="I325" s="47"/>
      <c r="J325" s="11"/>
      <c r="K325" s="11"/>
      <c r="L325" s="11"/>
      <c r="M325" s="1"/>
    </row>
    <row r="326" spans="5:17" ht="18" customHeight="1" x14ac:dyDescent="0.25">
      <c r="E326" s="1"/>
      <c r="F326" s="3"/>
      <c r="G326" s="3"/>
      <c r="H326" s="3"/>
      <c r="I326" s="47"/>
      <c r="J326" s="11"/>
      <c r="K326" s="11"/>
      <c r="L326" s="11"/>
      <c r="M326" s="1"/>
    </row>
    <row r="327" spans="5:17" ht="18" customHeight="1" x14ac:dyDescent="0.25">
      <c r="E327" s="1"/>
      <c r="F327" s="3"/>
      <c r="G327" s="3"/>
      <c r="H327" s="3"/>
      <c r="I327" s="47"/>
      <c r="J327" s="11"/>
      <c r="K327" s="11"/>
      <c r="L327" s="11"/>
      <c r="M327" s="1"/>
    </row>
    <row r="328" spans="5:17" ht="18" customHeight="1" x14ac:dyDescent="0.25">
      <c r="E328" s="1"/>
      <c r="F328" s="3"/>
      <c r="G328" s="3"/>
      <c r="H328" s="3"/>
      <c r="I328" s="47"/>
      <c r="J328" s="11"/>
      <c r="K328" s="11"/>
      <c r="L328" s="11"/>
      <c r="M328" s="1"/>
    </row>
    <row r="329" spans="5:17" ht="18" customHeight="1" x14ac:dyDescent="0.25">
      <c r="E329" s="1"/>
      <c r="L329" s="11"/>
      <c r="M329" s="1"/>
    </row>
    <row r="333" spans="5:17" ht="18" customHeight="1" x14ac:dyDescent="0.25">
      <c r="E333" s="1"/>
      <c r="J333" s="1"/>
      <c r="K333" s="1"/>
      <c r="L333" s="1"/>
      <c r="M333" s="1"/>
      <c r="Q333" s="1"/>
    </row>
    <row r="334" spans="5:17" ht="18" customHeight="1" x14ac:dyDescent="0.25">
      <c r="E334" s="1"/>
      <c r="J334" s="1"/>
      <c r="K334" s="1"/>
      <c r="L334" s="1"/>
      <c r="M334" s="1"/>
      <c r="Q334" s="1"/>
    </row>
    <row r="335" spans="5:17" ht="18" customHeight="1" x14ac:dyDescent="0.25">
      <c r="E335" s="1"/>
      <c r="J335" s="1"/>
      <c r="K335" s="1"/>
      <c r="L335" s="1"/>
      <c r="M335" s="1"/>
      <c r="Q335" s="1"/>
    </row>
    <row r="336" spans="5:17" ht="18" customHeight="1" x14ac:dyDescent="0.25">
      <c r="E336" s="1"/>
      <c r="J336" s="1"/>
      <c r="K336" s="1"/>
      <c r="L336" s="1"/>
      <c r="M336" s="1"/>
      <c r="Q336" s="1"/>
    </row>
    <row r="337" spans="5:17" ht="18" customHeight="1" x14ac:dyDescent="0.25">
      <c r="E337" s="1"/>
      <c r="J337" s="1"/>
      <c r="K337" s="1"/>
      <c r="L337" s="1"/>
      <c r="M337" s="1"/>
      <c r="Q337" s="1"/>
    </row>
    <row r="338" spans="5:17" ht="18" customHeight="1" x14ac:dyDescent="0.25">
      <c r="E338" s="1"/>
      <c r="I338" s="1"/>
      <c r="J338" s="1"/>
      <c r="K338" s="1"/>
      <c r="L338" s="1"/>
      <c r="M338" s="1"/>
      <c r="Q338" s="1"/>
    </row>
    <row r="339" spans="5:17" ht="18" customHeight="1" x14ac:dyDescent="0.25">
      <c r="E339" s="1"/>
      <c r="I339" s="1"/>
      <c r="J339" s="1"/>
      <c r="K339" s="1"/>
      <c r="L339" s="1"/>
      <c r="M339" s="1"/>
      <c r="Q339" s="1"/>
    </row>
    <row r="340" spans="5:17" ht="18" customHeight="1" x14ac:dyDescent="0.25">
      <c r="E340" s="1"/>
      <c r="I340" s="1"/>
      <c r="J340" s="1"/>
      <c r="K340" s="1"/>
      <c r="L340" s="1"/>
      <c r="M340" s="1"/>
      <c r="Q340" s="1"/>
    </row>
    <row r="341" spans="5:17" ht="18" customHeight="1" x14ac:dyDescent="0.25">
      <c r="E341" s="1"/>
      <c r="I341" s="1"/>
      <c r="J341" s="1"/>
      <c r="K341" s="1"/>
      <c r="L341" s="1"/>
      <c r="M341" s="1"/>
      <c r="Q341" s="1"/>
    </row>
    <row r="342" spans="5:17" ht="18" customHeight="1" x14ac:dyDescent="0.25">
      <c r="E342" s="1"/>
      <c r="I342" s="1"/>
      <c r="J342" s="1"/>
      <c r="K342" s="1"/>
      <c r="L342" s="1"/>
      <c r="M342" s="1"/>
      <c r="Q342" s="1"/>
    </row>
    <row r="343" spans="5:17" ht="18" customHeight="1" x14ac:dyDescent="0.25">
      <c r="E343" s="1"/>
      <c r="I343" s="1"/>
      <c r="J343" s="1"/>
      <c r="K343" s="1"/>
      <c r="L343" s="1"/>
      <c r="M343" s="1"/>
      <c r="Q343" s="1"/>
    </row>
    <row r="344" spans="5:17" ht="18" customHeight="1" x14ac:dyDescent="0.25">
      <c r="E344" s="1"/>
      <c r="I344" s="1"/>
      <c r="J344" s="1"/>
      <c r="K344" s="1"/>
      <c r="L344" s="1"/>
      <c r="M344" s="1"/>
      <c r="Q344" s="1"/>
    </row>
    <row r="345" spans="5:17" ht="18" customHeight="1" x14ac:dyDescent="0.25">
      <c r="E345" s="1"/>
      <c r="I345" s="1"/>
      <c r="J345" s="1"/>
      <c r="K345" s="1"/>
      <c r="L345" s="1"/>
      <c r="M345" s="1"/>
      <c r="Q345" s="1"/>
    </row>
    <row r="346" spans="5:17" ht="18" customHeight="1" x14ac:dyDescent="0.25">
      <c r="E346" s="1"/>
      <c r="I346" s="1"/>
      <c r="J346" s="1"/>
      <c r="K346" s="1"/>
      <c r="L346" s="1"/>
      <c r="M346" s="1"/>
      <c r="Q346" s="1"/>
    </row>
    <row r="347" spans="5:17" ht="18" customHeight="1" x14ac:dyDescent="0.25">
      <c r="E347" s="1"/>
      <c r="I347" s="1"/>
      <c r="J347" s="1"/>
      <c r="K347" s="1"/>
      <c r="L347" s="1"/>
      <c r="M347" s="1"/>
      <c r="Q347" s="1"/>
    </row>
    <row r="348" spans="5:17" ht="18" customHeight="1" x14ac:dyDescent="0.25">
      <c r="E348" s="1"/>
      <c r="I348" s="1"/>
      <c r="J348" s="1"/>
      <c r="K348" s="1"/>
      <c r="L348" s="1"/>
      <c r="M348" s="1"/>
      <c r="Q348" s="1"/>
    </row>
    <row r="349" spans="5:17" ht="18" customHeight="1" x14ac:dyDescent="0.25">
      <c r="E349" s="1"/>
      <c r="I349" s="1"/>
      <c r="J349" s="1"/>
      <c r="K349" s="1"/>
      <c r="L349" s="1"/>
      <c r="M349" s="1"/>
      <c r="Q349" s="1"/>
    </row>
    <row r="350" spans="5:17" ht="18" customHeight="1" x14ac:dyDescent="0.25">
      <c r="E350" s="1"/>
      <c r="I350" s="1"/>
      <c r="J350" s="1"/>
      <c r="K350" s="1"/>
      <c r="L350" s="1"/>
      <c r="M350" s="1"/>
      <c r="Q350" s="1"/>
    </row>
    <row r="351" spans="5:17" ht="18" customHeight="1" x14ac:dyDescent="0.25">
      <c r="E351" s="1"/>
      <c r="I351" s="1"/>
      <c r="J351" s="1"/>
      <c r="K351" s="1"/>
      <c r="L351" s="1"/>
      <c r="M351" s="1"/>
      <c r="Q351" s="1"/>
    </row>
    <row r="352" spans="5:17" ht="18" customHeight="1" x14ac:dyDescent="0.25">
      <c r="E352" s="1"/>
      <c r="I352" s="1"/>
      <c r="J352" s="1"/>
      <c r="K352" s="1"/>
      <c r="L352" s="1"/>
      <c r="M352" s="1"/>
      <c r="Q352" s="1"/>
    </row>
    <row r="353" spans="5:17" ht="18" customHeight="1" x14ac:dyDescent="0.25">
      <c r="E353" s="1"/>
      <c r="I353" s="1"/>
      <c r="J353" s="1"/>
      <c r="K353" s="1"/>
      <c r="L353" s="1"/>
      <c r="M353" s="1"/>
      <c r="Q353" s="1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ABRILA</vt:lpstr>
      <vt:lpstr>VENDIDO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elpelotazo</cp:lastModifiedBy>
  <cp:lastPrinted>2023-09-22T10:19:47Z</cp:lastPrinted>
  <dcterms:created xsi:type="dcterms:W3CDTF">2023-05-18T16:53:54Z</dcterms:created>
  <dcterms:modified xsi:type="dcterms:W3CDTF">2025-03-11T11:53:51Z</dcterms:modified>
</cp:coreProperties>
</file>