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RISC-V-Processor-AHPL\Docs\AHPL\"/>
    </mc:Choice>
  </mc:AlternateContent>
  <xr:revisionPtr revIDLastSave="0" documentId="13_ncr:1_{6ACA8E62-A6BC-4983-9E56-2645D8E7ADF5}" xr6:coauthVersionLast="45" xr6:coauthVersionMax="45" xr10:uidLastSave="{00000000-0000-0000-0000-000000000000}"/>
  <bookViews>
    <workbookView xWindow="-108" yWindow="-108" windowWidth="23256" windowHeight="12576" activeTab="2" xr2:uid="{86CAE48D-CDE6-43A5-BCA4-CFB2646DD8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5" i="1"/>
  <c r="A6" i="1"/>
  <c r="A7" i="1"/>
  <c r="A8" i="1"/>
  <c r="A9" i="1"/>
  <c r="A10" i="1"/>
  <c r="A11" i="1"/>
  <c r="A12" i="1"/>
  <c r="A14" i="1"/>
  <c r="A15" i="1"/>
  <c r="A16" i="1"/>
  <c r="A17" i="1"/>
  <c r="A4" i="1"/>
  <c r="I5" i="1"/>
  <c r="I6" i="1"/>
  <c r="I7" i="1"/>
  <c r="I8" i="1"/>
  <c r="I9" i="1"/>
  <c r="I10" i="1"/>
  <c r="I11" i="1"/>
  <c r="I12" i="1"/>
  <c r="I13" i="1"/>
  <c r="I14" i="1"/>
  <c r="I15" i="1"/>
  <c r="I16" i="1"/>
  <c r="I17" i="1"/>
</calcChain>
</file>

<file path=xl/sharedStrings.xml><?xml version="1.0" encoding="utf-8"?>
<sst xmlns="http://schemas.openxmlformats.org/spreadsheetml/2006/main" count="474" uniqueCount="99">
  <si>
    <t>0x</t>
  </si>
  <si>
    <t>F11</t>
  </si>
  <si>
    <t>F12</t>
  </si>
  <si>
    <t>F13</t>
  </si>
  <si>
    <t>F14</t>
  </si>
  <si>
    <t>R</t>
  </si>
  <si>
    <t>MvendorID</t>
  </si>
  <si>
    <t>VendorID</t>
  </si>
  <si>
    <t>MArchId</t>
  </si>
  <si>
    <t>MImpId</t>
  </si>
  <si>
    <t>MHartID</t>
  </si>
  <si>
    <t>Architecture ID</t>
  </si>
  <si>
    <t>Implementation ID</t>
  </si>
  <si>
    <t>Hardware Thread ID</t>
  </si>
  <si>
    <t>Address</t>
  </si>
  <si>
    <t>Read/Write</t>
  </si>
  <si>
    <t>Name</t>
  </si>
  <si>
    <t>Description</t>
  </si>
  <si>
    <t>0x300 MRW mstatus Machine status register.</t>
  </si>
  <si>
    <t>0x301 MRW misa ISA and extensions</t>
  </si>
  <si>
    <t>0x302 MRW medeleg Machine exception delegation register.</t>
  </si>
  <si>
    <t>0x303 MRW mideleg Machine interrupt delegation register.</t>
  </si>
  <si>
    <t>0x304 MRW mie Machine interrupt-enable register.</t>
  </si>
  <si>
    <t>0x305 MRW mtvec Machine trap-handler base address.</t>
  </si>
  <si>
    <t>0x306 MRW mcounteren Machine counter enable.</t>
  </si>
  <si>
    <t>0x340 MRW mscratch Scratch register for machine trap handlers.</t>
  </si>
  <si>
    <t>0x341 MRW mepc Machine exception program counter.</t>
  </si>
  <si>
    <t>0x342 MRW mcause Machine trap cause.</t>
  </si>
  <si>
    <t>0x343 MRW mtval Machine bad address or instruction.</t>
  </si>
  <si>
    <t>0x344 MRW mip Machine interrupt pending.</t>
  </si>
  <si>
    <t>0xB00 MRW mcycle Machine cycle counter.</t>
  </si>
  <si>
    <t>0x320 MRW mcountinhibit Machine counter-inhibit register.</t>
  </si>
  <si>
    <t>Misa</t>
  </si>
  <si>
    <t>RW</t>
  </si>
  <si>
    <t>Machine Isa and extensions Register</t>
  </si>
  <si>
    <t>33222222222211111111110000000000
10987654321098765432109876543210</t>
  </si>
  <si>
    <t>01000000000000000001000100000000</t>
  </si>
  <si>
    <t>00000000000000000000000000000000</t>
  </si>
  <si>
    <t>01010000010101010100101000110010</t>
  </si>
  <si>
    <t>00000000000000000000000000000001</t>
  </si>
  <si>
    <t>No Vendor ID (non-commercial implementation)</t>
  </si>
  <si>
    <t>PUJ2</t>
  </si>
  <si>
    <t>Single Core Processor Hart:0</t>
  </si>
  <si>
    <t>Rv32IM</t>
  </si>
  <si>
    <t>300</t>
  </si>
  <si>
    <t>Mstatus</t>
  </si>
  <si>
    <t>Machine status register.</t>
  </si>
  <si>
    <t>Notes</t>
  </si>
  <si>
    <r>
      <t>0000000000000000000</t>
    </r>
    <r>
      <rPr>
        <sz val="11"/>
        <color rgb="FFFF0000"/>
        <rFont val="Consolas"/>
        <family val="3"/>
      </rPr>
      <t>00</t>
    </r>
    <r>
      <rPr>
        <sz val="11"/>
        <color theme="1"/>
        <rFont val="Consolas"/>
        <family val="3"/>
      </rPr>
      <t>000</t>
    </r>
    <r>
      <rPr>
        <sz val="11"/>
        <color rgb="FFFF0000"/>
        <rFont val="Consolas"/>
        <family val="3"/>
      </rPr>
      <t>0</t>
    </r>
    <r>
      <rPr>
        <sz val="11"/>
        <color theme="1"/>
        <rFont val="Consolas"/>
        <family val="3"/>
      </rPr>
      <t>000</t>
    </r>
    <r>
      <rPr>
        <sz val="11"/>
        <color rgb="FFFF0000"/>
        <rFont val="Consolas"/>
        <family val="3"/>
      </rPr>
      <t>1</t>
    </r>
    <r>
      <rPr>
        <sz val="11"/>
        <color theme="1"/>
        <rFont val="Consolas"/>
        <family val="3"/>
      </rPr>
      <t>000</t>
    </r>
  </si>
  <si>
    <t>341</t>
  </si>
  <si>
    <t>MEPC</t>
  </si>
  <si>
    <t>Machine Exception program Counter</t>
  </si>
  <si>
    <t>343</t>
  </si>
  <si>
    <t>MTVal</t>
  </si>
  <si>
    <t>Machine Bad Address Or Instruction</t>
  </si>
  <si>
    <t>Guarda el valor de la instruccion erronea</t>
  </si>
  <si>
    <t>mueve el PC (0 al inicio) Al tener una excepcion</t>
  </si>
  <si>
    <t>307</t>
  </si>
  <si>
    <t>308</t>
  </si>
  <si>
    <t>309</t>
  </si>
  <si>
    <t>304</t>
  </si>
  <si>
    <t>MIE</t>
  </si>
  <si>
    <t>Machine Interrupt Enable Register</t>
  </si>
  <si>
    <t>MIP</t>
  </si>
  <si>
    <r>
      <rPr>
        <sz val="11"/>
        <color rgb="FFFF0000"/>
        <rFont val="Consolas"/>
        <family val="3"/>
      </rPr>
      <t>0000</t>
    </r>
    <r>
      <rPr>
        <sz val="11"/>
        <rFont val="Consolas"/>
        <family val="3"/>
      </rPr>
      <t>0000000000000000000000000000</t>
    </r>
  </si>
  <si>
    <t>Machine Interrupt Pending Register</t>
  </si>
  <si>
    <t>344</t>
  </si>
  <si>
    <t>MIAd0</t>
  </si>
  <si>
    <t>Machine Interrupt Address 1</t>
  </si>
  <si>
    <t>Machine Interrupt Address 2</t>
  </si>
  <si>
    <t>Machine Interrupt Address 3</t>
  </si>
  <si>
    <t>Machine Interrupt Address 0</t>
  </si>
  <si>
    <t>MIad1</t>
  </si>
  <si>
    <t>MIAd2</t>
  </si>
  <si>
    <t>MIAd3</t>
  </si>
  <si>
    <t>Guarda la nueva de direccion del PC al realizar la interrupcion</t>
  </si>
  <si>
    <t>Guarda que interrupcion se esta llevando a cabo y si hay pendientes</t>
  </si>
  <si>
    <r>
      <rPr>
        <sz val="11"/>
        <color rgb="FFFF0000"/>
        <rFont val="Consolas"/>
        <family val="3"/>
      </rPr>
      <t>0</t>
    </r>
    <r>
      <rPr>
        <sz val="11"/>
        <color theme="4"/>
        <rFont val="Consolas"/>
        <family val="3"/>
      </rPr>
      <t>0000</t>
    </r>
    <r>
      <rPr>
        <sz val="11"/>
        <rFont val="Consolas"/>
        <family val="3"/>
      </rPr>
      <t>00</t>
    </r>
    <r>
      <rPr>
        <sz val="11"/>
        <color theme="1"/>
        <rFont val="Consolas"/>
        <family val="3"/>
      </rPr>
      <t>00</t>
    </r>
    <r>
      <rPr>
        <sz val="11"/>
        <rFont val="Consolas"/>
        <family val="3"/>
      </rPr>
      <t>00000000000</t>
    </r>
    <r>
      <rPr>
        <sz val="11"/>
        <color theme="4"/>
        <rFont val="Consolas"/>
        <family val="3"/>
      </rPr>
      <t>0</t>
    </r>
    <r>
      <rPr>
        <sz val="11"/>
        <rFont val="Consolas"/>
        <family val="3"/>
      </rPr>
      <t>00000000000</t>
    </r>
  </si>
  <si>
    <t>30A</t>
  </si>
  <si>
    <t>dec</t>
  </si>
  <si>
    <t>hex</t>
  </si>
  <si>
    <t>CSR</t>
  </si>
  <si>
    <t>W</t>
  </si>
  <si>
    <t>N</t>
  </si>
  <si>
    <t>ID</t>
  </si>
  <si>
    <t>Registers</t>
  </si>
  <si>
    <t>|</t>
  </si>
  <si>
    <t>&gt;</t>
  </si>
  <si>
    <t>-</t>
  </si>
  <si>
    <t>PC</t>
  </si>
  <si>
    <t>A</t>
  </si>
  <si>
    <t>Rg</t>
  </si>
  <si>
    <t>Ct</t>
  </si>
  <si>
    <t>Ex</t>
  </si>
  <si>
    <t>Ir*</t>
  </si>
  <si>
    <t>Habilita ciertas interrupciones (En rojo: bits usados)</t>
  </si>
  <si>
    <r>
      <t>R</t>
    </r>
    <r>
      <rPr>
        <sz val="11"/>
        <rFont val="Consolas"/>
        <family val="3"/>
      </rPr>
      <t>W</t>
    </r>
  </si>
  <si>
    <r>
      <t xml:space="preserve">Solo hay Privilegios </t>
    </r>
    <r>
      <rPr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, MIE esta en 1 al inicio</t>
    </r>
  </si>
  <si>
    <t>R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</si>
</sst>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FF0000"/>
      <name val="Consolas"/>
      <family val="3"/>
    </font>
    <font>
      <sz val="11"/>
      <name val="Consolas"/>
      <family val="3"/>
    </font>
    <font>
      <sz val="11"/>
      <color theme="4"/>
      <name val="Consolas"/>
      <family val="3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 applyFill="1"/>
    <xf numFmtId="0" fontId="0" fillId="0" borderId="0" xfId="0" applyNumberFormat="1"/>
    <xf numFmtId="49" fontId="1" fillId="0" borderId="0" xfId="0" applyNumberFormat="1" applyFont="1" applyFill="1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/>
    <xf numFmtId="0" fontId="0" fillId="4" borderId="0" xfId="0" applyFill="1"/>
    <xf numFmtId="49" fontId="1" fillId="0" borderId="0" xfId="0" applyNumberFormat="1" applyFont="1" applyFill="1" applyAlignment="1">
      <alignment horizontal="center"/>
    </xf>
    <xf numFmtId="0" fontId="0" fillId="5" borderId="0" xfId="0" applyFill="1"/>
    <xf numFmtId="49" fontId="1" fillId="6" borderId="5" xfId="0" applyNumberFormat="1" applyFont="1" applyFill="1" applyBorder="1" applyAlignment="1">
      <alignment horizontal="center" vertical="center"/>
    </xf>
    <xf numFmtId="49" fontId="1" fillId="6" borderId="6" xfId="0" applyNumberFormat="1" applyFont="1" applyFill="1" applyBorder="1" applyAlignment="1">
      <alignment horizontal="center" vertical="center"/>
    </xf>
    <xf numFmtId="49" fontId="1" fillId="6" borderId="7" xfId="0" applyNumberFormat="1" applyFont="1" applyFill="1" applyBorder="1" applyAlignment="1">
      <alignment horizontal="center" vertical="center"/>
    </xf>
    <xf numFmtId="49" fontId="1" fillId="6" borderId="8" xfId="0" applyNumberFormat="1" applyFont="1" applyFill="1" applyBorder="1" applyAlignment="1">
      <alignment horizontal="center" vertical="center"/>
    </xf>
    <xf numFmtId="49" fontId="1" fillId="6" borderId="13" xfId="0" applyNumberFormat="1" applyFont="1" applyFill="1" applyBorder="1" applyAlignment="1">
      <alignment horizontal="center" vertical="center"/>
    </xf>
    <xf numFmtId="49" fontId="0" fillId="6" borderId="13" xfId="0" applyNumberForma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0" fillId="2" borderId="13" xfId="0" applyNumberFormat="1" applyFill="1" applyBorder="1" applyAlignment="1">
      <alignment horizontal="center" vertical="center"/>
    </xf>
    <xf numFmtId="49" fontId="1" fillId="3" borderId="7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49" fontId="1" fillId="3" borderId="12" xfId="0" applyNumberFormat="1" applyFont="1" applyFill="1" applyBorder="1" applyAlignment="1">
      <alignment horizontal="center" vertical="center"/>
    </xf>
    <xf numFmtId="49" fontId="1" fillId="3" borderId="14" xfId="0" applyNumberFormat="1" applyFont="1" applyFill="1" applyBorder="1" applyAlignment="1">
      <alignment horizontal="center" vertical="center"/>
    </xf>
    <xf numFmtId="49" fontId="1" fillId="3" borderId="15" xfId="0" applyNumberFormat="1" applyFont="1" applyFill="1" applyBorder="1" applyAlignment="1">
      <alignment horizontal="center" vertical="center"/>
    </xf>
    <xf numFmtId="49" fontId="1" fillId="3" borderId="16" xfId="0" applyNumberFormat="1" applyFont="1" applyFill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1" fillId="6" borderId="1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763CB6"/>
      </font>
      <fill>
        <patternFill>
          <bgColor rgb="FFCCCCFF"/>
        </patternFill>
      </fill>
    </dxf>
    <dxf>
      <font>
        <color rgb="FFCC0099"/>
      </font>
      <fill>
        <patternFill>
          <bgColor rgb="FFFF66FF"/>
        </patternFill>
      </fill>
    </dxf>
    <dxf>
      <font>
        <color rgb="FF0070C0"/>
      </font>
      <fill>
        <patternFill>
          <bgColor rgb="FF66FFFF"/>
        </patternFill>
      </fill>
    </dxf>
    <dxf>
      <font>
        <color theme="0"/>
      </font>
      <fill>
        <patternFill>
          <bgColor theme="2" tint="-0.499984740745262"/>
        </patternFill>
      </fill>
    </dxf>
  </dxfs>
  <tableStyles count="0" defaultTableStyle="TableStyleMedium2" defaultPivotStyle="PivotStyleLight16"/>
  <colors>
    <mruColors>
      <color rgb="FF763CB6"/>
      <color rgb="FFCCCCFF"/>
      <color rgb="FF66FFFF"/>
      <color rgb="FFCC00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E82B8-9C2E-475F-89E3-D1D93FAEE6E1}">
  <dimension ref="A1:N34"/>
  <sheetViews>
    <sheetView workbookViewId="0">
      <selection activeCell="C12" sqref="C12"/>
    </sheetView>
  </sheetViews>
  <sheetFormatPr baseColWidth="10" defaultRowHeight="14.4" x14ac:dyDescent="0.3"/>
  <cols>
    <col min="2" max="2" width="5.77734375" customWidth="1"/>
    <col min="3" max="3" width="6.33203125" customWidth="1"/>
    <col min="6" max="6" width="44.33203125" customWidth="1"/>
    <col min="7" max="7" width="36.5546875" customWidth="1"/>
    <col min="8" max="8" width="56.5546875" bestFit="1" customWidth="1"/>
  </cols>
  <sheetData>
    <row r="1" spans="1:14" ht="15" thickBot="1" x14ac:dyDescent="0.35"/>
    <row r="2" spans="1:14" x14ac:dyDescent="0.3">
      <c r="B2" s="63" t="s">
        <v>14</v>
      </c>
      <c r="C2" s="64"/>
      <c r="D2" s="67" t="s">
        <v>15</v>
      </c>
      <c r="E2" s="67" t="s">
        <v>16</v>
      </c>
      <c r="F2" s="67" t="s">
        <v>17</v>
      </c>
      <c r="G2" s="61" t="s">
        <v>35</v>
      </c>
      <c r="H2" s="56" t="s">
        <v>47</v>
      </c>
      <c r="I2" s="5"/>
      <c r="J2" s="5"/>
      <c r="K2" s="5"/>
      <c r="L2" s="5"/>
      <c r="M2" s="5"/>
    </row>
    <row r="3" spans="1:14" ht="15" thickBot="1" x14ac:dyDescent="0.35">
      <c r="B3" s="65"/>
      <c r="C3" s="66"/>
      <c r="D3" s="62"/>
      <c r="E3" s="62"/>
      <c r="F3" s="62"/>
      <c r="G3" s="62"/>
      <c r="H3" s="57"/>
      <c r="I3" s="5"/>
      <c r="J3" s="5"/>
      <c r="K3" s="5"/>
      <c r="L3" s="5"/>
      <c r="M3" s="5"/>
    </row>
    <row r="4" spans="1:14" x14ac:dyDescent="0.3">
      <c r="A4">
        <f>HEX2DEC(C4)</f>
        <v>3857</v>
      </c>
      <c r="B4" s="13" t="s">
        <v>0</v>
      </c>
      <c r="C4" s="14" t="s">
        <v>1</v>
      </c>
      <c r="D4" s="34" t="s">
        <v>5</v>
      </c>
      <c r="E4" s="34" t="s">
        <v>6</v>
      </c>
      <c r="F4" s="34" t="s">
        <v>7</v>
      </c>
      <c r="G4" s="34" t="s">
        <v>37</v>
      </c>
      <c r="H4" s="34" t="s">
        <v>40</v>
      </c>
      <c r="I4" s="5"/>
      <c r="J4" s="5"/>
      <c r="K4" s="5"/>
      <c r="L4" s="5"/>
      <c r="M4" s="5"/>
      <c r="N4" s="2"/>
    </row>
    <row r="5" spans="1:14" x14ac:dyDescent="0.3">
      <c r="A5">
        <f t="shared" ref="A5:A17" si="0">HEX2DEC(C5)</f>
        <v>3858</v>
      </c>
      <c r="B5" s="15" t="s">
        <v>0</v>
      </c>
      <c r="C5" s="16" t="s">
        <v>2</v>
      </c>
      <c r="D5" s="17" t="s">
        <v>5</v>
      </c>
      <c r="E5" s="17" t="s">
        <v>8</v>
      </c>
      <c r="F5" s="17" t="s">
        <v>11</v>
      </c>
      <c r="G5" s="17" t="s">
        <v>38</v>
      </c>
      <c r="H5" s="17" t="s">
        <v>41</v>
      </c>
      <c r="I5" s="5">
        <f t="shared" ref="I5:I17" si="1">HEX2DEC(C5)</f>
        <v>3858</v>
      </c>
      <c r="J5" s="5"/>
      <c r="K5" s="5"/>
      <c r="L5" s="5"/>
      <c r="M5" s="5"/>
      <c r="N5" s="2"/>
    </row>
    <row r="6" spans="1:14" x14ac:dyDescent="0.3">
      <c r="A6">
        <f t="shared" si="0"/>
        <v>3859</v>
      </c>
      <c r="B6" s="15" t="s">
        <v>0</v>
      </c>
      <c r="C6" s="16" t="s">
        <v>3</v>
      </c>
      <c r="D6" s="17" t="s">
        <v>5</v>
      </c>
      <c r="E6" s="17" t="s">
        <v>9</v>
      </c>
      <c r="F6" s="17" t="s">
        <v>12</v>
      </c>
      <c r="G6" s="17" t="s">
        <v>39</v>
      </c>
      <c r="H6" s="18">
        <v>1</v>
      </c>
      <c r="I6" s="5">
        <f t="shared" si="1"/>
        <v>3859</v>
      </c>
      <c r="J6" s="5"/>
      <c r="K6" s="5"/>
      <c r="L6" s="5"/>
      <c r="M6" s="5"/>
      <c r="N6" s="2"/>
    </row>
    <row r="7" spans="1:14" x14ac:dyDescent="0.3">
      <c r="A7">
        <f t="shared" si="0"/>
        <v>3860</v>
      </c>
      <c r="B7" s="15" t="s">
        <v>0</v>
      </c>
      <c r="C7" s="16" t="s">
        <v>4</v>
      </c>
      <c r="D7" s="17" t="s">
        <v>5</v>
      </c>
      <c r="E7" s="17" t="s">
        <v>10</v>
      </c>
      <c r="F7" s="17" t="s">
        <v>13</v>
      </c>
      <c r="G7" s="17" t="s">
        <v>37</v>
      </c>
      <c r="H7" s="17" t="s">
        <v>42</v>
      </c>
      <c r="I7" s="5">
        <f t="shared" si="1"/>
        <v>3860</v>
      </c>
      <c r="J7" s="5"/>
      <c r="K7" s="5"/>
      <c r="L7" s="5"/>
      <c r="M7" s="5"/>
      <c r="N7" s="2"/>
    </row>
    <row r="8" spans="1:14" x14ac:dyDescent="0.3">
      <c r="A8">
        <f t="shared" si="0"/>
        <v>769</v>
      </c>
      <c r="B8" s="15" t="s">
        <v>0</v>
      </c>
      <c r="C8" s="16">
        <v>301</v>
      </c>
      <c r="D8" s="17" t="s">
        <v>33</v>
      </c>
      <c r="E8" s="17" t="s">
        <v>32</v>
      </c>
      <c r="F8" s="17" t="s">
        <v>34</v>
      </c>
      <c r="G8" s="17" t="s">
        <v>36</v>
      </c>
      <c r="H8" s="17" t="s">
        <v>43</v>
      </c>
      <c r="I8" s="5">
        <f t="shared" si="1"/>
        <v>769</v>
      </c>
      <c r="J8" s="5"/>
      <c r="K8" s="5"/>
      <c r="L8" s="5"/>
      <c r="M8" s="5"/>
      <c r="N8" s="2"/>
    </row>
    <row r="9" spans="1:14" x14ac:dyDescent="0.3">
      <c r="A9">
        <f t="shared" si="0"/>
        <v>768</v>
      </c>
      <c r="B9" s="15" t="s">
        <v>0</v>
      </c>
      <c r="C9" s="16" t="s">
        <v>44</v>
      </c>
      <c r="D9" s="17" t="s">
        <v>96</v>
      </c>
      <c r="E9" s="17" t="s">
        <v>45</v>
      </c>
      <c r="F9" s="17" t="s">
        <v>46</v>
      </c>
      <c r="G9" s="17" t="s">
        <v>48</v>
      </c>
      <c r="H9" s="18" t="s">
        <v>97</v>
      </c>
      <c r="I9" s="5">
        <f t="shared" si="1"/>
        <v>768</v>
      </c>
      <c r="J9" s="5"/>
      <c r="K9" s="5"/>
      <c r="L9" s="5"/>
      <c r="M9" s="5"/>
    </row>
    <row r="10" spans="1:14" x14ac:dyDescent="0.3">
      <c r="A10">
        <f t="shared" si="0"/>
        <v>833</v>
      </c>
      <c r="B10" s="19" t="s">
        <v>0</v>
      </c>
      <c r="C10" s="20" t="s">
        <v>49</v>
      </c>
      <c r="D10" s="21" t="s">
        <v>33</v>
      </c>
      <c r="E10" s="21" t="s">
        <v>50</v>
      </c>
      <c r="F10" s="21" t="s">
        <v>51</v>
      </c>
      <c r="G10" s="21" t="s">
        <v>37</v>
      </c>
      <c r="H10" s="22" t="s">
        <v>56</v>
      </c>
      <c r="I10" s="5">
        <f t="shared" si="1"/>
        <v>833</v>
      </c>
      <c r="J10" s="5"/>
      <c r="K10" s="5"/>
      <c r="L10" s="5"/>
      <c r="M10" s="5"/>
    </row>
    <row r="11" spans="1:14" x14ac:dyDescent="0.3">
      <c r="A11">
        <f t="shared" si="0"/>
        <v>835</v>
      </c>
      <c r="B11" s="19" t="s">
        <v>0</v>
      </c>
      <c r="C11" s="20" t="s">
        <v>52</v>
      </c>
      <c r="D11" s="21" t="s">
        <v>33</v>
      </c>
      <c r="E11" s="21" t="s">
        <v>53</v>
      </c>
      <c r="F11" s="21" t="s">
        <v>54</v>
      </c>
      <c r="G11" s="21" t="s">
        <v>37</v>
      </c>
      <c r="H11" s="22" t="s">
        <v>55</v>
      </c>
      <c r="I11" s="5">
        <f t="shared" si="1"/>
        <v>835</v>
      </c>
      <c r="J11" s="5"/>
      <c r="K11" s="5"/>
      <c r="L11" s="5"/>
      <c r="M11" s="5"/>
    </row>
    <row r="12" spans="1:14" x14ac:dyDescent="0.3">
      <c r="A12">
        <f t="shared" si="0"/>
        <v>772</v>
      </c>
      <c r="B12" s="23" t="s">
        <v>0</v>
      </c>
      <c r="C12" s="24" t="s">
        <v>60</v>
      </c>
      <c r="D12" s="25" t="s">
        <v>96</v>
      </c>
      <c r="E12" s="25" t="s">
        <v>61</v>
      </c>
      <c r="F12" s="25" t="s">
        <v>62</v>
      </c>
      <c r="G12" s="25" t="s">
        <v>64</v>
      </c>
      <c r="H12" s="26" t="s">
        <v>95</v>
      </c>
      <c r="I12" s="5">
        <f t="shared" si="1"/>
        <v>772</v>
      </c>
      <c r="J12" s="5"/>
      <c r="K12" s="5"/>
      <c r="L12" s="5"/>
      <c r="M12" s="5"/>
    </row>
    <row r="13" spans="1:14" x14ac:dyDescent="0.3">
      <c r="A13">
        <f>HEX2DEC(C13)</f>
        <v>836</v>
      </c>
      <c r="B13" s="30" t="s">
        <v>0</v>
      </c>
      <c r="C13" s="31" t="s">
        <v>66</v>
      </c>
      <c r="D13" s="32" t="s">
        <v>98</v>
      </c>
      <c r="E13" s="32" t="s">
        <v>63</v>
      </c>
      <c r="F13" s="32" t="s">
        <v>65</v>
      </c>
      <c r="G13" s="32" t="s">
        <v>77</v>
      </c>
      <c r="H13" s="33" t="s">
        <v>76</v>
      </c>
      <c r="I13" s="5">
        <f t="shared" si="1"/>
        <v>836</v>
      </c>
      <c r="J13" s="5"/>
      <c r="K13" s="5"/>
      <c r="L13" s="5"/>
      <c r="M13" s="5"/>
    </row>
    <row r="14" spans="1:14" x14ac:dyDescent="0.3">
      <c r="A14">
        <f t="shared" si="0"/>
        <v>775</v>
      </c>
      <c r="B14" s="23" t="s">
        <v>0</v>
      </c>
      <c r="C14" s="24" t="s">
        <v>57</v>
      </c>
      <c r="D14" s="25" t="s">
        <v>33</v>
      </c>
      <c r="E14" s="25" t="s">
        <v>67</v>
      </c>
      <c r="F14" s="25" t="s">
        <v>71</v>
      </c>
      <c r="G14" s="25" t="s">
        <v>37</v>
      </c>
      <c r="H14" s="58" t="s">
        <v>75</v>
      </c>
      <c r="I14" s="5">
        <f t="shared" si="1"/>
        <v>775</v>
      </c>
      <c r="J14" s="5"/>
      <c r="K14" s="5"/>
      <c r="L14" s="5"/>
      <c r="M14" s="5"/>
    </row>
    <row r="15" spans="1:14" x14ac:dyDescent="0.3">
      <c r="A15">
        <f t="shared" si="0"/>
        <v>776</v>
      </c>
      <c r="B15" s="23" t="s">
        <v>0</v>
      </c>
      <c r="C15" s="24" t="s">
        <v>58</v>
      </c>
      <c r="D15" s="25" t="s">
        <v>33</v>
      </c>
      <c r="E15" s="25" t="s">
        <v>72</v>
      </c>
      <c r="F15" s="25" t="s">
        <v>68</v>
      </c>
      <c r="G15" s="25" t="s">
        <v>37</v>
      </c>
      <c r="H15" s="59"/>
      <c r="I15" s="5">
        <f t="shared" si="1"/>
        <v>776</v>
      </c>
      <c r="J15" s="5"/>
      <c r="K15" s="5"/>
      <c r="L15" s="5"/>
      <c r="M15" s="5"/>
    </row>
    <row r="16" spans="1:14" x14ac:dyDescent="0.3">
      <c r="A16">
        <f t="shared" si="0"/>
        <v>777</v>
      </c>
      <c r="B16" s="23" t="s">
        <v>0</v>
      </c>
      <c r="C16" s="24" t="s">
        <v>59</v>
      </c>
      <c r="D16" s="25" t="s">
        <v>33</v>
      </c>
      <c r="E16" s="25" t="s">
        <v>73</v>
      </c>
      <c r="F16" s="25" t="s">
        <v>69</v>
      </c>
      <c r="G16" s="25" t="s">
        <v>37</v>
      </c>
      <c r="H16" s="59"/>
      <c r="I16" s="5">
        <f t="shared" si="1"/>
        <v>777</v>
      </c>
      <c r="J16" s="5"/>
      <c r="K16" s="5"/>
      <c r="L16" s="5"/>
      <c r="M16" s="5"/>
    </row>
    <row r="17" spans="1:13" ht="15" thickBot="1" x14ac:dyDescent="0.35">
      <c r="A17">
        <f t="shared" si="0"/>
        <v>778</v>
      </c>
      <c r="B17" s="27" t="s">
        <v>0</v>
      </c>
      <c r="C17" s="28" t="s">
        <v>78</v>
      </c>
      <c r="D17" s="29" t="s">
        <v>33</v>
      </c>
      <c r="E17" s="29" t="s">
        <v>74</v>
      </c>
      <c r="F17" s="29" t="s">
        <v>70</v>
      </c>
      <c r="G17" s="29" t="s">
        <v>37</v>
      </c>
      <c r="H17" s="60"/>
      <c r="I17" s="5">
        <f t="shared" si="1"/>
        <v>778</v>
      </c>
      <c r="J17" s="5"/>
      <c r="K17" s="5"/>
      <c r="L17" s="5"/>
      <c r="M17" s="5"/>
    </row>
    <row r="18" spans="1:13" x14ac:dyDescent="0.3">
      <c r="B18" s="7"/>
      <c r="C18" s="7"/>
      <c r="D18" s="7"/>
      <c r="E18" s="7"/>
      <c r="F18" s="7"/>
      <c r="G18" s="7"/>
      <c r="H18" s="8"/>
      <c r="I18" s="5"/>
      <c r="J18" s="5"/>
      <c r="K18" s="5"/>
      <c r="L18" s="5"/>
      <c r="M18" s="5"/>
    </row>
    <row r="19" spans="1:13" x14ac:dyDescent="0.3">
      <c r="B19" s="7"/>
      <c r="C19" s="7"/>
      <c r="D19" s="7"/>
      <c r="E19" s="7"/>
      <c r="F19" s="7"/>
      <c r="G19" s="7"/>
      <c r="H19" s="8"/>
      <c r="I19" s="5"/>
      <c r="J19" s="5"/>
      <c r="K19" s="5"/>
      <c r="L19" s="5"/>
      <c r="M19" s="5"/>
    </row>
    <row r="20" spans="1:13" x14ac:dyDescent="0.3">
      <c r="B20" s="7"/>
      <c r="C20" s="7"/>
      <c r="D20" s="7"/>
      <c r="E20" s="7"/>
      <c r="F20" s="7"/>
      <c r="G20" s="7"/>
      <c r="H20" s="8"/>
      <c r="I20" s="5"/>
      <c r="J20" s="5"/>
      <c r="K20" s="5"/>
      <c r="L20" s="5"/>
      <c r="M20" s="5"/>
    </row>
    <row r="21" spans="1:13" x14ac:dyDescent="0.3">
      <c r="B21" s="3"/>
      <c r="C21" s="3"/>
      <c r="D21" s="11"/>
      <c r="E21" s="11"/>
      <c r="F21" s="35"/>
      <c r="G21" s="6"/>
      <c r="H21" s="5"/>
      <c r="I21" s="5"/>
      <c r="J21" s="5"/>
      <c r="K21" s="5"/>
      <c r="L21" s="5"/>
      <c r="M21" s="5"/>
    </row>
    <row r="22" spans="1:13" x14ac:dyDescent="0.3">
      <c r="B22" s="3"/>
      <c r="C22" s="3"/>
      <c r="D22" s="11"/>
      <c r="E22" s="11"/>
      <c r="F22" s="35"/>
      <c r="G22" s="6"/>
      <c r="H22" s="5"/>
      <c r="I22" s="5"/>
      <c r="J22" s="5"/>
      <c r="K22" s="5"/>
      <c r="L22" s="5"/>
      <c r="M22" s="5"/>
    </row>
    <row r="23" spans="1:13" x14ac:dyDescent="0.3">
      <c r="B23" s="3"/>
      <c r="C23" s="3"/>
      <c r="D23" s="11"/>
      <c r="E23" s="11"/>
      <c r="F23" s="36"/>
      <c r="G23" s="6"/>
      <c r="H23" s="5"/>
      <c r="I23" s="5"/>
      <c r="J23" s="5"/>
      <c r="K23" s="5"/>
      <c r="L23" s="5"/>
      <c r="M23" s="5"/>
    </row>
    <row r="24" spans="1:13" x14ac:dyDescent="0.3">
      <c r="B24" s="3"/>
      <c r="C24" s="3"/>
      <c r="D24" s="11"/>
      <c r="E24" s="11"/>
      <c r="F24" s="35"/>
      <c r="G24" s="6"/>
    </row>
    <row r="25" spans="1:13" x14ac:dyDescent="0.3">
      <c r="B25" s="3"/>
      <c r="C25" s="3"/>
      <c r="D25" s="11"/>
      <c r="E25" s="11"/>
      <c r="F25" s="36"/>
      <c r="G25" s="6"/>
    </row>
    <row r="26" spans="1:13" x14ac:dyDescent="0.3">
      <c r="B26" s="3"/>
      <c r="C26" s="3"/>
      <c r="D26" s="11"/>
      <c r="E26" s="11"/>
      <c r="F26" s="11"/>
      <c r="G26" s="6"/>
    </row>
    <row r="27" spans="1:13" x14ac:dyDescent="0.3">
      <c r="B27" s="3"/>
      <c r="C27" s="3"/>
      <c r="D27" s="11"/>
      <c r="E27" s="11"/>
      <c r="F27" s="11"/>
      <c r="G27" s="6"/>
    </row>
    <row r="28" spans="1:13" x14ac:dyDescent="0.3">
      <c r="B28" s="3"/>
      <c r="C28" s="3"/>
      <c r="D28" s="11"/>
      <c r="E28" s="11"/>
      <c r="F28" s="11"/>
      <c r="G28" s="6"/>
    </row>
    <row r="29" spans="1:13" x14ac:dyDescent="0.3">
      <c r="B29" s="3"/>
      <c r="C29" s="3"/>
      <c r="D29" s="6"/>
      <c r="E29" s="6"/>
      <c r="F29" s="6"/>
      <c r="G29" s="6"/>
    </row>
    <row r="30" spans="1:13" x14ac:dyDescent="0.3">
      <c r="B30" s="1"/>
      <c r="C30" s="1"/>
      <c r="D30" s="4"/>
      <c r="E30" s="4"/>
      <c r="F30" s="4"/>
      <c r="G30" s="4"/>
    </row>
    <row r="31" spans="1:13" x14ac:dyDescent="0.3">
      <c r="B31" s="1"/>
      <c r="C31" s="1"/>
      <c r="D31" s="4"/>
      <c r="E31" s="4"/>
      <c r="F31" s="4"/>
      <c r="G31" s="4"/>
    </row>
    <row r="32" spans="1:13" x14ac:dyDescent="0.3">
      <c r="B32" s="1"/>
      <c r="C32" s="1"/>
      <c r="D32" s="4"/>
      <c r="E32" s="4"/>
      <c r="F32" s="4"/>
      <c r="G32" s="4"/>
    </row>
    <row r="33" spans="2:7" x14ac:dyDescent="0.3">
      <c r="B33" s="1"/>
      <c r="C33" s="1"/>
      <c r="D33" s="1"/>
      <c r="E33" s="1"/>
      <c r="F33" s="1"/>
      <c r="G33" s="1"/>
    </row>
    <row r="34" spans="2:7" x14ac:dyDescent="0.3">
      <c r="B34" s="1"/>
      <c r="C34" s="1"/>
      <c r="D34" s="1"/>
      <c r="E34" s="1"/>
      <c r="F34" s="1"/>
      <c r="G34" s="1"/>
    </row>
  </sheetData>
  <mergeCells count="7">
    <mergeCell ref="H2:H3"/>
    <mergeCell ref="H14:H17"/>
    <mergeCell ref="G2:G3"/>
    <mergeCell ref="B2:C3"/>
    <mergeCell ref="D2:D3"/>
    <mergeCell ref="E2:E3"/>
    <mergeCell ref="F2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2CE02-F2B5-4DAF-B460-8978456BBDAF}">
  <dimension ref="B2:B16"/>
  <sheetViews>
    <sheetView workbookViewId="0">
      <selection activeCell="B14" sqref="B14"/>
    </sheetView>
  </sheetViews>
  <sheetFormatPr baseColWidth="10" defaultRowHeight="14.4" x14ac:dyDescent="0.3"/>
  <cols>
    <col min="2" max="2" width="54.5546875" bestFit="1" customWidth="1"/>
  </cols>
  <sheetData>
    <row r="2" spans="2:2" x14ac:dyDescent="0.3">
      <c r="B2" s="9" t="s">
        <v>18</v>
      </c>
    </row>
    <row r="3" spans="2:2" x14ac:dyDescent="0.3">
      <c r="B3" s="9" t="s">
        <v>19</v>
      </c>
    </row>
    <row r="4" spans="2:2" x14ac:dyDescent="0.3">
      <c r="B4" s="10" t="s">
        <v>20</v>
      </c>
    </row>
    <row r="5" spans="2:2" x14ac:dyDescent="0.3">
      <c r="B5" s="10" t="s">
        <v>21</v>
      </c>
    </row>
    <row r="6" spans="2:2" x14ac:dyDescent="0.3">
      <c r="B6" s="12" t="s">
        <v>22</v>
      </c>
    </row>
    <row r="7" spans="2:2" x14ac:dyDescent="0.3">
      <c r="B7" s="10" t="s">
        <v>23</v>
      </c>
    </row>
    <row r="8" spans="2:2" x14ac:dyDescent="0.3">
      <c r="B8" s="10" t="s">
        <v>24</v>
      </c>
    </row>
    <row r="10" spans="2:2" x14ac:dyDescent="0.3">
      <c r="B10" s="10" t="s">
        <v>25</v>
      </c>
    </row>
    <row r="11" spans="2:2" x14ac:dyDescent="0.3">
      <c r="B11" s="9" t="s">
        <v>26</v>
      </c>
    </row>
    <row r="12" spans="2:2" x14ac:dyDescent="0.3">
      <c r="B12" s="10" t="s">
        <v>27</v>
      </c>
    </row>
    <row r="13" spans="2:2" x14ac:dyDescent="0.3">
      <c r="B13" s="9" t="s">
        <v>28</v>
      </c>
    </row>
    <row r="14" spans="2:2" x14ac:dyDescent="0.3">
      <c r="B14" s="12" t="s">
        <v>29</v>
      </c>
    </row>
    <row r="15" spans="2:2" x14ac:dyDescent="0.3">
      <c r="B15" s="10" t="s">
        <v>30</v>
      </c>
    </row>
    <row r="16" spans="2:2" x14ac:dyDescent="0.3">
      <c r="B16" s="10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9C5A5-BA11-4A2E-A79A-6B42F00E1AC0}">
  <dimension ref="B2:X22"/>
  <sheetViews>
    <sheetView tabSelected="1" workbookViewId="0">
      <selection activeCell="O13" sqref="O13:V13"/>
    </sheetView>
  </sheetViews>
  <sheetFormatPr baseColWidth="10" defaultRowHeight="14.4" x14ac:dyDescent="0.3"/>
  <cols>
    <col min="2" max="2" width="7.5546875" customWidth="1"/>
    <col min="3" max="3" width="8.77734375" customWidth="1"/>
    <col min="4" max="4" width="40.44140625" bestFit="1" customWidth="1"/>
    <col min="5" max="6" width="4" bestFit="1" customWidth="1"/>
    <col min="7" max="23" width="3" bestFit="1" customWidth="1"/>
    <col min="24" max="24" width="11" bestFit="1" customWidth="1"/>
    <col min="25" max="26" width="3" bestFit="1" customWidth="1"/>
  </cols>
  <sheetData>
    <row r="2" spans="2:24" ht="15" thickBot="1" x14ac:dyDescent="0.35">
      <c r="E2" s="37">
        <v>18</v>
      </c>
      <c r="F2" s="37">
        <v>17</v>
      </c>
      <c r="G2" s="37">
        <v>16</v>
      </c>
      <c r="H2" s="37">
        <v>15</v>
      </c>
      <c r="I2" s="37">
        <v>14</v>
      </c>
      <c r="J2" s="37">
        <v>13</v>
      </c>
      <c r="K2" s="37">
        <v>12</v>
      </c>
      <c r="L2" s="37">
        <v>11</v>
      </c>
      <c r="M2" s="37">
        <v>10</v>
      </c>
      <c r="N2" s="37">
        <v>9</v>
      </c>
      <c r="O2" s="37">
        <v>8</v>
      </c>
      <c r="P2" s="37">
        <v>7</v>
      </c>
      <c r="Q2" s="37">
        <v>6</v>
      </c>
      <c r="R2" s="37">
        <v>5</v>
      </c>
      <c r="S2" s="37">
        <v>4</v>
      </c>
      <c r="T2" s="37">
        <v>3</v>
      </c>
      <c r="U2" s="37">
        <v>2</v>
      </c>
      <c r="V2" s="37">
        <v>1</v>
      </c>
      <c r="W2" s="37">
        <v>0</v>
      </c>
    </row>
    <row r="3" spans="2:24" ht="15" thickBot="1" x14ac:dyDescent="0.35">
      <c r="B3" s="43" t="s">
        <v>79</v>
      </c>
      <c r="C3" s="43" t="s">
        <v>80</v>
      </c>
      <c r="D3" s="43" t="s">
        <v>81</v>
      </c>
      <c r="E3" s="44">
        <v>101</v>
      </c>
      <c r="F3" s="45">
        <v>100</v>
      </c>
      <c r="G3" s="45">
        <v>99</v>
      </c>
      <c r="H3" s="45">
        <v>98</v>
      </c>
      <c r="I3" s="45">
        <v>95</v>
      </c>
      <c r="J3" s="45">
        <v>94</v>
      </c>
      <c r="K3" s="45">
        <v>93</v>
      </c>
      <c r="L3" s="45">
        <v>92</v>
      </c>
      <c r="M3" s="45">
        <v>91</v>
      </c>
      <c r="N3" s="45">
        <v>90</v>
      </c>
      <c r="O3" s="45">
        <v>88</v>
      </c>
      <c r="P3" s="45">
        <v>84</v>
      </c>
      <c r="Q3" s="45">
        <v>73</v>
      </c>
      <c r="R3" s="45">
        <v>72</v>
      </c>
      <c r="S3" s="45">
        <v>71</v>
      </c>
      <c r="T3" s="45">
        <v>70</v>
      </c>
      <c r="U3" s="45">
        <v>69</v>
      </c>
      <c r="V3" s="45">
        <v>68</v>
      </c>
      <c r="W3" s="46">
        <v>67</v>
      </c>
      <c r="X3" s="53" t="s">
        <v>84</v>
      </c>
    </row>
    <row r="4" spans="2:24" x14ac:dyDescent="0.3">
      <c r="B4" s="38">
        <v>3857</v>
      </c>
      <c r="C4" s="34" t="s">
        <v>1</v>
      </c>
      <c r="D4" s="34" t="s">
        <v>7</v>
      </c>
      <c r="E4" s="44" t="s">
        <v>83</v>
      </c>
      <c r="F4" s="45" t="s">
        <v>83</v>
      </c>
      <c r="G4" s="45" t="s">
        <v>83</v>
      </c>
      <c r="H4" s="45" t="s">
        <v>83</v>
      </c>
      <c r="I4" s="45" t="s">
        <v>83</v>
      </c>
      <c r="J4" s="45" t="s">
        <v>83</v>
      </c>
      <c r="K4" s="45" t="s">
        <v>83</v>
      </c>
      <c r="L4" s="45" t="s">
        <v>83</v>
      </c>
      <c r="M4" s="45" t="s">
        <v>83</v>
      </c>
      <c r="N4" s="45" t="s">
        <v>83</v>
      </c>
      <c r="O4" s="45" t="s">
        <v>83</v>
      </c>
      <c r="P4" s="45" t="s">
        <v>83</v>
      </c>
      <c r="Q4" s="45" t="s">
        <v>83</v>
      </c>
      <c r="R4" s="45" t="s">
        <v>83</v>
      </c>
      <c r="S4" s="45" t="s">
        <v>83</v>
      </c>
      <c r="T4" s="45" t="s">
        <v>83</v>
      </c>
      <c r="U4" s="45" t="s">
        <v>83</v>
      </c>
      <c r="V4" s="45" t="s">
        <v>83</v>
      </c>
      <c r="W4" s="46" t="s">
        <v>5</v>
      </c>
      <c r="X4" s="34" t="s">
        <v>6</v>
      </c>
    </row>
    <row r="5" spans="2:24" x14ac:dyDescent="0.3">
      <c r="B5" s="39">
        <v>3858</v>
      </c>
      <c r="C5" s="17" t="s">
        <v>2</v>
      </c>
      <c r="D5" s="17" t="s">
        <v>11</v>
      </c>
      <c r="E5" s="47" t="s">
        <v>83</v>
      </c>
      <c r="F5" s="48" t="s">
        <v>83</v>
      </c>
      <c r="G5" s="48" t="s">
        <v>83</v>
      </c>
      <c r="H5" s="48" t="s">
        <v>83</v>
      </c>
      <c r="I5" s="48" t="s">
        <v>83</v>
      </c>
      <c r="J5" s="48" t="s">
        <v>83</v>
      </c>
      <c r="K5" s="48" t="s">
        <v>83</v>
      </c>
      <c r="L5" s="48" t="s">
        <v>83</v>
      </c>
      <c r="M5" s="48" t="s">
        <v>83</v>
      </c>
      <c r="N5" s="48" t="s">
        <v>83</v>
      </c>
      <c r="O5" s="48" t="s">
        <v>83</v>
      </c>
      <c r="P5" s="48" t="s">
        <v>83</v>
      </c>
      <c r="Q5" s="48" t="s">
        <v>83</v>
      </c>
      <c r="R5" s="48" t="s">
        <v>83</v>
      </c>
      <c r="S5" s="48" t="s">
        <v>83</v>
      </c>
      <c r="T5" s="48" t="s">
        <v>83</v>
      </c>
      <c r="U5" s="48" t="s">
        <v>83</v>
      </c>
      <c r="V5" s="48" t="s">
        <v>83</v>
      </c>
      <c r="W5" s="49" t="s">
        <v>5</v>
      </c>
      <c r="X5" s="17" t="s">
        <v>8</v>
      </c>
    </row>
    <row r="6" spans="2:24" x14ac:dyDescent="0.3">
      <c r="B6" s="39">
        <v>3859</v>
      </c>
      <c r="C6" s="17" t="s">
        <v>3</v>
      </c>
      <c r="D6" s="17" t="s">
        <v>12</v>
      </c>
      <c r="E6" s="47" t="s">
        <v>83</v>
      </c>
      <c r="F6" s="48" t="s">
        <v>83</v>
      </c>
      <c r="G6" s="48" t="s">
        <v>83</v>
      </c>
      <c r="H6" s="48" t="s">
        <v>83</v>
      </c>
      <c r="I6" s="48" t="s">
        <v>83</v>
      </c>
      <c r="J6" s="48" t="s">
        <v>83</v>
      </c>
      <c r="K6" s="48" t="s">
        <v>83</v>
      </c>
      <c r="L6" s="48" t="s">
        <v>83</v>
      </c>
      <c r="M6" s="48" t="s">
        <v>83</v>
      </c>
      <c r="N6" s="48" t="s">
        <v>83</v>
      </c>
      <c r="O6" s="48" t="s">
        <v>83</v>
      </c>
      <c r="P6" s="48" t="s">
        <v>83</v>
      </c>
      <c r="Q6" s="48" t="s">
        <v>83</v>
      </c>
      <c r="R6" s="48" t="s">
        <v>83</v>
      </c>
      <c r="S6" s="48" t="s">
        <v>83</v>
      </c>
      <c r="T6" s="48" t="s">
        <v>83</v>
      </c>
      <c r="U6" s="48" t="s">
        <v>83</v>
      </c>
      <c r="V6" s="48" t="s">
        <v>83</v>
      </c>
      <c r="W6" s="49" t="s">
        <v>5</v>
      </c>
      <c r="X6" s="17" t="s">
        <v>9</v>
      </c>
    </row>
    <row r="7" spans="2:24" x14ac:dyDescent="0.3">
      <c r="B7" s="39">
        <v>3860</v>
      </c>
      <c r="C7" s="17" t="s">
        <v>4</v>
      </c>
      <c r="D7" s="17" t="s">
        <v>13</v>
      </c>
      <c r="E7" s="47" t="s">
        <v>83</v>
      </c>
      <c r="F7" s="48" t="s">
        <v>83</v>
      </c>
      <c r="G7" s="48" t="s">
        <v>83</v>
      </c>
      <c r="H7" s="48" t="s">
        <v>83</v>
      </c>
      <c r="I7" s="48" t="s">
        <v>83</v>
      </c>
      <c r="J7" s="48" t="s">
        <v>83</v>
      </c>
      <c r="K7" s="48" t="s">
        <v>83</v>
      </c>
      <c r="L7" s="48" t="s">
        <v>83</v>
      </c>
      <c r="M7" s="48" t="s">
        <v>83</v>
      </c>
      <c r="N7" s="48" t="s">
        <v>83</v>
      </c>
      <c r="O7" s="48" t="s">
        <v>83</v>
      </c>
      <c r="P7" s="48" t="s">
        <v>83</v>
      </c>
      <c r="Q7" s="48" t="s">
        <v>83</v>
      </c>
      <c r="R7" s="48" t="s">
        <v>83</v>
      </c>
      <c r="S7" s="48" t="s">
        <v>83</v>
      </c>
      <c r="T7" s="48" t="s">
        <v>83</v>
      </c>
      <c r="U7" s="48" t="s">
        <v>83</v>
      </c>
      <c r="V7" s="48" t="s">
        <v>83</v>
      </c>
      <c r="W7" s="49" t="s">
        <v>5</v>
      </c>
      <c r="X7" s="17" t="s">
        <v>10</v>
      </c>
    </row>
    <row r="8" spans="2:24" x14ac:dyDescent="0.3">
      <c r="B8" s="39">
        <v>769</v>
      </c>
      <c r="C8" s="17">
        <v>301</v>
      </c>
      <c r="D8" s="17" t="s">
        <v>34</v>
      </c>
      <c r="E8" s="47" t="s">
        <v>83</v>
      </c>
      <c r="F8" s="48" t="s">
        <v>83</v>
      </c>
      <c r="G8" s="48" t="s">
        <v>83</v>
      </c>
      <c r="H8" s="48" t="s">
        <v>83</v>
      </c>
      <c r="I8" s="48" t="s">
        <v>83</v>
      </c>
      <c r="J8" s="48" t="s">
        <v>83</v>
      </c>
      <c r="K8" s="48" t="s">
        <v>83</v>
      </c>
      <c r="L8" s="48" t="s">
        <v>83</v>
      </c>
      <c r="M8" s="48" t="s">
        <v>83</v>
      </c>
      <c r="N8" s="48" t="s">
        <v>83</v>
      </c>
      <c r="O8" s="48" t="s">
        <v>83</v>
      </c>
      <c r="P8" s="48" t="s">
        <v>83</v>
      </c>
      <c r="Q8" s="48" t="s">
        <v>82</v>
      </c>
      <c r="R8" s="48" t="s">
        <v>82</v>
      </c>
      <c r="S8" s="48" t="s">
        <v>82</v>
      </c>
      <c r="T8" s="48" t="s">
        <v>82</v>
      </c>
      <c r="U8" s="48" t="s">
        <v>82</v>
      </c>
      <c r="V8" s="48" t="s">
        <v>82</v>
      </c>
      <c r="W8" s="49" t="s">
        <v>5</v>
      </c>
      <c r="X8" s="17" t="s">
        <v>32</v>
      </c>
    </row>
    <row r="9" spans="2:24" x14ac:dyDescent="0.3">
      <c r="B9" s="39">
        <v>768</v>
      </c>
      <c r="C9" s="17" t="s">
        <v>44</v>
      </c>
      <c r="D9" s="17" t="s">
        <v>46</v>
      </c>
      <c r="E9" s="47" t="s">
        <v>83</v>
      </c>
      <c r="F9" s="48" t="s">
        <v>83</v>
      </c>
      <c r="G9" s="48" t="s">
        <v>83</v>
      </c>
      <c r="H9" s="48" t="s">
        <v>83</v>
      </c>
      <c r="I9" s="48" t="s">
        <v>83</v>
      </c>
      <c r="J9" s="48" t="s">
        <v>83</v>
      </c>
      <c r="K9" s="48" t="s">
        <v>83</v>
      </c>
      <c r="L9" s="48" t="s">
        <v>83</v>
      </c>
      <c r="M9" s="48" t="s">
        <v>83</v>
      </c>
      <c r="N9" s="48" t="s">
        <v>83</v>
      </c>
      <c r="O9" s="48" t="s">
        <v>83</v>
      </c>
      <c r="P9" s="48" t="s">
        <v>83</v>
      </c>
      <c r="Q9" s="48" t="s">
        <v>82</v>
      </c>
      <c r="R9" s="48" t="s">
        <v>82</v>
      </c>
      <c r="S9" s="48" t="s">
        <v>82</v>
      </c>
      <c r="T9" s="48" t="s">
        <v>82</v>
      </c>
      <c r="U9" s="48" t="s">
        <v>82</v>
      </c>
      <c r="V9" s="48" t="s">
        <v>82</v>
      </c>
      <c r="W9" s="49" t="s">
        <v>5</v>
      </c>
      <c r="X9" s="17" t="s">
        <v>45</v>
      </c>
    </row>
    <row r="10" spans="2:24" x14ac:dyDescent="0.3">
      <c r="B10" s="40">
        <v>833</v>
      </c>
      <c r="C10" s="21" t="s">
        <v>49</v>
      </c>
      <c r="D10" s="21" t="s">
        <v>51</v>
      </c>
      <c r="E10" s="47" t="s">
        <v>83</v>
      </c>
      <c r="F10" s="48" t="s">
        <v>83</v>
      </c>
      <c r="G10" s="48" t="s">
        <v>83</v>
      </c>
      <c r="H10" s="48" t="s">
        <v>83</v>
      </c>
      <c r="I10" s="48" t="s">
        <v>83</v>
      </c>
      <c r="J10" s="48" t="s">
        <v>83</v>
      </c>
      <c r="K10" s="48" t="s">
        <v>83</v>
      </c>
      <c r="L10" s="48" t="s">
        <v>83</v>
      </c>
      <c r="M10" s="48" t="s">
        <v>83</v>
      </c>
      <c r="N10" s="48" t="s">
        <v>83</v>
      </c>
      <c r="O10" s="48" t="s">
        <v>5</v>
      </c>
      <c r="P10" s="48" t="s">
        <v>83</v>
      </c>
      <c r="Q10" s="48" t="s">
        <v>82</v>
      </c>
      <c r="R10" s="48" t="s">
        <v>82</v>
      </c>
      <c r="S10" s="48" t="s">
        <v>82</v>
      </c>
      <c r="T10" s="48" t="s">
        <v>82</v>
      </c>
      <c r="U10" s="48" t="s">
        <v>82</v>
      </c>
      <c r="V10" s="48" t="s">
        <v>82</v>
      </c>
      <c r="W10" s="49" t="s">
        <v>5</v>
      </c>
      <c r="X10" s="21" t="s">
        <v>50</v>
      </c>
    </row>
    <row r="11" spans="2:24" x14ac:dyDescent="0.3">
      <c r="B11" s="40">
        <v>835</v>
      </c>
      <c r="C11" s="21" t="s">
        <v>52</v>
      </c>
      <c r="D11" s="21" t="s">
        <v>54</v>
      </c>
      <c r="E11" s="47" t="s">
        <v>83</v>
      </c>
      <c r="F11" s="48" t="s">
        <v>83</v>
      </c>
      <c r="G11" s="48" t="s">
        <v>83</v>
      </c>
      <c r="H11" s="48" t="s">
        <v>83</v>
      </c>
      <c r="I11" s="48" t="s">
        <v>83</v>
      </c>
      <c r="J11" s="48" t="s">
        <v>83</v>
      </c>
      <c r="K11" s="48" t="s">
        <v>83</v>
      </c>
      <c r="L11" s="48" t="s">
        <v>83</v>
      </c>
      <c r="M11" s="48" t="s">
        <v>83</v>
      </c>
      <c r="N11" s="48" t="s">
        <v>83</v>
      </c>
      <c r="O11" s="48" t="s">
        <v>83</v>
      </c>
      <c r="P11" s="48" t="s">
        <v>82</v>
      </c>
      <c r="Q11" s="48" t="s">
        <v>82</v>
      </c>
      <c r="R11" s="48" t="s">
        <v>82</v>
      </c>
      <c r="S11" s="48" t="s">
        <v>82</v>
      </c>
      <c r="T11" s="48" t="s">
        <v>82</v>
      </c>
      <c r="U11" s="48" t="s">
        <v>82</v>
      </c>
      <c r="V11" s="48" t="s">
        <v>82</v>
      </c>
      <c r="W11" s="49" t="s">
        <v>5</v>
      </c>
      <c r="X11" s="21" t="s">
        <v>53</v>
      </c>
    </row>
    <row r="12" spans="2:24" x14ac:dyDescent="0.3">
      <c r="B12" s="41">
        <v>772</v>
      </c>
      <c r="C12" s="25" t="s">
        <v>60</v>
      </c>
      <c r="D12" s="25" t="s">
        <v>62</v>
      </c>
      <c r="E12" s="47" t="s">
        <v>83</v>
      </c>
      <c r="F12" s="48" t="s">
        <v>83</v>
      </c>
      <c r="G12" s="48" t="s">
        <v>83</v>
      </c>
      <c r="H12" s="48" t="s">
        <v>83</v>
      </c>
      <c r="I12" s="48" t="s">
        <v>83</v>
      </c>
      <c r="J12" s="48" t="s">
        <v>83</v>
      </c>
      <c r="K12" s="48" t="s">
        <v>83</v>
      </c>
      <c r="L12" s="48" t="s">
        <v>83</v>
      </c>
      <c r="M12" s="48" t="s">
        <v>83</v>
      </c>
      <c r="N12" s="48" t="s">
        <v>83</v>
      </c>
      <c r="O12" s="48" t="s">
        <v>83</v>
      </c>
      <c r="P12" s="48" t="s">
        <v>83</v>
      </c>
      <c r="Q12" s="48" t="s">
        <v>82</v>
      </c>
      <c r="R12" s="48" t="s">
        <v>82</v>
      </c>
      <c r="S12" s="48" t="s">
        <v>82</v>
      </c>
      <c r="T12" s="48" t="s">
        <v>82</v>
      </c>
      <c r="U12" s="48" t="s">
        <v>82</v>
      </c>
      <c r="V12" s="48" t="s">
        <v>82</v>
      </c>
      <c r="W12" s="49" t="s">
        <v>5</v>
      </c>
      <c r="X12" s="25" t="s">
        <v>61</v>
      </c>
    </row>
    <row r="13" spans="2:24" x14ac:dyDescent="0.3">
      <c r="B13" s="41">
        <v>836</v>
      </c>
      <c r="C13" s="32" t="s">
        <v>66</v>
      </c>
      <c r="D13" s="32" t="s">
        <v>65</v>
      </c>
      <c r="E13" s="47" t="s">
        <v>83</v>
      </c>
      <c r="F13" s="48" t="s">
        <v>83</v>
      </c>
      <c r="G13" s="48" t="s">
        <v>83</v>
      </c>
      <c r="H13" s="48" t="s">
        <v>83</v>
      </c>
      <c r="I13" s="48" t="s">
        <v>82</v>
      </c>
      <c r="J13" s="48" t="s">
        <v>82</v>
      </c>
      <c r="K13" s="48" t="s">
        <v>82</v>
      </c>
      <c r="L13" s="48" t="s">
        <v>82</v>
      </c>
      <c r="M13" s="48" t="s">
        <v>82</v>
      </c>
      <c r="N13" s="48" t="s">
        <v>82</v>
      </c>
      <c r="O13" s="68" t="s">
        <v>83</v>
      </c>
      <c r="P13" s="68" t="s">
        <v>83</v>
      </c>
      <c r="Q13" s="68" t="s">
        <v>83</v>
      </c>
      <c r="R13" s="68" t="s">
        <v>83</v>
      </c>
      <c r="S13" s="68" t="s">
        <v>83</v>
      </c>
      <c r="T13" s="68" t="s">
        <v>83</v>
      </c>
      <c r="U13" s="68" t="s">
        <v>83</v>
      </c>
      <c r="V13" s="68" t="s">
        <v>83</v>
      </c>
      <c r="W13" s="49" t="s">
        <v>5</v>
      </c>
      <c r="X13" s="32" t="s">
        <v>63</v>
      </c>
    </row>
    <row r="14" spans="2:24" x14ac:dyDescent="0.3">
      <c r="B14" s="41">
        <v>775</v>
      </c>
      <c r="C14" s="25" t="s">
        <v>57</v>
      </c>
      <c r="D14" s="25" t="s">
        <v>71</v>
      </c>
      <c r="E14" s="47" t="s">
        <v>83</v>
      </c>
      <c r="F14" s="48" t="s">
        <v>83</v>
      </c>
      <c r="G14" s="48" t="s">
        <v>83</v>
      </c>
      <c r="H14" s="48" t="s">
        <v>5</v>
      </c>
      <c r="I14" s="48" t="s">
        <v>83</v>
      </c>
      <c r="J14" s="48" t="s">
        <v>83</v>
      </c>
      <c r="K14" s="48" t="s">
        <v>83</v>
      </c>
      <c r="L14" s="48" t="s">
        <v>83</v>
      </c>
      <c r="M14" s="48" t="s">
        <v>83</v>
      </c>
      <c r="N14" s="48" t="s">
        <v>83</v>
      </c>
      <c r="O14" s="48" t="s">
        <v>83</v>
      </c>
      <c r="P14" s="48" t="s">
        <v>83</v>
      </c>
      <c r="Q14" s="48" t="s">
        <v>82</v>
      </c>
      <c r="R14" s="48" t="s">
        <v>82</v>
      </c>
      <c r="S14" s="48" t="s">
        <v>82</v>
      </c>
      <c r="T14" s="48" t="s">
        <v>82</v>
      </c>
      <c r="U14" s="48" t="s">
        <v>82</v>
      </c>
      <c r="V14" s="48" t="s">
        <v>82</v>
      </c>
      <c r="W14" s="49" t="s">
        <v>5</v>
      </c>
      <c r="X14" s="25" t="s">
        <v>67</v>
      </c>
    </row>
    <row r="15" spans="2:24" x14ac:dyDescent="0.3">
      <c r="B15" s="41">
        <v>776</v>
      </c>
      <c r="C15" s="25" t="s">
        <v>58</v>
      </c>
      <c r="D15" s="25" t="s">
        <v>68</v>
      </c>
      <c r="E15" s="47" t="s">
        <v>83</v>
      </c>
      <c r="F15" s="48" t="s">
        <v>83</v>
      </c>
      <c r="G15" s="48" t="s">
        <v>5</v>
      </c>
      <c r="H15" s="48" t="s">
        <v>83</v>
      </c>
      <c r="I15" s="48" t="s">
        <v>83</v>
      </c>
      <c r="J15" s="48" t="s">
        <v>83</v>
      </c>
      <c r="K15" s="48" t="s">
        <v>83</v>
      </c>
      <c r="L15" s="48" t="s">
        <v>83</v>
      </c>
      <c r="M15" s="48" t="s">
        <v>83</v>
      </c>
      <c r="N15" s="48" t="s">
        <v>83</v>
      </c>
      <c r="O15" s="48" t="s">
        <v>83</v>
      </c>
      <c r="P15" s="48" t="s">
        <v>83</v>
      </c>
      <c r="Q15" s="48" t="s">
        <v>82</v>
      </c>
      <c r="R15" s="48" t="s">
        <v>82</v>
      </c>
      <c r="S15" s="48" t="s">
        <v>82</v>
      </c>
      <c r="T15" s="48" t="s">
        <v>82</v>
      </c>
      <c r="U15" s="48" t="s">
        <v>82</v>
      </c>
      <c r="V15" s="48" t="s">
        <v>82</v>
      </c>
      <c r="W15" s="49" t="s">
        <v>5</v>
      </c>
      <c r="X15" s="25" t="s">
        <v>72</v>
      </c>
    </row>
    <row r="16" spans="2:24" x14ac:dyDescent="0.3">
      <c r="B16" s="41">
        <v>777</v>
      </c>
      <c r="C16" s="25" t="s">
        <v>59</v>
      </c>
      <c r="D16" s="25" t="s">
        <v>69</v>
      </c>
      <c r="E16" s="47" t="s">
        <v>83</v>
      </c>
      <c r="F16" s="48" t="s">
        <v>5</v>
      </c>
      <c r="G16" s="48" t="s">
        <v>83</v>
      </c>
      <c r="H16" s="48" t="s">
        <v>83</v>
      </c>
      <c r="I16" s="48" t="s">
        <v>83</v>
      </c>
      <c r="J16" s="48" t="s">
        <v>83</v>
      </c>
      <c r="K16" s="48" t="s">
        <v>83</v>
      </c>
      <c r="L16" s="48" t="s">
        <v>83</v>
      </c>
      <c r="M16" s="48" t="s">
        <v>83</v>
      </c>
      <c r="N16" s="48" t="s">
        <v>83</v>
      </c>
      <c r="O16" s="48" t="s">
        <v>83</v>
      </c>
      <c r="P16" s="48" t="s">
        <v>83</v>
      </c>
      <c r="Q16" s="48" t="s">
        <v>82</v>
      </c>
      <c r="R16" s="48" t="s">
        <v>82</v>
      </c>
      <c r="S16" s="48" t="s">
        <v>82</v>
      </c>
      <c r="T16" s="48" t="s">
        <v>82</v>
      </c>
      <c r="U16" s="48" t="s">
        <v>82</v>
      </c>
      <c r="V16" s="48" t="s">
        <v>82</v>
      </c>
      <c r="W16" s="49" t="s">
        <v>5</v>
      </c>
      <c r="X16" s="25" t="s">
        <v>73</v>
      </c>
    </row>
    <row r="17" spans="2:24" ht="15" thickBot="1" x14ac:dyDescent="0.35">
      <c r="B17" s="42">
        <v>778</v>
      </c>
      <c r="C17" s="29" t="s">
        <v>78</v>
      </c>
      <c r="D17" s="29" t="s">
        <v>70</v>
      </c>
      <c r="E17" s="50" t="s">
        <v>5</v>
      </c>
      <c r="F17" s="51" t="s">
        <v>83</v>
      </c>
      <c r="G17" s="51" t="s">
        <v>83</v>
      </c>
      <c r="H17" s="51" t="s">
        <v>83</v>
      </c>
      <c r="I17" s="51" t="s">
        <v>83</v>
      </c>
      <c r="J17" s="51" t="s">
        <v>83</v>
      </c>
      <c r="K17" s="51" t="s">
        <v>83</v>
      </c>
      <c r="L17" s="51" t="s">
        <v>83</v>
      </c>
      <c r="M17" s="51" t="s">
        <v>83</v>
      </c>
      <c r="N17" s="51" t="s">
        <v>83</v>
      </c>
      <c r="O17" s="51" t="s">
        <v>83</v>
      </c>
      <c r="P17" s="51" t="s">
        <v>83</v>
      </c>
      <c r="Q17" s="51" t="s">
        <v>82</v>
      </c>
      <c r="R17" s="51" t="s">
        <v>82</v>
      </c>
      <c r="S17" s="51" t="s">
        <v>82</v>
      </c>
      <c r="T17" s="51" t="s">
        <v>82</v>
      </c>
      <c r="U17" s="51" t="s">
        <v>82</v>
      </c>
      <c r="V17" s="51" t="s">
        <v>82</v>
      </c>
      <c r="W17" s="52" t="s">
        <v>5</v>
      </c>
      <c r="X17" s="29" t="s">
        <v>74</v>
      </c>
    </row>
    <row r="18" spans="2:24" x14ac:dyDescent="0.3">
      <c r="H18" s="54" t="s">
        <v>86</v>
      </c>
      <c r="I18" s="54" t="s">
        <v>92</v>
      </c>
      <c r="J18" s="54" t="s">
        <v>92</v>
      </c>
      <c r="K18" s="54" t="s">
        <v>92</v>
      </c>
      <c r="L18" s="54" t="s">
        <v>92</v>
      </c>
      <c r="M18" s="54" t="s">
        <v>92</v>
      </c>
      <c r="N18" s="54" t="s">
        <v>92</v>
      </c>
      <c r="O18" s="54" t="s">
        <v>86</v>
      </c>
      <c r="P18" s="54" t="s">
        <v>93</v>
      </c>
      <c r="Q18" s="54" t="s">
        <v>90</v>
      </c>
      <c r="R18" s="54" t="s">
        <v>90</v>
      </c>
      <c r="S18" s="54" t="s">
        <v>94</v>
      </c>
      <c r="T18" s="54" t="s">
        <v>90</v>
      </c>
      <c r="U18" s="54" t="s">
        <v>90</v>
      </c>
      <c r="V18" s="54" t="s">
        <v>91</v>
      </c>
      <c r="W18" s="54" t="s">
        <v>86</v>
      </c>
    </row>
    <row r="19" spans="2:24" x14ac:dyDescent="0.3">
      <c r="H19" s="54" t="s">
        <v>86</v>
      </c>
      <c r="O19" s="54" t="s">
        <v>86</v>
      </c>
      <c r="T19" s="54"/>
      <c r="W19" s="54" t="s">
        <v>87</v>
      </c>
      <c r="X19" s="55" t="s">
        <v>85</v>
      </c>
    </row>
    <row r="20" spans="2:24" x14ac:dyDescent="0.3">
      <c r="H20" s="54" t="s">
        <v>86</v>
      </c>
      <c r="O20" s="54" t="s">
        <v>86</v>
      </c>
      <c r="T20" s="54"/>
      <c r="U20" s="54"/>
      <c r="V20" s="54"/>
      <c r="W20" s="54"/>
      <c r="X20" s="55"/>
    </row>
    <row r="21" spans="2:24" x14ac:dyDescent="0.3">
      <c r="H21" s="54" t="s">
        <v>86</v>
      </c>
      <c r="O21" s="54" t="s">
        <v>88</v>
      </c>
      <c r="P21" s="54" t="s">
        <v>88</v>
      </c>
      <c r="Q21" s="54" t="s">
        <v>88</v>
      </c>
      <c r="R21" s="54" t="s">
        <v>88</v>
      </c>
      <c r="S21" s="54" t="s">
        <v>88</v>
      </c>
      <c r="T21" s="54" t="s">
        <v>88</v>
      </c>
      <c r="U21" s="54" t="s">
        <v>88</v>
      </c>
      <c r="V21" s="54" t="s">
        <v>88</v>
      </c>
      <c r="W21" s="54" t="s">
        <v>87</v>
      </c>
      <c r="X21" s="55" t="s">
        <v>89</v>
      </c>
    </row>
    <row r="22" spans="2:24" x14ac:dyDescent="0.3">
      <c r="H22" s="54" t="s">
        <v>88</v>
      </c>
      <c r="I22" s="54" t="s">
        <v>88</v>
      </c>
      <c r="J22" s="54" t="s">
        <v>88</v>
      </c>
      <c r="K22" s="54" t="s">
        <v>88</v>
      </c>
      <c r="L22" s="54" t="s">
        <v>88</v>
      </c>
      <c r="M22" s="54" t="s">
        <v>88</v>
      </c>
      <c r="N22" s="54" t="s">
        <v>88</v>
      </c>
      <c r="O22" s="54" t="s">
        <v>88</v>
      </c>
      <c r="P22" s="54" t="s">
        <v>88</v>
      </c>
      <c r="Q22" s="54" t="s">
        <v>88</v>
      </c>
      <c r="R22" s="54" t="s">
        <v>88</v>
      </c>
      <c r="S22" s="54" t="s">
        <v>88</v>
      </c>
      <c r="T22" s="54" t="s">
        <v>88</v>
      </c>
      <c r="U22" s="54" t="s">
        <v>88</v>
      </c>
      <c r="V22" s="54" t="s">
        <v>88</v>
      </c>
      <c r="W22" s="54" t="s">
        <v>87</v>
      </c>
      <c r="X22" s="54" t="s">
        <v>89</v>
      </c>
    </row>
  </sheetData>
  <sortState xmlns:xlrd2="http://schemas.microsoft.com/office/spreadsheetml/2017/richdata2" ref="C7:D28">
    <sortCondition descending="1" ref="C7"/>
  </sortState>
  <conditionalFormatting sqref="P21:W21 I22:X22 W18:W19 T19:T20 U20:W20 H18:H22 O18:O21 E4:W17 P18:V18 I18:N18">
    <cfRule type="cellIs" dxfId="3" priority="2" operator="equal">
      <formula>"N"</formula>
    </cfRule>
    <cfRule type="cellIs" dxfId="2" priority="3" operator="equal">
      <formula>"W"</formula>
    </cfRule>
    <cfRule type="cellIs" dxfId="1" priority="4" operator="equal">
      <formula>"R"</formula>
    </cfRule>
  </conditionalFormatting>
  <conditionalFormatting sqref="E4:W17 P18 I18:N18">
    <cfRule type="cellIs" dxfId="0" priority="1" operator="equal">
      <formula>"RW"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2020-05-23T19:00:32Z</dcterms:created>
  <dcterms:modified xsi:type="dcterms:W3CDTF">2020-05-26T00:18:54Z</dcterms:modified>
</cp:coreProperties>
</file>