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ated_38mm" sheetId="1" r:id="rId1"/>
    <sheet name="untreated_38mm" sheetId="2" r:id="rId2"/>
    <sheet name="treated_50mm" sheetId="3" r:id="rId3"/>
    <sheet name="untreated_50mm" sheetId="4" r:id="rId4"/>
    <sheet name="treated_76mm" sheetId="5" r:id="rId5"/>
    <sheet name="untreated_76mm" sheetId="6" r:id="rId6"/>
    <sheet name="summary" sheetId="7" r:id="rId7"/>
  </sheets>
  <definedNames>
    <definedName name="summary">summary!$A$1:$E$156</definedName>
    <definedName name="treated_38mm">treated_38mm!$A$1:$H$156</definedName>
    <definedName name="treated_50mm">treated_50mm!$A$1:$H$156</definedName>
    <definedName name="treated_76mm">treated_76mm!$A$1:$H$156</definedName>
    <definedName name="untreated_38mm">untreated_38mm!$A$1:$H$156</definedName>
    <definedName name="untreated_50mm">untreated_50mm!$A$1:$H$156</definedName>
    <definedName name="untreated_76mm">untreated_76mm!$A$1:$H$156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sharedStrings.xml><?xml version="1.0" encoding="utf-8"?>
<sst xmlns="http://schemas.openxmlformats.org/spreadsheetml/2006/main" count="963" uniqueCount="620">
  <si>
    <t>ITEM NUMBER</t>
  </si>
  <si>
    <t>DESCRIPTION</t>
  </si>
  <si>
    <t>BUNDLE 
 SIZE</t>
  </si>
  <si>
    <t>M3 TREATED 
 PRICE</t>
  </si>
  <si>
    <t>TREATED BUNDLE 
 PRICE</t>
  </si>
  <si>
    <t>R/METER TREATED 
 PRICE</t>
  </si>
  <si>
    <t>(BUNDLE) ORDER 
 QUANTITY</t>
  </si>
  <si>
    <t>TOTAL 
 AMOUNT</t>
  </si>
  <si>
    <t>PNTMB038038090006T</t>
  </si>
  <si>
    <t>PNTMB038038120006T</t>
  </si>
  <si>
    <t>PNTMB038038150006T</t>
  </si>
  <si>
    <t>PNTMB038038180006T</t>
  </si>
  <si>
    <t>PNTMB038038210006T</t>
  </si>
  <si>
    <t>PNTMB038038240006T</t>
  </si>
  <si>
    <t>PNTMB038038270006T</t>
  </si>
  <si>
    <t>PNTMB038038300005T</t>
  </si>
  <si>
    <t>PNTMB038038330005T</t>
  </si>
  <si>
    <t>PNTMB038038360005T</t>
  </si>
  <si>
    <t>PNTMB038038390005T</t>
  </si>
  <si>
    <t>PNTMB038038420005T</t>
  </si>
  <si>
    <t>PNTMB038038450005T</t>
  </si>
  <si>
    <t>PNTMB038038480005T</t>
  </si>
  <si>
    <t>PNTMB038038510005T</t>
  </si>
  <si>
    <t>PNTMB038038540005T</t>
  </si>
  <si>
    <t>PNTMB038038570005T</t>
  </si>
  <si>
    <t>PNTMB038038600005T</t>
  </si>
  <si>
    <t>PNTMB038038630005T</t>
  </si>
  <si>
    <t>PNTMB038038660005T</t>
  </si>
  <si>
    <t>PNTMB038050270006T</t>
  </si>
  <si>
    <t>PNTMB038050300005T</t>
  </si>
  <si>
    <t>PNTMB038050330005T</t>
  </si>
  <si>
    <t>PNTMB038050360005T</t>
  </si>
  <si>
    <t>PNTMB038050390005T</t>
  </si>
  <si>
    <t>PNTMB038050420005T</t>
  </si>
  <si>
    <t>PNTMB038050450005T</t>
  </si>
  <si>
    <t>PNTMB038050480005T</t>
  </si>
  <si>
    <t>PNTMB038050510005T</t>
  </si>
  <si>
    <t>PNTMB038050540005T</t>
  </si>
  <si>
    <t>PNTMB038050570005T</t>
  </si>
  <si>
    <t>PNTMB038050600005T</t>
  </si>
  <si>
    <t>PNTMB038050630005T</t>
  </si>
  <si>
    <t>PNTMB038050660005T</t>
  </si>
  <si>
    <t>PNTMB038076090006T</t>
  </si>
  <si>
    <t>PNTMB038076120006T</t>
  </si>
  <si>
    <t>PNTMB038076150006T</t>
  </si>
  <si>
    <t>PNTMB038076180006T</t>
  </si>
  <si>
    <t>PNTMB038076210006T</t>
  </si>
  <si>
    <t>PNTMB038076240006T</t>
  </si>
  <si>
    <t>PNTMB038076270006T</t>
  </si>
  <si>
    <t>PNTMB038076300005T</t>
  </si>
  <si>
    <t>PNTMB038076330005T</t>
  </si>
  <si>
    <t>PNTMB038076360005T</t>
  </si>
  <si>
    <t>PNTMB038076390005T</t>
  </si>
  <si>
    <t>PNTMB038076420005T</t>
  </si>
  <si>
    <t>PNTMB038076450005T</t>
  </si>
  <si>
    <t>PNTMB038076480005T</t>
  </si>
  <si>
    <t>PNTMB038076510005T</t>
  </si>
  <si>
    <t>PNTMB038076540005T</t>
  </si>
  <si>
    <t>PNTMB038076570005T</t>
  </si>
  <si>
    <t>PNTMB038076600005T</t>
  </si>
  <si>
    <t>PNTMB038076630005T</t>
  </si>
  <si>
    <t>PNTMB038076660005T</t>
  </si>
  <si>
    <t>PNTMB038114090006T</t>
  </si>
  <si>
    <t>PNTMB038114120006T</t>
  </si>
  <si>
    <t>PNTMB038114150006T</t>
  </si>
  <si>
    <t>PNTMB038114180006T</t>
  </si>
  <si>
    <t>PNTMB038114210006T</t>
  </si>
  <si>
    <t>PNTMB038114240006T</t>
  </si>
  <si>
    <t>PNTMB038114270006T</t>
  </si>
  <si>
    <t>PNTMB038114300005T</t>
  </si>
  <si>
    <t>PNTMB038114330005T</t>
  </si>
  <si>
    <t>PNTMB038114360005T</t>
  </si>
  <si>
    <t>PNTMB038114390005T</t>
  </si>
  <si>
    <t>PNTMB038114420005T</t>
  </si>
  <si>
    <t>PNTMB038114450005T</t>
  </si>
  <si>
    <t>PNTMB038114480005T</t>
  </si>
  <si>
    <t>PNTMB038114510005T</t>
  </si>
  <si>
    <t>PNTMB038114540005T</t>
  </si>
  <si>
    <t>PNTMB038114570005T</t>
  </si>
  <si>
    <t>PNTMB038114600005T</t>
  </si>
  <si>
    <t>PNTMB038114630005T</t>
  </si>
  <si>
    <t>PNTMB038114660005T</t>
  </si>
  <si>
    <t>PNTMB038152090006T</t>
  </si>
  <si>
    <t>PNTMB038152120006T</t>
  </si>
  <si>
    <t>PNTMB038152150006T</t>
  </si>
  <si>
    <t>PNTMB038152180006T</t>
  </si>
  <si>
    <t>PNTMB038152210006T</t>
  </si>
  <si>
    <t>PNTMB038152240006T</t>
  </si>
  <si>
    <t>PNTMB038152270006T</t>
  </si>
  <si>
    <t>PNTMB038152300005T</t>
  </si>
  <si>
    <t>PNTMB038152330005T</t>
  </si>
  <si>
    <t>PNTMB038152360005T</t>
  </si>
  <si>
    <t>PNTMB038152390005T</t>
  </si>
  <si>
    <t>PNTMB038152420005T</t>
  </si>
  <si>
    <t>PNTMB038152450005T</t>
  </si>
  <si>
    <t>PNTMB038152480005T</t>
  </si>
  <si>
    <t>PNTMB038152510005T</t>
  </si>
  <si>
    <t>PNTMB038152540005T</t>
  </si>
  <si>
    <t>PNTMB038152570005T</t>
  </si>
  <si>
    <t>PNTMB038152600005T</t>
  </si>
  <si>
    <t>PNTMB038152630005T</t>
  </si>
  <si>
    <t>PNTMB038152660005T</t>
  </si>
  <si>
    <t>PNTMB038228090006T</t>
  </si>
  <si>
    <t>PNTMB038228120006T</t>
  </si>
  <si>
    <t>PNTMB038228150006T</t>
  </si>
  <si>
    <t>PNTMB038228180006T</t>
  </si>
  <si>
    <t>PNTMB038228210006T</t>
  </si>
  <si>
    <t>PNTMB038228240006T</t>
  </si>
  <si>
    <t>PNTMB038228270006T</t>
  </si>
  <si>
    <t>PNTMB038228300005T</t>
  </si>
  <si>
    <t>PNTMB038228330005T</t>
  </si>
  <si>
    <t>PNTMB038228360005T</t>
  </si>
  <si>
    <t>PNTMB038228390005T</t>
  </si>
  <si>
    <t>PNTMB038228420005T</t>
  </si>
  <si>
    <t>PNTMB038228450005T</t>
  </si>
  <si>
    <t>PNTMB038228480005T</t>
  </si>
  <si>
    <t>PNTMB038228510005T</t>
  </si>
  <si>
    <t>PNTMB038228540005T</t>
  </si>
  <si>
    <t>PNTMB038228570005T</t>
  </si>
  <si>
    <t>PNTMB038228600005T</t>
  </si>
  <si>
    <t>PNTMB038228630005T</t>
  </si>
  <si>
    <t>PNTMB038228660005T</t>
  </si>
  <si>
    <t xml:space="preserve">038 x 038 x 0900 </t>
  </si>
  <si>
    <t xml:space="preserve">038 x 038 x 1200 </t>
  </si>
  <si>
    <t xml:space="preserve">038 x 038 x 1500 </t>
  </si>
  <si>
    <t xml:space="preserve">038 x 038 x 1800 </t>
  </si>
  <si>
    <t xml:space="preserve">038 x 038 x 2100 </t>
  </si>
  <si>
    <t xml:space="preserve">038 x 038 x 2400 </t>
  </si>
  <si>
    <t xml:space="preserve">038 x 038 x 2700 </t>
  </si>
  <si>
    <t xml:space="preserve">038 x 038 x 3000 </t>
  </si>
  <si>
    <t xml:space="preserve">038 x 038 x 3300 </t>
  </si>
  <si>
    <t xml:space="preserve">038 x 038 x 3600 </t>
  </si>
  <si>
    <t xml:space="preserve">038 x 038 x 3900 </t>
  </si>
  <si>
    <t xml:space="preserve">038 x 038 x 4200 </t>
  </si>
  <si>
    <t xml:space="preserve">038 x 038 x 4500 </t>
  </si>
  <si>
    <t xml:space="preserve">038 x 038 x 4800 </t>
  </si>
  <si>
    <t xml:space="preserve">038 x 038 x 5100 </t>
  </si>
  <si>
    <t xml:space="preserve">038 x 038 x 5400 </t>
  </si>
  <si>
    <t xml:space="preserve">038 x 038 x 5700 </t>
  </si>
  <si>
    <t xml:space="preserve">038 x 038 x 6000 </t>
  </si>
  <si>
    <t xml:space="preserve">038 x 038 x 6300 </t>
  </si>
  <si>
    <t xml:space="preserve">038 x 038 x 6600 </t>
  </si>
  <si>
    <t xml:space="preserve">038 x 050 x 2700 </t>
  </si>
  <si>
    <t xml:space="preserve">038 x 050 x 3000 </t>
  </si>
  <si>
    <t xml:space="preserve">038 x 050 x 3300 </t>
  </si>
  <si>
    <t xml:space="preserve">038 x 050 x 3600 </t>
  </si>
  <si>
    <t xml:space="preserve">038 x 050 x 3900 </t>
  </si>
  <si>
    <t xml:space="preserve">038 x 050 x 4200 </t>
  </si>
  <si>
    <t xml:space="preserve">038 x 050 x 4500 </t>
  </si>
  <si>
    <t xml:space="preserve">038 x 050 x 4800 </t>
  </si>
  <si>
    <t xml:space="preserve">038 x 050 x 5100 </t>
  </si>
  <si>
    <t xml:space="preserve">038 x 050 x 5400 </t>
  </si>
  <si>
    <t xml:space="preserve">038 x 050 x 5700 </t>
  </si>
  <si>
    <t xml:space="preserve">038 x 050 x 6000 </t>
  </si>
  <si>
    <t xml:space="preserve">038 x 050 x 6300 </t>
  </si>
  <si>
    <t xml:space="preserve">038 x 050 x 6600 </t>
  </si>
  <si>
    <t xml:space="preserve">038 x 076 x 0900 </t>
  </si>
  <si>
    <t xml:space="preserve">038 x 076 x 1200 </t>
  </si>
  <si>
    <t xml:space="preserve">038 x 076 x 1500 </t>
  </si>
  <si>
    <t xml:space="preserve">038 x 076 x 1800 </t>
  </si>
  <si>
    <t xml:space="preserve">038 x 076 x 2100 </t>
  </si>
  <si>
    <t xml:space="preserve">038 x 076 x 2400 </t>
  </si>
  <si>
    <t xml:space="preserve">038 x 076 x 2700 </t>
  </si>
  <si>
    <t xml:space="preserve">038 x 076 x 3000 </t>
  </si>
  <si>
    <t xml:space="preserve">038 x 076 x 3300 </t>
  </si>
  <si>
    <t xml:space="preserve">038 x 076 x 3600 </t>
  </si>
  <si>
    <t xml:space="preserve">038 x 076 x 3900 </t>
  </si>
  <si>
    <t xml:space="preserve">038 x 076 x 4200 </t>
  </si>
  <si>
    <t xml:space="preserve">038 x 076 x 4500 </t>
  </si>
  <si>
    <t xml:space="preserve">038 x 076 x 4800 </t>
  </si>
  <si>
    <t xml:space="preserve">038 x 076 x 5100 </t>
  </si>
  <si>
    <t xml:space="preserve">038 x 076 x 5400 </t>
  </si>
  <si>
    <t xml:space="preserve">038 x 076 x 5700 </t>
  </si>
  <si>
    <t xml:space="preserve">038 x 076 x 6000 </t>
  </si>
  <si>
    <t xml:space="preserve">038 x 076 x 6300 </t>
  </si>
  <si>
    <t xml:space="preserve">038 x 076 x 6600 </t>
  </si>
  <si>
    <t xml:space="preserve">038 x 114 x 0900 </t>
  </si>
  <si>
    <t xml:space="preserve">038 x 114 x 1200 </t>
  </si>
  <si>
    <t xml:space="preserve">038 x 114 x 1500 </t>
  </si>
  <si>
    <t xml:space="preserve">038 x 114 x 1800 </t>
  </si>
  <si>
    <t xml:space="preserve">038 x 114 x 2100 </t>
  </si>
  <si>
    <t xml:space="preserve">038 x 114 x 2400 </t>
  </si>
  <si>
    <t xml:space="preserve">038 x 114 x 2700 </t>
  </si>
  <si>
    <t xml:space="preserve">038 x 114 x 3000 </t>
  </si>
  <si>
    <t xml:space="preserve">038 x 114 x 3300 </t>
  </si>
  <si>
    <t xml:space="preserve">038 x 114 x 3600 </t>
  </si>
  <si>
    <t xml:space="preserve">038 x 114 x 3900 </t>
  </si>
  <si>
    <t xml:space="preserve">038 x 114 x 4200 </t>
  </si>
  <si>
    <t xml:space="preserve">038 x 114 x 4500 </t>
  </si>
  <si>
    <t xml:space="preserve">038 x 114 x 4800 </t>
  </si>
  <si>
    <t xml:space="preserve">038 x 114 x 5100 </t>
  </si>
  <si>
    <t xml:space="preserve">038 x 114 x 5400 </t>
  </si>
  <si>
    <t xml:space="preserve">038 x 114 x 5700 </t>
  </si>
  <si>
    <t xml:space="preserve">038 x 114 x 6000 </t>
  </si>
  <si>
    <t xml:space="preserve">038 x 114 x 6300 </t>
  </si>
  <si>
    <t xml:space="preserve">038 x 114 x 6600 </t>
  </si>
  <si>
    <t xml:space="preserve">038 x 152 x 0900 </t>
  </si>
  <si>
    <t xml:space="preserve">038 x 152 x 1200 </t>
  </si>
  <si>
    <t xml:space="preserve">038 x 152 x 1500 </t>
  </si>
  <si>
    <t xml:space="preserve">038 x 152 x 1800 </t>
  </si>
  <si>
    <t xml:space="preserve">038 x 152 x 2100 </t>
  </si>
  <si>
    <t xml:space="preserve">038 x 152 x 2400 </t>
  </si>
  <si>
    <t xml:space="preserve">038 x 152 x 2700 </t>
  </si>
  <si>
    <t xml:space="preserve">038 x 152 x 3000 </t>
  </si>
  <si>
    <t xml:space="preserve">038 x 152 x 3300 </t>
  </si>
  <si>
    <t xml:space="preserve">038 x 152 x 3600 </t>
  </si>
  <si>
    <t xml:space="preserve">038 x 152 x 3900 </t>
  </si>
  <si>
    <t xml:space="preserve">038 x 152 x 4200 </t>
  </si>
  <si>
    <t xml:space="preserve">038 x 152 x 4500 </t>
  </si>
  <si>
    <t xml:space="preserve">038 x 152 x 4800 </t>
  </si>
  <si>
    <t xml:space="preserve">038 x 152 x 5100 </t>
  </si>
  <si>
    <t xml:space="preserve">038 x 152 x 5400 </t>
  </si>
  <si>
    <t xml:space="preserve">038 x 152 x 5700 </t>
  </si>
  <si>
    <t xml:space="preserve">038 x 152 x 6000 </t>
  </si>
  <si>
    <t xml:space="preserve">038 x 152 x 6300 </t>
  </si>
  <si>
    <t xml:space="preserve">038 x 152 x 6600 </t>
  </si>
  <si>
    <t xml:space="preserve">038 x 228 x 0900 </t>
  </si>
  <si>
    <t xml:space="preserve">038 x 228 x 1200 </t>
  </si>
  <si>
    <t xml:space="preserve">038 x 228 x 1500 </t>
  </si>
  <si>
    <t xml:space="preserve">038 x 228 x 1800 </t>
  </si>
  <si>
    <t xml:space="preserve">038 x 228 x 2100 </t>
  </si>
  <si>
    <t xml:space="preserve">038 x 228 x 2400 </t>
  </si>
  <si>
    <t xml:space="preserve">038 x 228 x 2700 </t>
  </si>
  <si>
    <t xml:space="preserve">038 x 228 x 3000 </t>
  </si>
  <si>
    <t xml:space="preserve">038 x 228 x 3300 </t>
  </si>
  <si>
    <t xml:space="preserve">038 x 228 x 3600 </t>
  </si>
  <si>
    <t xml:space="preserve">038 x 228 x 3900 </t>
  </si>
  <si>
    <t xml:space="preserve">038 x 228 x 4200 </t>
  </si>
  <si>
    <t xml:space="preserve">038 x 228 x 4500 </t>
  </si>
  <si>
    <t xml:space="preserve">038 x 228 x 4800 </t>
  </si>
  <si>
    <t xml:space="preserve">038 x 228 x 5100 </t>
  </si>
  <si>
    <t xml:space="preserve">038 x 228 x 5400 </t>
  </si>
  <si>
    <t xml:space="preserve">038 x 228 x 5700 </t>
  </si>
  <si>
    <t xml:space="preserve">038 x 228 x 6000 </t>
  </si>
  <si>
    <t xml:space="preserve">038 x 228 x 6300 </t>
  </si>
  <si>
    <t xml:space="preserve">038 x 228 x 6600 </t>
  </si>
  <si>
    <t>M3 UNTREATED 
 PRICE</t>
  </si>
  <si>
    <t>UNTREATED BUNDLE 
 PRICE</t>
  </si>
  <si>
    <t>R/METER UNTREATED 
 PRICE</t>
  </si>
  <si>
    <t>PNTMB038038090006</t>
  </si>
  <si>
    <t>PNTMB038038120006</t>
  </si>
  <si>
    <t>PNTMB038038150006</t>
  </si>
  <si>
    <t>PNTMB038038180006</t>
  </si>
  <si>
    <t>PNTMB038038210006</t>
  </si>
  <si>
    <t>PNTMB038038240006</t>
  </si>
  <si>
    <t>PNTMB038038270006</t>
  </si>
  <si>
    <t>PNTMB038038300005</t>
  </si>
  <si>
    <t>PNTMB038038330005</t>
  </si>
  <si>
    <t>PNTMB038038360005</t>
  </si>
  <si>
    <t>PNTMB038038390005</t>
  </si>
  <si>
    <t>PNTMB038038420005</t>
  </si>
  <si>
    <t>PNTMB038038450005</t>
  </si>
  <si>
    <t>PNTMB038038480005</t>
  </si>
  <si>
    <t>PNTMB038038510005</t>
  </si>
  <si>
    <t>PNTMB038038540005</t>
  </si>
  <si>
    <t>PNTMB038038570005</t>
  </si>
  <si>
    <t>PNTMB038038600005</t>
  </si>
  <si>
    <t>PNTMB038038630005</t>
  </si>
  <si>
    <t>PNTMB038038660005</t>
  </si>
  <si>
    <t>PNTMB038050270006</t>
  </si>
  <si>
    <t>PNTMB038050300005</t>
  </si>
  <si>
    <t>PNTMB038050330005</t>
  </si>
  <si>
    <t>PNTMB038050360005</t>
  </si>
  <si>
    <t>PNTMB038050390005</t>
  </si>
  <si>
    <t>PNTMB038050420005</t>
  </si>
  <si>
    <t>PNTMB038050450005</t>
  </si>
  <si>
    <t>PNTMB038050480005</t>
  </si>
  <si>
    <t>PNTMB038050510005</t>
  </si>
  <si>
    <t>PNTMB038050540005</t>
  </si>
  <si>
    <t>PNTMB038050570005</t>
  </si>
  <si>
    <t>PNTMB038050600005</t>
  </si>
  <si>
    <t>PNTMB038050630005</t>
  </si>
  <si>
    <t>PNTMB038050660005</t>
  </si>
  <si>
    <t>PNTMB038076090006</t>
  </si>
  <si>
    <t>PNTMB038076120006</t>
  </si>
  <si>
    <t>PNTMB038076150006</t>
  </si>
  <si>
    <t>PNTMB038076180006</t>
  </si>
  <si>
    <t>PNTMB038076210006</t>
  </si>
  <si>
    <t>PNTMB038076240006</t>
  </si>
  <si>
    <t>PNTMB038076270006</t>
  </si>
  <si>
    <t>PNTMB038076300005</t>
  </si>
  <si>
    <t>PNTMB038076330005</t>
  </si>
  <si>
    <t>PNTMB038076360005</t>
  </si>
  <si>
    <t>PNTMB038076390005</t>
  </si>
  <si>
    <t>PNTMB038076420005</t>
  </si>
  <si>
    <t>PNTMB038076450005</t>
  </si>
  <si>
    <t>PNTMB038076480005</t>
  </si>
  <si>
    <t>PNTMB038076510005</t>
  </si>
  <si>
    <t>PNTMB038076540005</t>
  </si>
  <si>
    <t>PNTMB038076570005</t>
  </si>
  <si>
    <t>PNTMB038076600005</t>
  </si>
  <si>
    <t>PNTMB038076630005</t>
  </si>
  <si>
    <t>PNTMB038076660005</t>
  </si>
  <si>
    <t>PNTMB038114090006</t>
  </si>
  <si>
    <t>PNTMB038114120006</t>
  </si>
  <si>
    <t>PNTMB038114150006</t>
  </si>
  <si>
    <t>PNTMB038114180006</t>
  </si>
  <si>
    <t>PNTMB038114210006</t>
  </si>
  <si>
    <t>PNTMB038114240006</t>
  </si>
  <si>
    <t>PNTMB038114270006</t>
  </si>
  <si>
    <t>PNTMB038114300005</t>
  </si>
  <si>
    <t>PNTMB038114330005</t>
  </si>
  <si>
    <t>PNTMB038114360005</t>
  </si>
  <si>
    <t>PNTMB038114390005</t>
  </si>
  <si>
    <t>PNTMB038114420005</t>
  </si>
  <si>
    <t>PNTMB038114450005</t>
  </si>
  <si>
    <t>PNTMB038114480005</t>
  </si>
  <si>
    <t>PNTMB038114510005</t>
  </si>
  <si>
    <t>PNTMB038114540005</t>
  </si>
  <si>
    <t>PNTMB038114570005</t>
  </si>
  <si>
    <t>PNTMB038114600005</t>
  </si>
  <si>
    <t>PNTMB038114630005</t>
  </si>
  <si>
    <t>PNTMB038114660005</t>
  </si>
  <si>
    <t>PNTMB038152090006</t>
  </si>
  <si>
    <t>PNTMB038152120006</t>
  </si>
  <si>
    <t>PNTMB038152150006</t>
  </si>
  <si>
    <t>PNTMB038152180006</t>
  </si>
  <si>
    <t>PNTMB038152210006</t>
  </si>
  <si>
    <t>PNTMB038152240006</t>
  </si>
  <si>
    <t>PNTMB038152270006</t>
  </si>
  <si>
    <t>PNTMB038152300005</t>
  </si>
  <si>
    <t>PNTMB038152330005</t>
  </si>
  <si>
    <t>PNTMB038152360005</t>
  </si>
  <si>
    <t>PNTMB038152390005</t>
  </si>
  <si>
    <t>PNTMB038152420005</t>
  </si>
  <si>
    <t>PNTMB038152450005</t>
  </si>
  <si>
    <t>PNTMB038152480005</t>
  </si>
  <si>
    <t>PNTMB038152510005</t>
  </si>
  <si>
    <t>PNTMB038152540005</t>
  </si>
  <si>
    <t>PNTMB038152570005</t>
  </si>
  <si>
    <t>PNTMB038152600005</t>
  </si>
  <si>
    <t>PNTMB038152630005</t>
  </si>
  <si>
    <t>PNTMB038152660005</t>
  </si>
  <si>
    <t>PNTMB038228090006</t>
  </si>
  <si>
    <t>PNTMB038228120006</t>
  </si>
  <si>
    <t>PNTMB038228150006</t>
  </si>
  <si>
    <t>PNTMB038228180006</t>
  </si>
  <si>
    <t>PNTMB038228210006</t>
  </si>
  <si>
    <t>PNTMB038228240006</t>
  </si>
  <si>
    <t>PNTMB038228270006</t>
  </si>
  <si>
    <t>PNTMB038228300005</t>
  </si>
  <si>
    <t>PNTMB038228330005</t>
  </si>
  <si>
    <t>PNTMB038228360005</t>
  </si>
  <si>
    <t>PNTMB038228390005</t>
  </si>
  <si>
    <t>PNTMB038228420005</t>
  </si>
  <si>
    <t>PNTMB038228450005</t>
  </si>
  <si>
    <t>PNTMB038228480005</t>
  </si>
  <si>
    <t>PNTMB038228510005</t>
  </si>
  <si>
    <t>PNTMB038228540005</t>
  </si>
  <si>
    <t>PNTMB038228570005</t>
  </si>
  <si>
    <t>PNTMB038228600005</t>
  </si>
  <si>
    <t>PNTMB038228630005</t>
  </si>
  <si>
    <t>PNTMB038228660005</t>
  </si>
  <si>
    <t>PNTMB050076090006T</t>
  </si>
  <si>
    <t>PNTMB050076120006T</t>
  </si>
  <si>
    <t>PNTMB050076150006T</t>
  </si>
  <si>
    <t>PNTMB050076180006T</t>
  </si>
  <si>
    <t>PNTMB050076210006T</t>
  </si>
  <si>
    <t>PNTMB050076240006T</t>
  </si>
  <si>
    <t>PNTMB050076270006T</t>
  </si>
  <si>
    <t>PNTMB050076300005T</t>
  </si>
  <si>
    <t>PNTMB050076330005T</t>
  </si>
  <si>
    <t>PNTMB050076360005T</t>
  </si>
  <si>
    <t>PNTMB050076390005T</t>
  </si>
  <si>
    <t>PNTMB050076420005T</t>
  </si>
  <si>
    <t>PNTMB050076450005T</t>
  </si>
  <si>
    <t>PNTMB050076480005T</t>
  </si>
  <si>
    <t>PNTMB050076510005T</t>
  </si>
  <si>
    <t>PNTMB050076540005T</t>
  </si>
  <si>
    <t>PNTMB050076570005T</t>
  </si>
  <si>
    <t>PNTMB050076600005T</t>
  </si>
  <si>
    <t>PNTMB050076630005T</t>
  </si>
  <si>
    <t>PNTMB050076660005T</t>
  </si>
  <si>
    <t>PNTMB050152090006T</t>
  </si>
  <si>
    <t>PNTMB050152120006T</t>
  </si>
  <si>
    <t>PNTMB050152150006T</t>
  </si>
  <si>
    <t>PNTMB050152180006T</t>
  </si>
  <si>
    <t>PNTMB050152210006T</t>
  </si>
  <si>
    <t>PNTMB050152240006T</t>
  </si>
  <si>
    <t>PNTMB050152270006T</t>
  </si>
  <si>
    <t>PNTMB050152300005T</t>
  </si>
  <si>
    <t>PNTMB050152330005T</t>
  </si>
  <si>
    <t>PNTMB050152360005T</t>
  </si>
  <si>
    <t>PNTMB050152390005T</t>
  </si>
  <si>
    <t>PNTMB050152420005T</t>
  </si>
  <si>
    <t>PNTMB050152450005T</t>
  </si>
  <si>
    <t>PNTMB050152480005T</t>
  </si>
  <si>
    <t>PNTMB050152510005T</t>
  </si>
  <si>
    <t>PNTMB050152540005T</t>
  </si>
  <si>
    <t>PNTMB050152570005T</t>
  </si>
  <si>
    <t>PNTMB050152600005T</t>
  </si>
  <si>
    <t>PNTMB050152630005T</t>
  </si>
  <si>
    <t>PNTMB050152660005T</t>
  </si>
  <si>
    <t>PNTMB050228090006T</t>
  </si>
  <si>
    <t>PNTMB050228120006T</t>
  </si>
  <si>
    <t>PNTMB050228150006T</t>
  </si>
  <si>
    <t>PNTMB050228180006T</t>
  </si>
  <si>
    <t>PNTMB050228210006T</t>
  </si>
  <si>
    <t>PNTMB050228240006T</t>
  </si>
  <si>
    <t>PNTMB050228270006T</t>
  </si>
  <si>
    <t>PNTMB050228300005T</t>
  </si>
  <si>
    <t>PNTMB050228330005T</t>
  </si>
  <si>
    <t>PNTMB050228360005T</t>
  </si>
  <si>
    <t>PNTMB050228390005T</t>
  </si>
  <si>
    <t>PNTMB050228420005T</t>
  </si>
  <si>
    <t>PNTMB050228450005T</t>
  </si>
  <si>
    <t>PNTMB050228480005T</t>
  </si>
  <si>
    <t>PNTMB050228510005T</t>
  </si>
  <si>
    <t>PNTMB050228540005T</t>
  </si>
  <si>
    <t>PNTMB050228570005T</t>
  </si>
  <si>
    <t>PNTMB050228600005T</t>
  </si>
  <si>
    <t>PNTMB050228630005T</t>
  </si>
  <si>
    <t>PNTMB050228660005T</t>
  </si>
  <si>
    <t xml:space="preserve">050 x 076 x 0900 </t>
  </si>
  <si>
    <t xml:space="preserve">050 x 076 x 1200 </t>
  </si>
  <si>
    <t xml:space="preserve">050 x 076 x 1500 </t>
  </si>
  <si>
    <t xml:space="preserve">050 x 076 x 1800 </t>
  </si>
  <si>
    <t xml:space="preserve">050 x 076 x 2100 </t>
  </si>
  <si>
    <t xml:space="preserve">050 x 076 x 2400 </t>
  </si>
  <si>
    <t xml:space="preserve">050 x 076 x 2700 </t>
  </si>
  <si>
    <t xml:space="preserve">050 x 076 x 3000 </t>
  </si>
  <si>
    <t xml:space="preserve">050 x 076 x 3300 </t>
  </si>
  <si>
    <t xml:space="preserve">050 x 076 x 3600 </t>
  </si>
  <si>
    <t xml:space="preserve">050 x 076 x 3900 </t>
  </si>
  <si>
    <t xml:space="preserve">050 x 076 x 4200 </t>
  </si>
  <si>
    <t xml:space="preserve">050 x 076 x 4500 </t>
  </si>
  <si>
    <t xml:space="preserve">050 x 076 x 4800 </t>
  </si>
  <si>
    <t xml:space="preserve">050 x 076 x 5100 </t>
  </si>
  <si>
    <t xml:space="preserve">050 x 076 x 5400 </t>
  </si>
  <si>
    <t xml:space="preserve">050 x 076 x 5700 </t>
  </si>
  <si>
    <t xml:space="preserve">050 x 076 x 6000 </t>
  </si>
  <si>
    <t xml:space="preserve">050 x 076 x 6300 </t>
  </si>
  <si>
    <t xml:space="preserve">050 x 076 x 6600 </t>
  </si>
  <si>
    <t xml:space="preserve">050 x 152 x 0900 </t>
  </si>
  <si>
    <t xml:space="preserve">050 x 152 x 1200 </t>
  </si>
  <si>
    <t xml:space="preserve">050 x 152 x 1500 </t>
  </si>
  <si>
    <t xml:space="preserve">050 x 152 x 1800 </t>
  </si>
  <si>
    <t xml:space="preserve">050 x 152 x 2100 </t>
  </si>
  <si>
    <t xml:space="preserve">050 x 152 x 2400 </t>
  </si>
  <si>
    <t xml:space="preserve">050 x 152 x 2700 </t>
  </si>
  <si>
    <t xml:space="preserve">050 x 152 x 3000 </t>
  </si>
  <si>
    <t xml:space="preserve">050 x 152 x 3300 </t>
  </si>
  <si>
    <t xml:space="preserve">050 x 152 x 3600 </t>
  </si>
  <si>
    <t xml:space="preserve">050 x 152 x 3900 </t>
  </si>
  <si>
    <t xml:space="preserve">050 x 152 x 4200 </t>
  </si>
  <si>
    <t xml:space="preserve">050 x 152 x 4500 </t>
  </si>
  <si>
    <t xml:space="preserve">050 x 152 x 4800 </t>
  </si>
  <si>
    <t xml:space="preserve">050 x 152 x 5100 </t>
  </si>
  <si>
    <t xml:space="preserve">050 x 152 x 5400 </t>
  </si>
  <si>
    <t xml:space="preserve">050 x 152 x 5700 </t>
  </si>
  <si>
    <t xml:space="preserve">050 x 152 x 6000 </t>
  </si>
  <si>
    <t xml:space="preserve">050 x 152 x 6300 </t>
  </si>
  <si>
    <t xml:space="preserve">050 x 152 x 6600 </t>
  </si>
  <si>
    <t xml:space="preserve">050 x 228 x 0900 </t>
  </si>
  <si>
    <t xml:space="preserve">050 x 228 x 1200 </t>
  </si>
  <si>
    <t xml:space="preserve">050 x 228 x 1500 </t>
  </si>
  <si>
    <t xml:space="preserve">050 x 228 x 1800 </t>
  </si>
  <si>
    <t xml:space="preserve">050 x 228 x 2100 </t>
  </si>
  <si>
    <t xml:space="preserve">050 x 228 x 2400 </t>
  </si>
  <si>
    <t xml:space="preserve">050 x 228 x 2700 </t>
  </si>
  <si>
    <t xml:space="preserve">050 x 228 x 3000 </t>
  </si>
  <si>
    <t xml:space="preserve">050 x 228 x 3300 </t>
  </si>
  <si>
    <t xml:space="preserve">050 x 228 x 3600 </t>
  </si>
  <si>
    <t xml:space="preserve">050 x 228 x 3900 </t>
  </si>
  <si>
    <t xml:space="preserve">050 x 228 x 4200 </t>
  </si>
  <si>
    <t xml:space="preserve">050 x 228 x 4500 </t>
  </si>
  <si>
    <t xml:space="preserve">050 x 228 x 4800 </t>
  </si>
  <si>
    <t xml:space="preserve">050 x 228 x 5100 </t>
  </si>
  <si>
    <t xml:space="preserve">050 x 228 x 5400 </t>
  </si>
  <si>
    <t xml:space="preserve">050 x 228 x 5700 </t>
  </si>
  <si>
    <t xml:space="preserve">050 x 228 x 6000 </t>
  </si>
  <si>
    <t xml:space="preserve">050 x 228 x 6300 </t>
  </si>
  <si>
    <t xml:space="preserve">050 x 228 x 6600 </t>
  </si>
  <si>
    <t>PNTMB050076090006</t>
  </si>
  <si>
    <t>PNTMB050076120006</t>
  </si>
  <si>
    <t>PNTMB050076150006</t>
  </si>
  <si>
    <t>PNTMB050076180006</t>
  </si>
  <si>
    <t>PNTMB050076210006</t>
  </si>
  <si>
    <t>PNTMB050076240006</t>
  </si>
  <si>
    <t>PNTMB050076270006</t>
  </si>
  <si>
    <t>PNTMB050076300005</t>
  </si>
  <si>
    <t>PNTMB050076330005</t>
  </si>
  <si>
    <t>PNTMB050076360005</t>
  </si>
  <si>
    <t>PNTMB050076390005</t>
  </si>
  <si>
    <t>PNTMB050076420005</t>
  </si>
  <si>
    <t>PNTMB050076450005</t>
  </si>
  <si>
    <t>PNTMB050076480005</t>
  </si>
  <si>
    <t>PNTMB050076510005</t>
  </si>
  <si>
    <t>PNTMB050076540005</t>
  </si>
  <si>
    <t>PNTMB050076570005</t>
  </si>
  <si>
    <t>PNTMB050076600005</t>
  </si>
  <si>
    <t>PNTMB050076630005</t>
  </si>
  <si>
    <t>PNTMB050076660005</t>
  </si>
  <si>
    <t>PNTMB050152090006</t>
  </si>
  <si>
    <t>PNTMB050152120006</t>
  </si>
  <si>
    <t>PNTMB050152150006</t>
  </si>
  <si>
    <t>PNTMB050152180006</t>
  </si>
  <si>
    <t>PNTMB050152210006</t>
  </si>
  <si>
    <t>PNTMB050152240006</t>
  </si>
  <si>
    <t>PNTMB050152270006</t>
  </si>
  <si>
    <t>PNTMB050152300005</t>
  </si>
  <si>
    <t>PNTMB050152330005</t>
  </si>
  <si>
    <t>PNTMB050152360005</t>
  </si>
  <si>
    <t>PNTMB050152390005</t>
  </si>
  <si>
    <t>PNTMB050152420005</t>
  </si>
  <si>
    <t>PNTMB050152450005</t>
  </si>
  <si>
    <t>PNTMB050152480005</t>
  </si>
  <si>
    <t>PNTMB050152510005</t>
  </si>
  <si>
    <t>PNTMB050152540005</t>
  </si>
  <si>
    <t>PNTMB050152570005</t>
  </si>
  <si>
    <t>PNTMB050152600005</t>
  </si>
  <si>
    <t>PNTMB050152630005</t>
  </si>
  <si>
    <t>PNTMB050152660005</t>
  </si>
  <si>
    <t>PNTMB050228090006</t>
  </si>
  <si>
    <t>PNTMB050228120006</t>
  </si>
  <si>
    <t>PNTMB050228150006</t>
  </si>
  <si>
    <t>PNTMB050228180006</t>
  </si>
  <si>
    <t>PNTMB050228210006</t>
  </si>
  <si>
    <t>PNTMB050228240006</t>
  </si>
  <si>
    <t>PNTMB050228270006</t>
  </si>
  <si>
    <t>PNTMB050228300005</t>
  </si>
  <si>
    <t>PNTMB050228330005</t>
  </si>
  <si>
    <t>PNTMB050228360005</t>
  </si>
  <si>
    <t>PNTMB050228390005</t>
  </si>
  <si>
    <t>PNTMB050228420005</t>
  </si>
  <si>
    <t>PNTMB050228450005</t>
  </si>
  <si>
    <t>PNTMB050228480005</t>
  </si>
  <si>
    <t>PNTMB050228510005</t>
  </si>
  <si>
    <t>PNTMB050228540005</t>
  </si>
  <si>
    <t>PNTMB050228570005</t>
  </si>
  <si>
    <t>PNTMB050228600005</t>
  </si>
  <si>
    <t>PNTMB050228630005</t>
  </si>
  <si>
    <t>PNTMB050228660005</t>
  </si>
  <si>
    <t>PNTMB076228090006T</t>
  </si>
  <si>
    <t>PNTMB076228120006T</t>
  </si>
  <si>
    <t>PNTMB076228150006T</t>
  </si>
  <si>
    <t>PNTMB076228180006T</t>
  </si>
  <si>
    <t>PNTMB076228210006T</t>
  </si>
  <si>
    <t>PNTMB076228240006T</t>
  </si>
  <si>
    <t>PNTMB076228270006T</t>
  </si>
  <si>
    <t>PNTMB076228300005T</t>
  </si>
  <si>
    <t>PNTMB076228330005T</t>
  </si>
  <si>
    <t>PNTMB076228360005T</t>
  </si>
  <si>
    <t>PNTMB076228390005T</t>
  </si>
  <si>
    <t>PNTMB076228420005T</t>
  </si>
  <si>
    <t>PNTMB076228450005T</t>
  </si>
  <si>
    <t>PNTMB076228480005T</t>
  </si>
  <si>
    <t>PNTMB076228510005T</t>
  </si>
  <si>
    <t>PNTMB076228540005T</t>
  </si>
  <si>
    <t>PNTMB076228570005T</t>
  </si>
  <si>
    <t>PNTMB076228600005T</t>
  </si>
  <si>
    <t>PNTMB076228630005T</t>
  </si>
  <si>
    <t>PNTMB076228660005T</t>
  </si>
  <si>
    <t xml:space="preserve">076 x 228 x 0900 </t>
  </si>
  <si>
    <t xml:space="preserve">076 x 228 x 1200 </t>
  </si>
  <si>
    <t xml:space="preserve">076 x 228 x 1500 </t>
  </si>
  <si>
    <t xml:space="preserve">076 x 228 x 1800 </t>
  </si>
  <si>
    <t xml:space="preserve">076 x 228 x 2100 </t>
  </si>
  <si>
    <t xml:space="preserve">076 x 228 x 2400 </t>
  </si>
  <si>
    <t xml:space="preserve">076 x 228 x 2700 </t>
  </si>
  <si>
    <t xml:space="preserve">076 x 228 x 3000 </t>
  </si>
  <si>
    <t xml:space="preserve">076 x 228 x 3300 </t>
  </si>
  <si>
    <t xml:space="preserve">076 x 228 x 3600 </t>
  </si>
  <si>
    <t xml:space="preserve">076 x 228 x 3900 </t>
  </si>
  <si>
    <t xml:space="preserve">076 x 228 x 4200 </t>
  </si>
  <si>
    <t xml:space="preserve">076 x 228 x 4500 </t>
  </si>
  <si>
    <t xml:space="preserve">076 x 228 x 4800 </t>
  </si>
  <si>
    <t xml:space="preserve">076 x 228 x 5100 </t>
  </si>
  <si>
    <t xml:space="preserve">076 x 228 x 5400 </t>
  </si>
  <si>
    <t xml:space="preserve">076 x 228 x 5700 </t>
  </si>
  <si>
    <t xml:space="preserve">076 x 228 x 6000 </t>
  </si>
  <si>
    <t xml:space="preserve">076 x 228 x 6300 </t>
  </si>
  <si>
    <t xml:space="preserve">076 x 228 x 6600 </t>
  </si>
  <si>
    <t>PNTMB076228090006</t>
  </si>
  <si>
    <t>PNTMB076228120006</t>
  </si>
  <si>
    <t>PNTMB076228150006</t>
  </si>
  <si>
    <t>PNTMB076228180006</t>
  </si>
  <si>
    <t>PNTMB076228210006</t>
  </si>
  <si>
    <t>PNTMB076228240006</t>
  </si>
  <si>
    <t>PNTMB076228270006</t>
  </si>
  <si>
    <t>PNTMB076228300005</t>
  </si>
  <si>
    <t>PNTMB076228330005</t>
  </si>
  <si>
    <t>PNTMB076228360005</t>
  </si>
  <si>
    <t>PNTMB076228390005</t>
  </si>
  <si>
    <t>PNTMB076228420005</t>
  </si>
  <si>
    <t>PNTMB076228450005</t>
  </si>
  <si>
    <t>PNTMB076228480005</t>
  </si>
  <si>
    <t>PNTMB076228510005</t>
  </si>
  <si>
    <t>PNTMB076228540005</t>
  </si>
  <si>
    <t>PNTMB076228570005</t>
  </si>
  <si>
    <t>PNTMB076228600005</t>
  </si>
  <si>
    <t>PNTMB076228630005</t>
  </si>
  <si>
    <t>PNTMB076228660005</t>
  </si>
  <si>
    <t>SIZE CATEGORY</t>
  </si>
  <si>
    <t>TREATMENT</t>
  </si>
  <si>
    <t>TOTAL BUNDLE</t>
  </si>
  <si>
    <t>TOTAL M3</t>
  </si>
  <si>
    <t>TOTAL PRICE</t>
  </si>
  <si>
    <t>038 x 038</t>
  </si>
  <si>
    <t>UNTREATED</t>
  </si>
  <si>
    <t>CCA TREATED</t>
  </si>
  <si>
    <t>038 x 050</t>
  </si>
  <si>
    <t>038 x 076</t>
  </si>
  <si>
    <t>038 x 114</t>
  </si>
  <si>
    <t>038 x 152</t>
  </si>
  <si>
    <t>038 x 228</t>
  </si>
  <si>
    <t>050 x 076</t>
  </si>
  <si>
    <t>050 x 152</t>
  </si>
  <si>
    <t>050 x 228</t>
  </si>
  <si>
    <t>076 x 228</t>
  </si>
  <si>
    <t xml:space="preserve"> </t>
  </si>
  <si>
    <t>TOTALS</t>
  </si>
  <si>
    <t>ORDER NO:</t>
  </si>
  <si>
    <t>CUSTOMER:</t>
  </si>
  <si>
    <t>ZON001</t>
  </si>
  <si>
    <t>Date created:  01-03-2021</t>
  </si>
  <si>
    <t>S7 AVAILABLE AT AN ADDITIONAL 11%</t>
  </si>
  <si>
    <t>ORDER SUMMARY</t>
  </si>
  <si>
    <t>CUSTOMER NO:</t>
  </si>
  <si>
    <t>-- Enter number here --</t>
  </si>
</sst>
</file>

<file path=xl/styles.xml><?xml version="1.0" encoding="utf-8"?>
<styleSheet xmlns="http://schemas.openxmlformats.org/spreadsheetml/2006/main">
  <numFmts count="2">
    <numFmt numFmtId="164" formatCode="_(###0.00_);_(\(###0.00\);_(&quot; &quot;??_);_(@_)"/>
    <numFmt numFmtId="164" formatCode="_(###0.00_);_(\(###0.00\);_(&quot; &quot;??_);_(@_)"/>
    <numFmt numFmtId="165" formatCode="_(###0_);_(\(###0\);_(&quot; &quot;??_);_(@_)"/>
    <numFmt numFmtId="164" formatCode="_(###0.00_);_(\(###0.00\);_(&quot; &quot;??_);_(@_)"/>
  </numFmts>
  <fonts count="6">
    <font>
      <sz val="11"/>
      <color theme="1"/>
      <name val="Calibri"/>
      <family val="2"/>
      <scheme val="minor"/>
    </font>
    <font>
      <sz val="11"/>
      <color theme="1"/>
      <name val="Monotype Corsiva"/>
      <family val="2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F61B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2" fillId="3" borderId="0" xfId="0" applyNumberFormat="1" applyFont="1" applyFill="1" applyAlignment="1" applyProtection="1">
      <alignment horizontal="center" vertical="center"/>
      <protection locked="0"/>
    </xf>
    <xf numFmtId="164" fontId="3" fillId="0" borderId="2" xfId="0" applyNumberFormat="1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47625</xdr:rowOff>
    </xdr:from>
    <xdr:to>
      <xdr:col>9</xdr:col>
      <xdr:colOff>412767</xdr:colOff>
      <xdr:row>1</xdr:row>
      <xdr:rowOff>182412</xdr:rowOff>
    </xdr:to>
    <xdr:pic>
      <xdr:nvPicPr>
        <xdr:cNvPr id="2" name="Picture 1" descr="official_summar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7985142" cy="515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5"/>
  <sheetViews>
    <sheetView tabSelected="1"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8</v>
      </c>
      <c r="B5" s="1" t="s">
        <v>122</v>
      </c>
      <c r="C5" s="1">
        <v>420</v>
      </c>
      <c r="D5" s="2">
        <v>3870</v>
      </c>
      <c r="E5" s="2">
        <v>2112.37</v>
      </c>
      <c r="F5" s="2">
        <v>5.59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9</v>
      </c>
      <c r="B6" s="1" t="s">
        <v>123</v>
      </c>
      <c r="C6" s="1">
        <v>420</v>
      </c>
      <c r="D6" s="2">
        <v>3870</v>
      </c>
      <c r="E6" s="2">
        <v>2816.5</v>
      </c>
      <c r="F6" s="2">
        <v>5.59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10</v>
      </c>
      <c r="B7" s="1" t="s">
        <v>124</v>
      </c>
      <c r="C7" s="1">
        <v>420</v>
      </c>
      <c r="D7" s="2">
        <v>3870</v>
      </c>
      <c r="E7" s="2">
        <v>3520.62</v>
      </c>
      <c r="F7" s="2">
        <v>5.59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11</v>
      </c>
      <c r="B8" s="1" t="s">
        <v>125</v>
      </c>
      <c r="C8" s="1">
        <v>420</v>
      </c>
      <c r="D8" s="2">
        <v>3870</v>
      </c>
      <c r="E8" s="2">
        <v>4224.74</v>
      </c>
      <c r="F8" s="2">
        <v>5.59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12</v>
      </c>
      <c r="B9" s="1" t="s">
        <v>126</v>
      </c>
      <c r="C9" s="1">
        <v>420</v>
      </c>
      <c r="D9" s="2">
        <v>3870</v>
      </c>
      <c r="E9" s="2">
        <v>4928.87</v>
      </c>
      <c r="F9" s="2">
        <v>5.59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13</v>
      </c>
      <c r="B10" s="1" t="s">
        <v>127</v>
      </c>
      <c r="C10" s="1">
        <v>420</v>
      </c>
      <c r="D10" s="2">
        <v>3870</v>
      </c>
      <c r="E10" s="2">
        <v>5632.99</v>
      </c>
      <c r="F10" s="2">
        <v>5.59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14</v>
      </c>
      <c r="B11" s="1" t="s">
        <v>128</v>
      </c>
      <c r="C11" s="1">
        <v>420</v>
      </c>
      <c r="D11" s="2">
        <v>3870</v>
      </c>
      <c r="E11" s="2">
        <v>6337.13</v>
      </c>
      <c r="F11" s="2">
        <v>5.59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15</v>
      </c>
      <c r="B12" s="1" t="s">
        <v>129</v>
      </c>
      <c r="C12" s="1">
        <v>420</v>
      </c>
      <c r="D12" s="2">
        <v>4780</v>
      </c>
      <c r="E12" s="2">
        <v>8696.950000000001</v>
      </c>
      <c r="F12" s="2">
        <v>6.9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16</v>
      </c>
      <c r="B13" s="1" t="s">
        <v>130</v>
      </c>
      <c r="C13" s="1">
        <v>420</v>
      </c>
      <c r="D13" s="2">
        <v>3870</v>
      </c>
      <c r="E13" s="2">
        <v>7745.38</v>
      </c>
      <c r="F13" s="2">
        <v>5.59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17</v>
      </c>
      <c r="B14" s="1" t="s">
        <v>131</v>
      </c>
      <c r="C14" s="1">
        <v>420</v>
      </c>
      <c r="D14" s="2">
        <v>4780</v>
      </c>
      <c r="E14" s="2">
        <v>10436.32</v>
      </c>
      <c r="F14" s="2">
        <v>6.9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18</v>
      </c>
      <c r="B15" s="1" t="s">
        <v>132</v>
      </c>
      <c r="C15" s="1">
        <v>420</v>
      </c>
      <c r="D15" s="2">
        <v>3870</v>
      </c>
      <c r="E15" s="2">
        <v>9153.610000000001</v>
      </c>
      <c r="F15" s="2">
        <v>5.59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19</v>
      </c>
      <c r="B16" s="1" t="s">
        <v>133</v>
      </c>
      <c r="C16" s="1">
        <v>420</v>
      </c>
      <c r="D16" s="2">
        <v>4780</v>
      </c>
      <c r="E16" s="2">
        <v>12175.71</v>
      </c>
      <c r="F16" s="2">
        <v>6.9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20</v>
      </c>
      <c r="B17" s="1" t="s">
        <v>134</v>
      </c>
      <c r="C17" s="1">
        <v>420</v>
      </c>
      <c r="D17" s="2">
        <v>4780</v>
      </c>
      <c r="E17" s="2">
        <v>13045.42</v>
      </c>
      <c r="F17" s="2">
        <v>6.9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21</v>
      </c>
      <c r="B18" s="1" t="s">
        <v>135</v>
      </c>
      <c r="C18" s="1">
        <v>420</v>
      </c>
      <c r="D18" s="2">
        <v>4780</v>
      </c>
      <c r="E18" s="2">
        <v>13915.09</v>
      </c>
      <c r="F18" s="2">
        <v>6.9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22</v>
      </c>
      <c r="B19" s="1" t="s">
        <v>136</v>
      </c>
      <c r="C19" s="1">
        <v>420</v>
      </c>
      <c r="D19" s="2">
        <v>4780</v>
      </c>
      <c r="E19" s="2">
        <v>14784.85</v>
      </c>
      <c r="F19" s="2">
        <v>6.9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23</v>
      </c>
      <c r="B20" s="1" t="s">
        <v>137</v>
      </c>
      <c r="C20" s="1">
        <v>420</v>
      </c>
      <c r="D20" s="2">
        <v>4780</v>
      </c>
      <c r="E20" s="2">
        <v>15654.53</v>
      </c>
      <c r="F20" s="2">
        <v>6.9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24</v>
      </c>
      <c r="B21" s="1" t="s">
        <v>138</v>
      </c>
      <c r="C21" s="1">
        <v>420</v>
      </c>
      <c r="D21" s="2">
        <v>4780</v>
      </c>
      <c r="E21" s="2">
        <v>16524.24</v>
      </c>
      <c r="F21" s="2">
        <v>6.9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</v>
      </c>
      <c r="B22" s="1" t="s">
        <v>139</v>
      </c>
      <c r="C22" s="1">
        <v>420</v>
      </c>
      <c r="D22" s="2">
        <v>5000</v>
      </c>
      <c r="E22" s="2">
        <v>18194.46</v>
      </c>
      <c r="F22" s="2">
        <v>7.22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26</v>
      </c>
      <c r="B23" s="1" t="s">
        <v>140</v>
      </c>
      <c r="C23" s="1">
        <v>420</v>
      </c>
      <c r="D23" s="2">
        <v>5000</v>
      </c>
      <c r="E23" s="2">
        <v>19104.17</v>
      </c>
      <c r="F23" s="2">
        <v>7.22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27</v>
      </c>
      <c r="B24" s="1" t="s">
        <v>141</v>
      </c>
      <c r="C24" s="1">
        <v>420</v>
      </c>
      <c r="D24" s="2">
        <v>5000</v>
      </c>
      <c r="E24" s="2">
        <v>20013.93</v>
      </c>
      <c r="F24" s="2">
        <v>7.22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28</v>
      </c>
      <c r="B26" s="1" t="s">
        <v>142</v>
      </c>
      <c r="C26" s="1">
        <v>315</v>
      </c>
      <c r="D26" s="2">
        <v>3870</v>
      </c>
      <c r="E26" s="2">
        <v>6253.74</v>
      </c>
      <c r="F26" s="2">
        <v>7.35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29</v>
      </c>
      <c r="B27" s="1" t="s">
        <v>143</v>
      </c>
      <c r="C27" s="1">
        <v>315</v>
      </c>
      <c r="D27" s="2">
        <v>4920</v>
      </c>
      <c r="E27" s="2">
        <v>8833.870000000001</v>
      </c>
      <c r="F27" s="2">
        <v>9.35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30</v>
      </c>
      <c r="B28" s="1" t="s">
        <v>144</v>
      </c>
      <c r="C28" s="1">
        <v>315</v>
      </c>
      <c r="D28" s="2">
        <v>3870</v>
      </c>
      <c r="E28" s="2">
        <v>7643.45</v>
      </c>
      <c r="F28" s="2">
        <v>7.35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31</v>
      </c>
      <c r="B29" s="1" t="s">
        <v>145</v>
      </c>
      <c r="C29" s="1">
        <v>315</v>
      </c>
      <c r="D29" s="2">
        <v>4920</v>
      </c>
      <c r="E29" s="2">
        <v>10600.64</v>
      </c>
      <c r="F29" s="2">
        <v>9.35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32</v>
      </c>
      <c r="B30" s="1" t="s">
        <v>146</v>
      </c>
      <c r="C30" s="1">
        <v>315</v>
      </c>
      <c r="D30" s="2">
        <v>3870</v>
      </c>
      <c r="E30" s="2">
        <v>9033.17</v>
      </c>
      <c r="F30" s="2">
        <v>7.35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33</v>
      </c>
      <c r="B31" s="1" t="s">
        <v>147</v>
      </c>
      <c r="C31" s="1">
        <v>315</v>
      </c>
      <c r="D31" s="2">
        <v>4920</v>
      </c>
      <c r="E31" s="2">
        <v>12367.43</v>
      </c>
      <c r="F31" s="2">
        <v>9.35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34</v>
      </c>
      <c r="B32" s="1" t="s">
        <v>148</v>
      </c>
      <c r="C32" s="1">
        <v>315</v>
      </c>
      <c r="D32" s="2">
        <v>3870</v>
      </c>
      <c r="E32" s="2">
        <v>10422.89</v>
      </c>
      <c r="F32" s="2">
        <v>7.35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35</v>
      </c>
      <c r="B33" s="1" t="s">
        <v>149</v>
      </c>
      <c r="C33" s="1">
        <v>315</v>
      </c>
      <c r="D33" s="2">
        <v>4920</v>
      </c>
      <c r="E33" s="2">
        <v>14134.24</v>
      </c>
      <c r="F33" s="2">
        <v>9.35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36</v>
      </c>
      <c r="B34" s="1" t="s">
        <v>150</v>
      </c>
      <c r="C34" s="1">
        <v>315</v>
      </c>
      <c r="D34" s="2">
        <v>3870</v>
      </c>
      <c r="E34" s="2">
        <v>11812.61</v>
      </c>
      <c r="F34" s="2">
        <v>7.35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37</v>
      </c>
      <c r="B35" s="1" t="s">
        <v>151</v>
      </c>
      <c r="C35" s="1">
        <v>315</v>
      </c>
      <c r="D35" s="2">
        <v>4920</v>
      </c>
      <c r="E35" s="2">
        <v>15901.03</v>
      </c>
      <c r="F35" s="2">
        <v>9.35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</v>
      </c>
      <c r="B36" s="1" t="s">
        <v>152</v>
      </c>
      <c r="C36" s="1">
        <v>315</v>
      </c>
      <c r="D36" s="2">
        <v>3870</v>
      </c>
      <c r="E36" s="2">
        <v>13202.33</v>
      </c>
      <c r="F36" s="2">
        <v>7.35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39</v>
      </c>
      <c r="B37" s="1" t="s">
        <v>153</v>
      </c>
      <c r="C37" s="1">
        <v>315</v>
      </c>
      <c r="D37" s="2">
        <v>5270</v>
      </c>
      <c r="E37" s="2">
        <v>18924.64</v>
      </c>
      <c r="F37" s="2">
        <v>10.01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40</v>
      </c>
      <c r="B38" s="1" t="s">
        <v>154</v>
      </c>
      <c r="C38" s="1">
        <v>315</v>
      </c>
      <c r="D38" s="2">
        <v>5270</v>
      </c>
      <c r="E38" s="2">
        <v>19870.9</v>
      </c>
      <c r="F38" s="2">
        <v>10.01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41</v>
      </c>
      <c r="B39" s="1" t="s">
        <v>155</v>
      </c>
      <c r="C39" s="1">
        <v>315</v>
      </c>
      <c r="D39" s="2">
        <v>5270</v>
      </c>
      <c r="E39" s="2">
        <v>20817.04</v>
      </c>
      <c r="F39" s="2">
        <v>10.01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42</v>
      </c>
      <c r="B41" s="1" t="s">
        <v>156</v>
      </c>
      <c r="C41" s="1">
        <v>210</v>
      </c>
      <c r="D41" s="2">
        <v>4080</v>
      </c>
      <c r="E41" s="2">
        <v>2227</v>
      </c>
      <c r="F41" s="2">
        <v>11.78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43</v>
      </c>
      <c r="B42" s="1" t="s">
        <v>157</v>
      </c>
      <c r="C42" s="1">
        <v>210</v>
      </c>
      <c r="D42" s="2">
        <v>4080</v>
      </c>
      <c r="E42" s="2">
        <v>2969.33</v>
      </c>
      <c r="F42" s="2">
        <v>11.78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44</v>
      </c>
      <c r="B43" s="1" t="s">
        <v>158</v>
      </c>
      <c r="C43" s="1">
        <v>210</v>
      </c>
      <c r="D43" s="2">
        <v>4080</v>
      </c>
      <c r="E43" s="2">
        <v>3711.66</v>
      </c>
      <c r="F43" s="2">
        <v>11.78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45</v>
      </c>
      <c r="B44" s="1" t="s">
        <v>159</v>
      </c>
      <c r="C44" s="1">
        <v>210</v>
      </c>
      <c r="D44" s="2">
        <v>4080</v>
      </c>
      <c r="E44" s="2">
        <v>4453.99</v>
      </c>
      <c r="F44" s="2">
        <v>11.78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46</v>
      </c>
      <c r="B45" s="1" t="s">
        <v>160</v>
      </c>
      <c r="C45" s="1">
        <v>210</v>
      </c>
      <c r="D45" s="2">
        <v>4080</v>
      </c>
      <c r="E45" s="2">
        <v>5196.33</v>
      </c>
      <c r="F45" s="2">
        <v>11.78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47</v>
      </c>
      <c r="B46" s="1" t="s">
        <v>161</v>
      </c>
      <c r="C46" s="1">
        <v>210</v>
      </c>
      <c r="D46" s="2">
        <v>4080</v>
      </c>
      <c r="E46" s="2">
        <v>5938.66</v>
      </c>
      <c r="F46" s="2">
        <v>11.78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48</v>
      </c>
      <c r="B47" s="1" t="s">
        <v>162</v>
      </c>
      <c r="C47" s="1">
        <v>210</v>
      </c>
      <c r="D47" s="2">
        <v>4080</v>
      </c>
      <c r="E47" s="2">
        <v>6680.99</v>
      </c>
      <c r="F47" s="2">
        <v>11.78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49</v>
      </c>
      <c r="B48" s="1" t="s">
        <v>163</v>
      </c>
      <c r="C48" s="1">
        <v>210</v>
      </c>
      <c r="D48" s="2">
        <v>4400</v>
      </c>
      <c r="E48" s="2">
        <v>8005.55</v>
      </c>
      <c r="F48" s="2">
        <v>12.71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50</v>
      </c>
      <c r="B49" s="1" t="s">
        <v>164</v>
      </c>
      <c r="C49" s="1">
        <v>210</v>
      </c>
      <c r="D49" s="2">
        <v>4080</v>
      </c>
      <c r="E49" s="2">
        <v>8165.67</v>
      </c>
      <c r="F49" s="2">
        <v>11.78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</v>
      </c>
      <c r="B50" s="1" t="s">
        <v>165</v>
      </c>
      <c r="C50" s="1">
        <v>210</v>
      </c>
      <c r="D50" s="2">
        <v>4400</v>
      </c>
      <c r="E50" s="2">
        <v>9606.65</v>
      </c>
      <c r="F50" s="2">
        <v>12.71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52</v>
      </c>
      <c r="B51" s="1" t="s">
        <v>166</v>
      </c>
      <c r="C51" s="1">
        <v>210</v>
      </c>
      <c r="D51" s="2">
        <v>4080</v>
      </c>
      <c r="E51" s="2">
        <v>9650.32</v>
      </c>
      <c r="F51" s="2">
        <v>11.78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53</v>
      </c>
      <c r="B52" s="1" t="s">
        <v>167</v>
      </c>
      <c r="C52" s="1">
        <v>210</v>
      </c>
      <c r="D52" s="2">
        <v>4400</v>
      </c>
      <c r="E52" s="2">
        <v>11207.76</v>
      </c>
      <c r="F52" s="2">
        <v>12.71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54</v>
      </c>
      <c r="B53" s="1" t="s">
        <v>168</v>
      </c>
      <c r="C53" s="1">
        <v>210</v>
      </c>
      <c r="D53" s="2">
        <v>4400</v>
      </c>
      <c r="E53" s="2">
        <v>12008.34</v>
      </c>
      <c r="F53" s="2">
        <v>12.71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55</v>
      </c>
      <c r="B54" s="1" t="s">
        <v>169</v>
      </c>
      <c r="C54" s="1">
        <v>210</v>
      </c>
      <c r="D54" s="2">
        <v>4400</v>
      </c>
      <c r="E54" s="2">
        <v>12808.91</v>
      </c>
      <c r="F54" s="2">
        <v>12.71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56</v>
      </c>
      <c r="B55" s="1" t="s">
        <v>170</v>
      </c>
      <c r="C55" s="1">
        <v>210</v>
      </c>
      <c r="D55" s="2">
        <v>4400</v>
      </c>
      <c r="E55" s="2">
        <v>13609.44</v>
      </c>
      <c r="F55" s="2">
        <v>12.71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57</v>
      </c>
      <c r="B56" s="1" t="s">
        <v>171</v>
      </c>
      <c r="C56" s="1">
        <v>210</v>
      </c>
      <c r="D56" s="2">
        <v>4400</v>
      </c>
      <c r="E56" s="2">
        <v>14409.98</v>
      </c>
      <c r="F56" s="2">
        <v>12.71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58</v>
      </c>
      <c r="B57" s="1" t="s">
        <v>172</v>
      </c>
      <c r="C57" s="1">
        <v>210</v>
      </c>
      <c r="D57" s="2">
        <v>4400</v>
      </c>
      <c r="E57" s="2">
        <v>15210.6</v>
      </c>
      <c r="F57" s="2">
        <v>12.71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59</v>
      </c>
      <c r="B58" s="1" t="s">
        <v>173</v>
      </c>
      <c r="C58" s="1">
        <v>210</v>
      </c>
      <c r="D58" s="2">
        <v>4700</v>
      </c>
      <c r="E58" s="2">
        <v>17102.79</v>
      </c>
      <c r="F58" s="2">
        <v>13.57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60</v>
      </c>
      <c r="B59" s="1" t="s">
        <v>174</v>
      </c>
      <c r="C59" s="1">
        <v>210</v>
      </c>
      <c r="D59" s="2">
        <v>4700</v>
      </c>
      <c r="E59" s="2">
        <v>17957.92</v>
      </c>
      <c r="F59" s="2">
        <v>13.57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61</v>
      </c>
      <c r="B60" s="1" t="s">
        <v>175</v>
      </c>
      <c r="C60" s="1">
        <v>210</v>
      </c>
      <c r="D60" s="2">
        <v>4700</v>
      </c>
      <c r="E60" s="2">
        <v>18813.09</v>
      </c>
      <c r="F60" s="2">
        <v>13.57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62</v>
      </c>
      <c r="B62" s="1" t="s">
        <v>176</v>
      </c>
      <c r="C62" s="1">
        <v>140</v>
      </c>
      <c r="D62" s="2">
        <v>4160</v>
      </c>
      <c r="E62" s="2">
        <v>2270.66</v>
      </c>
      <c r="F62" s="2">
        <v>18.02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63</v>
      </c>
      <c r="B63" s="1" t="s">
        <v>177</v>
      </c>
      <c r="C63" s="1">
        <v>140</v>
      </c>
      <c r="D63" s="2">
        <v>4160</v>
      </c>
      <c r="E63" s="2">
        <v>3027.55</v>
      </c>
      <c r="F63" s="2">
        <v>18.02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64</v>
      </c>
      <c r="B64" s="1" t="s">
        <v>178</v>
      </c>
      <c r="C64" s="1">
        <v>140</v>
      </c>
      <c r="D64" s="2">
        <v>4160</v>
      </c>
      <c r="E64" s="2">
        <v>3784.44</v>
      </c>
      <c r="F64" s="2">
        <v>18.02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65</v>
      </c>
      <c r="B65" s="1" t="s">
        <v>179</v>
      </c>
      <c r="C65" s="1">
        <v>140</v>
      </c>
      <c r="D65" s="2">
        <v>4160</v>
      </c>
      <c r="E65" s="2">
        <v>4541.33</v>
      </c>
      <c r="F65" s="2">
        <v>18.02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66</v>
      </c>
      <c r="B66" s="1" t="s">
        <v>180</v>
      </c>
      <c r="C66" s="1">
        <v>140</v>
      </c>
      <c r="D66" s="2">
        <v>4160</v>
      </c>
      <c r="E66" s="2">
        <v>5298.22</v>
      </c>
      <c r="F66" s="2">
        <v>18.02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67</v>
      </c>
      <c r="B67" s="1" t="s">
        <v>181</v>
      </c>
      <c r="C67" s="1">
        <v>140</v>
      </c>
      <c r="D67" s="2">
        <v>4160</v>
      </c>
      <c r="E67" s="2">
        <v>6055.1</v>
      </c>
      <c r="F67" s="2">
        <v>18.02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68</v>
      </c>
      <c r="B68" s="1" t="s">
        <v>182</v>
      </c>
      <c r="C68" s="1">
        <v>140</v>
      </c>
      <c r="D68" s="2">
        <v>4160</v>
      </c>
      <c r="E68" s="2">
        <v>6811.99</v>
      </c>
      <c r="F68" s="2">
        <v>18.02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69</v>
      </c>
      <c r="B69" s="1" t="s">
        <v>183</v>
      </c>
      <c r="C69" s="1">
        <v>140</v>
      </c>
      <c r="D69" s="2">
        <v>4530</v>
      </c>
      <c r="E69" s="2">
        <v>8242.07</v>
      </c>
      <c r="F69" s="2">
        <v>19.62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70</v>
      </c>
      <c r="B70" s="1" t="s">
        <v>184</v>
      </c>
      <c r="C70" s="1">
        <v>140</v>
      </c>
      <c r="D70" s="2">
        <v>4160</v>
      </c>
      <c r="E70" s="2">
        <v>8325.780000000001</v>
      </c>
      <c r="F70" s="2">
        <v>18.02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71</v>
      </c>
      <c r="B71" s="1" t="s">
        <v>185</v>
      </c>
      <c r="C71" s="1">
        <v>140</v>
      </c>
      <c r="D71" s="2">
        <v>4530</v>
      </c>
      <c r="E71" s="2">
        <v>9890.48</v>
      </c>
      <c r="F71" s="2">
        <v>19.62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72</v>
      </c>
      <c r="B72" s="1" t="s">
        <v>186</v>
      </c>
      <c r="C72" s="1">
        <v>140</v>
      </c>
      <c r="D72" s="2">
        <v>4530</v>
      </c>
      <c r="E72" s="2">
        <v>10714.69</v>
      </c>
      <c r="F72" s="2">
        <v>19.62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73</v>
      </c>
      <c r="B73" s="1" t="s">
        <v>187</v>
      </c>
      <c r="C73" s="1">
        <v>140</v>
      </c>
      <c r="D73" s="2">
        <v>4530</v>
      </c>
      <c r="E73" s="2">
        <v>11538.9</v>
      </c>
      <c r="F73" s="2">
        <v>19.62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74</v>
      </c>
      <c r="B74" s="1" t="s">
        <v>188</v>
      </c>
      <c r="C74" s="1">
        <v>140</v>
      </c>
      <c r="D74" s="2">
        <v>4530</v>
      </c>
      <c r="E74" s="2">
        <v>12363.13</v>
      </c>
      <c r="F74" s="2">
        <v>19.62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75</v>
      </c>
      <c r="B75" s="1" t="s">
        <v>189</v>
      </c>
      <c r="C75" s="1">
        <v>140</v>
      </c>
      <c r="D75" s="2">
        <v>4530</v>
      </c>
      <c r="E75" s="2">
        <v>13187.35</v>
      </c>
      <c r="F75" s="2">
        <v>19.62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76</v>
      </c>
      <c r="B76" s="1" t="s">
        <v>190</v>
      </c>
      <c r="C76" s="1">
        <v>140</v>
      </c>
      <c r="D76" s="2">
        <v>4740</v>
      </c>
      <c r="E76" s="2">
        <v>14661.08</v>
      </c>
      <c r="F76" s="2">
        <v>20.53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77</v>
      </c>
      <c r="B77" s="1" t="s">
        <v>191</v>
      </c>
      <c r="C77" s="1">
        <v>140</v>
      </c>
      <c r="D77" s="2">
        <v>4740</v>
      </c>
      <c r="E77" s="2">
        <v>15523.48</v>
      </c>
      <c r="F77" s="2">
        <v>20.53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78</v>
      </c>
      <c r="B78" s="1" t="s">
        <v>192</v>
      </c>
      <c r="C78" s="1">
        <v>140</v>
      </c>
      <c r="D78" s="2">
        <v>4740</v>
      </c>
      <c r="E78" s="2">
        <v>16385.96</v>
      </c>
      <c r="F78" s="2">
        <v>20.53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79</v>
      </c>
      <c r="B79" s="1" t="s">
        <v>193</v>
      </c>
      <c r="C79" s="1">
        <v>140</v>
      </c>
      <c r="D79" s="2">
        <v>4740</v>
      </c>
      <c r="E79" s="2">
        <v>17248.34</v>
      </c>
      <c r="F79" s="2">
        <v>20.53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80</v>
      </c>
      <c r="B80" s="1" t="s">
        <v>194</v>
      </c>
      <c r="C80" s="1">
        <v>140</v>
      </c>
      <c r="D80" s="2">
        <v>4740</v>
      </c>
      <c r="E80" s="2">
        <v>18110.75</v>
      </c>
      <c r="F80" s="2">
        <v>20.53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81</v>
      </c>
      <c r="B81" s="1" t="s">
        <v>195</v>
      </c>
      <c r="C81" s="1">
        <v>140</v>
      </c>
      <c r="D81" s="2">
        <v>4740</v>
      </c>
      <c r="E81" s="2">
        <v>18973.21</v>
      </c>
      <c r="F81" s="2">
        <v>20.53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82</v>
      </c>
      <c r="B83" s="1" t="s">
        <v>196</v>
      </c>
      <c r="C83" s="1">
        <v>98</v>
      </c>
      <c r="D83" s="2">
        <v>4220</v>
      </c>
      <c r="E83" s="2">
        <v>2149.85</v>
      </c>
      <c r="F83" s="2">
        <v>24.37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83</v>
      </c>
      <c r="B84" s="1" t="s">
        <v>197</v>
      </c>
      <c r="C84" s="1">
        <v>98</v>
      </c>
      <c r="D84" s="2">
        <v>4220</v>
      </c>
      <c r="E84" s="2">
        <v>2866.47</v>
      </c>
      <c r="F84" s="2">
        <v>24.37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84</v>
      </c>
      <c r="B85" s="1" t="s">
        <v>198</v>
      </c>
      <c r="C85" s="1">
        <v>98</v>
      </c>
      <c r="D85" s="2">
        <v>4220</v>
      </c>
      <c r="E85" s="2">
        <v>3583.09</v>
      </c>
      <c r="F85" s="2">
        <v>24.37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85</v>
      </c>
      <c r="B86" s="1" t="s">
        <v>199</v>
      </c>
      <c r="C86" s="1">
        <v>98</v>
      </c>
      <c r="D86" s="2">
        <v>4220</v>
      </c>
      <c r="E86" s="2">
        <v>4299.71</v>
      </c>
      <c r="F86" s="2">
        <v>24.37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86</v>
      </c>
      <c r="B87" s="1" t="s">
        <v>200</v>
      </c>
      <c r="C87" s="1">
        <v>98</v>
      </c>
      <c r="D87" s="2">
        <v>4220</v>
      </c>
      <c r="E87" s="2">
        <v>5016.33</v>
      </c>
      <c r="F87" s="2">
        <v>24.37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87</v>
      </c>
      <c r="B88" s="1" t="s">
        <v>201</v>
      </c>
      <c r="C88" s="1">
        <v>98</v>
      </c>
      <c r="D88" s="2">
        <v>4220</v>
      </c>
      <c r="E88" s="2">
        <v>5732.94</v>
      </c>
      <c r="F88" s="2">
        <v>24.37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88</v>
      </c>
      <c r="B89" s="1" t="s">
        <v>202</v>
      </c>
      <c r="C89" s="1">
        <v>98</v>
      </c>
      <c r="D89" s="2">
        <v>4220</v>
      </c>
      <c r="E89" s="2">
        <v>6449.56</v>
      </c>
      <c r="F89" s="2">
        <v>24.37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89</v>
      </c>
      <c r="B90" s="1" t="s">
        <v>203</v>
      </c>
      <c r="C90" s="1">
        <v>98</v>
      </c>
      <c r="D90" s="2">
        <v>4650</v>
      </c>
      <c r="E90" s="2">
        <v>7896.39</v>
      </c>
      <c r="F90" s="2">
        <v>26.86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90</v>
      </c>
      <c r="B91" s="1" t="s">
        <v>204</v>
      </c>
      <c r="C91" s="1">
        <v>98</v>
      </c>
      <c r="D91" s="2">
        <v>4650</v>
      </c>
      <c r="E91" s="2">
        <v>8686.02</v>
      </c>
      <c r="F91" s="2">
        <v>26.86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91</v>
      </c>
      <c r="B92" s="1" t="s">
        <v>205</v>
      </c>
      <c r="C92" s="1">
        <v>98</v>
      </c>
      <c r="D92" s="2">
        <v>4650</v>
      </c>
      <c r="E92" s="2">
        <v>9475.66</v>
      </c>
      <c r="F92" s="2">
        <v>26.86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92</v>
      </c>
      <c r="B93" s="1" t="s">
        <v>206</v>
      </c>
      <c r="C93" s="1">
        <v>98</v>
      </c>
      <c r="D93" s="2">
        <v>4650</v>
      </c>
      <c r="E93" s="2">
        <v>10265.31</v>
      </c>
      <c r="F93" s="2">
        <v>26.86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93</v>
      </c>
      <c r="B94" s="1" t="s">
        <v>207</v>
      </c>
      <c r="C94" s="1">
        <v>98</v>
      </c>
      <c r="D94" s="2">
        <v>4650</v>
      </c>
      <c r="E94" s="2">
        <v>11054.95</v>
      </c>
      <c r="F94" s="2">
        <v>26.86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94</v>
      </c>
      <c r="B95" s="1" t="s">
        <v>208</v>
      </c>
      <c r="C95" s="1">
        <v>98</v>
      </c>
      <c r="D95" s="2">
        <v>4650</v>
      </c>
      <c r="E95" s="2">
        <v>11844.57</v>
      </c>
      <c r="F95" s="2">
        <v>26.86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95</v>
      </c>
      <c r="B96" s="1" t="s">
        <v>209</v>
      </c>
      <c r="C96" s="1">
        <v>98</v>
      </c>
      <c r="D96" s="2">
        <v>4650</v>
      </c>
      <c r="E96" s="2">
        <v>12634.22</v>
      </c>
      <c r="F96" s="2">
        <v>26.86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96</v>
      </c>
      <c r="B97" s="1" t="s">
        <v>210</v>
      </c>
      <c r="C97" s="1">
        <v>98</v>
      </c>
      <c r="D97" s="2">
        <v>4860</v>
      </c>
      <c r="E97" s="2">
        <v>14030.1</v>
      </c>
      <c r="F97" s="2">
        <v>28.07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97</v>
      </c>
      <c r="B98" s="1" t="s">
        <v>211</v>
      </c>
      <c r="C98" s="1">
        <v>98</v>
      </c>
      <c r="D98" s="2">
        <v>4860</v>
      </c>
      <c r="E98" s="2">
        <v>14855.39</v>
      </c>
      <c r="F98" s="2">
        <v>28.07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98</v>
      </c>
      <c r="B99" s="1" t="s">
        <v>212</v>
      </c>
      <c r="C99" s="1">
        <v>98</v>
      </c>
      <c r="D99" s="2">
        <v>4860</v>
      </c>
      <c r="E99" s="2">
        <v>15680.71</v>
      </c>
      <c r="F99" s="2">
        <v>28.07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99</v>
      </c>
      <c r="B100" s="1" t="s">
        <v>213</v>
      </c>
      <c r="C100" s="1">
        <v>98</v>
      </c>
      <c r="D100" s="2">
        <v>4860</v>
      </c>
      <c r="E100" s="2">
        <v>16506.02</v>
      </c>
      <c r="F100" s="2">
        <v>28.07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100</v>
      </c>
      <c r="B101" s="1" t="s">
        <v>214</v>
      </c>
      <c r="C101" s="1">
        <v>98</v>
      </c>
      <c r="D101" s="2">
        <v>4860</v>
      </c>
      <c r="E101" s="2">
        <v>17331.33</v>
      </c>
      <c r="F101" s="2">
        <v>28.07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101</v>
      </c>
      <c r="B102" s="1" t="s">
        <v>215</v>
      </c>
      <c r="C102" s="1">
        <v>98</v>
      </c>
      <c r="D102" s="2">
        <v>4860</v>
      </c>
      <c r="E102" s="2">
        <v>18156.62</v>
      </c>
      <c r="F102" s="2">
        <v>28.07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102</v>
      </c>
      <c r="B104" s="1" t="s">
        <v>216</v>
      </c>
      <c r="C104" s="1">
        <v>70</v>
      </c>
      <c r="D104" s="2">
        <v>4440</v>
      </c>
      <c r="E104" s="2">
        <v>2423.5</v>
      </c>
      <c r="F104" s="2">
        <v>38.47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103</v>
      </c>
      <c r="B105" s="1" t="s">
        <v>217</v>
      </c>
      <c r="C105" s="1">
        <v>70</v>
      </c>
      <c r="D105" s="2">
        <v>4440</v>
      </c>
      <c r="E105" s="2">
        <v>3231.33</v>
      </c>
      <c r="F105" s="2">
        <v>38.47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104</v>
      </c>
      <c r="B106" s="1" t="s">
        <v>218</v>
      </c>
      <c r="C106" s="1">
        <v>70</v>
      </c>
      <c r="D106" s="2">
        <v>4440</v>
      </c>
      <c r="E106" s="2">
        <v>4039.16</v>
      </c>
      <c r="F106" s="2">
        <v>38.47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105</v>
      </c>
      <c r="B107" s="1" t="s">
        <v>219</v>
      </c>
      <c r="C107" s="1">
        <v>70</v>
      </c>
      <c r="D107" s="2">
        <v>4440</v>
      </c>
      <c r="E107" s="2">
        <v>4846.99</v>
      </c>
      <c r="F107" s="2">
        <v>38.47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106</v>
      </c>
      <c r="B108" s="1" t="s">
        <v>220</v>
      </c>
      <c r="C108" s="1">
        <v>70</v>
      </c>
      <c r="D108" s="2">
        <v>4440</v>
      </c>
      <c r="E108" s="2">
        <v>5654.83</v>
      </c>
      <c r="F108" s="2">
        <v>38.47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107</v>
      </c>
      <c r="B109" s="1" t="s">
        <v>221</v>
      </c>
      <c r="C109" s="1">
        <v>70</v>
      </c>
      <c r="D109" s="2">
        <v>4440</v>
      </c>
      <c r="E109" s="2">
        <v>6462.66</v>
      </c>
      <c r="F109" s="2">
        <v>38.47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108</v>
      </c>
      <c r="B110" s="1" t="s">
        <v>222</v>
      </c>
      <c r="C110" s="1">
        <v>70</v>
      </c>
      <c r="D110" s="2">
        <v>4440</v>
      </c>
      <c r="E110" s="2">
        <v>7270.49</v>
      </c>
      <c r="F110" s="2">
        <v>38.47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109</v>
      </c>
      <c r="B111" s="1" t="s">
        <v>223</v>
      </c>
      <c r="C111" s="1">
        <v>70</v>
      </c>
      <c r="D111" s="2">
        <v>5460</v>
      </c>
      <c r="E111" s="2">
        <v>9934.15</v>
      </c>
      <c r="F111" s="2">
        <v>47.31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110</v>
      </c>
      <c r="B112" s="1" t="s">
        <v>224</v>
      </c>
      <c r="C112" s="1">
        <v>70</v>
      </c>
      <c r="D112" s="2">
        <v>5460</v>
      </c>
      <c r="E112" s="2">
        <v>10927.58</v>
      </c>
      <c r="F112" s="2">
        <v>47.31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111</v>
      </c>
      <c r="B113" s="1" t="s">
        <v>225</v>
      </c>
      <c r="C113" s="1">
        <v>70</v>
      </c>
      <c r="D113" s="2">
        <v>5460</v>
      </c>
      <c r="E113" s="2">
        <v>11920.98</v>
      </c>
      <c r="F113" s="2">
        <v>47.31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112</v>
      </c>
      <c r="B114" s="1" t="s">
        <v>226</v>
      </c>
      <c r="C114" s="1">
        <v>70</v>
      </c>
      <c r="D114" s="2">
        <v>5460</v>
      </c>
      <c r="E114" s="2">
        <v>12914.4</v>
      </c>
      <c r="F114" s="2">
        <v>47.31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113</v>
      </c>
      <c r="B115" s="1" t="s">
        <v>227</v>
      </c>
      <c r="C115" s="1">
        <v>70</v>
      </c>
      <c r="D115" s="2">
        <v>5460</v>
      </c>
      <c r="E115" s="2">
        <v>13907.82</v>
      </c>
      <c r="F115" s="2">
        <v>47.31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114</v>
      </c>
      <c r="B116" s="1" t="s">
        <v>228</v>
      </c>
      <c r="C116" s="1">
        <v>70</v>
      </c>
      <c r="D116" s="2">
        <v>5460</v>
      </c>
      <c r="E116" s="2">
        <v>14901.26</v>
      </c>
      <c r="F116" s="2">
        <v>47.31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115</v>
      </c>
      <c r="B117" s="1" t="s">
        <v>229</v>
      </c>
      <c r="C117" s="1">
        <v>70</v>
      </c>
      <c r="D117" s="2">
        <v>5460</v>
      </c>
      <c r="E117" s="2">
        <v>15894.69</v>
      </c>
      <c r="F117" s="2">
        <v>47.31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116</v>
      </c>
      <c r="B118" s="1" t="s">
        <v>230</v>
      </c>
      <c r="C118" s="1">
        <v>70</v>
      </c>
      <c r="D118" s="2">
        <v>5700</v>
      </c>
      <c r="E118" s="2">
        <v>17630.41</v>
      </c>
      <c r="F118" s="2">
        <v>49.38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117</v>
      </c>
      <c r="B119" s="1" t="s">
        <v>231</v>
      </c>
      <c r="C119" s="1">
        <v>70</v>
      </c>
      <c r="D119" s="2">
        <v>5700</v>
      </c>
      <c r="E119" s="2">
        <v>18667.47</v>
      </c>
      <c r="F119" s="2">
        <v>49.38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118</v>
      </c>
      <c r="B120" s="1" t="s">
        <v>232</v>
      </c>
      <c r="C120" s="1">
        <v>70</v>
      </c>
      <c r="D120" s="2">
        <v>5700</v>
      </c>
      <c r="E120" s="2">
        <v>19704.64</v>
      </c>
      <c r="F120" s="2">
        <v>49.38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119</v>
      </c>
      <c r="B121" s="1" t="s">
        <v>233</v>
      </c>
      <c r="C121" s="1">
        <v>70</v>
      </c>
      <c r="D121" s="2">
        <v>5700</v>
      </c>
      <c r="E121" s="2">
        <v>20741.68</v>
      </c>
      <c r="F121" s="2">
        <v>49.38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120</v>
      </c>
      <c r="B122" s="1" t="s">
        <v>234</v>
      </c>
      <c r="C122" s="1">
        <v>70</v>
      </c>
      <c r="D122" s="2">
        <v>5700</v>
      </c>
      <c r="E122" s="2">
        <v>21778.75</v>
      </c>
      <c r="F122" s="2">
        <v>49.38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121</v>
      </c>
      <c r="B123" s="1" t="s">
        <v>235</v>
      </c>
      <c r="C123" s="1">
        <v>70</v>
      </c>
      <c r="D123" s="2">
        <v>5700</v>
      </c>
      <c r="E123" s="2">
        <v>22815.88</v>
      </c>
      <c r="F123" s="2">
        <v>49.38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5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239</v>
      </c>
      <c r="B5" s="1" t="s">
        <v>122</v>
      </c>
      <c r="C5" s="1">
        <v>420</v>
      </c>
      <c r="D5" s="2">
        <v>3420</v>
      </c>
      <c r="E5" s="2">
        <v>1866.75</v>
      </c>
      <c r="F5" s="2">
        <v>4.94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240</v>
      </c>
      <c r="B6" s="1" t="s">
        <v>123</v>
      </c>
      <c r="C6" s="1">
        <v>420</v>
      </c>
      <c r="D6" s="2">
        <v>3420</v>
      </c>
      <c r="E6" s="2">
        <v>2489</v>
      </c>
      <c r="F6" s="2">
        <v>4.94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241</v>
      </c>
      <c r="B7" s="1" t="s">
        <v>124</v>
      </c>
      <c r="C7" s="1">
        <v>420</v>
      </c>
      <c r="D7" s="2">
        <v>3420</v>
      </c>
      <c r="E7" s="2">
        <v>3111.25</v>
      </c>
      <c r="F7" s="2">
        <v>4.94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242</v>
      </c>
      <c r="B8" s="1" t="s">
        <v>125</v>
      </c>
      <c r="C8" s="1">
        <v>420</v>
      </c>
      <c r="D8" s="2">
        <v>3420</v>
      </c>
      <c r="E8" s="2">
        <v>3733.49</v>
      </c>
      <c r="F8" s="2">
        <v>4.94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243</v>
      </c>
      <c r="B9" s="1" t="s">
        <v>126</v>
      </c>
      <c r="C9" s="1">
        <v>420</v>
      </c>
      <c r="D9" s="2">
        <v>3420</v>
      </c>
      <c r="E9" s="2">
        <v>4355.74</v>
      </c>
      <c r="F9" s="2">
        <v>4.94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244</v>
      </c>
      <c r="B10" s="1" t="s">
        <v>127</v>
      </c>
      <c r="C10" s="1">
        <v>420</v>
      </c>
      <c r="D10" s="2">
        <v>3420</v>
      </c>
      <c r="E10" s="2">
        <v>4977.99</v>
      </c>
      <c r="F10" s="2">
        <v>4.94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245</v>
      </c>
      <c r="B11" s="1" t="s">
        <v>128</v>
      </c>
      <c r="C11" s="1">
        <v>420</v>
      </c>
      <c r="D11" s="2">
        <v>3420</v>
      </c>
      <c r="E11" s="2">
        <v>5600.25</v>
      </c>
      <c r="F11" s="2">
        <v>4.94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246</v>
      </c>
      <c r="B12" s="1" t="s">
        <v>129</v>
      </c>
      <c r="C12" s="1">
        <v>420</v>
      </c>
      <c r="D12" s="2">
        <v>4330</v>
      </c>
      <c r="E12" s="2">
        <v>7878.2</v>
      </c>
      <c r="F12" s="2">
        <v>6.25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247</v>
      </c>
      <c r="B13" s="1" t="s">
        <v>130</v>
      </c>
      <c r="C13" s="1">
        <v>420</v>
      </c>
      <c r="D13" s="2">
        <v>3420</v>
      </c>
      <c r="E13" s="2">
        <v>6844.75</v>
      </c>
      <c r="F13" s="2">
        <v>4.94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248</v>
      </c>
      <c r="B14" s="1" t="s">
        <v>131</v>
      </c>
      <c r="C14" s="1">
        <v>420</v>
      </c>
      <c r="D14" s="2">
        <v>4330</v>
      </c>
      <c r="E14" s="2">
        <v>9453.82</v>
      </c>
      <c r="F14" s="2">
        <v>6.25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249</v>
      </c>
      <c r="B15" s="1" t="s">
        <v>132</v>
      </c>
      <c r="C15" s="1">
        <v>420</v>
      </c>
      <c r="D15" s="2">
        <v>3420</v>
      </c>
      <c r="E15" s="2">
        <v>8089.24</v>
      </c>
      <c r="F15" s="2">
        <v>4.94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250</v>
      </c>
      <c r="B16" s="1" t="s">
        <v>133</v>
      </c>
      <c r="C16" s="1">
        <v>420</v>
      </c>
      <c r="D16" s="2">
        <v>4330</v>
      </c>
      <c r="E16" s="2">
        <v>11029.46</v>
      </c>
      <c r="F16" s="2">
        <v>6.25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251</v>
      </c>
      <c r="B17" s="1" t="s">
        <v>134</v>
      </c>
      <c r="C17" s="1">
        <v>420</v>
      </c>
      <c r="D17" s="2">
        <v>4330</v>
      </c>
      <c r="E17" s="2">
        <v>11817.3</v>
      </c>
      <c r="F17" s="2">
        <v>6.25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252</v>
      </c>
      <c r="B18" s="1" t="s">
        <v>135</v>
      </c>
      <c r="C18" s="1">
        <v>420</v>
      </c>
      <c r="D18" s="2">
        <v>4330</v>
      </c>
      <c r="E18" s="2">
        <v>12605.09</v>
      </c>
      <c r="F18" s="2">
        <v>6.25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253</v>
      </c>
      <c r="B19" s="1" t="s">
        <v>136</v>
      </c>
      <c r="C19" s="1">
        <v>420</v>
      </c>
      <c r="D19" s="2">
        <v>4330</v>
      </c>
      <c r="E19" s="2">
        <v>13392.97</v>
      </c>
      <c r="F19" s="2">
        <v>6.25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254</v>
      </c>
      <c r="B20" s="1" t="s">
        <v>137</v>
      </c>
      <c r="C20" s="1">
        <v>420</v>
      </c>
      <c r="D20" s="2">
        <v>4330</v>
      </c>
      <c r="E20" s="2">
        <v>14180.77</v>
      </c>
      <c r="F20" s="2">
        <v>6.25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255</v>
      </c>
      <c r="B21" s="1" t="s">
        <v>138</v>
      </c>
      <c r="C21" s="1">
        <v>420</v>
      </c>
      <c r="D21" s="2">
        <v>4330</v>
      </c>
      <c r="E21" s="2">
        <v>14968.61</v>
      </c>
      <c r="F21" s="2">
        <v>6.25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256</v>
      </c>
      <c r="B22" s="1" t="s">
        <v>139</v>
      </c>
      <c r="C22" s="1">
        <v>420</v>
      </c>
      <c r="D22" s="2">
        <v>4550</v>
      </c>
      <c r="E22" s="2">
        <v>16556.95</v>
      </c>
      <c r="F22" s="2">
        <v>6.57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257</v>
      </c>
      <c r="B23" s="1" t="s">
        <v>140</v>
      </c>
      <c r="C23" s="1">
        <v>420</v>
      </c>
      <c r="D23" s="2">
        <v>4550</v>
      </c>
      <c r="E23" s="2">
        <v>17384.79</v>
      </c>
      <c r="F23" s="2">
        <v>6.57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258</v>
      </c>
      <c r="B24" s="1" t="s">
        <v>141</v>
      </c>
      <c r="C24" s="1">
        <v>420</v>
      </c>
      <c r="D24" s="2">
        <v>4550</v>
      </c>
      <c r="E24" s="2">
        <v>18212.68</v>
      </c>
      <c r="F24" s="2">
        <v>6.57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259</v>
      </c>
      <c r="B26" s="1" t="s">
        <v>142</v>
      </c>
      <c r="C26" s="1">
        <v>315</v>
      </c>
      <c r="D26" s="2">
        <v>3420</v>
      </c>
      <c r="E26" s="2">
        <v>5526.56</v>
      </c>
      <c r="F26" s="2">
        <v>6.5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260</v>
      </c>
      <c r="B27" s="1" t="s">
        <v>143</v>
      </c>
      <c r="C27" s="1">
        <v>315</v>
      </c>
      <c r="D27" s="2">
        <v>4470</v>
      </c>
      <c r="E27" s="2">
        <v>8025.9</v>
      </c>
      <c r="F27" s="2">
        <v>8.49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261</v>
      </c>
      <c r="B28" s="1" t="s">
        <v>144</v>
      </c>
      <c r="C28" s="1">
        <v>315</v>
      </c>
      <c r="D28" s="2">
        <v>3420</v>
      </c>
      <c r="E28" s="2">
        <v>6754.67</v>
      </c>
      <c r="F28" s="2">
        <v>6.5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262</v>
      </c>
      <c r="B29" s="1" t="s">
        <v>145</v>
      </c>
      <c r="C29" s="1">
        <v>315</v>
      </c>
      <c r="D29" s="2">
        <v>4470</v>
      </c>
      <c r="E29" s="2">
        <v>9631.07</v>
      </c>
      <c r="F29" s="2">
        <v>8.49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263</v>
      </c>
      <c r="B30" s="1" t="s">
        <v>146</v>
      </c>
      <c r="C30" s="1">
        <v>315</v>
      </c>
      <c r="D30" s="2">
        <v>3420</v>
      </c>
      <c r="E30" s="2">
        <v>7982.8</v>
      </c>
      <c r="F30" s="2">
        <v>6.5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264</v>
      </c>
      <c r="B31" s="1" t="s">
        <v>147</v>
      </c>
      <c r="C31" s="1">
        <v>315</v>
      </c>
      <c r="D31" s="2">
        <v>4470</v>
      </c>
      <c r="E31" s="2">
        <v>11236.27</v>
      </c>
      <c r="F31" s="2">
        <v>8.49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265</v>
      </c>
      <c r="B32" s="1" t="s">
        <v>148</v>
      </c>
      <c r="C32" s="1">
        <v>315</v>
      </c>
      <c r="D32" s="2">
        <v>3420</v>
      </c>
      <c r="E32" s="2">
        <v>9210.93</v>
      </c>
      <c r="F32" s="2">
        <v>6.5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266</v>
      </c>
      <c r="B33" s="1" t="s">
        <v>149</v>
      </c>
      <c r="C33" s="1">
        <v>315</v>
      </c>
      <c r="D33" s="2">
        <v>4470</v>
      </c>
      <c r="E33" s="2">
        <v>12841.47</v>
      </c>
      <c r="F33" s="2">
        <v>8.49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267</v>
      </c>
      <c r="B34" s="1" t="s">
        <v>150</v>
      </c>
      <c r="C34" s="1">
        <v>315</v>
      </c>
      <c r="D34" s="2">
        <v>3420</v>
      </c>
      <c r="E34" s="2">
        <v>10439.05</v>
      </c>
      <c r="F34" s="2">
        <v>6.5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268</v>
      </c>
      <c r="B35" s="1" t="s">
        <v>151</v>
      </c>
      <c r="C35" s="1">
        <v>315</v>
      </c>
      <c r="D35" s="2">
        <v>4470</v>
      </c>
      <c r="E35" s="2">
        <v>14446.66</v>
      </c>
      <c r="F35" s="2">
        <v>8.49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269</v>
      </c>
      <c r="B36" s="1" t="s">
        <v>152</v>
      </c>
      <c r="C36" s="1">
        <v>315</v>
      </c>
      <c r="D36" s="2">
        <v>3420</v>
      </c>
      <c r="E36" s="2">
        <v>11667.18</v>
      </c>
      <c r="F36" s="2">
        <v>6.5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270</v>
      </c>
      <c r="B37" s="1" t="s">
        <v>153</v>
      </c>
      <c r="C37" s="1">
        <v>315</v>
      </c>
      <c r="D37" s="2">
        <v>4820</v>
      </c>
      <c r="E37" s="2">
        <v>17308.68</v>
      </c>
      <c r="F37" s="2">
        <v>9.16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271</v>
      </c>
      <c r="B38" s="1" t="s">
        <v>154</v>
      </c>
      <c r="C38" s="1">
        <v>315</v>
      </c>
      <c r="D38" s="2">
        <v>4820</v>
      </c>
      <c r="E38" s="2">
        <v>18174.14</v>
      </c>
      <c r="F38" s="2">
        <v>9.16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272</v>
      </c>
      <c r="B39" s="1" t="s">
        <v>155</v>
      </c>
      <c r="C39" s="1">
        <v>315</v>
      </c>
      <c r="D39" s="2">
        <v>4820</v>
      </c>
      <c r="E39" s="2">
        <v>19039.49</v>
      </c>
      <c r="F39" s="2">
        <v>9.16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273</v>
      </c>
      <c r="B41" s="1" t="s">
        <v>156</v>
      </c>
      <c r="C41" s="1">
        <v>210</v>
      </c>
      <c r="D41" s="2">
        <v>3630</v>
      </c>
      <c r="E41" s="2">
        <v>1981.37</v>
      </c>
      <c r="F41" s="2">
        <v>10.48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274</v>
      </c>
      <c r="B42" s="1" t="s">
        <v>157</v>
      </c>
      <c r="C42" s="1">
        <v>210</v>
      </c>
      <c r="D42" s="2">
        <v>3630</v>
      </c>
      <c r="E42" s="2">
        <v>2641.83</v>
      </c>
      <c r="F42" s="2">
        <v>10.48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275</v>
      </c>
      <c r="B43" s="1" t="s">
        <v>158</v>
      </c>
      <c r="C43" s="1">
        <v>210</v>
      </c>
      <c r="D43" s="2">
        <v>3630</v>
      </c>
      <c r="E43" s="2">
        <v>3302.28</v>
      </c>
      <c r="F43" s="2">
        <v>10.48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276</v>
      </c>
      <c r="B44" s="1" t="s">
        <v>159</v>
      </c>
      <c r="C44" s="1">
        <v>210</v>
      </c>
      <c r="D44" s="2">
        <v>3630</v>
      </c>
      <c r="E44" s="2">
        <v>3962.74</v>
      </c>
      <c r="F44" s="2">
        <v>10.48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277</v>
      </c>
      <c r="B45" s="1" t="s">
        <v>160</v>
      </c>
      <c r="C45" s="1">
        <v>210</v>
      </c>
      <c r="D45" s="2">
        <v>3630</v>
      </c>
      <c r="E45" s="2">
        <v>4623.2</v>
      </c>
      <c r="F45" s="2">
        <v>10.48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278</v>
      </c>
      <c r="B46" s="1" t="s">
        <v>161</v>
      </c>
      <c r="C46" s="1">
        <v>210</v>
      </c>
      <c r="D46" s="2">
        <v>3630</v>
      </c>
      <c r="E46" s="2">
        <v>5283.66</v>
      </c>
      <c r="F46" s="2">
        <v>10.48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279</v>
      </c>
      <c r="B47" s="1" t="s">
        <v>162</v>
      </c>
      <c r="C47" s="1">
        <v>210</v>
      </c>
      <c r="D47" s="2">
        <v>3630</v>
      </c>
      <c r="E47" s="2">
        <v>5944.12</v>
      </c>
      <c r="F47" s="2">
        <v>10.48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280</v>
      </c>
      <c r="B48" s="1" t="s">
        <v>163</v>
      </c>
      <c r="C48" s="1">
        <v>210</v>
      </c>
      <c r="D48" s="2">
        <v>3950</v>
      </c>
      <c r="E48" s="2">
        <v>7186.8</v>
      </c>
      <c r="F48" s="2">
        <v>11.41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281</v>
      </c>
      <c r="B49" s="1" t="s">
        <v>164</v>
      </c>
      <c r="C49" s="1">
        <v>210</v>
      </c>
      <c r="D49" s="2">
        <v>3630</v>
      </c>
      <c r="E49" s="2">
        <v>7265.04</v>
      </c>
      <c r="F49" s="2">
        <v>10.48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282</v>
      </c>
      <c r="B50" s="1" t="s">
        <v>165</v>
      </c>
      <c r="C50" s="1">
        <v>210</v>
      </c>
      <c r="D50" s="2">
        <v>3950</v>
      </c>
      <c r="E50" s="2">
        <v>8624.15</v>
      </c>
      <c r="F50" s="2">
        <v>11.41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283</v>
      </c>
      <c r="B51" s="1" t="s">
        <v>166</v>
      </c>
      <c r="C51" s="1">
        <v>210</v>
      </c>
      <c r="D51" s="2">
        <v>3630</v>
      </c>
      <c r="E51" s="2">
        <v>8585.940000000001</v>
      </c>
      <c r="F51" s="2">
        <v>10.48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284</v>
      </c>
      <c r="B52" s="1" t="s">
        <v>167</v>
      </c>
      <c r="C52" s="1">
        <v>210</v>
      </c>
      <c r="D52" s="2">
        <v>3950</v>
      </c>
      <c r="E52" s="2">
        <v>10061.52</v>
      </c>
      <c r="F52" s="2">
        <v>11.41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285</v>
      </c>
      <c r="B53" s="1" t="s">
        <v>168</v>
      </c>
      <c r="C53" s="1">
        <v>210</v>
      </c>
      <c r="D53" s="2">
        <v>3950</v>
      </c>
      <c r="E53" s="2">
        <v>10780.21</v>
      </c>
      <c r="F53" s="2">
        <v>11.41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286</v>
      </c>
      <c r="B54" s="1" t="s">
        <v>169</v>
      </c>
      <c r="C54" s="1">
        <v>210</v>
      </c>
      <c r="D54" s="2">
        <v>3950</v>
      </c>
      <c r="E54" s="2">
        <v>11498.9</v>
      </c>
      <c r="F54" s="2">
        <v>11.41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287</v>
      </c>
      <c r="B55" s="1" t="s">
        <v>170</v>
      </c>
      <c r="C55" s="1">
        <v>210</v>
      </c>
      <c r="D55" s="2">
        <v>3950</v>
      </c>
      <c r="E55" s="2">
        <v>12217.57</v>
      </c>
      <c r="F55" s="2">
        <v>11.41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288</v>
      </c>
      <c r="B56" s="1" t="s">
        <v>171</v>
      </c>
      <c r="C56" s="1">
        <v>210</v>
      </c>
      <c r="D56" s="2">
        <v>3950</v>
      </c>
      <c r="E56" s="2">
        <v>12936.23</v>
      </c>
      <c r="F56" s="2">
        <v>11.41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289</v>
      </c>
      <c r="B57" s="1" t="s">
        <v>172</v>
      </c>
      <c r="C57" s="1">
        <v>210</v>
      </c>
      <c r="D57" s="2">
        <v>3950</v>
      </c>
      <c r="E57" s="2">
        <v>13654.97</v>
      </c>
      <c r="F57" s="2">
        <v>11.41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290</v>
      </c>
      <c r="B58" s="1" t="s">
        <v>173</v>
      </c>
      <c r="C58" s="1">
        <v>210</v>
      </c>
      <c r="D58" s="2">
        <v>4250</v>
      </c>
      <c r="E58" s="2">
        <v>15465.29</v>
      </c>
      <c r="F58" s="2">
        <v>12.27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291</v>
      </c>
      <c r="B59" s="1" t="s">
        <v>174</v>
      </c>
      <c r="C59" s="1">
        <v>210</v>
      </c>
      <c r="D59" s="2">
        <v>4250</v>
      </c>
      <c r="E59" s="2">
        <v>16238.54</v>
      </c>
      <c r="F59" s="2">
        <v>12.27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292</v>
      </c>
      <c r="B60" s="1" t="s">
        <v>175</v>
      </c>
      <c r="C60" s="1">
        <v>210</v>
      </c>
      <c r="D60" s="2">
        <v>4250</v>
      </c>
      <c r="E60" s="2">
        <v>17011.84</v>
      </c>
      <c r="F60" s="2">
        <v>12.27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293</v>
      </c>
      <c r="B62" s="1" t="s">
        <v>176</v>
      </c>
      <c r="C62" s="1">
        <v>140</v>
      </c>
      <c r="D62" s="2">
        <v>3710</v>
      </c>
      <c r="E62" s="2">
        <v>2025.04</v>
      </c>
      <c r="F62" s="2">
        <v>16.07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294</v>
      </c>
      <c r="B63" s="1" t="s">
        <v>177</v>
      </c>
      <c r="C63" s="1">
        <v>140</v>
      </c>
      <c r="D63" s="2">
        <v>3710</v>
      </c>
      <c r="E63" s="2">
        <v>2700.05</v>
      </c>
      <c r="F63" s="2">
        <v>16.07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295</v>
      </c>
      <c r="B64" s="1" t="s">
        <v>178</v>
      </c>
      <c r="C64" s="1">
        <v>140</v>
      </c>
      <c r="D64" s="2">
        <v>3710</v>
      </c>
      <c r="E64" s="2">
        <v>3375.06</v>
      </c>
      <c r="F64" s="2">
        <v>16.07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296</v>
      </c>
      <c r="B65" s="1" t="s">
        <v>179</v>
      </c>
      <c r="C65" s="1">
        <v>140</v>
      </c>
      <c r="D65" s="2">
        <v>3710</v>
      </c>
      <c r="E65" s="2">
        <v>4050.08</v>
      </c>
      <c r="F65" s="2">
        <v>16.07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297</v>
      </c>
      <c r="B66" s="1" t="s">
        <v>180</v>
      </c>
      <c r="C66" s="1">
        <v>140</v>
      </c>
      <c r="D66" s="2">
        <v>3710</v>
      </c>
      <c r="E66" s="2">
        <v>4725.09</v>
      </c>
      <c r="F66" s="2">
        <v>16.07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298</v>
      </c>
      <c r="B67" s="1" t="s">
        <v>181</v>
      </c>
      <c r="C67" s="1">
        <v>140</v>
      </c>
      <c r="D67" s="2">
        <v>3710</v>
      </c>
      <c r="E67" s="2">
        <v>5400.1</v>
      </c>
      <c r="F67" s="2">
        <v>16.07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299</v>
      </c>
      <c r="B68" s="1" t="s">
        <v>182</v>
      </c>
      <c r="C68" s="1">
        <v>140</v>
      </c>
      <c r="D68" s="2">
        <v>3710</v>
      </c>
      <c r="E68" s="2">
        <v>6075.12</v>
      </c>
      <c r="F68" s="2">
        <v>16.07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300</v>
      </c>
      <c r="B69" s="1" t="s">
        <v>183</v>
      </c>
      <c r="C69" s="1">
        <v>140</v>
      </c>
      <c r="D69" s="2">
        <v>4080</v>
      </c>
      <c r="E69" s="2">
        <v>7423.32</v>
      </c>
      <c r="F69" s="2">
        <v>17.67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301</v>
      </c>
      <c r="B70" s="1" t="s">
        <v>184</v>
      </c>
      <c r="C70" s="1">
        <v>140</v>
      </c>
      <c r="D70" s="2">
        <v>3710</v>
      </c>
      <c r="E70" s="2">
        <v>7425.15</v>
      </c>
      <c r="F70" s="2">
        <v>16.07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302</v>
      </c>
      <c r="B71" s="1" t="s">
        <v>185</v>
      </c>
      <c r="C71" s="1">
        <v>140</v>
      </c>
      <c r="D71" s="2">
        <v>4080</v>
      </c>
      <c r="E71" s="2">
        <v>8907.99</v>
      </c>
      <c r="F71" s="2">
        <v>17.67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303</v>
      </c>
      <c r="B72" s="1" t="s">
        <v>186</v>
      </c>
      <c r="C72" s="1">
        <v>140</v>
      </c>
      <c r="D72" s="2">
        <v>4080</v>
      </c>
      <c r="E72" s="2">
        <v>9650.32</v>
      </c>
      <c r="F72" s="2">
        <v>17.67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304</v>
      </c>
      <c r="B73" s="1" t="s">
        <v>187</v>
      </c>
      <c r="C73" s="1">
        <v>140</v>
      </c>
      <c r="D73" s="2">
        <v>4080</v>
      </c>
      <c r="E73" s="2">
        <v>10392.65</v>
      </c>
      <c r="F73" s="2">
        <v>17.67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305</v>
      </c>
      <c r="B74" s="1" t="s">
        <v>188</v>
      </c>
      <c r="C74" s="1">
        <v>140</v>
      </c>
      <c r="D74" s="2">
        <v>4080</v>
      </c>
      <c r="E74" s="2">
        <v>11135.01</v>
      </c>
      <c r="F74" s="2">
        <v>17.67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306</v>
      </c>
      <c r="B75" s="1" t="s">
        <v>189</v>
      </c>
      <c r="C75" s="1">
        <v>140</v>
      </c>
      <c r="D75" s="2">
        <v>4080</v>
      </c>
      <c r="E75" s="2">
        <v>11877.35</v>
      </c>
      <c r="F75" s="2">
        <v>17.67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307</v>
      </c>
      <c r="B76" s="1" t="s">
        <v>190</v>
      </c>
      <c r="C76" s="1">
        <v>140</v>
      </c>
      <c r="D76" s="2">
        <v>4290</v>
      </c>
      <c r="E76" s="2">
        <v>13269.2</v>
      </c>
      <c r="F76" s="2">
        <v>18.58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308</v>
      </c>
      <c r="B77" s="1" t="s">
        <v>191</v>
      </c>
      <c r="C77" s="1">
        <v>140</v>
      </c>
      <c r="D77" s="2">
        <v>4290</v>
      </c>
      <c r="E77" s="2">
        <v>14049.73</v>
      </c>
      <c r="F77" s="2">
        <v>18.58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309</v>
      </c>
      <c r="B78" s="1" t="s">
        <v>192</v>
      </c>
      <c r="C78" s="1">
        <v>140</v>
      </c>
      <c r="D78" s="2">
        <v>4290</v>
      </c>
      <c r="E78" s="2">
        <v>14830.33</v>
      </c>
      <c r="F78" s="2">
        <v>18.58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310</v>
      </c>
      <c r="B79" s="1" t="s">
        <v>193</v>
      </c>
      <c r="C79" s="1">
        <v>140</v>
      </c>
      <c r="D79" s="2">
        <v>4290</v>
      </c>
      <c r="E79" s="2">
        <v>15610.84</v>
      </c>
      <c r="F79" s="2">
        <v>18.58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311</v>
      </c>
      <c r="B80" s="1" t="s">
        <v>194</v>
      </c>
      <c r="C80" s="1">
        <v>140</v>
      </c>
      <c r="D80" s="2">
        <v>4290</v>
      </c>
      <c r="E80" s="2">
        <v>16391.38</v>
      </c>
      <c r="F80" s="2">
        <v>18.58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312</v>
      </c>
      <c r="B81" s="1" t="s">
        <v>195</v>
      </c>
      <c r="C81" s="1">
        <v>140</v>
      </c>
      <c r="D81" s="2">
        <v>4290</v>
      </c>
      <c r="E81" s="2">
        <v>17171.95</v>
      </c>
      <c r="F81" s="2">
        <v>18.58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313</v>
      </c>
      <c r="B83" s="1" t="s">
        <v>196</v>
      </c>
      <c r="C83" s="1">
        <v>98</v>
      </c>
      <c r="D83" s="2">
        <v>3770</v>
      </c>
      <c r="E83" s="2">
        <v>1920.6</v>
      </c>
      <c r="F83" s="2">
        <v>21.78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314</v>
      </c>
      <c r="B84" s="1" t="s">
        <v>197</v>
      </c>
      <c r="C84" s="1">
        <v>98</v>
      </c>
      <c r="D84" s="2">
        <v>3770</v>
      </c>
      <c r="E84" s="2">
        <v>2560.8</v>
      </c>
      <c r="F84" s="2">
        <v>21.78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315</v>
      </c>
      <c r="B85" s="1" t="s">
        <v>198</v>
      </c>
      <c r="C85" s="1">
        <v>98</v>
      </c>
      <c r="D85" s="2">
        <v>3770</v>
      </c>
      <c r="E85" s="2">
        <v>3201</v>
      </c>
      <c r="F85" s="2">
        <v>21.78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316</v>
      </c>
      <c r="B86" s="1" t="s">
        <v>199</v>
      </c>
      <c r="C86" s="1">
        <v>98</v>
      </c>
      <c r="D86" s="2">
        <v>3770</v>
      </c>
      <c r="E86" s="2">
        <v>3841.21</v>
      </c>
      <c r="F86" s="2">
        <v>21.78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317</v>
      </c>
      <c r="B87" s="1" t="s">
        <v>200</v>
      </c>
      <c r="C87" s="1">
        <v>98</v>
      </c>
      <c r="D87" s="2">
        <v>3770</v>
      </c>
      <c r="E87" s="2">
        <v>4481.41</v>
      </c>
      <c r="F87" s="2">
        <v>21.78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318</v>
      </c>
      <c r="B88" s="1" t="s">
        <v>201</v>
      </c>
      <c r="C88" s="1">
        <v>98</v>
      </c>
      <c r="D88" s="2">
        <v>3770</v>
      </c>
      <c r="E88" s="2">
        <v>5121.61</v>
      </c>
      <c r="F88" s="2">
        <v>21.78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319</v>
      </c>
      <c r="B89" s="1" t="s">
        <v>202</v>
      </c>
      <c r="C89" s="1">
        <v>98</v>
      </c>
      <c r="D89" s="2">
        <v>3770</v>
      </c>
      <c r="E89" s="2">
        <v>5761.81</v>
      </c>
      <c r="F89" s="2">
        <v>21.78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320</v>
      </c>
      <c r="B90" s="1" t="s">
        <v>203</v>
      </c>
      <c r="C90" s="1">
        <v>98</v>
      </c>
      <c r="D90" s="2">
        <v>4200</v>
      </c>
      <c r="E90" s="2">
        <v>7132.22</v>
      </c>
      <c r="F90" s="2">
        <v>24.26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321</v>
      </c>
      <c r="B91" s="1" t="s">
        <v>204</v>
      </c>
      <c r="C91" s="1">
        <v>98</v>
      </c>
      <c r="D91" s="2">
        <v>4200</v>
      </c>
      <c r="E91" s="2">
        <v>7845.44</v>
      </c>
      <c r="F91" s="2">
        <v>24.26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322</v>
      </c>
      <c r="B92" s="1" t="s">
        <v>205</v>
      </c>
      <c r="C92" s="1">
        <v>98</v>
      </c>
      <c r="D92" s="2">
        <v>4200</v>
      </c>
      <c r="E92" s="2">
        <v>8558.66</v>
      </c>
      <c r="F92" s="2">
        <v>24.26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323</v>
      </c>
      <c r="B93" s="1" t="s">
        <v>206</v>
      </c>
      <c r="C93" s="1">
        <v>98</v>
      </c>
      <c r="D93" s="2">
        <v>4200</v>
      </c>
      <c r="E93" s="2">
        <v>9271.889999999999</v>
      </c>
      <c r="F93" s="2">
        <v>24.26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324</v>
      </c>
      <c r="B94" s="1" t="s">
        <v>207</v>
      </c>
      <c r="C94" s="1">
        <v>98</v>
      </c>
      <c r="D94" s="2">
        <v>4200</v>
      </c>
      <c r="E94" s="2">
        <v>9985.120000000001</v>
      </c>
      <c r="F94" s="2">
        <v>24.26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325</v>
      </c>
      <c r="B95" s="1" t="s">
        <v>208</v>
      </c>
      <c r="C95" s="1">
        <v>98</v>
      </c>
      <c r="D95" s="2">
        <v>4200</v>
      </c>
      <c r="E95" s="2">
        <v>10698.32</v>
      </c>
      <c r="F95" s="2">
        <v>24.26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326</v>
      </c>
      <c r="B96" s="1" t="s">
        <v>209</v>
      </c>
      <c r="C96" s="1">
        <v>98</v>
      </c>
      <c r="D96" s="2">
        <v>4200</v>
      </c>
      <c r="E96" s="2">
        <v>11411.56</v>
      </c>
      <c r="F96" s="2">
        <v>24.26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327</v>
      </c>
      <c r="B97" s="1" t="s">
        <v>210</v>
      </c>
      <c r="C97" s="1">
        <v>98</v>
      </c>
      <c r="D97" s="2">
        <v>4410</v>
      </c>
      <c r="E97" s="2">
        <v>12731.02</v>
      </c>
      <c r="F97" s="2">
        <v>25.47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328</v>
      </c>
      <c r="B98" s="1" t="s">
        <v>211</v>
      </c>
      <c r="C98" s="1">
        <v>98</v>
      </c>
      <c r="D98" s="2">
        <v>4410</v>
      </c>
      <c r="E98" s="2">
        <v>13479.89</v>
      </c>
      <c r="F98" s="2">
        <v>25.47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329</v>
      </c>
      <c r="B99" s="1" t="s">
        <v>212</v>
      </c>
      <c r="C99" s="1">
        <v>98</v>
      </c>
      <c r="D99" s="2">
        <v>4410</v>
      </c>
      <c r="E99" s="2">
        <v>14228.79</v>
      </c>
      <c r="F99" s="2">
        <v>25.47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330</v>
      </c>
      <c r="B100" s="1" t="s">
        <v>213</v>
      </c>
      <c r="C100" s="1">
        <v>98</v>
      </c>
      <c r="D100" s="2">
        <v>4410</v>
      </c>
      <c r="E100" s="2">
        <v>14977.69</v>
      </c>
      <c r="F100" s="2">
        <v>25.47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331</v>
      </c>
      <c r="B101" s="1" t="s">
        <v>214</v>
      </c>
      <c r="C101" s="1">
        <v>98</v>
      </c>
      <c r="D101" s="2">
        <v>4410</v>
      </c>
      <c r="E101" s="2">
        <v>15726.58</v>
      </c>
      <c r="F101" s="2">
        <v>25.47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332</v>
      </c>
      <c r="B102" s="1" t="s">
        <v>215</v>
      </c>
      <c r="C102" s="1">
        <v>98</v>
      </c>
      <c r="D102" s="2">
        <v>4410</v>
      </c>
      <c r="E102" s="2">
        <v>16475.45</v>
      </c>
      <c r="F102" s="2">
        <v>25.47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333</v>
      </c>
      <c r="B104" s="1" t="s">
        <v>216</v>
      </c>
      <c r="C104" s="1">
        <v>70</v>
      </c>
      <c r="D104" s="2">
        <v>3990</v>
      </c>
      <c r="E104" s="2">
        <v>2177.87</v>
      </c>
      <c r="F104" s="2">
        <v>34.57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334</v>
      </c>
      <c r="B105" s="1" t="s">
        <v>217</v>
      </c>
      <c r="C105" s="1">
        <v>70</v>
      </c>
      <c r="D105" s="2">
        <v>3990</v>
      </c>
      <c r="E105" s="2">
        <v>2903.83</v>
      </c>
      <c r="F105" s="2">
        <v>34.57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335</v>
      </c>
      <c r="B106" s="1" t="s">
        <v>218</v>
      </c>
      <c r="C106" s="1">
        <v>70</v>
      </c>
      <c r="D106" s="2">
        <v>3990</v>
      </c>
      <c r="E106" s="2">
        <v>3629.78</v>
      </c>
      <c r="F106" s="2">
        <v>34.57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336</v>
      </c>
      <c r="B107" s="1" t="s">
        <v>219</v>
      </c>
      <c r="C107" s="1">
        <v>70</v>
      </c>
      <c r="D107" s="2">
        <v>3990</v>
      </c>
      <c r="E107" s="2">
        <v>4355.74</v>
      </c>
      <c r="F107" s="2">
        <v>34.57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337</v>
      </c>
      <c r="B108" s="1" t="s">
        <v>220</v>
      </c>
      <c r="C108" s="1">
        <v>70</v>
      </c>
      <c r="D108" s="2">
        <v>3990</v>
      </c>
      <c r="E108" s="2">
        <v>5081.7</v>
      </c>
      <c r="F108" s="2">
        <v>34.57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338</v>
      </c>
      <c r="B109" s="1" t="s">
        <v>221</v>
      </c>
      <c r="C109" s="1">
        <v>70</v>
      </c>
      <c r="D109" s="2">
        <v>3990</v>
      </c>
      <c r="E109" s="2">
        <v>5807.66</v>
      </c>
      <c r="F109" s="2">
        <v>34.57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339</v>
      </c>
      <c r="B110" s="1" t="s">
        <v>222</v>
      </c>
      <c r="C110" s="1">
        <v>70</v>
      </c>
      <c r="D110" s="2">
        <v>3990</v>
      </c>
      <c r="E110" s="2">
        <v>6533.61</v>
      </c>
      <c r="F110" s="2">
        <v>34.57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340</v>
      </c>
      <c r="B111" s="1" t="s">
        <v>223</v>
      </c>
      <c r="C111" s="1">
        <v>70</v>
      </c>
      <c r="D111" s="2">
        <v>5010</v>
      </c>
      <c r="E111" s="2">
        <v>9115.41</v>
      </c>
      <c r="F111" s="2">
        <v>43.41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341</v>
      </c>
      <c r="B112" s="1" t="s">
        <v>224</v>
      </c>
      <c r="C112" s="1">
        <v>70</v>
      </c>
      <c r="D112" s="2">
        <v>5010</v>
      </c>
      <c r="E112" s="2">
        <v>10026.96</v>
      </c>
      <c r="F112" s="2">
        <v>43.41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342</v>
      </c>
      <c r="B113" s="1" t="s">
        <v>225</v>
      </c>
      <c r="C113" s="1">
        <v>70</v>
      </c>
      <c r="D113" s="2">
        <v>5010</v>
      </c>
      <c r="E113" s="2">
        <v>10938.48</v>
      </c>
      <c r="F113" s="2">
        <v>43.41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343</v>
      </c>
      <c r="B114" s="1" t="s">
        <v>226</v>
      </c>
      <c r="C114" s="1">
        <v>70</v>
      </c>
      <c r="D114" s="2">
        <v>5010</v>
      </c>
      <c r="E114" s="2">
        <v>11850.02</v>
      </c>
      <c r="F114" s="2">
        <v>43.41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344</v>
      </c>
      <c r="B115" s="1" t="s">
        <v>227</v>
      </c>
      <c r="C115" s="1">
        <v>70</v>
      </c>
      <c r="D115" s="2">
        <v>5010</v>
      </c>
      <c r="E115" s="2">
        <v>12761.57</v>
      </c>
      <c r="F115" s="2">
        <v>43.41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345</v>
      </c>
      <c r="B116" s="1" t="s">
        <v>228</v>
      </c>
      <c r="C116" s="1">
        <v>70</v>
      </c>
      <c r="D116" s="2">
        <v>5010</v>
      </c>
      <c r="E116" s="2">
        <v>13673.13</v>
      </c>
      <c r="F116" s="2">
        <v>43.41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346</v>
      </c>
      <c r="B117" s="1" t="s">
        <v>229</v>
      </c>
      <c r="C117" s="1">
        <v>70</v>
      </c>
      <c r="D117" s="2">
        <v>5010</v>
      </c>
      <c r="E117" s="2">
        <v>14584.69</v>
      </c>
      <c r="F117" s="2">
        <v>43.41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347</v>
      </c>
      <c r="B118" s="1" t="s">
        <v>230</v>
      </c>
      <c r="C118" s="1">
        <v>70</v>
      </c>
      <c r="D118" s="2">
        <v>5250</v>
      </c>
      <c r="E118" s="2">
        <v>16238.54</v>
      </c>
      <c r="F118" s="2">
        <v>45.49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348</v>
      </c>
      <c r="B119" s="1" t="s">
        <v>231</v>
      </c>
      <c r="C119" s="1">
        <v>70</v>
      </c>
      <c r="D119" s="2">
        <v>5250</v>
      </c>
      <c r="E119" s="2">
        <v>17193.72</v>
      </c>
      <c r="F119" s="2">
        <v>45.49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349</v>
      </c>
      <c r="B120" s="1" t="s">
        <v>232</v>
      </c>
      <c r="C120" s="1">
        <v>70</v>
      </c>
      <c r="D120" s="2">
        <v>5250</v>
      </c>
      <c r="E120" s="2">
        <v>18149.01</v>
      </c>
      <c r="F120" s="2">
        <v>45.49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350</v>
      </c>
      <c r="B121" s="1" t="s">
        <v>233</v>
      </c>
      <c r="C121" s="1">
        <v>70</v>
      </c>
      <c r="D121" s="2">
        <v>5250</v>
      </c>
      <c r="E121" s="2">
        <v>19104.18</v>
      </c>
      <c r="F121" s="2">
        <v>45.49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351</v>
      </c>
      <c r="B122" s="1" t="s">
        <v>234</v>
      </c>
      <c r="C122" s="1">
        <v>70</v>
      </c>
      <c r="D122" s="2">
        <v>5250</v>
      </c>
      <c r="E122" s="2">
        <v>20059.38</v>
      </c>
      <c r="F122" s="2">
        <v>45.49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352</v>
      </c>
      <c r="B123" s="1" t="s">
        <v>235</v>
      </c>
      <c r="C123" s="1">
        <v>70</v>
      </c>
      <c r="D123" s="2">
        <v>5250</v>
      </c>
      <c r="E123" s="2">
        <v>21014.63</v>
      </c>
      <c r="F123" s="2">
        <v>45.49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353</v>
      </c>
      <c r="B5" s="1" t="s">
        <v>413</v>
      </c>
      <c r="C5" s="1">
        <v>168</v>
      </c>
      <c r="D5" s="2">
        <v>4380</v>
      </c>
      <c r="E5" s="2">
        <v>2516.57</v>
      </c>
      <c r="F5" s="2">
        <v>16.64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354</v>
      </c>
      <c r="B6" s="1" t="s">
        <v>414</v>
      </c>
      <c r="C6" s="1">
        <v>168</v>
      </c>
      <c r="D6" s="2">
        <v>4380</v>
      </c>
      <c r="E6" s="2">
        <v>3355.43</v>
      </c>
      <c r="F6" s="2">
        <v>16.64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355</v>
      </c>
      <c r="B7" s="1" t="s">
        <v>415</v>
      </c>
      <c r="C7" s="1">
        <v>168</v>
      </c>
      <c r="D7" s="2">
        <v>4380</v>
      </c>
      <c r="E7" s="2">
        <v>4194.29</v>
      </c>
      <c r="F7" s="2">
        <v>16.64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356</v>
      </c>
      <c r="B8" s="1" t="s">
        <v>416</v>
      </c>
      <c r="C8" s="1">
        <v>168</v>
      </c>
      <c r="D8" s="2">
        <v>4380</v>
      </c>
      <c r="E8" s="2">
        <v>5033.15</v>
      </c>
      <c r="F8" s="2">
        <v>16.64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357</v>
      </c>
      <c r="B9" s="1" t="s">
        <v>417</v>
      </c>
      <c r="C9" s="1">
        <v>168</v>
      </c>
      <c r="D9" s="2">
        <v>4380</v>
      </c>
      <c r="E9" s="2">
        <v>5872.01</v>
      </c>
      <c r="F9" s="2">
        <v>16.64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358</v>
      </c>
      <c r="B10" s="1" t="s">
        <v>418</v>
      </c>
      <c r="C10" s="1">
        <v>168</v>
      </c>
      <c r="D10" s="2">
        <v>4380</v>
      </c>
      <c r="E10" s="2">
        <v>6710.86</v>
      </c>
      <c r="F10" s="2">
        <v>16.64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359</v>
      </c>
      <c r="B11" s="1" t="s">
        <v>419</v>
      </c>
      <c r="C11" s="1">
        <v>168</v>
      </c>
      <c r="D11" s="2">
        <v>4380</v>
      </c>
      <c r="E11" s="2">
        <v>7549.73</v>
      </c>
      <c r="F11" s="2">
        <v>16.64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360</v>
      </c>
      <c r="B12" s="1" t="s">
        <v>420</v>
      </c>
      <c r="C12" s="1">
        <v>168</v>
      </c>
      <c r="D12" s="2">
        <v>4910</v>
      </c>
      <c r="E12" s="2">
        <v>9403.639999999999</v>
      </c>
      <c r="F12" s="2">
        <v>18.66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361</v>
      </c>
      <c r="B13" s="1" t="s">
        <v>421</v>
      </c>
      <c r="C13" s="1">
        <v>168</v>
      </c>
      <c r="D13" s="2">
        <v>4380</v>
      </c>
      <c r="E13" s="2">
        <v>9227.440000000001</v>
      </c>
      <c r="F13" s="2">
        <v>16.64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362</v>
      </c>
      <c r="B14" s="1" t="s">
        <v>422</v>
      </c>
      <c r="C14" s="1">
        <v>168</v>
      </c>
      <c r="D14" s="2">
        <v>4910</v>
      </c>
      <c r="E14" s="2">
        <v>11284.4</v>
      </c>
      <c r="F14" s="2">
        <v>18.66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363</v>
      </c>
      <c r="B15" s="1" t="s">
        <v>423</v>
      </c>
      <c r="C15" s="1">
        <v>168</v>
      </c>
      <c r="D15" s="2">
        <v>4380</v>
      </c>
      <c r="E15" s="2">
        <v>10905.18</v>
      </c>
      <c r="F15" s="2">
        <v>16.64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364</v>
      </c>
      <c r="B16" s="1" t="s">
        <v>424</v>
      </c>
      <c r="C16" s="1">
        <v>168</v>
      </c>
      <c r="D16" s="2">
        <v>4910</v>
      </c>
      <c r="E16" s="2">
        <v>13165.13</v>
      </c>
      <c r="F16" s="2">
        <v>18.66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365</v>
      </c>
      <c r="B17" s="1" t="s">
        <v>425</v>
      </c>
      <c r="C17" s="1">
        <v>168</v>
      </c>
      <c r="D17" s="2">
        <v>4910</v>
      </c>
      <c r="E17" s="2">
        <v>14105.51</v>
      </c>
      <c r="F17" s="2">
        <v>18.66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366</v>
      </c>
      <c r="B18" s="1" t="s">
        <v>426</v>
      </c>
      <c r="C18" s="1">
        <v>168</v>
      </c>
      <c r="D18" s="2">
        <v>4910</v>
      </c>
      <c r="E18" s="2">
        <v>15045.84</v>
      </c>
      <c r="F18" s="2">
        <v>18.66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367</v>
      </c>
      <c r="B19" s="1" t="s">
        <v>427</v>
      </c>
      <c r="C19" s="1">
        <v>168</v>
      </c>
      <c r="D19" s="2">
        <v>5140</v>
      </c>
      <c r="E19" s="2">
        <v>16735.04</v>
      </c>
      <c r="F19" s="2">
        <v>19.53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368</v>
      </c>
      <c r="B20" s="1" t="s">
        <v>428</v>
      </c>
      <c r="C20" s="1">
        <v>168</v>
      </c>
      <c r="D20" s="2">
        <v>5140</v>
      </c>
      <c r="E20" s="2">
        <v>17719.49</v>
      </c>
      <c r="F20" s="2">
        <v>19.53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369</v>
      </c>
      <c r="B21" s="1" t="s">
        <v>429</v>
      </c>
      <c r="C21" s="1">
        <v>168</v>
      </c>
      <c r="D21" s="2">
        <v>5140</v>
      </c>
      <c r="E21" s="2">
        <v>18703.9</v>
      </c>
      <c r="F21" s="2">
        <v>19.53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370</v>
      </c>
      <c r="B22" s="1" t="s">
        <v>430</v>
      </c>
      <c r="C22" s="1">
        <v>168</v>
      </c>
      <c r="D22" s="2">
        <v>5140</v>
      </c>
      <c r="E22" s="2">
        <v>19688.36</v>
      </c>
      <c r="F22" s="2">
        <v>19.53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371</v>
      </c>
      <c r="B23" s="1" t="s">
        <v>431</v>
      </c>
      <c r="C23" s="1">
        <v>168</v>
      </c>
      <c r="D23" s="2">
        <v>5140</v>
      </c>
      <c r="E23" s="2">
        <v>20672.71</v>
      </c>
      <c r="F23" s="2">
        <v>19.53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372</v>
      </c>
      <c r="B24" s="1" t="s">
        <v>432</v>
      </c>
      <c r="C24" s="1">
        <v>168</v>
      </c>
      <c r="D24" s="2">
        <v>5140</v>
      </c>
      <c r="E24" s="2">
        <v>21657.15</v>
      </c>
      <c r="F24" s="2">
        <v>19.53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373</v>
      </c>
      <c r="B26" s="1" t="s">
        <v>433</v>
      </c>
      <c r="C26" s="1">
        <v>77</v>
      </c>
      <c r="D26" s="2">
        <v>4380</v>
      </c>
      <c r="E26" s="2">
        <v>2306.86</v>
      </c>
      <c r="F26" s="2">
        <v>33.29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374</v>
      </c>
      <c r="B27" s="1" t="s">
        <v>434</v>
      </c>
      <c r="C27" s="1">
        <v>77</v>
      </c>
      <c r="D27" s="2">
        <v>4380</v>
      </c>
      <c r="E27" s="2">
        <v>3075.81</v>
      </c>
      <c r="F27" s="2">
        <v>33.29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375</v>
      </c>
      <c r="B28" s="1" t="s">
        <v>435</v>
      </c>
      <c r="C28" s="1">
        <v>77</v>
      </c>
      <c r="D28" s="2">
        <v>4380</v>
      </c>
      <c r="E28" s="2">
        <v>3844.77</v>
      </c>
      <c r="F28" s="2">
        <v>33.29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376</v>
      </c>
      <c r="B29" s="1" t="s">
        <v>436</v>
      </c>
      <c r="C29" s="1">
        <v>77</v>
      </c>
      <c r="D29" s="2">
        <v>4380</v>
      </c>
      <c r="E29" s="2">
        <v>4613.72</v>
      </c>
      <c r="F29" s="2">
        <v>33.29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377</v>
      </c>
      <c r="B30" s="1" t="s">
        <v>437</v>
      </c>
      <c r="C30" s="1">
        <v>77</v>
      </c>
      <c r="D30" s="2">
        <v>4380</v>
      </c>
      <c r="E30" s="2">
        <v>5382.67</v>
      </c>
      <c r="F30" s="2">
        <v>33.29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378</v>
      </c>
      <c r="B31" s="1" t="s">
        <v>438</v>
      </c>
      <c r="C31" s="1">
        <v>77</v>
      </c>
      <c r="D31" s="2">
        <v>4380</v>
      </c>
      <c r="E31" s="2">
        <v>6151.62</v>
      </c>
      <c r="F31" s="2">
        <v>33.29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379</v>
      </c>
      <c r="B32" s="1" t="s">
        <v>439</v>
      </c>
      <c r="C32" s="1">
        <v>77</v>
      </c>
      <c r="D32" s="2">
        <v>4380</v>
      </c>
      <c r="E32" s="2">
        <v>6920.59</v>
      </c>
      <c r="F32" s="2">
        <v>33.29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380</v>
      </c>
      <c r="B33" s="1" t="s">
        <v>440</v>
      </c>
      <c r="C33" s="1">
        <v>77</v>
      </c>
      <c r="D33" s="2">
        <v>4890</v>
      </c>
      <c r="E33" s="2">
        <v>8584.9</v>
      </c>
      <c r="F33" s="2">
        <v>37.16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381</v>
      </c>
      <c r="B34" s="1" t="s">
        <v>441</v>
      </c>
      <c r="C34" s="1">
        <v>77</v>
      </c>
      <c r="D34" s="2">
        <v>4380</v>
      </c>
      <c r="E34" s="2">
        <v>8458.49</v>
      </c>
      <c r="F34" s="2">
        <v>33.29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382</v>
      </c>
      <c r="B35" s="1" t="s">
        <v>442</v>
      </c>
      <c r="C35" s="1">
        <v>77</v>
      </c>
      <c r="D35" s="2">
        <v>4890</v>
      </c>
      <c r="E35" s="2">
        <v>10301.89</v>
      </c>
      <c r="F35" s="2">
        <v>37.16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383</v>
      </c>
      <c r="B36" s="1" t="s">
        <v>443</v>
      </c>
      <c r="C36" s="1">
        <v>77</v>
      </c>
      <c r="D36" s="2">
        <v>4380</v>
      </c>
      <c r="E36" s="2">
        <v>9996.42</v>
      </c>
      <c r="F36" s="2">
        <v>33.29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384</v>
      </c>
      <c r="B37" s="1" t="s">
        <v>444</v>
      </c>
      <c r="C37" s="1">
        <v>77</v>
      </c>
      <c r="D37" s="2">
        <v>4890</v>
      </c>
      <c r="E37" s="2">
        <v>12018.88</v>
      </c>
      <c r="F37" s="2">
        <v>37.16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385</v>
      </c>
      <c r="B38" s="1" t="s">
        <v>445</v>
      </c>
      <c r="C38" s="1">
        <v>77</v>
      </c>
      <c r="D38" s="2">
        <v>4890</v>
      </c>
      <c r="E38" s="2">
        <v>12877.37</v>
      </c>
      <c r="F38" s="2">
        <v>37.16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386</v>
      </c>
      <c r="B39" s="1" t="s">
        <v>446</v>
      </c>
      <c r="C39" s="1">
        <v>77</v>
      </c>
      <c r="D39" s="2">
        <v>4890</v>
      </c>
      <c r="E39" s="2">
        <v>13735.84</v>
      </c>
      <c r="F39" s="2">
        <v>37.16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387</v>
      </c>
      <c r="B40" s="1" t="s">
        <v>447</v>
      </c>
      <c r="C40" s="1">
        <v>77</v>
      </c>
      <c r="D40" s="2">
        <v>5150</v>
      </c>
      <c r="E40" s="2">
        <v>15370.34</v>
      </c>
      <c r="F40" s="2">
        <v>39.14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388</v>
      </c>
      <c r="B41" s="1" t="s">
        <v>448</v>
      </c>
      <c r="C41" s="1">
        <v>77</v>
      </c>
      <c r="D41" s="2">
        <v>5150</v>
      </c>
      <c r="E41" s="2">
        <v>16274.45</v>
      </c>
      <c r="F41" s="2">
        <v>39.14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389</v>
      </c>
      <c r="B42" s="1" t="s">
        <v>449</v>
      </c>
      <c r="C42" s="1">
        <v>77</v>
      </c>
      <c r="D42" s="2">
        <v>5150</v>
      </c>
      <c r="E42" s="2">
        <v>17178.58</v>
      </c>
      <c r="F42" s="2">
        <v>39.14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390</v>
      </c>
      <c r="B43" s="1" t="s">
        <v>450</v>
      </c>
      <c r="C43" s="1">
        <v>77</v>
      </c>
      <c r="D43" s="2">
        <v>5150</v>
      </c>
      <c r="E43" s="2">
        <v>18082.74</v>
      </c>
      <c r="F43" s="2">
        <v>39.14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391</v>
      </c>
      <c r="B44" s="1" t="s">
        <v>451</v>
      </c>
      <c r="C44" s="1">
        <v>77</v>
      </c>
      <c r="D44" s="2">
        <v>5150</v>
      </c>
      <c r="E44" s="2">
        <v>18986.88</v>
      </c>
      <c r="F44" s="2">
        <v>39.14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392</v>
      </c>
      <c r="B45" s="1" t="s">
        <v>452</v>
      </c>
      <c r="C45" s="1">
        <v>77</v>
      </c>
      <c r="D45" s="2">
        <v>5150</v>
      </c>
      <c r="E45" s="2">
        <v>19891.01</v>
      </c>
      <c r="F45" s="2">
        <v>39.14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393</v>
      </c>
      <c r="B47" s="1" t="s">
        <v>453</v>
      </c>
      <c r="C47" s="1">
        <v>55</v>
      </c>
      <c r="D47" s="2">
        <v>4610</v>
      </c>
      <c r="E47" s="2">
        <v>2601.42</v>
      </c>
      <c r="F47" s="2">
        <v>52.55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394</v>
      </c>
      <c r="B48" s="1" t="s">
        <v>454</v>
      </c>
      <c r="C48" s="1">
        <v>55</v>
      </c>
      <c r="D48" s="2">
        <v>4610</v>
      </c>
      <c r="E48" s="2">
        <v>3468.57</v>
      </c>
      <c r="F48" s="2">
        <v>52.55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395</v>
      </c>
      <c r="B49" s="1" t="s">
        <v>455</v>
      </c>
      <c r="C49" s="1">
        <v>55</v>
      </c>
      <c r="D49" s="2">
        <v>4610</v>
      </c>
      <c r="E49" s="2">
        <v>4335.71</v>
      </c>
      <c r="F49" s="2">
        <v>52.55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396</v>
      </c>
      <c r="B50" s="1" t="s">
        <v>456</v>
      </c>
      <c r="C50" s="1">
        <v>55</v>
      </c>
      <c r="D50" s="2">
        <v>4610</v>
      </c>
      <c r="E50" s="2">
        <v>5202.85</v>
      </c>
      <c r="F50" s="2">
        <v>52.55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397</v>
      </c>
      <c r="B51" s="1" t="s">
        <v>457</v>
      </c>
      <c r="C51" s="1">
        <v>55</v>
      </c>
      <c r="D51" s="2">
        <v>4610</v>
      </c>
      <c r="E51" s="2">
        <v>6069.99</v>
      </c>
      <c r="F51" s="2">
        <v>52.55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398</v>
      </c>
      <c r="B52" s="1" t="s">
        <v>458</v>
      </c>
      <c r="C52" s="1">
        <v>55</v>
      </c>
      <c r="D52" s="2">
        <v>4610</v>
      </c>
      <c r="E52" s="2">
        <v>6937.14</v>
      </c>
      <c r="F52" s="2">
        <v>52.55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399</v>
      </c>
      <c r="B53" s="1" t="s">
        <v>459</v>
      </c>
      <c r="C53" s="1">
        <v>55</v>
      </c>
      <c r="D53" s="2">
        <v>4610</v>
      </c>
      <c r="E53" s="2">
        <v>7804.29</v>
      </c>
      <c r="F53" s="2">
        <v>52.55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400</v>
      </c>
      <c r="B54" s="1" t="s">
        <v>460</v>
      </c>
      <c r="C54" s="1">
        <v>55</v>
      </c>
      <c r="D54" s="2">
        <v>5760</v>
      </c>
      <c r="E54" s="2">
        <v>10834.58</v>
      </c>
      <c r="F54" s="2">
        <v>65.66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401</v>
      </c>
      <c r="B55" s="1" t="s">
        <v>461</v>
      </c>
      <c r="C55" s="1">
        <v>55</v>
      </c>
      <c r="D55" s="2">
        <v>5760</v>
      </c>
      <c r="E55" s="2">
        <v>11918.04</v>
      </c>
      <c r="F55" s="2">
        <v>65.66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402</v>
      </c>
      <c r="B56" s="1" t="s">
        <v>462</v>
      </c>
      <c r="C56" s="1">
        <v>55</v>
      </c>
      <c r="D56" s="2">
        <v>5760</v>
      </c>
      <c r="E56" s="2">
        <v>13001.49</v>
      </c>
      <c r="F56" s="2">
        <v>65.66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403</v>
      </c>
      <c r="B57" s="1" t="s">
        <v>463</v>
      </c>
      <c r="C57" s="1">
        <v>55</v>
      </c>
      <c r="D57" s="2">
        <v>5760</v>
      </c>
      <c r="E57" s="2">
        <v>14084.99</v>
      </c>
      <c r="F57" s="2">
        <v>65.66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404</v>
      </c>
      <c r="B58" s="1" t="s">
        <v>464</v>
      </c>
      <c r="C58" s="1">
        <v>55</v>
      </c>
      <c r="D58" s="2">
        <v>5760</v>
      </c>
      <c r="E58" s="2">
        <v>15168.43</v>
      </c>
      <c r="F58" s="2">
        <v>65.66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405</v>
      </c>
      <c r="B59" s="1" t="s">
        <v>465</v>
      </c>
      <c r="C59" s="1">
        <v>55</v>
      </c>
      <c r="D59" s="2">
        <v>5760</v>
      </c>
      <c r="E59" s="2">
        <v>16251.9</v>
      </c>
      <c r="F59" s="2">
        <v>65.66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406</v>
      </c>
      <c r="B60" s="1" t="s">
        <v>466</v>
      </c>
      <c r="C60" s="1">
        <v>55</v>
      </c>
      <c r="D60" s="2">
        <v>5760</v>
      </c>
      <c r="E60" s="2">
        <v>17335.35</v>
      </c>
      <c r="F60" s="2">
        <v>65.66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407</v>
      </c>
      <c r="B61" s="1" t="s">
        <v>467</v>
      </c>
      <c r="C61" s="1">
        <v>55</v>
      </c>
      <c r="D61" s="2">
        <v>5900</v>
      </c>
      <c r="E61" s="2">
        <v>18866.48</v>
      </c>
      <c r="F61" s="2">
        <v>67.26000000000001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408</v>
      </c>
      <c r="B62" s="1" t="s">
        <v>468</v>
      </c>
      <c r="C62" s="1">
        <v>55</v>
      </c>
      <c r="D62" s="2">
        <v>5900</v>
      </c>
      <c r="E62" s="2">
        <v>19976.3</v>
      </c>
      <c r="F62" s="2">
        <v>67.26000000000001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409</v>
      </c>
      <c r="B63" s="1" t="s">
        <v>469</v>
      </c>
      <c r="C63" s="1">
        <v>55</v>
      </c>
      <c r="D63" s="2">
        <v>5900</v>
      </c>
      <c r="E63" s="2">
        <v>21086.11</v>
      </c>
      <c r="F63" s="2">
        <v>67.26000000000001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410</v>
      </c>
      <c r="B64" s="1" t="s">
        <v>470</v>
      </c>
      <c r="C64" s="1">
        <v>55</v>
      </c>
      <c r="D64" s="2">
        <v>5900</v>
      </c>
      <c r="E64" s="2">
        <v>22195.89</v>
      </c>
      <c r="F64" s="2">
        <v>67.26000000000001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411</v>
      </c>
      <c r="B65" s="1" t="s">
        <v>471</v>
      </c>
      <c r="C65" s="1">
        <v>55</v>
      </c>
      <c r="D65" s="2">
        <v>5900</v>
      </c>
      <c r="E65" s="2">
        <v>23305.6</v>
      </c>
      <c r="F65" s="2">
        <v>67.26000000000001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412</v>
      </c>
      <c r="B66" s="1" t="s">
        <v>472</v>
      </c>
      <c r="C66" s="1">
        <v>55</v>
      </c>
      <c r="D66" s="2">
        <v>5900</v>
      </c>
      <c r="E66" s="2">
        <v>24415.48</v>
      </c>
      <c r="F66" s="2">
        <v>67.26000000000001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473</v>
      </c>
      <c r="B5" s="1" t="s">
        <v>413</v>
      </c>
      <c r="C5" s="1">
        <v>168</v>
      </c>
      <c r="D5" s="2">
        <v>3930</v>
      </c>
      <c r="E5" s="2">
        <v>2258.02</v>
      </c>
      <c r="F5" s="2">
        <v>14.93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474</v>
      </c>
      <c r="B6" s="1" t="s">
        <v>414</v>
      </c>
      <c r="C6" s="1">
        <v>168</v>
      </c>
      <c r="D6" s="2">
        <v>3930</v>
      </c>
      <c r="E6" s="2">
        <v>3010.7</v>
      </c>
      <c r="F6" s="2">
        <v>14.93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475</v>
      </c>
      <c r="B7" s="1" t="s">
        <v>415</v>
      </c>
      <c r="C7" s="1">
        <v>168</v>
      </c>
      <c r="D7" s="2">
        <v>3930</v>
      </c>
      <c r="E7" s="2">
        <v>3763.37</v>
      </c>
      <c r="F7" s="2">
        <v>14.93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476</v>
      </c>
      <c r="B8" s="1" t="s">
        <v>416</v>
      </c>
      <c r="C8" s="1">
        <v>168</v>
      </c>
      <c r="D8" s="2">
        <v>3930</v>
      </c>
      <c r="E8" s="2">
        <v>4516.05</v>
      </c>
      <c r="F8" s="2">
        <v>14.93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477</v>
      </c>
      <c r="B9" s="1" t="s">
        <v>417</v>
      </c>
      <c r="C9" s="1">
        <v>168</v>
      </c>
      <c r="D9" s="2">
        <v>3930</v>
      </c>
      <c r="E9" s="2">
        <v>5268.72</v>
      </c>
      <c r="F9" s="2">
        <v>14.93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478</v>
      </c>
      <c r="B10" s="1" t="s">
        <v>418</v>
      </c>
      <c r="C10" s="1">
        <v>168</v>
      </c>
      <c r="D10" s="2">
        <v>3930</v>
      </c>
      <c r="E10" s="2">
        <v>6021.39</v>
      </c>
      <c r="F10" s="2">
        <v>14.93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479</v>
      </c>
      <c r="B11" s="1" t="s">
        <v>419</v>
      </c>
      <c r="C11" s="1">
        <v>168</v>
      </c>
      <c r="D11" s="2">
        <v>3930</v>
      </c>
      <c r="E11" s="2">
        <v>6774.08</v>
      </c>
      <c r="F11" s="2">
        <v>14.93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480</v>
      </c>
      <c r="B12" s="1" t="s">
        <v>420</v>
      </c>
      <c r="C12" s="1">
        <v>168</v>
      </c>
      <c r="D12" s="2">
        <v>4460</v>
      </c>
      <c r="E12" s="2">
        <v>8541.799999999999</v>
      </c>
      <c r="F12" s="2">
        <v>16.95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481</v>
      </c>
      <c r="B13" s="1" t="s">
        <v>421</v>
      </c>
      <c r="C13" s="1">
        <v>168</v>
      </c>
      <c r="D13" s="2">
        <v>3930</v>
      </c>
      <c r="E13" s="2">
        <v>8279.42</v>
      </c>
      <c r="F13" s="2">
        <v>14.93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482</v>
      </c>
      <c r="B14" s="1" t="s">
        <v>422</v>
      </c>
      <c r="C14" s="1">
        <v>168</v>
      </c>
      <c r="D14" s="2">
        <v>4460</v>
      </c>
      <c r="E14" s="2">
        <v>10250.19</v>
      </c>
      <c r="F14" s="2">
        <v>16.95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483</v>
      </c>
      <c r="B15" s="1" t="s">
        <v>423</v>
      </c>
      <c r="C15" s="1">
        <v>168</v>
      </c>
      <c r="D15" s="2">
        <v>3930</v>
      </c>
      <c r="E15" s="2">
        <v>9784.780000000001</v>
      </c>
      <c r="F15" s="2">
        <v>14.93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484</v>
      </c>
      <c r="B16" s="1" t="s">
        <v>424</v>
      </c>
      <c r="C16" s="1">
        <v>168</v>
      </c>
      <c r="D16" s="2">
        <v>4460</v>
      </c>
      <c r="E16" s="2">
        <v>11958.55</v>
      </c>
      <c r="F16" s="2">
        <v>16.95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485</v>
      </c>
      <c r="B17" s="1" t="s">
        <v>425</v>
      </c>
      <c r="C17" s="1">
        <v>168</v>
      </c>
      <c r="D17" s="2">
        <v>4460</v>
      </c>
      <c r="E17" s="2">
        <v>12812.74</v>
      </c>
      <c r="F17" s="2">
        <v>16.95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486</v>
      </c>
      <c r="B18" s="1" t="s">
        <v>426</v>
      </c>
      <c r="C18" s="1">
        <v>168</v>
      </c>
      <c r="D18" s="2">
        <v>4460</v>
      </c>
      <c r="E18" s="2">
        <v>13666.9</v>
      </c>
      <c r="F18" s="2">
        <v>16.95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487</v>
      </c>
      <c r="B19" s="1" t="s">
        <v>427</v>
      </c>
      <c r="C19" s="1">
        <v>168</v>
      </c>
      <c r="D19" s="2">
        <v>4690</v>
      </c>
      <c r="E19" s="2">
        <v>15269.91</v>
      </c>
      <c r="F19" s="2">
        <v>17.82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488</v>
      </c>
      <c r="B20" s="1" t="s">
        <v>428</v>
      </c>
      <c r="C20" s="1">
        <v>168</v>
      </c>
      <c r="D20" s="2">
        <v>4690</v>
      </c>
      <c r="E20" s="2">
        <v>16168.18</v>
      </c>
      <c r="F20" s="2">
        <v>17.82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489</v>
      </c>
      <c r="B21" s="1" t="s">
        <v>429</v>
      </c>
      <c r="C21" s="1">
        <v>168</v>
      </c>
      <c r="D21" s="2">
        <v>4690</v>
      </c>
      <c r="E21" s="2">
        <v>17066.4</v>
      </c>
      <c r="F21" s="2">
        <v>17.82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490</v>
      </c>
      <c r="B22" s="1" t="s">
        <v>430</v>
      </c>
      <c r="C22" s="1">
        <v>168</v>
      </c>
      <c r="D22" s="2">
        <v>4690</v>
      </c>
      <c r="E22" s="2">
        <v>17964.67</v>
      </c>
      <c r="F22" s="2">
        <v>17.82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491</v>
      </c>
      <c r="B23" s="1" t="s">
        <v>431</v>
      </c>
      <c r="C23" s="1">
        <v>168</v>
      </c>
      <c r="D23" s="2">
        <v>4690</v>
      </c>
      <c r="E23" s="2">
        <v>18862.84</v>
      </c>
      <c r="F23" s="2">
        <v>17.82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492</v>
      </c>
      <c r="B24" s="1" t="s">
        <v>432</v>
      </c>
      <c r="C24" s="1">
        <v>168</v>
      </c>
      <c r="D24" s="2">
        <v>4690</v>
      </c>
      <c r="E24" s="2">
        <v>19761.1</v>
      </c>
      <c r="F24" s="2">
        <v>17.82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493</v>
      </c>
      <c r="B26" s="1" t="s">
        <v>433</v>
      </c>
      <c r="C26" s="1">
        <v>77</v>
      </c>
      <c r="D26" s="2">
        <v>3930</v>
      </c>
      <c r="E26" s="2">
        <v>2069.85</v>
      </c>
      <c r="F26" s="2">
        <v>29.87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494</v>
      </c>
      <c r="B27" s="1" t="s">
        <v>434</v>
      </c>
      <c r="C27" s="1">
        <v>77</v>
      </c>
      <c r="D27" s="2">
        <v>3930</v>
      </c>
      <c r="E27" s="2">
        <v>2759.8</v>
      </c>
      <c r="F27" s="2">
        <v>29.87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495</v>
      </c>
      <c r="B28" s="1" t="s">
        <v>435</v>
      </c>
      <c r="C28" s="1">
        <v>77</v>
      </c>
      <c r="D28" s="2">
        <v>3930</v>
      </c>
      <c r="E28" s="2">
        <v>3449.76</v>
      </c>
      <c r="F28" s="2">
        <v>29.87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496</v>
      </c>
      <c r="B29" s="1" t="s">
        <v>436</v>
      </c>
      <c r="C29" s="1">
        <v>77</v>
      </c>
      <c r="D29" s="2">
        <v>3930</v>
      </c>
      <c r="E29" s="2">
        <v>4139.71</v>
      </c>
      <c r="F29" s="2">
        <v>29.87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497</v>
      </c>
      <c r="B30" s="1" t="s">
        <v>437</v>
      </c>
      <c r="C30" s="1">
        <v>77</v>
      </c>
      <c r="D30" s="2">
        <v>3930</v>
      </c>
      <c r="E30" s="2">
        <v>4829.66</v>
      </c>
      <c r="F30" s="2">
        <v>29.87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498</v>
      </c>
      <c r="B31" s="1" t="s">
        <v>438</v>
      </c>
      <c r="C31" s="1">
        <v>77</v>
      </c>
      <c r="D31" s="2">
        <v>3930</v>
      </c>
      <c r="E31" s="2">
        <v>5519.61</v>
      </c>
      <c r="F31" s="2">
        <v>29.87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499</v>
      </c>
      <c r="B32" s="1" t="s">
        <v>439</v>
      </c>
      <c r="C32" s="1">
        <v>77</v>
      </c>
      <c r="D32" s="2">
        <v>3930</v>
      </c>
      <c r="E32" s="2">
        <v>6209.57</v>
      </c>
      <c r="F32" s="2">
        <v>29.87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500</v>
      </c>
      <c r="B33" s="1" t="s">
        <v>440</v>
      </c>
      <c r="C33" s="1">
        <v>77</v>
      </c>
      <c r="D33" s="2">
        <v>4440</v>
      </c>
      <c r="E33" s="2">
        <v>7794.88</v>
      </c>
      <c r="F33" s="2">
        <v>33.74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501</v>
      </c>
      <c r="B34" s="1" t="s">
        <v>441</v>
      </c>
      <c r="C34" s="1">
        <v>77</v>
      </c>
      <c r="D34" s="2">
        <v>3930</v>
      </c>
      <c r="E34" s="2">
        <v>7589.47</v>
      </c>
      <c r="F34" s="2">
        <v>29.87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502</v>
      </c>
      <c r="B35" s="1" t="s">
        <v>442</v>
      </c>
      <c r="C35" s="1">
        <v>77</v>
      </c>
      <c r="D35" s="2">
        <v>4440</v>
      </c>
      <c r="E35" s="2">
        <v>9353.870000000001</v>
      </c>
      <c r="F35" s="2">
        <v>33.74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503</v>
      </c>
      <c r="B36" s="1" t="s">
        <v>443</v>
      </c>
      <c r="C36" s="1">
        <v>77</v>
      </c>
      <c r="D36" s="2">
        <v>3930</v>
      </c>
      <c r="E36" s="2">
        <v>8969.389999999999</v>
      </c>
      <c r="F36" s="2">
        <v>29.87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504</v>
      </c>
      <c r="B37" s="1" t="s">
        <v>444</v>
      </c>
      <c r="C37" s="1">
        <v>77</v>
      </c>
      <c r="D37" s="2">
        <v>4440</v>
      </c>
      <c r="E37" s="2">
        <v>10912.84</v>
      </c>
      <c r="F37" s="2">
        <v>33.74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505</v>
      </c>
      <c r="B38" s="1" t="s">
        <v>445</v>
      </c>
      <c r="C38" s="1">
        <v>77</v>
      </c>
      <c r="D38" s="2">
        <v>4440</v>
      </c>
      <c r="E38" s="2">
        <v>11692.33</v>
      </c>
      <c r="F38" s="2">
        <v>33.74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506</v>
      </c>
      <c r="B39" s="1" t="s">
        <v>446</v>
      </c>
      <c r="C39" s="1">
        <v>77</v>
      </c>
      <c r="D39" s="2">
        <v>4440</v>
      </c>
      <c r="E39" s="2">
        <v>12471.81</v>
      </c>
      <c r="F39" s="2">
        <v>33.74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507</v>
      </c>
      <c r="B40" s="1" t="s">
        <v>447</v>
      </c>
      <c r="C40" s="1">
        <v>77</v>
      </c>
      <c r="D40" s="2">
        <v>4700</v>
      </c>
      <c r="E40" s="2">
        <v>14027.3</v>
      </c>
      <c r="F40" s="2">
        <v>35.72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508</v>
      </c>
      <c r="B41" s="1" t="s">
        <v>448</v>
      </c>
      <c r="C41" s="1">
        <v>77</v>
      </c>
      <c r="D41" s="2">
        <v>4700</v>
      </c>
      <c r="E41" s="2">
        <v>14852.41</v>
      </c>
      <c r="F41" s="2">
        <v>35.72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509</v>
      </c>
      <c r="B42" s="1" t="s">
        <v>449</v>
      </c>
      <c r="C42" s="1">
        <v>77</v>
      </c>
      <c r="D42" s="2">
        <v>4700</v>
      </c>
      <c r="E42" s="2">
        <v>15677.54</v>
      </c>
      <c r="F42" s="2">
        <v>35.72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510</v>
      </c>
      <c r="B43" s="1" t="s">
        <v>450</v>
      </c>
      <c r="C43" s="1">
        <v>77</v>
      </c>
      <c r="D43" s="2">
        <v>4700</v>
      </c>
      <c r="E43" s="2">
        <v>16502.69</v>
      </c>
      <c r="F43" s="2">
        <v>35.72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511</v>
      </c>
      <c r="B44" s="1" t="s">
        <v>451</v>
      </c>
      <c r="C44" s="1">
        <v>77</v>
      </c>
      <c r="D44" s="2">
        <v>4700</v>
      </c>
      <c r="E44" s="2">
        <v>17327.83</v>
      </c>
      <c r="F44" s="2">
        <v>35.72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512</v>
      </c>
      <c r="B45" s="1" t="s">
        <v>452</v>
      </c>
      <c r="C45" s="1">
        <v>77</v>
      </c>
      <c r="D45" s="2">
        <v>4700</v>
      </c>
      <c r="E45" s="2">
        <v>18152.96</v>
      </c>
      <c r="F45" s="2">
        <v>35.72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513</v>
      </c>
      <c r="B47" s="1" t="s">
        <v>453</v>
      </c>
      <c r="C47" s="1">
        <v>55</v>
      </c>
      <c r="D47" s="2">
        <v>4160</v>
      </c>
      <c r="E47" s="2">
        <v>2347.49</v>
      </c>
      <c r="F47" s="2">
        <v>47.42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514</v>
      </c>
      <c r="B48" s="1" t="s">
        <v>454</v>
      </c>
      <c r="C48" s="1">
        <v>55</v>
      </c>
      <c r="D48" s="2">
        <v>4160</v>
      </c>
      <c r="E48" s="2">
        <v>3129.99</v>
      </c>
      <c r="F48" s="2">
        <v>47.42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515</v>
      </c>
      <c r="B49" s="1" t="s">
        <v>455</v>
      </c>
      <c r="C49" s="1">
        <v>55</v>
      </c>
      <c r="D49" s="2">
        <v>4160</v>
      </c>
      <c r="E49" s="2">
        <v>3912.48</v>
      </c>
      <c r="F49" s="2">
        <v>47.42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516</v>
      </c>
      <c r="B50" s="1" t="s">
        <v>456</v>
      </c>
      <c r="C50" s="1">
        <v>55</v>
      </c>
      <c r="D50" s="2">
        <v>4160</v>
      </c>
      <c r="E50" s="2">
        <v>4694.98</v>
      </c>
      <c r="F50" s="2">
        <v>47.42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517</v>
      </c>
      <c r="B51" s="1" t="s">
        <v>457</v>
      </c>
      <c r="C51" s="1">
        <v>55</v>
      </c>
      <c r="D51" s="2">
        <v>4160</v>
      </c>
      <c r="E51" s="2">
        <v>5477.48</v>
      </c>
      <c r="F51" s="2">
        <v>47.42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518</v>
      </c>
      <c r="B52" s="1" t="s">
        <v>458</v>
      </c>
      <c r="C52" s="1">
        <v>55</v>
      </c>
      <c r="D52" s="2">
        <v>4160</v>
      </c>
      <c r="E52" s="2">
        <v>6259.98</v>
      </c>
      <c r="F52" s="2">
        <v>47.42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519</v>
      </c>
      <c r="B53" s="1" t="s">
        <v>459</v>
      </c>
      <c r="C53" s="1">
        <v>55</v>
      </c>
      <c r="D53" s="2">
        <v>4160</v>
      </c>
      <c r="E53" s="2">
        <v>7042.48</v>
      </c>
      <c r="F53" s="2">
        <v>47.42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520</v>
      </c>
      <c r="B54" s="1" t="s">
        <v>460</v>
      </c>
      <c r="C54" s="1">
        <v>55</v>
      </c>
      <c r="D54" s="2">
        <v>5310</v>
      </c>
      <c r="E54" s="2">
        <v>9988.129999999999</v>
      </c>
      <c r="F54" s="2">
        <v>60.53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521</v>
      </c>
      <c r="B55" s="1" t="s">
        <v>461</v>
      </c>
      <c r="C55" s="1">
        <v>55</v>
      </c>
      <c r="D55" s="2">
        <v>5310</v>
      </c>
      <c r="E55" s="2">
        <v>10986.94</v>
      </c>
      <c r="F55" s="2">
        <v>60.53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522</v>
      </c>
      <c r="B56" s="1" t="s">
        <v>462</v>
      </c>
      <c r="C56" s="1">
        <v>55</v>
      </c>
      <c r="D56" s="2">
        <v>5310</v>
      </c>
      <c r="E56" s="2">
        <v>11985.75</v>
      </c>
      <c r="F56" s="2">
        <v>60.53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523</v>
      </c>
      <c r="B57" s="1" t="s">
        <v>463</v>
      </c>
      <c r="C57" s="1">
        <v>55</v>
      </c>
      <c r="D57" s="2">
        <v>5310</v>
      </c>
      <c r="E57" s="2">
        <v>12984.6</v>
      </c>
      <c r="F57" s="2">
        <v>60.53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524</v>
      </c>
      <c r="B58" s="1" t="s">
        <v>464</v>
      </c>
      <c r="C58" s="1">
        <v>55</v>
      </c>
      <c r="D58" s="2">
        <v>5310</v>
      </c>
      <c r="E58" s="2">
        <v>13983.4</v>
      </c>
      <c r="F58" s="2">
        <v>60.53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525</v>
      </c>
      <c r="B59" s="1" t="s">
        <v>465</v>
      </c>
      <c r="C59" s="1">
        <v>55</v>
      </c>
      <c r="D59" s="2">
        <v>5310</v>
      </c>
      <c r="E59" s="2">
        <v>14982.22</v>
      </c>
      <c r="F59" s="2">
        <v>60.53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526</v>
      </c>
      <c r="B60" s="1" t="s">
        <v>466</v>
      </c>
      <c r="C60" s="1">
        <v>55</v>
      </c>
      <c r="D60" s="2">
        <v>5310</v>
      </c>
      <c r="E60" s="2">
        <v>15981.03</v>
      </c>
      <c r="F60" s="2">
        <v>60.53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527</v>
      </c>
      <c r="B61" s="1" t="s">
        <v>467</v>
      </c>
      <c r="C61" s="1">
        <v>55</v>
      </c>
      <c r="D61" s="2">
        <v>5450</v>
      </c>
      <c r="E61" s="2">
        <v>17427.51</v>
      </c>
      <c r="F61" s="2">
        <v>62.13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528</v>
      </c>
      <c r="B62" s="1" t="s">
        <v>468</v>
      </c>
      <c r="C62" s="1">
        <v>55</v>
      </c>
      <c r="D62" s="2">
        <v>5450</v>
      </c>
      <c r="E62" s="2">
        <v>18452.68</v>
      </c>
      <c r="F62" s="2">
        <v>62.13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529</v>
      </c>
      <c r="B63" s="1" t="s">
        <v>469</v>
      </c>
      <c r="C63" s="1">
        <v>55</v>
      </c>
      <c r="D63" s="2">
        <v>5450</v>
      </c>
      <c r="E63" s="2">
        <v>19477.85</v>
      </c>
      <c r="F63" s="2">
        <v>62.13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530</v>
      </c>
      <c r="B64" s="1" t="s">
        <v>470</v>
      </c>
      <c r="C64" s="1">
        <v>55</v>
      </c>
      <c r="D64" s="2">
        <v>5450</v>
      </c>
      <c r="E64" s="2">
        <v>20502.98</v>
      </c>
      <c r="F64" s="2">
        <v>62.13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531</v>
      </c>
      <c r="B65" s="1" t="s">
        <v>471</v>
      </c>
      <c r="C65" s="1">
        <v>55</v>
      </c>
      <c r="D65" s="2">
        <v>5450</v>
      </c>
      <c r="E65" s="2">
        <v>21528.06</v>
      </c>
      <c r="F65" s="2">
        <v>62.13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532</v>
      </c>
      <c r="B66" s="1" t="s">
        <v>472</v>
      </c>
      <c r="C66" s="1">
        <v>55</v>
      </c>
      <c r="D66" s="2">
        <v>5450</v>
      </c>
      <c r="E66" s="2">
        <v>22553.28</v>
      </c>
      <c r="F66" s="2">
        <v>62.13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533</v>
      </c>
      <c r="B5" s="1" t="s">
        <v>553</v>
      </c>
      <c r="C5" s="1">
        <v>35</v>
      </c>
      <c r="D5" s="2">
        <v>4690</v>
      </c>
      <c r="E5" s="2">
        <v>2559.95</v>
      </c>
      <c r="F5" s="2">
        <v>81.27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534</v>
      </c>
      <c r="B6" s="1" t="s">
        <v>554</v>
      </c>
      <c r="C6" s="1">
        <v>35</v>
      </c>
      <c r="D6" s="2">
        <v>4690</v>
      </c>
      <c r="E6" s="2">
        <v>3413.27</v>
      </c>
      <c r="F6" s="2">
        <v>81.27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535</v>
      </c>
      <c r="B7" s="1" t="s">
        <v>555</v>
      </c>
      <c r="C7" s="1">
        <v>35</v>
      </c>
      <c r="D7" s="2">
        <v>4690</v>
      </c>
      <c r="E7" s="2">
        <v>4266.59</v>
      </c>
      <c r="F7" s="2">
        <v>81.27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536</v>
      </c>
      <c r="B8" s="1" t="s">
        <v>556</v>
      </c>
      <c r="C8" s="1">
        <v>35</v>
      </c>
      <c r="D8" s="2">
        <v>4690</v>
      </c>
      <c r="E8" s="2">
        <v>5119.91</v>
      </c>
      <c r="F8" s="2">
        <v>81.27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537</v>
      </c>
      <c r="B9" s="1" t="s">
        <v>557</v>
      </c>
      <c r="C9" s="1">
        <v>35</v>
      </c>
      <c r="D9" s="2">
        <v>4690</v>
      </c>
      <c r="E9" s="2">
        <v>5973.23</v>
      </c>
      <c r="F9" s="2">
        <v>81.27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538</v>
      </c>
      <c r="B10" s="1" t="s">
        <v>558</v>
      </c>
      <c r="C10" s="1">
        <v>35</v>
      </c>
      <c r="D10" s="2">
        <v>4690</v>
      </c>
      <c r="E10" s="2">
        <v>6826.54</v>
      </c>
      <c r="F10" s="2">
        <v>81.27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539</v>
      </c>
      <c r="B11" s="1" t="s">
        <v>559</v>
      </c>
      <c r="C11" s="1">
        <v>35</v>
      </c>
      <c r="D11" s="2">
        <v>4690</v>
      </c>
      <c r="E11" s="2">
        <v>7679.86</v>
      </c>
      <c r="F11" s="2">
        <v>81.27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540</v>
      </c>
      <c r="B12" s="1" t="s">
        <v>560</v>
      </c>
      <c r="C12" s="1">
        <v>35</v>
      </c>
      <c r="D12" s="2">
        <v>6070</v>
      </c>
      <c r="E12" s="2">
        <v>11044.01</v>
      </c>
      <c r="F12" s="2">
        <v>105.18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541</v>
      </c>
      <c r="B13" s="1" t="s">
        <v>561</v>
      </c>
      <c r="C13" s="1">
        <v>35</v>
      </c>
      <c r="D13" s="2">
        <v>6070</v>
      </c>
      <c r="E13" s="2">
        <v>12148.43</v>
      </c>
      <c r="F13" s="2">
        <v>105.18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542</v>
      </c>
      <c r="B14" s="1" t="s">
        <v>562</v>
      </c>
      <c r="C14" s="1">
        <v>35</v>
      </c>
      <c r="D14" s="2">
        <v>6070</v>
      </c>
      <c r="E14" s="2">
        <v>13252.81</v>
      </c>
      <c r="F14" s="2">
        <v>105.18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543</v>
      </c>
      <c r="B15" s="1" t="s">
        <v>563</v>
      </c>
      <c r="C15" s="1">
        <v>35</v>
      </c>
      <c r="D15" s="2">
        <v>6070</v>
      </c>
      <c r="E15" s="2">
        <v>14357.21</v>
      </c>
      <c r="F15" s="2">
        <v>105.18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544</v>
      </c>
      <c r="B16" s="1" t="s">
        <v>564</v>
      </c>
      <c r="C16" s="1">
        <v>35</v>
      </c>
      <c r="D16" s="2">
        <v>6070</v>
      </c>
      <c r="E16" s="2">
        <v>15461.62</v>
      </c>
      <c r="F16" s="2">
        <v>105.18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545</v>
      </c>
      <c r="B17" s="1" t="s">
        <v>565</v>
      </c>
      <c r="C17" s="1">
        <v>35</v>
      </c>
      <c r="D17" s="2">
        <v>6070</v>
      </c>
      <c r="E17" s="2">
        <v>16566.05</v>
      </c>
      <c r="F17" s="2">
        <v>105.18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546</v>
      </c>
      <c r="B18" s="1" t="s">
        <v>566</v>
      </c>
      <c r="C18" s="1">
        <v>35</v>
      </c>
      <c r="D18" s="2">
        <v>6070</v>
      </c>
      <c r="E18" s="2">
        <v>17670.47</v>
      </c>
      <c r="F18" s="2">
        <v>105.18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547</v>
      </c>
      <c r="B19" s="1" t="s">
        <v>567</v>
      </c>
      <c r="C19" s="1">
        <v>35</v>
      </c>
      <c r="D19" s="2">
        <v>6280</v>
      </c>
      <c r="E19" s="2">
        <v>19424.38</v>
      </c>
      <c r="F19" s="2">
        <v>108.82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548</v>
      </c>
      <c r="B20" s="1" t="s">
        <v>568</v>
      </c>
      <c r="C20" s="1">
        <v>35</v>
      </c>
      <c r="D20" s="2">
        <v>6280</v>
      </c>
      <c r="E20" s="2">
        <v>20566.97</v>
      </c>
      <c r="F20" s="2">
        <v>108.82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549</v>
      </c>
      <c r="B21" s="1" t="s">
        <v>569</v>
      </c>
      <c r="C21" s="1">
        <v>35</v>
      </c>
      <c r="D21" s="2">
        <v>6280</v>
      </c>
      <c r="E21" s="2">
        <v>21709.67</v>
      </c>
      <c r="F21" s="2">
        <v>108.82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550</v>
      </c>
      <c r="B22" s="1" t="s">
        <v>570</v>
      </c>
      <c r="C22" s="1">
        <v>35</v>
      </c>
      <c r="D22" s="2">
        <v>6280</v>
      </c>
      <c r="E22" s="2">
        <v>22852.24</v>
      </c>
      <c r="F22" s="2">
        <v>108.82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551</v>
      </c>
      <c r="B23" s="1" t="s">
        <v>571</v>
      </c>
      <c r="C23" s="1">
        <v>35</v>
      </c>
      <c r="D23" s="2">
        <v>6280</v>
      </c>
      <c r="E23" s="2">
        <v>23994.83</v>
      </c>
      <c r="F23" s="2">
        <v>108.82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552</v>
      </c>
      <c r="B24" s="1" t="s">
        <v>572</v>
      </c>
      <c r="C24" s="1">
        <v>35</v>
      </c>
      <c r="D24" s="2">
        <v>6280</v>
      </c>
      <c r="E24" s="2">
        <v>25137.5</v>
      </c>
      <c r="F24" s="2">
        <v>108.82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573</v>
      </c>
      <c r="B5" s="1" t="s">
        <v>553</v>
      </c>
      <c r="C5" s="1">
        <v>35</v>
      </c>
      <c r="D5" s="2">
        <v>4240</v>
      </c>
      <c r="E5" s="2">
        <v>2314.33</v>
      </c>
      <c r="F5" s="2">
        <v>73.47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574</v>
      </c>
      <c r="B6" s="1" t="s">
        <v>554</v>
      </c>
      <c r="C6" s="1">
        <v>35</v>
      </c>
      <c r="D6" s="2">
        <v>4240</v>
      </c>
      <c r="E6" s="2">
        <v>3085.77</v>
      </c>
      <c r="F6" s="2">
        <v>73.47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575</v>
      </c>
      <c r="B7" s="1" t="s">
        <v>555</v>
      </c>
      <c r="C7" s="1">
        <v>35</v>
      </c>
      <c r="D7" s="2">
        <v>4240</v>
      </c>
      <c r="E7" s="2">
        <v>3857.21</v>
      </c>
      <c r="F7" s="2">
        <v>73.47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576</v>
      </c>
      <c r="B8" s="1" t="s">
        <v>556</v>
      </c>
      <c r="C8" s="1">
        <v>35</v>
      </c>
      <c r="D8" s="2">
        <v>4240</v>
      </c>
      <c r="E8" s="2">
        <v>4628.66</v>
      </c>
      <c r="F8" s="2">
        <v>73.47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577</v>
      </c>
      <c r="B9" s="1" t="s">
        <v>557</v>
      </c>
      <c r="C9" s="1">
        <v>35</v>
      </c>
      <c r="D9" s="2">
        <v>4240</v>
      </c>
      <c r="E9" s="2">
        <v>5400.1</v>
      </c>
      <c r="F9" s="2">
        <v>73.47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578</v>
      </c>
      <c r="B10" s="1" t="s">
        <v>558</v>
      </c>
      <c r="C10" s="1">
        <v>35</v>
      </c>
      <c r="D10" s="2">
        <v>4240</v>
      </c>
      <c r="E10" s="2">
        <v>6171.55</v>
      </c>
      <c r="F10" s="2">
        <v>73.47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579</v>
      </c>
      <c r="B11" s="1" t="s">
        <v>559</v>
      </c>
      <c r="C11" s="1">
        <v>35</v>
      </c>
      <c r="D11" s="2">
        <v>4240</v>
      </c>
      <c r="E11" s="2">
        <v>6942.99</v>
      </c>
      <c r="F11" s="2">
        <v>73.47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580</v>
      </c>
      <c r="B12" s="1" t="s">
        <v>560</v>
      </c>
      <c r="C12" s="1">
        <v>35</v>
      </c>
      <c r="D12" s="2">
        <v>5620</v>
      </c>
      <c r="E12" s="2">
        <v>10225.27</v>
      </c>
      <c r="F12" s="2">
        <v>97.38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581</v>
      </c>
      <c r="B13" s="1" t="s">
        <v>561</v>
      </c>
      <c r="C13" s="1">
        <v>35</v>
      </c>
      <c r="D13" s="2">
        <v>5620</v>
      </c>
      <c r="E13" s="2">
        <v>11247.81</v>
      </c>
      <c r="F13" s="2">
        <v>97.38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582</v>
      </c>
      <c r="B14" s="1" t="s">
        <v>562</v>
      </c>
      <c r="C14" s="1">
        <v>35</v>
      </c>
      <c r="D14" s="2">
        <v>5620</v>
      </c>
      <c r="E14" s="2">
        <v>12270.31</v>
      </c>
      <c r="F14" s="2">
        <v>97.38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583</v>
      </c>
      <c r="B15" s="1" t="s">
        <v>563</v>
      </c>
      <c r="C15" s="1">
        <v>35</v>
      </c>
      <c r="D15" s="2">
        <v>5620</v>
      </c>
      <c r="E15" s="2">
        <v>13292.84</v>
      </c>
      <c r="F15" s="2">
        <v>97.38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584</v>
      </c>
      <c r="B16" s="1" t="s">
        <v>564</v>
      </c>
      <c r="C16" s="1">
        <v>35</v>
      </c>
      <c r="D16" s="2">
        <v>5620</v>
      </c>
      <c r="E16" s="2">
        <v>14315.37</v>
      </c>
      <c r="F16" s="2">
        <v>97.38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585</v>
      </c>
      <c r="B17" s="1" t="s">
        <v>565</v>
      </c>
      <c r="C17" s="1">
        <v>35</v>
      </c>
      <c r="D17" s="2">
        <v>5620</v>
      </c>
      <c r="E17" s="2">
        <v>15337.93</v>
      </c>
      <c r="F17" s="2">
        <v>97.38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586</v>
      </c>
      <c r="B18" s="1" t="s">
        <v>566</v>
      </c>
      <c r="C18" s="1">
        <v>35</v>
      </c>
      <c r="D18" s="2">
        <v>5620</v>
      </c>
      <c r="E18" s="2">
        <v>16360.47</v>
      </c>
      <c r="F18" s="2">
        <v>97.38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587</v>
      </c>
      <c r="B19" s="1" t="s">
        <v>567</v>
      </c>
      <c r="C19" s="1">
        <v>35</v>
      </c>
      <c r="D19" s="2">
        <v>5830</v>
      </c>
      <c r="E19" s="2">
        <v>18032.51</v>
      </c>
      <c r="F19" s="2">
        <v>101.02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588</v>
      </c>
      <c r="B20" s="1" t="s">
        <v>568</v>
      </c>
      <c r="C20" s="1">
        <v>35</v>
      </c>
      <c r="D20" s="2">
        <v>5830</v>
      </c>
      <c r="E20" s="2">
        <v>19093.22</v>
      </c>
      <c r="F20" s="2">
        <v>101.02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589</v>
      </c>
      <c r="B21" s="1" t="s">
        <v>569</v>
      </c>
      <c r="C21" s="1">
        <v>35</v>
      </c>
      <c r="D21" s="2">
        <v>5830</v>
      </c>
      <c r="E21" s="2">
        <v>20154.04</v>
      </c>
      <c r="F21" s="2">
        <v>101.02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590</v>
      </c>
      <c r="B22" s="1" t="s">
        <v>570</v>
      </c>
      <c r="C22" s="1">
        <v>35</v>
      </c>
      <c r="D22" s="2">
        <v>5830</v>
      </c>
      <c r="E22" s="2">
        <v>21214.73</v>
      </c>
      <c r="F22" s="2">
        <v>101.02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591</v>
      </c>
      <c r="B23" s="1" t="s">
        <v>571</v>
      </c>
      <c r="C23" s="1">
        <v>35</v>
      </c>
      <c r="D23" s="2">
        <v>5830</v>
      </c>
      <c r="E23" s="2">
        <v>22275.46</v>
      </c>
      <c r="F23" s="2">
        <v>101.02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592</v>
      </c>
      <c r="B24" s="1" t="s">
        <v>572</v>
      </c>
      <c r="C24" s="1">
        <v>35</v>
      </c>
      <c r="D24" s="2">
        <v>5830</v>
      </c>
      <c r="E24" s="2">
        <v>23336.24</v>
      </c>
      <c r="F24" s="2">
        <v>101.02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4"/>
  <sheetViews>
    <sheetView workbookViewId="0"/>
  </sheetViews>
  <sheetFormatPr defaultRowHeight="16" customHeight="1"/>
  <cols>
    <col min="1" max="1" width="25.7109375" style="2" customWidth="1"/>
    <col min="2" max="4" width="20.7109375" style="2" customWidth="1"/>
    <col min="5" max="5" width="25.7109375" style="2" customWidth="1"/>
    <col min="6" max="9" width="0" hidden="1" customWidth="1"/>
  </cols>
  <sheetData>
    <row r="1" spans="1:5" ht="30" customHeight="1">
      <c r="A1" s="3"/>
      <c r="B1" s="3"/>
      <c r="C1" s="3"/>
      <c r="D1" s="3"/>
      <c r="E1" s="3"/>
    </row>
    <row r="2" spans="1:5" ht="16" customHeight="1">
      <c r="A2" s="3"/>
      <c r="B2" s="3"/>
      <c r="C2" s="3"/>
      <c r="D2" s="3"/>
      <c r="E2" s="3"/>
    </row>
    <row r="3" spans="1:5" ht="28" customHeight="1">
      <c r="A3" s="11" t="s">
        <v>617</v>
      </c>
      <c r="B3" s="11"/>
      <c r="C3" s="11"/>
      <c r="D3" s="6" t="s">
        <v>618</v>
      </c>
      <c r="E3" s="11" t="s">
        <v>619</v>
      </c>
    </row>
    <row r="4" spans="1:5" ht="28" customHeight="1">
      <c r="A4" s="7" t="s">
        <v>593</v>
      </c>
      <c r="B4" s="7" t="s">
        <v>594</v>
      </c>
      <c r="C4" s="7" t="s">
        <v>595</v>
      </c>
      <c r="D4" s="7" t="s">
        <v>596</v>
      </c>
      <c r="E4" s="7" t="s">
        <v>597</v>
      </c>
    </row>
    <row r="5" spans="1:5" ht="16" customHeight="1">
      <c r="A5" s="2" t="s">
        <v>598</v>
      </c>
      <c r="B5" s="8" t="s">
        <v>599</v>
      </c>
      <c r="C5" s="9">
        <f>untreated_38mm!G5 + untreated_38mm!G6 + untreated_38mm!G7 + untreated_38mm!G8 + untreated_38mm!G9 + untreated_38mm!G10 + untreated_38mm!G11 + untreated_38mm!G12 + untreated_38mm!G13 + untreated_38mm!G14 + untreated_38mm!G15 + untreated_38mm!G16 + untreated_38mm!G17 + untreated_38mm!G18 + untreated_38mm!G19 + untreated_38mm!G20 + untreated_38mm!G21 + untreated_38mm!G22 + untreated_38mm!G23 + untreated_38mm!G24</f>
        <v>0</v>
      </c>
      <c r="D5" s="9">
        <f>untreated_38mm!I5 + untreated_38mm!I6 + untreated_38mm!I7 + untreated_38mm!I8 + untreated_38mm!I9 + untreated_38mm!I10 + untreated_38mm!I11 + untreated_38mm!I12 + untreated_38mm!I13 + untreated_38mm!I14 + untreated_38mm!I15 + untreated_38mm!I16 + untreated_38mm!I17 + untreated_38mm!I18 + untreated_38mm!I19 + untreated_38mm!I20 + untreated_38mm!I21 + untreated_38mm!I22 + untreated_38mm!I23 + untreated_38mm!I24</f>
        <v>0</v>
      </c>
      <c r="E5" s="9">
        <f>untreated_38mm!H5 + untreated_38mm!H6 + untreated_38mm!H7 + untreated_38mm!H8 + untreated_38mm!H9 + untreated_38mm!H10 + untreated_38mm!H11 + untreated_38mm!H12 + untreated_38mm!H13 + untreated_38mm!H14 + untreated_38mm!H15 + untreated_38mm!H16 + untreated_38mm!H17 + untreated_38mm!H18 + untreated_38mm!H19 + untreated_38mm!H20 + untreated_38mm!H21 + untreated_38mm!H22 + untreated_38mm!H23 + untreated_38mm!H24</f>
        <v>0</v>
      </c>
    </row>
    <row r="6" spans="1:5" ht="16" customHeight="1">
      <c r="A6" s="2" t="s">
        <v>598</v>
      </c>
      <c r="B6" s="8" t="s">
        <v>600</v>
      </c>
      <c r="C6" s="9">
        <f>treated_38mm!G5 + treated_38mm!G6 + treated_38mm!G7 + treated_38mm!G8 + treated_38mm!G9 + treated_38mm!G10 + treated_38mm!G11 + treated_38mm!G12 + treated_38mm!G13 + treated_38mm!G14 + treated_38mm!G15 + treated_38mm!G16 + treated_38mm!G17 + treated_38mm!G18 + treated_38mm!G19 + treated_38mm!G20 + treated_38mm!G21 + treated_38mm!G22 + treated_38mm!G23 + treated_38mm!G24</f>
        <v>0</v>
      </c>
      <c r="D6" s="9">
        <f>treated_38mm!I5 + treated_38mm!I6 + treated_38mm!I7 + treated_38mm!I8 + treated_38mm!I9 + treated_38mm!I10 + treated_38mm!I11 + treated_38mm!I12 + treated_38mm!I13 + treated_38mm!I14 + treated_38mm!I15 + treated_38mm!I16 + treated_38mm!I17 + treated_38mm!I18 + treated_38mm!I19 + treated_38mm!I20 + treated_38mm!I21 + treated_38mm!I22 + treated_38mm!I23 + treated_38mm!I24</f>
        <v>0</v>
      </c>
      <c r="E6" s="9">
        <f>treated_38mm!H5 + treated_38mm!H6 + treated_38mm!H7 + treated_38mm!H8 + treated_38mm!H9 + treated_38mm!H10 + treated_38mm!H11 + treated_38mm!H12 + treated_38mm!H13 + treated_38mm!H14 + treated_38mm!H15 + treated_38mm!H16 + treated_38mm!H17 + treated_38mm!H18 + treated_38mm!H19 + treated_38mm!H20 + treated_38mm!H21 + treated_38mm!H22 + treated_38mm!H23 + treated_38mm!H24</f>
        <v>0</v>
      </c>
    </row>
    <row r="8" spans="1:5" ht="16" customHeight="1">
      <c r="A8" s="2" t="s">
        <v>601</v>
      </c>
      <c r="B8" s="8" t="s">
        <v>599</v>
      </c>
      <c r="C8" s="9">
        <f>untreated_38mm!G26 + untreated_38mm!G27 + untreated_38mm!G28 + untreated_38mm!G29 + untreated_38mm!G30 + untreated_38mm!G31 + untreated_38mm!G32 + untreated_38mm!G33 + untreated_38mm!G34 + untreated_38mm!G35 + untreated_38mm!G36 + untreated_38mm!G37 + untreated_38mm!G38 + untreated_38mm!G39</f>
        <v>0</v>
      </c>
      <c r="D8" s="9">
        <f>untreated_38mm!I26 + untreated_38mm!I27 + untreated_38mm!I28 + untreated_38mm!I29 + untreated_38mm!I30 + untreated_38mm!I31 + untreated_38mm!I32 + untreated_38mm!I33 + untreated_38mm!I34 + untreated_38mm!I35 + untreated_38mm!I36 + untreated_38mm!I37 + untreated_38mm!I38 + untreated_38mm!I39</f>
        <v>0</v>
      </c>
      <c r="E8" s="9">
        <f>untreated_38mm!H26 + untreated_38mm!H27 + untreated_38mm!H28 + untreated_38mm!H29 + untreated_38mm!H30 + untreated_38mm!H31 + untreated_38mm!H32 + untreated_38mm!H33 + untreated_38mm!H34 + untreated_38mm!H35 + untreated_38mm!H36 + untreated_38mm!H37 + untreated_38mm!H38 + untreated_38mm!H39</f>
        <v>0</v>
      </c>
    </row>
    <row r="9" spans="1:5" ht="16" customHeight="1">
      <c r="A9" s="2" t="s">
        <v>601</v>
      </c>
      <c r="B9" s="8" t="s">
        <v>600</v>
      </c>
      <c r="C9" s="9">
        <f>treated_38mm!G26 + treated_38mm!G27 + treated_38mm!G28 + treated_38mm!G29 + treated_38mm!G30 + treated_38mm!G31 + treated_38mm!G32 + treated_38mm!G33 + treated_38mm!G34 + treated_38mm!G35 + treated_38mm!G36 + treated_38mm!G37 + treated_38mm!G38 + treated_38mm!G39</f>
        <v>0</v>
      </c>
      <c r="D9" s="9">
        <f>treated_38mm!I26 + treated_38mm!I27 + treated_38mm!I28 + treated_38mm!I29 + treated_38mm!I30 + treated_38mm!I31 + treated_38mm!I32 + treated_38mm!I33 + treated_38mm!I34 + treated_38mm!I35 + treated_38mm!I36 + treated_38mm!I37 + treated_38mm!I38 + treated_38mm!I39</f>
        <v>0</v>
      </c>
      <c r="E9" s="9">
        <f>treated_38mm!H26 + treated_38mm!H27 + treated_38mm!H28 + treated_38mm!H29 + treated_38mm!H30 + treated_38mm!H31 + treated_38mm!H32 + treated_38mm!H33 + treated_38mm!H34 + treated_38mm!H35 + treated_38mm!H36 + treated_38mm!H37 + treated_38mm!H38 + treated_38mm!H39</f>
        <v>0</v>
      </c>
    </row>
    <row r="11" spans="1:5" ht="16" customHeight="1">
      <c r="A11" s="2" t="s">
        <v>602</v>
      </c>
      <c r="B11" s="8" t="s">
        <v>599</v>
      </c>
      <c r="C11" s="9">
        <f>untreated_38mm!G41 + untreated_38mm!G42 + untreated_38mm!G43 + untreated_38mm!G44 + untreated_38mm!G45 + untreated_38mm!G46 + untreated_38mm!G47 + untreated_38mm!G48 + untreated_38mm!G49 + untreated_38mm!G50 + untreated_38mm!G51 + untreated_38mm!G52 + untreated_38mm!G53 + untreated_38mm!G54 + untreated_38mm!G55 + untreated_38mm!G56 + untreated_38mm!G57 + untreated_38mm!G58 + untreated_38mm!G59 + untreated_38mm!G60</f>
        <v>0</v>
      </c>
      <c r="D11" s="9">
        <f>untreated_38mm!I41 + untreated_38mm!I42 + untreated_38mm!I43 + untreated_38mm!I44 + untreated_38mm!I45 + untreated_38mm!I46 + untreated_38mm!I47 + untreated_38mm!I48 + untreated_38mm!I49 + untreated_38mm!I50 + untreated_38mm!I51 + untreated_38mm!I52 + untreated_38mm!I53 + untreated_38mm!I54 + untreated_38mm!I55 + untreated_38mm!I56 + untreated_38mm!I57 + untreated_38mm!I58 + untreated_38mm!I59 + untreated_38mm!I60</f>
        <v>0</v>
      </c>
      <c r="E11" s="9">
        <f>untreated_38mm!H41 + untreated_38mm!H42 + untreated_38mm!H43 + untreated_38mm!H44 + untreated_38mm!H45 + untreated_38mm!H46 + untreated_38mm!H47 + untreated_38mm!H48 + untreated_38mm!H49 + untreated_38mm!H50 + untreated_38mm!H51 + untreated_38mm!H52 + untreated_38mm!H53 + untreated_38mm!H54 + untreated_38mm!H55 + untreated_38mm!H56 + untreated_38mm!H57 + untreated_38mm!H58 + untreated_38mm!H59 + untreated_38mm!H60</f>
        <v>0</v>
      </c>
    </row>
    <row r="12" spans="1:5" ht="16" customHeight="1">
      <c r="A12" s="2" t="s">
        <v>602</v>
      </c>
      <c r="B12" s="8" t="s">
        <v>600</v>
      </c>
      <c r="C12" s="9">
        <f>treated_38mm!G41 + treated_38mm!G42 + treated_38mm!G43 + treated_38mm!G44 + treated_38mm!G45 + treated_38mm!G46 + treated_38mm!G47 + treated_38mm!G48 + treated_38mm!G49 + treated_38mm!G50 + treated_38mm!G51 + treated_38mm!G52 + treated_38mm!G53 + treated_38mm!G54 + treated_38mm!G55 + treated_38mm!G56 + treated_38mm!G57 + treated_38mm!G58 + treated_38mm!G59 + treated_38mm!G60</f>
        <v>0</v>
      </c>
      <c r="D12" s="9">
        <f>treated_38mm!I41 + treated_38mm!I42 + treated_38mm!I43 + treated_38mm!I44 + treated_38mm!I45 + treated_38mm!I46 + treated_38mm!I47 + treated_38mm!I48 + treated_38mm!I49 + treated_38mm!I50 + treated_38mm!I51 + treated_38mm!I52 + treated_38mm!I53 + treated_38mm!I54 + treated_38mm!I55 + treated_38mm!I56 + treated_38mm!I57 + treated_38mm!I58 + treated_38mm!I59 + treated_38mm!I60</f>
        <v>0</v>
      </c>
      <c r="E12" s="9">
        <f>treated_38mm!H41 + treated_38mm!H42 + treated_38mm!H43 + treated_38mm!H44 + treated_38mm!H45 + treated_38mm!H46 + treated_38mm!H47 + treated_38mm!H48 + treated_38mm!H49 + treated_38mm!H50 + treated_38mm!H51 + treated_38mm!H52 + treated_38mm!H53 + treated_38mm!H54 + treated_38mm!H55 + treated_38mm!H56 + treated_38mm!H57 + treated_38mm!H58 + treated_38mm!H59 + treated_38mm!H60</f>
        <v>0</v>
      </c>
    </row>
    <row r="14" spans="1:5" ht="16" customHeight="1">
      <c r="A14" s="2" t="s">
        <v>603</v>
      </c>
      <c r="B14" s="8" t="s">
        <v>599</v>
      </c>
      <c r="C14" s="9">
        <f>untreated_38mm!G62 + untreated_38mm!G63 + untreated_38mm!G64 + untreated_38mm!G65 + untreated_38mm!G66 + untreated_38mm!G67 + untreated_38mm!G68 + untreated_38mm!G69 + untreated_38mm!G70 + untreated_38mm!G71 + untreated_38mm!G72 + untreated_38mm!G73 + untreated_38mm!G74 + untreated_38mm!G75 + untreated_38mm!G76 + untreated_38mm!G77 + untreated_38mm!G78 + untreated_38mm!G79 + untreated_38mm!G80 + untreated_38mm!G81</f>
        <v>0</v>
      </c>
      <c r="D14" s="9">
        <f>untreated_38mm!I62 + untreated_38mm!I63 + untreated_38mm!I64 + untreated_38mm!I65 + untreated_38mm!I66 + untreated_38mm!I67 + untreated_38mm!I68 + untreated_38mm!I69 + untreated_38mm!I70 + untreated_38mm!I71 + untreated_38mm!I72 + untreated_38mm!I73 + untreated_38mm!I74 + untreated_38mm!I75 + untreated_38mm!I76 + untreated_38mm!I77 + untreated_38mm!I78 + untreated_38mm!I79 + untreated_38mm!I80 + untreated_38mm!I81</f>
        <v>0</v>
      </c>
      <c r="E14" s="9">
        <f>untreated_38mm!H62 + untreated_38mm!H63 + untreated_38mm!H64 + untreated_38mm!H65 + untreated_38mm!H66 + untreated_38mm!H67 + untreated_38mm!H68 + untreated_38mm!H69 + untreated_38mm!H70 + untreated_38mm!H71 + untreated_38mm!H72 + untreated_38mm!H73 + untreated_38mm!H74 + untreated_38mm!H75 + untreated_38mm!H76 + untreated_38mm!H77 + untreated_38mm!H78 + untreated_38mm!H79 + untreated_38mm!H80 + untreated_38mm!H81</f>
        <v>0</v>
      </c>
    </row>
    <row r="15" spans="1:5" ht="16" customHeight="1">
      <c r="A15" s="2" t="s">
        <v>603</v>
      </c>
      <c r="B15" s="8" t="s">
        <v>600</v>
      </c>
      <c r="C15" s="9">
        <f>treated_38mm!G62 + treated_38mm!G63 + treated_38mm!G64 + treated_38mm!G65 + treated_38mm!G66 + treated_38mm!G67 + treated_38mm!G68 + treated_38mm!G69 + treated_38mm!G70 + treated_38mm!G71 + treated_38mm!G72 + treated_38mm!G73 + treated_38mm!G74 + treated_38mm!G75 + treated_38mm!G76 + treated_38mm!G77 + treated_38mm!G78 + treated_38mm!G79 + treated_38mm!G80 + treated_38mm!G81</f>
        <v>0</v>
      </c>
      <c r="D15" s="9">
        <f>treated_38mm!I62 + treated_38mm!I63 + treated_38mm!I64 + treated_38mm!I65 + treated_38mm!I66 + treated_38mm!I67 + treated_38mm!I68 + treated_38mm!I69 + treated_38mm!I70 + treated_38mm!I71 + treated_38mm!I72 + treated_38mm!I73 + treated_38mm!I74 + treated_38mm!I75 + treated_38mm!I76 + treated_38mm!I77 + treated_38mm!I78 + treated_38mm!I79 + treated_38mm!I80 + treated_38mm!I81</f>
        <v>0</v>
      </c>
      <c r="E15" s="9">
        <f>treated_38mm!H62 + treated_38mm!H63 + treated_38mm!H64 + treated_38mm!H65 + treated_38mm!H66 + treated_38mm!H67 + treated_38mm!H68 + treated_38mm!H69 + treated_38mm!H70 + treated_38mm!H71 + treated_38mm!H72 + treated_38mm!H73 + treated_38mm!H74 + treated_38mm!H75 + treated_38mm!H76 + treated_38mm!H77 + treated_38mm!H78 + treated_38mm!H79 + treated_38mm!H80 + treated_38mm!H81</f>
        <v>0</v>
      </c>
    </row>
    <row r="17" spans="1:5" ht="16" customHeight="1">
      <c r="A17" s="2" t="s">
        <v>604</v>
      </c>
      <c r="B17" s="8" t="s">
        <v>599</v>
      </c>
      <c r="C17" s="9">
        <f>untreated_38mm!G83 + untreated_38mm!G84 + untreated_38mm!G85 + untreated_38mm!G86 + untreated_38mm!G87 + untreated_38mm!G88 + untreated_38mm!G89 + untreated_38mm!G90 + untreated_38mm!G91 + untreated_38mm!G92 + untreated_38mm!G93 + untreated_38mm!G94 + untreated_38mm!G95 + untreated_38mm!G96 + untreated_38mm!G97 + untreated_38mm!G98 + untreated_38mm!G99 + untreated_38mm!G100 + untreated_38mm!G101 + untreated_38mm!G102</f>
        <v>0</v>
      </c>
      <c r="D17" s="9">
        <f>untreated_38mm!I83 + untreated_38mm!I84 + untreated_38mm!I85 + untreated_38mm!I86 + untreated_38mm!I87 + untreated_38mm!I88 + untreated_38mm!I89 + untreated_38mm!I90 + untreated_38mm!I91 + untreated_38mm!I92 + untreated_38mm!I93 + untreated_38mm!I94 + untreated_38mm!I95 + untreated_38mm!I96 + untreated_38mm!I97 + untreated_38mm!I98 + untreated_38mm!I99 + untreated_38mm!I100 + untreated_38mm!I101 + untreated_38mm!I102</f>
        <v>0</v>
      </c>
      <c r="E17" s="9">
        <f>untreated_38mm!H83 + untreated_38mm!H84 + untreated_38mm!H85 + untreated_38mm!H86 + untreated_38mm!H87 + untreated_38mm!H88 + untreated_38mm!H89 + untreated_38mm!H90 + untreated_38mm!H91 + untreated_38mm!H92 + untreated_38mm!H93 + untreated_38mm!H94 + untreated_38mm!H95 + untreated_38mm!H96 + untreated_38mm!H97 + untreated_38mm!H98 + untreated_38mm!H99 + untreated_38mm!H100 + untreated_38mm!H101 + untreated_38mm!H102</f>
        <v>0</v>
      </c>
    </row>
    <row r="18" spans="1:5" ht="16" customHeight="1">
      <c r="A18" s="2" t="s">
        <v>604</v>
      </c>
      <c r="B18" s="8" t="s">
        <v>600</v>
      </c>
      <c r="C18" s="9">
        <f>treated_38mm!G83 + treated_38mm!G84 + treated_38mm!G85 + treated_38mm!G86 + treated_38mm!G87 + treated_38mm!G88 + treated_38mm!G89 + treated_38mm!G90 + treated_38mm!G91 + treated_38mm!G92 + treated_38mm!G93 + treated_38mm!G94 + treated_38mm!G95 + treated_38mm!G96 + treated_38mm!G97 + treated_38mm!G98 + treated_38mm!G99 + treated_38mm!G100 + treated_38mm!G101 + treated_38mm!G102</f>
        <v>0</v>
      </c>
      <c r="D18" s="9">
        <f>treated_38mm!I83 + treated_38mm!I84 + treated_38mm!I85 + treated_38mm!I86 + treated_38mm!I87 + treated_38mm!I88 + treated_38mm!I89 + treated_38mm!I90 + treated_38mm!I91 + treated_38mm!I92 + treated_38mm!I93 + treated_38mm!I94 + treated_38mm!I95 + treated_38mm!I96 + treated_38mm!I97 + treated_38mm!I98 + treated_38mm!I99 + treated_38mm!I100 + treated_38mm!I101 + treated_38mm!I102</f>
        <v>0</v>
      </c>
      <c r="E18" s="9">
        <f>treated_38mm!H83 + treated_38mm!H84 + treated_38mm!H85 + treated_38mm!H86 + treated_38mm!H87 + treated_38mm!H88 + treated_38mm!H89 + treated_38mm!H90 + treated_38mm!H91 + treated_38mm!H92 + treated_38mm!H93 + treated_38mm!H94 + treated_38mm!H95 + treated_38mm!H96 + treated_38mm!H97 + treated_38mm!H98 + treated_38mm!H99 + treated_38mm!H100 + treated_38mm!H101 + treated_38mm!H102</f>
        <v>0</v>
      </c>
    </row>
    <row r="20" spans="1:5" ht="16" customHeight="1">
      <c r="A20" s="2" t="s">
        <v>605</v>
      </c>
      <c r="B20" s="8" t="s">
        <v>599</v>
      </c>
      <c r="C20" s="9">
        <f>untreated_38mm!G104 + untreated_38mm!G105 + untreated_38mm!G106 + untreated_38mm!G107 + untreated_38mm!G108 + untreated_38mm!G109 + untreated_38mm!G110 + untreated_38mm!G111 + untreated_38mm!G112 + untreated_38mm!G113 + untreated_38mm!G114 + untreated_38mm!G115 + untreated_38mm!G116 + untreated_38mm!G117 + untreated_38mm!G118 + untreated_38mm!G119 + untreated_38mm!G120 + untreated_38mm!G121 + untreated_38mm!G122 + untreated_38mm!G123</f>
        <v>0</v>
      </c>
      <c r="D20" s="9">
        <f>untreated_38mm!I104 + untreated_38mm!I105 + untreated_38mm!I106 + untreated_38mm!I107 + untreated_38mm!I108 + untreated_38mm!I109 + untreated_38mm!I110 + untreated_38mm!I111 + untreated_38mm!I112 + untreated_38mm!I113 + untreated_38mm!I114 + untreated_38mm!I115 + untreated_38mm!I116 + untreated_38mm!I117 + untreated_38mm!I118 + untreated_38mm!I119 + untreated_38mm!I120 + untreated_38mm!I121 + untreated_38mm!I122 + untreated_38mm!I123</f>
        <v>0</v>
      </c>
      <c r="E20" s="9">
        <f>untreated_38mm!H104 + untreated_38mm!H105 + untreated_38mm!H106 + untreated_38mm!H107 + untreated_38mm!H108 + untreated_38mm!H109 + untreated_38mm!H110 + untreated_38mm!H111 + untreated_38mm!H112 + untreated_38mm!H113 + untreated_38mm!H114 + untreated_38mm!H115 + untreated_38mm!H116 + untreated_38mm!H117 + untreated_38mm!H118 + untreated_38mm!H119 + untreated_38mm!H120 + untreated_38mm!H121 + untreated_38mm!H122 + untreated_38mm!H123</f>
        <v>0</v>
      </c>
    </row>
    <row r="21" spans="1:5" ht="16" customHeight="1">
      <c r="A21" s="2" t="s">
        <v>605</v>
      </c>
      <c r="B21" s="8" t="s">
        <v>600</v>
      </c>
      <c r="C21" s="9">
        <f>treated_38mm!G104 + treated_38mm!G105 + treated_38mm!G106 + treated_38mm!G107 + treated_38mm!G108 + treated_38mm!G109 + treated_38mm!G110 + treated_38mm!G111 + treated_38mm!G112 + treated_38mm!G113 + treated_38mm!G114 + treated_38mm!G115 + treated_38mm!G116 + treated_38mm!G117 + treated_38mm!G118 + treated_38mm!G119 + treated_38mm!G120 + treated_38mm!G121 + treated_38mm!G122 + treated_38mm!G123</f>
        <v>0</v>
      </c>
      <c r="D21" s="9">
        <f>treated_38mm!I104 + treated_38mm!I105 + treated_38mm!I106 + treated_38mm!I107 + treated_38mm!I108 + treated_38mm!I109 + treated_38mm!I110 + treated_38mm!I111 + treated_38mm!I112 + treated_38mm!I113 + treated_38mm!I114 + treated_38mm!I115 + treated_38mm!I116 + treated_38mm!I117 + treated_38mm!I118 + treated_38mm!I119 + treated_38mm!I120 + treated_38mm!I121 + treated_38mm!I122 + treated_38mm!I123</f>
        <v>0</v>
      </c>
      <c r="E21" s="9">
        <f>treated_38mm!H104 + treated_38mm!H105 + treated_38mm!H106 + treated_38mm!H107 + treated_38mm!H108 + treated_38mm!H109 + treated_38mm!H110 + treated_38mm!H111 + treated_38mm!H112 + treated_38mm!H113 + treated_38mm!H114 + treated_38mm!H115 + treated_38mm!H116 + treated_38mm!H117 + treated_38mm!H118 + treated_38mm!H119 + treated_38mm!H120 + treated_38mm!H121 + treated_38mm!H122 + treated_38mm!H123</f>
        <v>0</v>
      </c>
    </row>
    <row r="23" spans="1:5" ht="16" customHeight="1">
      <c r="A23" s="2" t="s">
        <v>606</v>
      </c>
      <c r="B23" s="8" t="s">
        <v>599</v>
      </c>
      <c r="C23" s="9">
        <f>untreated_50mm!G5 + untreated_50mm!G6 + untreated_50mm!G7 + untreated_50mm!G8 + untreated_50mm!G9 + untreated_50mm!G10 + untreated_50mm!G11 + untreated_50mm!G12 + untreated_50mm!G13 + untreated_50mm!G14 + untreated_50mm!G15 + untreated_50mm!G16 + untreated_50mm!G17 + untreated_50mm!G18 + untreated_50mm!G19 + untreated_50mm!G20 + untreated_50mm!G21 + untreated_50mm!G22 + untreated_50mm!G23 + untreated_50mm!G24</f>
        <v>0</v>
      </c>
      <c r="D23" s="9">
        <f>untreated_50mm!I5 + untreated_50mm!I6 + untreated_50mm!I7 + untreated_50mm!I8 + untreated_50mm!I9 + untreated_50mm!I10 + untreated_50mm!I11 + untreated_50mm!I12 + untreated_50mm!I13 + untreated_50mm!I14 + untreated_50mm!I15 + untreated_50mm!I16 + untreated_50mm!I17 + untreated_50mm!I18 + untreated_50mm!I19 + untreated_50mm!I20 + untreated_50mm!I21 + untreated_50mm!I22 + untreated_50mm!I23 + untreated_50mm!I24</f>
        <v>0</v>
      </c>
      <c r="E23" s="9">
        <f>untreated_50mm!H5 + untreated_50mm!H6 + untreated_50mm!H7 + untreated_50mm!H8 + untreated_50mm!H9 + untreated_50mm!H10 + untreated_50mm!H11 + untreated_50mm!H12 + untreated_50mm!H13 + untreated_50mm!H14 + untreated_50mm!H15 + untreated_50mm!H16 + untreated_50mm!H17 + untreated_50mm!H18 + untreated_50mm!H19 + untreated_50mm!H20 + untreated_50mm!H21 + untreated_50mm!H22 + untreated_50mm!H23 + untreated_50mm!H24</f>
        <v>0</v>
      </c>
    </row>
    <row r="24" spans="1:5" ht="16" customHeight="1">
      <c r="A24" s="2" t="s">
        <v>606</v>
      </c>
      <c r="B24" s="8" t="s">
        <v>600</v>
      </c>
      <c r="C24" s="9">
        <f>treated_50mm!G5 + treated_50mm!G6 + treated_50mm!G7 + treated_50mm!G8 + treated_50mm!G9 + treated_50mm!G10 + treated_50mm!G11 + treated_50mm!G12 + treated_50mm!G13 + treated_50mm!G14 + treated_50mm!G15 + treated_50mm!G16 + treated_50mm!G17 + treated_50mm!G18 + treated_50mm!G19 + treated_50mm!G20 + treated_50mm!G21 + treated_50mm!G22 + treated_50mm!G23 + treated_50mm!G24</f>
        <v>0</v>
      </c>
      <c r="D24" s="9">
        <f>treated_50mm!I5 + treated_50mm!I6 + treated_50mm!I7 + treated_50mm!I8 + treated_50mm!I9 + treated_50mm!I10 + treated_50mm!I11 + treated_50mm!I12 + treated_50mm!I13 + treated_50mm!I14 + treated_50mm!I15 + treated_50mm!I16 + treated_50mm!I17 + treated_50mm!I18 + treated_50mm!I19 + treated_50mm!I20 + treated_50mm!I21 + treated_50mm!I22 + treated_50mm!I23 + treated_50mm!I24</f>
        <v>0</v>
      </c>
      <c r="E24" s="9">
        <f>treated_50mm!H5 + treated_50mm!H6 + treated_50mm!H7 + treated_50mm!H8 + treated_50mm!H9 + treated_50mm!H10 + treated_50mm!H11 + treated_50mm!H12 + treated_50mm!H13 + treated_50mm!H14 + treated_50mm!H15 + treated_50mm!H16 + treated_50mm!H17 + treated_50mm!H18 + treated_50mm!H19 + treated_50mm!H20 + treated_50mm!H21 + treated_50mm!H22 + treated_50mm!H23 + treated_50mm!H24</f>
        <v>0</v>
      </c>
    </row>
    <row r="26" spans="1:5" ht="16" customHeight="1">
      <c r="A26" s="2" t="s">
        <v>607</v>
      </c>
      <c r="B26" s="8" t="s">
        <v>599</v>
      </c>
      <c r="C26" s="9">
        <f>untreated_50mm!G26 + untreated_50mm!G27 + untreated_50mm!G28 + untreated_50mm!G29 + untreated_50mm!G30 + untreated_50mm!G31 + untreated_50mm!G32 + untreated_50mm!G33 + untreated_50mm!G34 + untreated_50mm!G35 + untreated_50mm!G36 + untreated_50mm!G37 + untreated_50mm!G38 + untreated_50mm!G39 + untreated_50mm!G40 + untreated_50mm!G41 + untreated_50mm!G42 + untreated_50mm!G43 + untreated_50mm!G44 + untreated_50mm!G45</f>
        <v>0</v>
      </c>
      <c r="D26" s="9">
        <f>untreated_50mm!I26 + untreated_50mm!I27 + untreated_50mm!I28 + untreated_50mm!I29 + untreated_50mm!I30 + untreated_50mm!I31 + untreated_50mm!I32 + untreated_50mm!I33 + untreated_50mm!I34 + untreated_50mm!I35 + untreated_50mm!I36 + untreated_50mm!I37 + untreated_50mm!I38 + untreated_50mm!I39 + untreated_50mm!I40 + untreated_50mm!I41 + untreated_50mm!I42 + untreated_50mm!I43 + untreated_50mm!I44 + untreated_50mm!I45</f>
        <v>0</v>
      </c>
      <c r="E26" s="9">
        <f>untreated_50mm!H26 + untreated_50mm!H27 + untreated_50mm!H28 + untreated_50mm!H29 + untreated_50mm!H30 + untreated_50mm!H31 + untreated_50mm!H32 + untreated_50mm!H33 + untreated_50mm!H34 + untreated_50mm!H35 + untreated_50mm!H36 + untreated_50mm!H37 + untreated_50mm!H38 + untreated_50mm!H39 + untreated_50mm!H40 + untreated_50mm!H41 + untreated_50mm!H42 + untreated_50mm!H43 + untreated_50mm!H44 + untreated_50mm!H45</f>
        <v>0</v>
      </c>
    </row>
    <row r="27" spans="1:5" ht="16" customHeight="1">
      <c r="A27" s="2" t="s">
        <v>607</v>
      </c>
      <c r="B27" s="8" t="s">
        <v>600</v>
      </c>
      <c r="C27" s="9">
        <f>treated_50mm!G26 + treated_50mm!G27 + treated_50mm!G28 + treated_50mm!G29 + treated_50mm!G30 + treated_50mm!G31 + treated_50mm!G32 + treated_50mm!G33 + treated_50mm!G34 + treated_50mm!G35 + treated_50mm!G36 + treated_50mm!G37 + treated_50mm!G38 + treated_50mm!G39 + treated_50mm!G40 + treated_50mm!G41 + treated_50mm!G42 + treated_50mm!G43 + treated_50mm!G44 + treated_50mm!G45</f>
        <v>0</v>
      </c>
      <c r="D27" s="9">
        <f>treated_50mm!I26 + treated_50mm!I27 + treated_50mm!I28 + treated_50mm!I29 + treated_50mm!I30 + treated_50mm!I31 + treated_50mm!I32 + treated_50mm!I33 + treated_50mm!I34 + treated_50mm!I35 + treated_50mm!I36 + treated_50mm!I37 + treated_50mm!I38 + treated_50mm!I39 + treated_50mm!I40 + treated_50mm!I41 + treated_50mm!I42 + treated_50mm!I43 + treated_50mm!I44 + treated_50mm!I45</f>
        <v>0</v>
      </c>
      <c r="E27" s="9">
        <f>treated_50mm!H26 + treated_50mm!H27 + treated_50mm!H28 + treated_50mm!H29 + treated_50mm!H30 + treated_50mm!H31 + treated_50mm!H32 + treated_50mm!H33 + treated_50mm!H34 + treated_50mm!H35 + treated_50mm!H36 + treated_50mm!H37 + treated_50mm!H38 + treated_50mm!H39 + treated_50mm!H40 + treated_50mm!H41 + treated_50mm!H42 + treated_50mm!H43 + treated_50mm!H44 + treated_50mm!H45</f>
        <v>0</v>
      </c>
    </row>
    <row r="29" spans="1:5" ht="16" customHeight="1">
      <c r="A29" s="2" t="s">
        <v>608</v>
      </c>
      <c r="B29" s="8" t="s">
        <v>599</v>
      </c>
      <c r="C29" s="9">
        <f>untreated_50mm!G47 + untreated_50mm!G48 + untreated_50mm!G49 + untreated_50mm!G50 + untreated_50mm!G51 + untreated_50mm!G52 + untreated_50mm!G53 + untreated_50mm!G54 + untreated_50mm!G55 + untreated_50mm!G56 + untreated_50mm!G57 + untreated_50mm!G58 + untreated_50mm!G59 + untreated_50mm!G60 + untreated_50mm!G61 + untreated_50mm!G62 + untreated_50mm!G63 + untreated_50mm!G64 + untreated_50mm!G65 + untreated_50mm!G66</f>
        <v>0</v>
      </c>
      <c r="D29" s="9">
        <f>untreated_50mm!I47 + untreated_50mm!I48 + untreated_50mm!I49 + untreated_50mm!I50 + untreated_50mm!I51 + untreated_50mm!I52 + untreated_50mm!I53 + untreated_50mm!I54 + untreated_50mm!I55 + untreated_50mm!I56 + untreated_50mm!I57 + untreated_50mm!I58 + untreated_50mm!I59 + untreated_50mm!I60 + untreated_50mm!I61 + untreated_50mm!I62 + untreated_50mm!I63 + untreated_50mm!I64 + untreated_50mm!I65 + untreated_50mm!I66</f>
        <v>0</v>
      </c>
      <c r="E29" s="9">
        <f>untreated_50mm!H47 + untreated_50mm!H48 + untreated_50mm!H49 + untreated_50mm!H50 + untreated_50mm!H51 + untreated_50mm!H52 + untreated_50mm!H53 + untreated_50mm!H54 + untreated_50mm!H55 + untreated_50mm!H56 + untreated_50mm!H57 + untreated_50mm!H58 + untreated_50mm!H59 + untreated_50mm!H60 + untreated_50mm!H61 + untreated_50mm!H62 + untreated_50mm!H63 + untreated_50mm!H64 + untreated_50mm!H65 + untreated_50mm!H66</f>
        <v>0</v>
      </c>
    </row>
    <row r="30" spans="1:5" ht="16" customHeight="1">
      <c r="A30" s="2" t="s">
        <v>608</v>
      </c>
      <c r="B30" s="8" t="s">
        <v>600</v>
      </c>
      <c r="C30" s="9">
        <f>treated_50mm!G47 + treated_50mm!G48 + treated_50mm!G49 + treated_50mm!G50 + treated_50mm!G51 + treated_50mm!G52 + treated_50mm!G53 + treated_50mm!G54 + treated_50mm!G55 + treated_50mm!G56 + treated_50mm!G57 + treated_50mm!G58 + treated_50mm!G59 + treated_50mm!G60 + treated_50mm!G61 + treated_50mm!G62 + treated_50mm!G63 + treated_50mm!G64 + treated_50mm!G65 + treated_50mm!G66</f>
        <v>0</v>
      </c>
      <c r="D30" s="9">
        <f>treated_50mm!I47 + treated_50mm!I48 + treated_50mm!I49 + treated_50mm!I50 + treated_50mm!I51 + treated_50mm!I52 + treated_50mm!I53 + treated_50mm!I54 + treated_50mm!I55 + treated_50mm!I56 + treated_50mm!I57 + treated_50mm!I58 + treated_50mm!I59 + treated_50mm!I60 + treated_50mm!I61 + treated_50mm!I62 + treated_50mm!I63 + treated_50mm!I64 + treated_50mm!I65 + treated_50mm!I66</f>
        <v>0</v>
      </c>
      <c r="E30" s="9">
        <f>treated_50mm!H47 + treated_50mm!H48 + treated_50mm!H49 + treated_50mm!H50 + treated_50mm!H51 + treated_50mm!H52 + treated_50mm!H53 + treated_50mm!H54 + treated_50mm!H55 + treated_50mm!H56 + treated_50mm!H57 + treated_50mm!H58 + treated_50mm!H59 + treated_50mm!H60 + treated_50mm!H61 + treated_50mm!H62 + treated_50mm!H63 + treated_50mm!H64 + treated_50mm!H65 + treated_50mm!H66</f>
        <v>0</v>
      </c>
    </row>
    <row r="32" spans="1:5" ht="16" customHeight="1">
      <c r="A32" s="2" t="s">
        <v>609</v>
      </c>
      <c r="B32" s="8" t="s">
        <v>599</v>
      </c>
      <c r="C32" s="9">
        <f>untreated_76mm!G5 + untreated_76mm!G6 + untreated_76mm!G7 + untreated_76mm!G8 + untreated_76mm!G9 + untreated_76mm!G10 + untreated_76mm!G11 + untreated_76mm!G12 + untreated_76mm!G13 + untreated_76mm!G14 + untreated_76mm!G15 + untreated_76mm!G16 + untreated_76mm!G17 + untreated_76mm!G18 + untreated_76mm!G19 + untreated_76mm!G20 + untreated_76mm!G21 + untreated_76mm!G22 + untreated_76mm!G23 + untreated_76mm!G24</f>
        <v>0</v>
      </c>
      <c r="D32" s="9">
        <f>untreated_76mm!I5 + untreated_76mm!I6 + untreated_76mm!I7 + untreated_76mm!I8 + untreated_76mm!I9 + untreated_76mm!I10 + untreated_76mm!I11 + untreated_76mm!I12 + untreated_76mm!I13 + untreated_76mm!I14 + untreated_76mm!I15 + untreated_76mm!I16 + untreated_76mm!I17 + untreated_76mm!I18 + untreated_76mm!I19 + untreated_76mm!I20 + untreated_76mm!I21 + untreated_76mm!I22 + untreated_76mm!I23 + untreated_76mm!I24</f>
        <v>0</v>
      </c>
      <c r="E32" s="9">
        <f>untreated_76mm!H5 + untreated_76mm!H6 + untreated_76mm!H7 + untreated_76mm!H8 + untreated_76mm!H9 + untreated_76mm!H10 + untreated_76mm!H11 + untreated_76mm!H12 + untreated_76mm!H13 + untreated_76mm!H14 + untreated_76mm!H15 + untreated_76mm!H16 + untreated_76mm!H17 + untreated_76mm!H18 + untreated_76mm!H19 + untreated_76mm!H20 + untreated_76mm!H21 + untreated_76mm!H22 + untreated_76mm!H23 + untreated_76mm!H24</f>
        <v>0</v>
      </c>
    </row>
    <row r="33" spans="1:5" ht="16" customHeight="1">
      <c r="A33" s="2" t="s">
        <v>609</v>
      </c>
      <c r="B33" s="8" t="s">
        <v>600</v>
      </c>
      <c r="C33" s="9">
        <f>treated_76mm!G5 + treated_76mm!G6 + treated_76mm!G7 + treated_76mm!G8 + treated_76mm!G9 + treated_76mm!G10 + treated_76mm!G11 + treated_76mm!G12 + treated_76mm!G13 + treated_76mm!G14 + treated_76mm!G15 + treated_76mm!G16 + treated_76mm!G17 + treated_76mm!G18 + treated_76mm!G19 + treated_76mm!G20 + treated_76mm!G21 + treated_76mm!G22 + treated_76mm!G23 + treated_76mm!G24</f>
        <v>0</v>
      </c>
      <c r="D33" s="9">
        <f>treated_76mm!I5 + treated_76mm!I6 + treated_76mm!I7 + treated_76mm!I8 + treated_76mm!I9 + treated_76mm!I10 + treated_76mm!I11 + treated_76mm!I12 + treated_76mm!I13 + treated_76mm!I14 + treated_76mm!I15 + treated_76mm!I16 + treated_76mm!I17 + treated_76mm!I18 + treated_76mm!I19 + treated_76mm!I20 + treated_76mm!I21 + treated_76mm!I22 + treated_76mm!I23 + treated_76mm!I24</f>
        <v>0</v>
      </c>
      <c r="E33" s="9">
        <f>treated_76mm!H5 + treated_76mm!H6 + treated_76mm!H7 + treated_76mm!H8 + treated_76mm!H9 + treated_76mm!H10 + treated_76mm!H11 + treated_76mm!H12 + treated_76mm!H13 + treated_76mm!H14 + treated_76mm!H15 + treated_76mm!H16 + treated_76mm!H17 + treated_76mm!H18 + treated_76mm!H19 + treated_76mm!H20 + treated_76mm!H21 + treated_76mm!H22 + treated_76mm!H23 + treated_76mm!H24</f>
        <v>0</v>
      </c>
    </row>
    <row r="34" spans="1:5" ht="16" customHeight="1">
      <c r="A34" s="11" t="s">
        <v>610</v>
      </c>
      <c r="B34" s="5" t="s">
        <v>611</v>
      </c>
      <c r="C34" s="12">
        <f>SUM(C5:C33)</f>
        <v>0</v>
      </c>
      <c r="D34" s="12">
        <f>SUM(D5:D33)</f>
        <v>0</v>
      </c>
      <c r="E34" s="12">
        <f>SUM(E5:E33)</f>
        <v>0</v>
      </c>
    </row>
  </sheetData>
  <sheetProtection password="C982" sheet="1" objects="1" scenarios="1"/>
  <mergeCells count="2">
    <mergeCell ref="A1:E2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treated_38mm</vt:lpstr>
      <vt:lpstr>untreated_38mm</vt:lpstr>
      <vt:lpstr>treated_50mm</vt:lpstr>
      <vt:lpstr>untreated_50mm</vt:lpstr>
      <vt:lpstr>treated_76mm</vt:lpstr>
      <vt:lpstr>untreated_76mm</vt:lpstr>
      <vt:lpstr>summary</vt:lpstr>
      <vt:lpstr>summary</vt:lpstr>
      <vt:lpstr>treated_38mm</vt:lpstr>
      <vt:lpstr>treated_50mm</vt:lpstr>
      <vt:lpstr>treated_76mm</vt:lpstr>
      <vt:lpstr>untreated_38mm</vt:lpstr>
      <vt:lpstr>untreated_50mm</vt:lpstr>
      <vt:lpstr>untreated_76mm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2021-03-01T00:48:07Z</dcterms:created>
  <dcterms:modified xsi:type="dcterms:W3CDTF">2021-03-01T00:48:07Z</dcterms:modified>
</cp:coreProperties>
</file>