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ourses_data\data_analysis\tempreture\"/>
    </mc:Choice>
  </mc:AlternateContent>
  <xr:revisionPtr revIDLastSave="0" documentId="13_ncr:40009_{04E1A6C8-800E-4F02-94B0-D7625D69297D}" xr6:coauthVersionLast="45" xr6:coauthVersionMax="45" xr10:uidLastSave="{00000000-0000-0000-0000-000000000000}"/>
  <bookViews>
    <workbookView xWindow="-120" yWindow="-120" windowWidth="20730" windowHeight="11160" activeTab="1"/>
  </bookViews>
  <sheets>
    <sheet name="Difference_sy_glo" sheetId="2" r:id="rId1"/>
    <sheet name="Difference_bagdad_dsy_globe" sheetId="4" r:id="rId2"/>
    <sheet name="global" sheetId="1" r:id="rId3"/>
    <sheet name="Damascus" sheetId="3" r:id="rId4"/>
  </sheets>
  <calcPr calcId="0"/>
</workbook>
</file>

<file path=xl/calcChain.xml><?xml version="1.0" encoding="utf-8"?>
<calcChain xmlns="http://schemas.openxmlformats.org/spreadsheetml/2006/main">
  <c r="L81" i="4" l="1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K80" i="4"/>
  <c r="L80" i="4"/>
  <c r="J80" i="4"/>
  <c r="G267" i="2"/>
  <c r="G271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6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67" i="2"/>
  <c r="E266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271" i="2" s="1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60" i="2"/>
  <c r="E271" i="2"/>
  <c r="D271" i="2"/>
  <c r="B270" i="2"/>
  <c r="C270" i="2"/>
  <c r="D69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</calcChain>
</file>

<file path=xl/sharedStrings.xml><?xml version="1.0" encoding="utf-8"?>
<sst xmlns="http://schemas.openxmlformats.org/spreadsheetml/2006/main" count="431" uniqueCount="10">
  <si>
    <t>year</t>
  </si>
  <si>
    <t>avg_temp</t>
  </si>
  <si>
    <t>city</t>
  </si>
  <si>
    <t>country</t>
  </si>
  <si>
    <t>Damascus</t>
  </si>
  <si>
    <t>Syria</t>
  </si>
  <si>
    <t>syria_avg_temp</t>
  </si>
  <si>
    <t>global_ma_temp</t>
  </si>
  <si>
    <t>damascus_ma_temp</t>
  </si>
  <si>
    <t>baghdad_ma_temp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</si>
</sst>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Similarities and Differences Between Global Temperature and Damascus Temperature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Difference_sy_glo!$L$68</c:f>
              <c:strCache>
                <c:ptCount val="1"/>
                <c:pt idx="0">
                  <c:v>global_ma_temp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Difference_sy_glo!$K$69:$K$265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Difference_sy_glo!$L$69:$L$265</c:f>
              <c:numCache>
                <c:formatCode>General</c:formatCode>
                <c:ptCount val="197"/>
                <c:pt idx="0">
                  <c:v>7.2030000000000012</c:v>
                </c:pt>
                <c:pt idx="1">
                  <c:v>7.222999999999999</c:v>
                </c:pt>
                <c:pt idx="2">
                  <c:v>7.2519999999999998</c:v>
                </c:pt>
                <c:pt idx="3">
                  <c:v>7.3220000000000001</c:v>
                </c:pt>
                <c:pt idx="4">
                  <c:v>7.4449999999999985</c:v>
                </c:pt>
                <c:pt idx="5">
                  <c:v>7.5589999999999993</c:v>
                </c:pt>
                <c:pt idx="6">
                  <c:v>7.5569999999999995</c:v>
                </c:pt>
                <c:pt idx="7">
                  <c:v>7.6529999999999987</c:v>
                </c:pt>
                <c:pt idx="8">
                  <c:v>7.7679999999999989</c:v>
                </c:pt>
                <c:pt idx="9">
                  <c:v>7.9099999999999993</c:v>
                </c:pt>
                <c:pt idx="10">
                  <c:v>8.093</c:v>
                </c:pt>
                <c:pt idx="11">
                  <c:v>8.1269999999999989</c:v>
                </c:pt>
                <c:pt idx="12">
                  <c:v>8.1840000000000011</c:v>
                </c:pt>
                <c:pt idx="13">
                  <c:v>8.2739999999999991</c:v>
                </c:pt>
                <c:pt idx="14">
                  <c:v>8.229000000000001</c:v>
                </c:pt>
                <c:pt idx="15">
                  <c:v>8.1549999999999994</c:v>
                </c:pt>
                <c:pt idx="16">
                  <c:v>8.1840000000000011</c:v>
                </c:pt>
                <c:pt idx="17">
                  <c:v>8.1440000000000019</c:v>
                </c:pt>
                <c:pt idx="18">
                  <c:v>8.0440000000000005</c:v>
                </c:pt>
                <c:pt idx="19">
                  <c:v>7.9779999999999998</c:v>
                </c:pt>
                <c:pt idx="20">
                  <c:v>7.8349999999999991</c:v>
                </c:pt>
                <c:pt idx="21">
                  <c:v>7.769000000000001</c:v>
                </c:pt>
                <c:pt idx="22">
                  <c:v>7.7379999999999995</c:v>
                </c:pt>
                <c:pt idx="23">
                  <c:v>7.6659999999999995</c:v>
                </c:pt>
                <c:pt idx="24">
                  <c:v>7.6710000000000012</c:v>
                </c:pt>
                <c:pt idx="25">
                  <c:v>7.7279999999999998</c:v>
                </c:pt>
                <c:pt idx="26">
                  <c:v>7.7439999999999998</c:v>
                </c:pt>
                <c:pt idx="27">
                  <c:v>7.694</c:v>
                </c:pt>
                <c:pt idx="28">
                  <c:v>7.7399999999999993</c:v>
                </c:pt>
                <c:pt idx="29">
                  <c:v>7.8250000000000002</c:v>
                </c:pt>
                <c:pt idx="30">
                  <c:v>7.8960000000000008</c:v>
                </c:pt>
                <c:pt idx="31">
                  <c:v>7.9430000000000005</c:v>
                </c:pt>
                <c:pt idx="32">
                  <c:v>7.9780000000000015</c:v>
                </c:pt>
                <c:pt idx="33">
                  <c:v>7.9880000000000022</c:v>
                </c:pt>
                <c:pt idx="34">
                  <c:v>8.0370000000000008</c:v>
                </c:pt>
                <c:pt idx="35">
                  <c:v>8.0450000000000017</c:v>
                </c:pt>
                <c:pt idx="36">
                  <c:v>8.032</c:v>
                </c:pt>
                <c:pt idx="37">
                  <c:v>8.0879999999999992</c:v>
                </c:pt>
                <c:pt idx="38">
                  <c:v>8.1140000000000008</c:v>
                </c:pt>
                <c:pt idx="39">
                  <c:v>8.0590000000000011</c:v>
                </c:pt>
                <c:pt idx="40">
                  <c:v>8.0259999999999998</c:v>
                </c:pt>
                <c:pt idx="41">
                  <c:v>8.0380000000000003</c:v>
                </c:pt>
                <c:pt idx="42">
                  <c:v>8.0649999999999995</c:v>
                </c:pt>
                <c:pt idx="43">
                  <c:v>8.0709999999999997</c:v>
                </c:pt>
                <c:pt idx="44">
                  <c:v>8.0379999999999985</c:v>
                </c:pt>
                <c:pt idx="45">
                  <c:v>7.9839999999999991</c:v>
                </c:pt>
                <c:pt idx="46">
                  <c:v>7.9909999999999997</c:v>
                </c:pt>
                <c:pt idx="47">
                  <c:v>7.9680000000000009</c:v>
                </c:pt>
                <c:pt idx="48">
                  <c:v>7.9749999999999996</c:v>
                </c:pt>
                <c:pt idx="49">
                  <c:v>8.0039999999999996</c:v>
                </c:pt>
                <c:pt idx="50">
                  <c:v>8.0719999999999992</c:v>
                </c:pt>
                <c:pt idx="51">
                  <c:v>8.0869999999999997</c:v>
                </c:pt>
                <c:pt idx="52">
                  <c:v>8.1049999999999986</c:v>
                </c:pt>
                <c:pt idx="53">
                  <c:v>8.1290000000000013</c:v>
                </c:pt>
                <c:pt idx="54">
                  <c:v>8.1560000000000006</c:v>
                </c:pt>
                <c:pt idx="55">
                  <c:v>8.2189999999999994</c:v>
                </c:pt>
                <c:pt idx="56">
                  <c:v>8.2429999999999986</c:v>
                </c:pt>
                <c:pt idx="57">
                  <c:v>8.2880000000000003</c:v>
                </c:pt>
                <c:pt idx="58">
                  <c:v>8.2559999999999985</c:v>
                </c:pt>
                <c:pt idx="59">
                  <c:v>8.2349999999999994</c:v>
                </c:pt>
                <c:pt idx="60">
                  <c:v>8.2449999999999992</c:v>
                </c:pt>
                <c:pt idx="61">
                  <c:v>8.302999999999999</c:v>
                </c:pt>
                <c:pt idx="62">
                  <c:v>8.2769999999999992</c:v>
                </c:pt>
                <c:pt idx="63">
                  <c:v>8.2690000000000001</c:v>
                </c:pt>
                <c:pt idx="64">
                  <c:v>8.2839999999999989</c:v>
                </c:pt>
                <c:pt idx="65">
                  <c:v>8.2779999999999987</c:v>
                </c:pt>
                <c:pt idx="66">
                  <c:v>8.2409999999999997</c:v>
                </c:pt>
                <c:pt idx="67">
                  <c:v>8.1750000000000007</c:v>
                </c:pt>
                <c:pt idx="68">
                  <c:v>8.1809999999999992</c:v>
                </c:pt>
                <c:pt idx="69">
                  <c:v>8.1679999999999993</c:v>
                </c:pt>
                <c:pt idx="70">
                  <c:v>8.1050000000000004</c:v>
                </c:pt>
                <c:pt idx="71">
                  <c:v>8.0310000000000006</c:v>
                </c:pt>
                <c:pt idx="72">
                  <c:v>8.0460000000000012</c:v>
                </c:pt>
                <c:pt idx="73">
                  <c:v>8.0310000000000006</c:v>
                </c:pt>
                <c:pt idx="74">
                  <c:v>8.0059999999999985</c:v>
                </c:pt>
                <c:pt idx="75">
                  <c:v>8</c:v>
                </c:pt>
                <c:pt idx="76">
                  <c:v>8.0080000000000009</c:v>
                </c:pt>
                <c:pt idx="77">
                  <c:v>8.0470000000000006</c:v>
                </c:pt>
                <c:pt idx="78">
                  <c:v>8.0699999999999985</c:v>
                </c:pt>
                <c:pt idx="79">
                  <c:v>8.0960000000000001</c:v>
                </c:pt>
                <c:pt idx="80">
                  <c:v>8.1340000000000003</c:v>
                </c:pt>
                <c:pt idx="81">
                  <c:v>8.1430000000000007</c:v>
                </c:pt>
                <c:pt idx="82">
                  <c:v>8.1510000000000016</c:v>
                </c:pt>
                <c:pt idx="83">
                  <c:v>8.2040000000000006</c:v>
                </c:pt>
                <c:pt idx="84">
                  <c:v>8.2560000000000002</c:v>
                </c:pt>
                <c:pt idx="85">
                  <c:v>8.2789999999999981</c:v>
                </c:pt>
                <c:pt idx="86">
                  <c:v>8.2949999999999999</c:v>
                </c:pt>
                <c:pt idx="87">
                  <c:v>8.2880000000000003</c:v>
                </c:pt>
                <c:pt idx="88">
                  <c:v>8.2960000000000012</c:v>
                </c:pt>
                <c:pt idx="89">
                  <c:v>8.3129999999999988</c:v>
                </c:pt>
                <c:pt idx="90">
                  <c:v>8.2789999999999999</c:v>
                </c:pt>
                <c:pt idx="91">
                  <c:v>8.2799999999999994</c:v>
                </c:pt>
                <c:pt idx="92">
                  <c:v>8.2580000000000009</c:v>
                </c:pt>
                <c:pt idx="93">
                  <c:v>8.23</c:v>
                </c:pt>
                <c:pt idx="94">
                  <c:v>8.1939999999999991</c:v>
                </c:pt>
                <c:pt idx="95">
                  <c:v>8.1810000000000009</c:v>
                </c:pt>
                <c:pt idx="96">
                  <c:v>8.1890000000000001</c:v>
                </c:pt>
                <c:pt idx="97">
                  <c:v>8.2390000000000008</c:v>
                </c:pt>
                <c:pt idx="98">
                  <c:v>8.2750000000000021</c:v>
                </c:pt>
                <c:pt idx="99">
                  <c:v>8.2600000000000016</c:v>
                </c:pt>
                <c:pt idx="100">
                  <c:v>8.2669999999999995</c:v>
                </c:pt>
                <c:pt idx="101">
                  <c:v>8.2609999999999992</c:v>
                </c:pt>
                <c:pt idx="102">
                  <c:v>8.2810000000000006</c:v>
                </c:pt>
                <c:pt idx="103">
                  <c:v>8.2949999999999982</c:v>
                </c:pt>
                <c:pt idx="104">
                  <c:v>8.3339999999999996</c:v>
                </c:pt>
                <c:pt idx="105">
                  <c:v>8.3580000000000005</c:v>
                </c:pt>
                <c:pt idx="106">
                  <c:v>8.370000000000001</c:v>
                </c:pt>
                <c:pt idx="107">
                  <c:v>8.3620000000000001</c:v>
                </c:pt>
                <c:pt idx="108">
                  <c:v>8.3560000000000016</c:v>
                </c:pt>
                <c:pt idx="109">
                  <c:v>8.4060000000000024</c:v>
                </c:pt>
                <c:pt idx="110">
                  <c:v>8.4559999999999995</c:v>
                </c:pt>
                <c:pt idx="111">
                  <c:v>8.5059999999999985</c:v>
                </c:pt>
                <c:pt idx="112">
                  <c:v>8.4919999999999991</c:v>
                </c:pt>
                <c:pt idx="113">
                  <c:v>8.5189999999999984</c:v>
                </c:pt>
                <c:pt idx="114">
                  <c:v>8.5339999999999989</c:v>
                </c:pt>
                <c:pt idx="115">
                  <c:v>8.5639999999999983</c:v>
                </c:pt>
                <c:pt idx="116">
                  <c:v>8.5560000000000009</c:v>
                </c:pt>
                <c:pt idx="117">
                  <c:v>8.5680000000000014</c:v>
                </c:pt>
                <c:pt idx="118">
                  <c:v>8.5670000000000002</c:v>
                </c:pt>
                <c:pt idx="119">
                  <c:v>8.5489999999999995</c:v>
                </c:pt>
                <c:pt idx="120">
                  <c:v>8.5670000000000002</c:v>
                </c:pt>
                <c:pt idx="121">
                  <c:v>8.59</c:v>
                </c:pt>
                <c:pt idx="122">
                  <c:v>8.6420000000000012</c:v>
                </c:pt>
                <c:pt idx="123">
                  <c:v>8.6550000000000011</c:v>
                </c:pt>
                <c:pt idx="124">
                  <c:v>8.66</c:v>
                </c:pt>
                <c:pt idx="125">
                  <c:v>8.661999999999999</c:v>
                </c:pt>
                <c:pt idx="126">
                  <c:v>8.7040000000000006</c:v>
                </c:pt>
                <c:pt idx="127">
                  <c:v>8.7259999999999991</c:v>
                </c:pt>
                <c:pt idx="128">
                  <c:v>8.7319999999999993</c:v>
                </c:pt>
                <c:pt idx="129">
                  <c:v>8.7449999999999992</c:v>
                </c:pt>
                <c:pt idx="130">
                  <c:v>8.754999999999999</c:v>
                </c:pt>
                <c:pt idx="131">
                  <c:v>8.743999999999998</c:v>
                </c:pt>
                <c:pt idx="132">
                  <c:v>8.7270000000000003</c:v>
                </c:pt>
                <c:pt idx="133">
                  <c:v>8.6880000000000006</c:v>
                </c:pt>
                <c:pt idx="134">
                  <c:v>8.6740000000000013</c:v>
                </c:pt>
                <c:pt idx="135">
                  <c:v>8.6650000000000009</c:v>
                </c:pt>
                <c:pt idx="136">
                  <c:v>8.6760000000000002</c:v>
                </c:pt>
                <c:pt idx="137">
                  <c:v>8.647000000000002</c:v>
                </c:pt>
                <c:pt idx="138">
                  <c:v>8.6519999999999992</c:v>
                </c:pt>
                <c:pt idx="139">
                  <c:v>8.6119999999999983</c:v>
                </c:pt>
                <c:pt idx="140">
                  <c:v>8.6050000000000004</c:v>
                </c:pt>
                <c:pt idx="141">
                  <c:v>8.6070000000000011</c:v>
                </c:pt>
                <c:pt idx="142">
                  <c:v>8.6210000000000004</c:v>
                </c:pt>
                <c:pt idx="143">
                  <c:v>8.6419999999999995</c:v>
                </c:pt>
                <c:pt idx="144">
                  <c:v>8.6590000000000007</c:v>
                </c:pt>
                <c:pt idx="145">
                  <c:v>8.67</c:v>
                </c:pt>
                <c:pt idx="146">
                  <c:v>8.6690000000000005</c:v>
                </c:pt>
                <c:pt idx="147">
                  <c:v>8.6539999999999999</c:v>
                </c:pt>
                <c:pt idx="148">
                  <c:v>8.6440000000000001</c:v>
                </c:pt>
                <c:pt idx="149">
                  <c:v>8.6759999999999984</c:v>
                </c:pt>
                <c:pt idx="150">
                  <c:v>8.6729999999999983</c:v>
                </c:pt>
                <c:pt idx="151">
                  <c:v>8.6479999999999997</c:v>
                </c:pt>
                <c:pt idx="152">
                  <c:v>8.6349999999999998</c:v>
                </c:pt>
                <c:pt idx="153">
                  <c:v>8.6470000000000002</c:v>
                </c:pt>
                <c:pt idx="154">
                  <c:v>8.6269999999999989</c:v>
                </c:pt>
                <c:pt idx="155">
                  <c:v>8.6019999999999985</c:v>
                </c:pt>
                <c:pt idx="156">
                  <c:v>8.6109999999999989</c:v>
                </c:pt>
                <c:pt idx="157">
                  <c:v>8.6170000000000009</c:v>
                </c:pt>
                <c:pt idx="158">
                  <c:v>8.6379999999999981</c:v>
                </c:pt>
                <c:pt idx="159">
                  <c:v>8.6129999999999978</c:v>
                </c:pt>
                <c:pt idx="160">
                  <c:v>8.6279999999999966</c:v>
                </c:pt>
                <c:pt idx="161">
                  <c:v>8.6449999999999996</c:v>
                </c:pt>
                <c:pt idx="162">
                  <c:v>8.6579999999999995</c:v>
                </c:pt>
                <c:pt idx="163">
                  <c:v>8.6860000000000017</c:v>
                </c:pt>
                <c:pt idx="164">
                  <c:v>8.7430000000000003</c:v>
                </c:pt>
                <c:pt idx="165">
                  <c:v>8.7570000000000014</c:v>
                </c:pt>
                <c:pt idx="166">
                  <c:v>8.7650000000000006</c:v>
                </c:pt>
                <c:pt idx="167">
                  <c:v>8.7870000000000008</c:v>
                </c:pt>
                <c:pt idx="168">
                  <c:v>8.7789999999999999</c:v>
                </c:pt>
                <c:pt idx="169">
                  <c:v>8.827</c:v>
                </c:pt>
                <c:pt idx="170">
                  <c:v>8.8409999999999993</c:v>
                </c:pt>
                <c:pt idx="171">
                  <c:v>8.8919999999999995</c:v>
                </c:pt>
                <c:pt idx="172">
                  <c:v>8.9109999999999996</c:v>
                </c:pt>
                <c:pt idx="173">
                  <c:v>8.9359999999999999</c:v>
                </c:pt>
                <c:pt idx="174">
                  <c:v>8.9370000000000012</c:v>
                </c:pt>
                <c:pt idx="175">
                  <c:v>8.9570000000000025</c:v>
                </c:pt>
                <c:pt idx="176">
                  <c:v>8.9410000000000025</c:v>
                </c:pt>
                <c:pt idx="177">
                  <c:v>8.9760000000000026</c:v>
                </c:pt>
                <c:pt idx="178">
                  <c:v>9.0449999999999982</c:v>
                </c:pt>
                <c:pt idx="179">
                  <c:v>9.0659999999999989</c:v>
                </c:pt>
                <c:pt idx="180">
                  <c:v>9.0869999999999997</c:v>
                </c:pt>
                <c:pt idx="181">
                  <c:v>9.1189999999999998</c:v>
                </c:pt>
                <c:pt idx="182">
                  <c:v>9.1560000000000006</c:v>
                </c:pt>
                <c:pt idx="183">
                  <c:v>9.1529999999999987</c:v>
                </c:pt>
                <c:pt idx="184">
                  <c:v>9.1760000000000002</c:v>
                </c:pt>
                <c:pt idx="185">
                  <c:v>9.2490000000000006</c:v>
                </c:pt>
                <c:pt idx="186">
                  <c:v>9.3149999999999977</c:v>
                </c:pt>
                <c:pt idx="187">
                  <c:v>9.3429999999999982</c:v>
                </c:pt>
                <c:pt idx="188">
                  <c:v>9.3779999999999983</c:v>
                </c:pt>
                <c:pt idx="189">
                  <c:v>9.4269999999999996</c:v>
                </c:pt>
                <c:pt idx="190">
                  <c:v>9.48</c:v>
                </c:pt>
                <c:pt idx="191">
                  <c:v>9.4710000000000001</c:v>
                </c:pt>
                <c:pt idx="192">
                  <c:v>9.4930000000000021</c:v>
                </c:pt>
                <c:pt idx="193">
                  <c:v>9.543000000000001</c:v>
                </c:pt>
                <c:pt idx="194">
                  <c:v>9.5540000000000003</c:v>
                </c:pt>
                <c:pt idx="195">
                  <c:v>9.548</c:v>
                </c:pt>
                <c:pt idx="196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E-4672-808B-EC768F50F69B}"/>
            </c:ext>
          </c:extLst>
        </c:ser>
        <c:ser>
          <c:idx val="1"/>
          <c:order val="1"/>
          <c:tx>
            <c:strRef>
              <c:f>Difference_sy_glo!$M$68</c:f>
              <c:strCache>
                <c:ptCount val="1"/>
                <c:pt idx="0">
                  <c:v>damascus_ma_temp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Difference_sy_glo!$K$69:$K$265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Difference_sy_glo!$M$69:$M$265</c:f>
              <c:numCache>
                <c:formatCode>General</c:formatCode>
                <c:ptCount val="197"/>
                <c:pt idx="0">
                  <c:v>17.006999999999998</c:v>
                </c:pt>
                <c:pt idx="1">
                  <c:v>17.315000000000001</c:v>
                </c:pt>
                <c:pt idx="2">
                  <c:v>17.361000000000001</c:v>
                </c:pt>
                <c:pt idx="3">
                  <c:v>17.419</c:v>
                </c:pt>
                <c:pt idx="4">
                  <c:v>17.484000000000002</c:v>
                </c:pt>
                <c:pt idx="5">
                  <c:v>17.542999999999999</c:v>
                </c:pt>
                <c:pt idx="6">
                  <c:v>17.577000000000002</c:v>
                </c:pt>
                <c:pt idx="7">
                  <c:v>17.684000000000001</c:v>
                </c:pt>
                <c:pt idx="8">
                  <c:v>17.750999999999998</c:v>
                </c:pt>
                <c:pt idx="9">
                  <c:v>17.854999999999997</c:v>
                </c:pt>
                <c:pt idx="10">
                  <c:v>18.027999999999999</c:v>
                </c:pt>
                <c:pt idx="11">
                  <c:v>18.036999999999999</c:v>
                </c:pt>
                <c:pt idx="12">
                  <c:v>18.092000000000002</c:v>
                </c:pt>
                <c:pt idx="13">
                  <c:v>18.161000000000001</c:v>
                </c:pt>
                <c:pt idx="14">
                  <c:v>18.150000000000002</c:v>
                </c:pt>
                <c:pt idx="15">
                  <c:v>18.092000000000002</c:v>
                </c:pt>
                <c:pt idx="16">
                  <c:v>18.088999999999999</c:v>
                </c:pt>
                <c:pt idx="17">
                  <c:v>17.992999999999999</c:v>
                </c:pt>
                <c:pt idx="18">
                  <c:v>17.916999999999994</c:v>
                </c:pt>
                <c:pt idx="19">
                  <c:v>17.892999999999997</c:v>
                </c:pt>
                <c:pt idx="20">
                  <c:v>17.750999999999998</c:v>
                </c:pt>
                <c:pt idx="21">
                  <c:v>17.668999999999997</c:v>
                </c:pt>
                <c:pt idx="22">
                  <c:v>17.616999999999997</c:v>
                </c:pt>
                <c:pt idx="23">
                  <c:v>17.537999999999997</c:v>
                </c:pt>
                <c:pt idx="24">
                  <c:v>17.576999999999998</c:v>
                </c:pt>
                <c:pt idx="25">
                  <c:v>17.670000000000002</c:v>
                </c:pt>
                <c:pt idx="26">
                  <c:v>17.672000000000001</c:v>
                </c:pt>
                <c:pt idx="27">
                  <c:v>17.673999999999999</c:v>
                </c:pt>
                <c:pt idx="28">
                  <c:v>17.743000000000002</c:v>
                </c:pt>
                <c:pt idx="29">
                  <c:v>17.835000000000001</c:v>
                </c:pt>
                <c:pt idx="30">
                  <c:v>17.911000000000001</c:v>
                </c:pt>
                <c:pt idx="31">
                  <c:v>17.997000000000003</c:v>
                </c:pt>
                <c:pt idx="32">
                  <c:v>18.058</c:v>
                </c:pt>
                <c:pt idx="33">
                  <c:v>18.056999999999999</c:v>
                </c:pt>
                <c:pt idx="34">
                  <c:v>18.097999999999999</c:v>
                </c:pt>
                <c:pt idx="35">
                  <c:v>18.121000000000002</c:v>
                </c:pt>
                <c:pt idx="36">
                  <c:v>18.201000000000001</c:v>
                </c:pt>
                <c:pt idx="37">
                  <c:v>18.199000000000002</c:v>
                </c:pt>
                <c:pt idx="38">
                  <c:v>18.218</c:v>
                </c:pt>
                <c:pt idx="39">
                  <c:v>18.12</c:v>
                </c:pt>
                <c:pt idx="40">
                  <c:v>18.036000000000001</c:v>
                </c:pt>
                <c:pt idx="41">
                  <c:v>18.027000000000001</c:v>
                </c:pt>
                <c:pt idx="42">
                  <c:v>18.032999999999998</c:v>
                </c:pt>
                <c:pt idx="43">
                  <c:v>18.136000000000003</c:v>
                </c:pt>
                <c:pt idx="44">
                  <c:v>17.992999999999999</c:v>
                </c:pt>
                <c:pt idx="45">
                  <c:v>17.869</c:v>
                </c:pt>
                <c:pt idx="46">
                  <c:v>17.749000000000002</c:v>
                </c:pt>
                <c:pt idx="47">
                  <c:v>17.802</c:v>
                </c:pt>
                <c:pt idx="48">
                  <c:v>17.847000000000001</c:v>
                </c:pt>
                <c:pt idx="49">
                  <c:v>17.923999999999999</c:v>
                </c:pt>
                <c:pt idx="50">
                  <c:v>18.035</c:v>
                </c:pt>
                <c:pt idx="51">
                  <c:v>18.033999999999999</c:v>
                </c:pt>
                <c:pt idx="52">
                  <c:v>18.079000000000001</c:v>
                </c:pt>
                <c:pt idx="53">
                  <c:v>18.057000000000002</c:v>
                </c:pt>
                <c:pt idx="54">
                  <c:v>18.113999999999997</c:v>
                </c:pt>
                <c:pt idx="55">
                  <c:v>18.251999999999999</c:v>
                </c:pt>
                <c:pt idx="56">
                  <c:v>18.369999999999997</c:v>
                </c:pt>
                <c:pt idx="57">
                  <c:v>18.329999999999995</c:v>
                </c:pt>
                <c:pt idx="58">
                  <c:v>18.160999999999998</c:v>
                </c:pt>
                <c:pt idx="59">
                  <c:v>18.158999999999999</c:v>
                </c:pt>
                <c:pt idx="60">
                  <c:v>18.197000000000003</c:v>
                </c:pt>
                <c:pt idx="61">
                  <c:v>18.271000000000001</c:v>
                </c:pt>
                <c:pt idx="62">
                  <c:v>18.311</c:v>
                </c:pt>
                <c:pt idx="63">
                  <c:v>18.256</c:v>
                </c:pt>
                <c:pt idx="64">
                  <c:v>18.338000000000001</c:v>
                </c:pt>
                <c:pt idx="65">
                  <c:v>18.265999999999998</c:v>
                </c:pt>
                <c:pt idx="66">
                  <c:v>18.207999999999998</c:v>
                </c:pt>
                <c:pt idx="67">
                  <c:v>18.183000000000003</c:v>
                </c:pt>
                <c:pt idx="68">
                  <c:v>18.342000000000002</c:v>
                </c:pt>
                <c:pt idx="69">
                  <c:v>18.284999999999997</c:v>
                </c:pt>
                <c:pt idx="70">
                  <c:v>18.246000000000002</c:v>
                </c:pt>
                <c:pt idx="71">
                  <c:v>18.21</c:v>
                </c:pt>
                <c:pt idx="72">
                  <c:v>18.164000000000001</c:v>
                </c:pt>
                <c:pt idx="73">
                  <c:v>18.222000000000001</c:v>
                </c:pt>
                <c:pt idx="74">
                  <c:v>18.214000000000002</c:v>
                </c:pt>
                <c:pt idx="75">
                  <c:v>18.308</c:v>
                </c:pt>
                <c:pt idx="76">
                  <c:v>18.283999999999999</c:v>
                </c:pt>
                <c:pt idx="77">
                  <c:v>18.272000000000002</c:v>
                </c:pt>
                <c:pt idx="78">
                  <c:v>18.215</c:v>
                </c:pt>
                <c:pt idx="79">
                  <c:v>18.244000000000003</c:v>
                </c:pt>
                <c:pt idx="80">
                  <c:v>18.148999999999997</c:v>
                </c:pt>
                <c:pt idx="81">
                  <c:v>18.119999999999997</c:v>
                </c:pt>
                <c:pt idx="82">
                  <c:v>18.087</c:v>
                </c:pt>
                <c:pt idx="83">
                  <c:v>18.108999999999998</c:v>
                </c:pt>
                <c:pt idx="84">
                  <c:v>18.183</c:v>
                </c:pt>
                <c:pt idx="85">
                  <c:v>18.193000000000001</c:v>
                </c:pt>
                <c:pt idx="86">
                  <c:v>18.195</c:v>
                </c:pt>
                <c:pt idx="87">
                  <c:v>18.231999999999999</c:v>
                </c:pt>
                <c:pt idx="88">
                  <c:v>18.223999999999997</c:v>
                </c:pt>
                <c:pt idx="89">
                  <c:v>18.225000000000001</c:v>
                </c:pt>
                <c:pt idx="90">
                  <c:v>18.224</c:v>
                </c:pt>
                <c:pt idx="91">
                  <c:v>18.179000000000002</c:v>
                </c:pt>
                <c:pt idx="92">
                  <c:v>18.225000000000001</c:v>
                </c:pt>
                <c:pt idx="93">
                  <c:v>18.143999999999998</c:v>
                </c:pt>
                <c:pt idx="94">
                  <c:v>17.976999999999997</c:v>
                </c:pt>
                <c:pt idx="95">
                  <c:v>17.916</c:v>
                </c:pt>
                <c:pt idx="96">
                  <c:v>17.887999999999998</c:v>
                </c:pt>
                <c:pt idx="97">
                  <c:v>17.876000000000001</c:v>
                </c:pt>
                <c:pt idx="98">
                  <c:v>17.931000000000004</c:v>
                </c:pt>
                <c:pt idx="99">
                  <c:v>17.98</c:v>
                </c:pt>
                <c:pt idx="100">
                  <c:v>18.080000000000002</c:v>
                </c:pt>
                <c:pt idx="101">
                  <c:v>18.125</c:v>
                </c:pt>
                <c:pt idx="102">
                  <c:v>18.097000000000001</c:v>
                </c:pt>
                <c:pt idx="103">
                  <c:v>18.082999999999998</c:v>
                </c:pt>
                <c:pt idx="104">
                  <c:v>18.116000000000003</c:v>
                </c:pt>
                <c:pt idx="105">
                  <c:v>18.170999999999999</c:v>
                </c:pt>
                <c:pt idx="106">
                  <c:v>18.282</c:v>
                </c:pt>
                <c:pt idx="107">
                  <c:v>18.358999999999998</c:v>
                </c:pt>
                <c:pt idx="108">
                  <c:v>18.365000000000002</c:v>
                </c:pt>
                <c:pt idx="109">
                  <c:v>18.349</c:v>
                </c:pt>
                <c:pt idx="110">
                  <c:v>18.37</c:v>
                </c:pt>
                <c:pt idx="111">
                  <c:v>18.452999999999999</c:v>
                </c:pt>
                <c:pt idx="112">
                  <c:v>18.452999999999996</c:v>
                </c:pt>
                <c:pt idx="113">
                  <c:v>18.583999999999996</c:v>
                </c:pt>
                <c:pt idx="114">
                  <c:v>18.678000000000001</c:v>
                </c:pt>
                <c:pt idx="115">
                  <c:v>18.669999999999998</c:v>
                </c:pt>
                <c:pt idx="116">
                  <c:v>18.599</c:v>
                </c:pt>
                <c:pt idx="117">
                  <c:v>18.611000000000001</c:v>
                </c:pt>
                <c:pt idx="118">
                  <c:v>18.673000000000002</c:v>
                </c:pt>
                <c:pt idx="119">
                  <c:v>18.714000000000006</c:v>
                </c:pt>
                <c:pt idx="120">
                  <c:v>18.754000000000001</c:v>
                </c:pt>
                <c:pt idx="121">
                  <c:v>18.686</c:v>
                </c:pt>
                <c:pt idx="122">
                  <c:v>18.736999999999998</c:v>
                </c:pt>
                <c:pt idx="123">
                  <c:v>18.717999999999996</c:v>
                </c:pt>
                <c:pt idx="124">
                  <c:v>18.755999999999997</c:v>
                </c:pt>
                <c:pt idx="125">
                  <c:v>18.763999999999999</c:v>
                </c:pt>
                <c:pt idx="126">
                  <c:v>18.785000000000004</c:v>
                </c:pt>
                <c:pt idx="127">
                  <c:v>18.763000000000002</c:v>
                </c:pt>
                <c:pt idx="128">
                  <c:v>18.661999999999999</c:v>
                </c:pt>
                <c:pt idx="129">
                  <c:v>18.643999999999998</c:v>
                </c:pt>
                <c:pt idx="130">
                  <c:v>18.675000000000001</c:v>
                </c:pt>
                <c:pt idx="131">
                  <c:v>18.649000000000001</c:v>
                </c:pt>
                <c:pt idx="132">
                  <c:v>18.523999999999997</c:v>
                </c:pt>
                <c:pt idx="133">
                  <c:v>18.494999999999997</c:v>
                </c:pt>
                <c:pt idx="134">
                  <c:v>18.483999999999998</c:v>
                </c:pt>
                <c:pt idx="135">
                  <c:v>18.526</c:v>
                </c:pt>
                <c:pt idx="136">
                  <c:v>18.494999999999997</c:v>
                </c:pt>
                <c:pt idx="137">
                  <c:v>18.529</c:v>
                </c:pt>
                <c:pt idx="138">
                  <c:v>18.651</c:v>
                </c:pt>
                <c:pt idx="139">
                  <c:v>18.628999999999998</c:v>
                </c:pt>
                <c:pt idx="140">
                  <c:v>18.542999999999999</c:v>
                </c:pt>
                <c:pt idx="141">
                  <c:v>18.646999999999998</c:v>
                </c:pt>
                <c:pt idx="142">
                  <c:v>18.676000000000002</c:v>
                </c:pt>
                <c:pt idx="143">
                  <c:v>18.785000000000004</c:v>
                </c:pt>
                <c:pt idx="144">
                  <c:v>18.731000000000002</c:v>
                </c:pt>
                <c:pt idx="145">
                  <c:v>18.777000000000001</c:v>
                </c:pt>
                <c:pt idx="146">
                  <c:v>18.914999999999999</c:v>
                </c:pt>
                <c:pt idx="147">
                  <c:v>18.839000000000006</c:v>
                </c:pt>
                <c:pt idx="148">
                  <c:v>18.773000000000003</c:v>
                </c:pt>
                <c:pt idx="149">
                  <c:v>18.845999999999997</c:v>
                </c:pt>
                <c:pt idx="150">
                  <c:v>18.768000000000001</c:v>
                </c:pt>
                <c:pt idx="151">
                  <c:v>18.741999999999997</c:v>
                </c:pt>
                <c:pt idx="152">
                  <c:v>18.844000000000001</c:v>
                </c:pt>
                <c:pt idx="153">
                  <c:v>18.773</c:v>
                </c:pt>
                <c:pt idx="154">
                  <c:v>18.766999999999999</c:v>
                </c:pt>
                <c:pt idx="155">
                  <c:v>18.632999999999999</c:v>
                </c:pt>
                <c:pt idx="156">
                  <c:v>18.552</c:v>
                </c:pt>
                <c:pt idx="157">
                  <c:v>18.592000000000002</c:v>
                </c:pt>
                <c:pt idx="158">
                  <c:v>18.562000000000001</c:v>
                </c:pt>
                <c:pt idx="159">
                  <c:v>18.46</c:v>
                </c:pt>
                <c:pt idx="160">
                  <c:v>18.541000000000004</c:v>
                </c:pt>
                <c:pt idx="161">
                  <c:v>18.553000000000001</c:v>
                </c:pt>
                <c:pt idx="162">
                  <c:v>18.585000000000001</c:v>
                </c:pt>
                <c:pt idx="163">
                  <c:v>18.562000000000005</c:v>
                </c:pt>
                <c:pt idx="164">
                  <c:v>18.607000000000003</c:v>
                </c:pt>
                <c:pt idx="165">
                  <c:v>18.601000000000003</c:v>
                </c:pt>
                <c:pt idx="166">
                  <c:v>18.548000000000002</c:v>
                </c:pt>
                <c:pt idx="167">
                  <c:v>18.552</c:v>
                </c:pt>
                <c:pt idx="168">
                  <c:v>18.612000000000002</c:v>
                </c:pt>
                <c:pt idx="169">
                  <c:v>18.661000000000001</c:v>
                </c:pt>
                <c:pt idx="170">
                  <c:v>18.663999999999998</c:v>
                </c:pt>
                <c:pt idx="171">
                  <c:v>18.651000000000003</c:v>
                </c:pt>
                <c:pt idx="172">
                  <c:v>18.590999999999998</c:v>
                </c:pt>
                <c:pt idx="173">
                  <c:v>18.616</c:v>
                </c:pt>
                <c:pt idx="174">
                  <c:v>18.619</c:v>
                </c:pt>
                <c:pt idx="175">
                  <c:v>18.579999999999998</c:v>
                </c:pt>
                <c:pt idx="176">
                  <c:v>18.652999999999999</c:v>
                </c:pt>
                <c:pt idx="177">
                  <c:v>18.737999999999996</c:v>
                </c:pt>
                <c:pt idx="178">
                  <c:v>18.718</c:v>
                </c:pt>
                <c:pt idx="179">
                  <c:v>18.767999999999997</c:v>
                </c:pt>
                <c:pt idx="180">
                  <c:v>18.758999999999997</c:v>
                </c:pt>
                <c:pt idx="181">
                  <c:v>18.854999999999997</c:v>
                </c:pt>
                <c:pt idx="182">
                  <c:v>18.954999999999998</c:v>
                </c:pt>
                <c:pt idx="183">
                  <c:v>18.973999999999997</c:v>
                </c:pt>
                <c:pt idx="184">
                  <c:v>19.065999999999999</c:v>
                </c:pt>
                <c:pt idx="185">
                  <c:v>19.240000000000002</c:v>
                </c:pt>
                <c:pt idx="186">
                  <c:v>19.298000000000002</c:v>
                </c:pt>
                <c:pt idx="187">
                  <c:v>19.286000000000001</c:v>
                </c:pt>
                <c:pt idx="188">
                  <c:v>19.322000000000003</c:v>
                </c:pt>
                <c:pt idx="189">
                  <c:v>19.306000000000001</c:v>
                </c:pt>
                <c:pt idx="190">
                  <c:v>19.398</c:v>
                </c:pt>
                <c:pt idx="191">
                  <c:v>19.399999999999999</c:v>
                </c:pt>
                <c:pt idx="192">
                  <c:v>19.386999999999997</c:v>
                </c:pt>
                <c:pt idx="193">
                  <c:v>19.584999999999997</c:v>
                </c:pt>
                <c:pt idx="194">
                  <c:v>19.504999999999995</c:v>
                </c:pt>
                <c:pt idx="195">
                  <c:v>19.529999999999998</c:v>
                </c:pt>
                <c:pt idx="196">
                  <c:v>19.582999999999998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E-4672-808B-EC768F50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3376"/>
        <c:axId val="137828688"/>
      </c:lineChart>
      <c:catAx>
        <c:axId val="1393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88"/>
        <c:crosses val="autoZero"/>
        <c:auto val="1"/>
        <c:lblAlgn val="ctr"/>
        <c:lblOffset val="100"/>
        <c:noMultiLvlLbl val="0"/>
      </c:catAx>
      <c:valAx>
        <c:axId val="137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 10 Years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Similarities and Differences Between Global, Baghdad and Damascus Temperatures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Difference_bagdad_dsy_globe!$J$79</c:f>
              <c:strCache>
                <c:ptCount val="1"/>
                <c:pt idx="0">
                  <c:v>global_ma_temp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Difference_bagdad_dsy_globe!$F$80:$F$265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cat>
          <c:val>
            <c:numRef>
              <c:f>Difference_bagdad_dsy_globe!$J$80:$J$265</c:f>
              <c:numCache>
                <c:formatCode>General</c:formatCode>
                <c:ptCount val="186"/>
                <c:pt idx="0">
                  <c:v>8.1269999999999989</c:v>
                </c:pt>
                <c:pt idx="1">
                  <c:v>8.1840000000000011</c:v>
                </c:pt>
                <c:pt idx="2">
                  <c:v>8.2739999999999991</c:v>
                </c:pt>
                <c:pt idx="3">
                  <c:v>8.229000000000001</c:v>
                </c:pt>
                <c:pt idx="4">
                  <c:v>8.1549999999999994</c:v>
                </c:pt>
                <c:pt idx="5">
                  <c:v>8.1840000000000011</c:v>
                </c:pt>
                <c:pt idx="6">
                  <c:v>8.1440000000000019</c:v>
                </c:pt>
                <c:pt idx="7">
                  <c:v>8.0440000000000005</c:v>
                </c:pt>
                <c:pt idx="8">
                  <c:v>7.9779999999999998</c:v>
                </c:pt>
                <c:pt idx="9">
                  <c:v>7.8349999999999991</c:v>
                </c:pt>
                <c:pt idx="10">
                  <c:v>7.769000000000001</c:v>
                </c:pt>
                <c:pt idx="11">
                  <c:v>7.7379999999999995</c:v>
                </c:pt>
                <c:pt idx="12">
                  <c:v>7.6659999999999995</c:v>
                </c:pt>
                <c:pt idx="13">
                  <c:v>7.6710000000000012</c:v>
                </c:pt>
                <c:pt idx="14">
                  <c:v>7.7279999999999998</c:v>
                </c:pt>
                <c:pt idx="15">
                  <c:v>7.7439999999999998</c:v>
                </c:pt>
                <c:pt idx="16">
                  <c:v>7.694</c:v>
                </c:pt>
                <c:pt idx="17">
                  <c:v>7.7399999999999993</c:v>
                </c:pt>
                <c:pt idx="18">
                  <c:v>7.8250000000000002</c:v>
                </c:pt>
                <c:pt idx="19">
                  <c:v>7.8960000000000008</c:v>
                </c:pt>
                <c:pt idx="20">
                  <c:v>7.9430000000000005</c:v>
                </c:pt>
                <c:pt idx="21">
                  <c:v>7.9780000000000015</c:v>
                </c:pt>
                <c:pt idx="22">
                  <c:v>7.9880000000000022</c:v>
                </c:pt>
                <c:pt idx="23">
                  <c:v>8.0370000000000008</c:v>
                </c:pt>
                <c:pt idx="24">
                  <c:v>8.0450000000000017</c:v>
                </c:pt>
                <c:pt idx="25">
                  <c:v>8.032</c:v>
                </c:pt>
                <c:pt idx="26">
                  <c:v>8.0879999999999992</c:v>
                </c:pt>
                <c:pt idx="27">
                  <c:v>8.1140000000000008</c:v>
                </c:pt>
                <c:pt idx="28">
                  <c:v>8.0590000000000011</c:v>
                </c:pt>
                <c:pt idx="29">
                  <c:v>8.0259999999999998</c:v>
                </c:pt>
                <c:pt idx="30">
                  <c:v>8.0380000000000003</c:v>
                </c:pt>
                <c:pt idx="31">
                  <c:v>8.0649999999999995</c:v>
                </c:pt>
                <c:pt idx="32">
                  <c:v>8.0709999999999997</c:v>
                </c:pt>
                <c:pt idx="33">
                  <c:v>8.0379999999999985</c:v>
                </c:pt>
                <c:pt idx="34">
                  <c:v>7.9839999999999991</c:v>
                </c:pt>
                <c:pt idx="35">
                  <c:v>7.9909999999999997</c:v>
                </c:pt>
                <c:pt idx="36">
                  <c:v>7.9680000000000009</c:v>
                </c:pt>
                <c:pt idx="37">
                  <c:v>7.9749999999999996</c:v>
                </c:pt>
                <c:pt idx="38">
                  <c:v>8.0039999999999996</c:v>
                </c:pt>
                <c:pt idx="39">
                  <c:v>8.0719999999999992</c:v>
                </c:pt>
                <c:pt idx="40">
                  <c:v>8.0869999999999997</c:v>
                </c:pt>
                <c:pt idx="41">
                  <c:v>8.1049999999999986</c:v>
                </c:pt>
                <c:pt idx="42">
                  <c:v>8.1290000000000013</c:v>
                </c:pt>
                <c:pt idx="43">
                  <c:v>8.1560000000000006</c:v>
                </c:pt>
                <c:pt idx="44">
                  <c:v>8.2189999999999994</c:v>
                </c:pt>
                <c:pt idx="45">
                  <c:v>8.2429999999999986</c:v>
                </c:pt>
                <c:pt idx="46">
                  <c:v>8.2880000000000003</c:v>
                </c:pt>
                <c:pt idx="47">
                  <c:v>8.2559999999999985</c:v>
                </c:pt>
                <c:pt idx="48">
                  <c:v>8.2349999999999994</c:v>
                </c:pt>
                <c:pt idx="49">
                  <c:v>8.2449999999999992</c:v>
                </c:pt>
                <c:pt idx="50">
                  <c:v>8.302999999999999</c:v>
                </c:pt>
                <c:pt idx="51">
                  <c:v>8.2769999999999992</c:v>
                </c:pt>
                <c:pt idx="52">
                  <c:v>8.2690000000000001</c:v>
                </c:pt>
                <c:pt idx="53">
                  <c:v>8.2839999999999989</c:v>
                </c:pt>
                <c:pt idx="54">
                  <c:v>8.2779999999999987</c:v>
                </c:pt>
                <c:pt idx="55">
                  <c:v>8.2409999999999997</c:v>
                </c:pt>
                <c:pt idx="56">
                  <c:v>8.1750000000000007</c:v>
                </c:pt>
                <c:pt idx="57">
                  <c:v>8.1809999999999992</c:v>
                </c:pt>
                <c:pt idx="58">
                  <c:v>8.1679999999999993</c:v>
                </c:pt>
                <c:pt idx="59">
                  <c:v>8.1050000000000004</c:v>
                </c:pt>
                <c:pt idx="60">
                  <c:v>8.0310000000000006</c:v>
                </c:pt>
                <c:pt idx="61">
                  <c:v>8.0460000000000012</c:v>
                </c:pt>
                <c:pt idx="62">
                  <c:v>8.0310000000000006</c:v>
                </c:pt>
                <c:pt idx="63">
                  <c:v>8.0059999999999985</c:v>
                </c:pt>
                <c:pt idx="64">
                  <c:v>8</c:v>
                </c:pt>
                <c:pt idx="65">
                  <c:v>8.0080000000000009</c:v>
                </c:pt>
                <c:pt idx="66">
                  <c:v>8.0470000000000006</c:v>
                </c:pt>
                <c:pt idx="67">
                  <c:v>8.0699999999999985</c:v>
                </c:pt>
                <c:pt idx="68">
                  <c:v>8.0960000000000001</c:v>
                </c:pt>
                <c:pt idx="69">
                  <c:v>8.1340000000000003</c:v>
                </c:pt>
                <c:pt idx="70">
                  <c:v>8.1430000000000007</c:v>
                </c:pt>
                <c:pt idx="71">
                  <c:v>8.1510000000000016</c:v>
                </c:pt>
                <c:pt idx="72">
                  <c:v>8.2040000000000006</c:v>
                </c:pt>
                <c:pt idx="73">
                  <c:v>8.2560000000000002</c:v>
                </c:pt>
                <c:pt idx="74">
                  <c:v>8.2789999999999981</c:v>
                </c:pt>
                <c:pt idx="75">
                  <c:v>8.2949999999999999</c:v>
                </c:pt>
                <c:pt idx="76">
                  <c:v>8.2880000000000003</c:v>
                </c:pt>
                <c:pt idx="77">
                  <c:v>8.2960000000000012</c:v>
                </c:pt>
                <c:pt idx="78">
                  <c:v>8.3129999999999988</c:v>
                </c:pt>
                <c:pt idx="79">
                  <c:v>8.2789999999999999</c:v>
                </c:pt>
                <c:pt idx="80">
                  <c:v>8.2799999999999994</c:v>
                </c:pt>
                <c:pt idx="81">
                  <c:v>8.2580000000000009</c:v>
                </c:pt>
                <c:pt idx="82">
                  <c:v>8.23</c:v>
                </c:pt>
                <c:pt idx="83">
                  <c:v>8.1939999999999991</c:v>
                </c:pt>
                <c:pt idx="84">
                  <c:v>8.1810000000000009</c:v>
                </c:pt>
                <c:pt idx="85">
                  <c:v>8.1890000000000001</c:v>
                </c:pt>
                <c:pt idx="86">
                  <c:v>8.2390000000000008</c:v>
                </c:pt>
                <c:pt idx="87">
                  <c:v>8.2750000000000021</c:v>
                </c:pt>
                <c:pt idx="88">
                  <c:v>8.2600000000000016</c:v>
                </c:pt>
                <c:pt idx="89">
                  <c:v>8.2669999999999995</c:v>
                </c:pt>
                <c:pt idx="90">
                  <c:v>8.2609999999999992</c:v>
                </c:pt>
                <c:pt idx="91">
                  <c:v>8.2810000000000006</c:v>
                </c:pt>
                <c:pt idx="92">
                  <c:v>8.2949999999999982</c:v>
                </c:pt>
                <c:pt idx="93">
                  <c:v>8.3339999999999996</c:v>
                </c:pt>
                <c:pt idx="94">
                  <c:v>8.3580000000000005</c:v>
                </c:pt>
                <c:pt idx="95">
                  <c:v>8.370000000000001</c:v>
                </c:pt>
                <c:pt idx="96">
                  <c:v>8.3620000000000001</c:v>
                </c:pt>
                <c:pt idx="97">
                  <c:v>8.3560000000000016</c:v>
                </c:pt>
                <c:pt idx="98">
                  <c:v>8.4060000000000024</c:v>
                </c:pt>
                <c:pt idx="99">
                  <c:v>8.4559999999999995</c:v>
                </c:pt>
                <c:pt idx="100">
                  <c:v>8.5059999999999985</c:v>
                </c:pt>
                <c:pt idx="101">
                  <c:v>8.4919999999999991</c:v>
                </c:pt>
                <c:pt idx="102">
                  <c:v>8.5189999999999984</c:v>
                </c:pt>
                <c:pt idx="103">
                  <c:v>8.5339999999999989</c:v>
                </c:pt>
                <c:pt idx="104">
                  <c:v>8.5639999999999983</c:v>
                </c:pt>
                <c:pt idx="105">
                  <c:v>8.5560000000000009</c:v>
                </c:pt>
                <c:pt idx="106">
                  <c:v>8.5680000000000014</c:v>
                </c:pt>
                <c:pt idx="107">
                  <c:v>8.5670000000000002</c:v>
                </c:pt>
                <c:pt idx="108">
                  <c:v>8.5489999999999995</c:v>
                </c:pt>
                <c:pt idx="109">
                  <c:v>8.5670000000000002</c:v>
                </c:pt>
                <c:pt idx="110">
                  <c:v>8.59</c:v>
                </c:pt>
                <c:pt idx="111">
                  <c:v>8.6420000000000012</c:v>
                </c:pt>
                <c:pt idx="112">
                  <c:v>8.6550000000000011</c:v>
                </c:pt>
                <c:pt idx="113">
                  <c:v>8.66</c:v>
                </c:pt>
                <c:pt idx="114">
                  <c:v>8.661999999999999</c:v>
                </c:pt>
                <c:pt idx="115">
                  <c:v>8.7040000000000006</c:v>
                </c:pt>
                <c:pt idx="116">
                  <c:v>8.7259999999999991</c:v>
                </c:pt>
                <c:pt idx="117">
                  <c:v>8.7319999999999993</c:v>
                </c:pt>
                <c:pt idx="118">
                  <c:v>8.7449999999999992</c:v>
                </c:pt>
                <c:pt idx="119">
                  <c:v>8.754999999999999</c:v>
                </c:pt>
                <c:pt idx="120">
                  <c:v>8.743999999999998</c:v>
                </c:pt>
                <c:pt idx="121">
                  <c:v>8.7270000000000003</c:v>
                </c:pt>
                <c:pt idx="122">
                  <c:v>8.6880000000000006</c:v>
                </c:pt>
                <c:pt idx="123">
                  <c:v>8.6740000000000013</c:v>
                </c:pt>
                <c:pt idx="124">
                  <c:v>8.6650000000000009</c:v>
                </c:pt>
                <c:pt idx="125">
                  <c:v>8.6760000000000002</c:v>
                </c:pt>
                <c:pt idx="126">
                  <c:v>8.647000000000002</c:v>
                </c:pt>
                <c:pt idx="127">
                  <c:v>8.6519999999999992</c:v>
                </c:pt>
                <c:pt idx="128">
                  <c:v>8.6119999999999983</c:v>
                </c:pt>
                <c:pt idx="129">
                  <c:v>8.6050000000000004</c:v>
                </c:pt>
                <c:pt idx="130">
                  <c:v>8.6070000000000011</c:v>
                </c:pt>
                <c:pt idx="131">
                  <c:v>8.6210000000000004</c:v>
                </c:pt>
                <c:pt idx="132">
                  <c:v>8.6419999999999995</c:v>
                </c:pt>
                <c:pt idx="133">
                  <c:v>8.6590000000000007</c:v>
                </c:pt>
                <c:pt idx="134">
                  <c:v>8.67</c:v>
                </c:pt>
                <c:pt idx="135">
                  <c:v>8.6690000000000005</c:v>
                </c:pt>
                <c:pt idx="136">
                  <c:v>8.6539999999999999</c:v>
                </c:pt>
                <c:pt idx="137">
                  <c:v>8.6440000000000001</c:v>
                </c:pt>
                <c:pt idx="138">
                  <c:v>8.6759999999999984</c:v>
                </c:pt>
                <c:pt idx="139">
                  <c:v>8.6729999999999983</c:v>
                </c:pt>
                <c:pt idx="140">
                  <c:v>8.6479999999999997</c:v>
                </c:pt>
                <c:pt idx="141">
                  <c:v>8.6349999999999998</c:v>
                </c:pt>
                <c:pt idx="142">
                  <c:v>8.6470000000000002</c:v>
                </c:pt>
                <c:pt idx="143">
                  <c:v>8.6269999999999989</c:v>
                </c:pt>
                <c:pt idx="144">
                  <c:v>8.6019999999999985</c:v>
                </c:pt>
                <c:pt idx="145">
                  <c:v>8.6109999999999989</c:v>
                </c:pt>
                <c:pt idx="146">
                  <c:v>8.6170000000000009</c:v>
                </c:pt>
                <c:pt idx="147">
                  <c:v>8.6379999999999981</c:v>
                </c:pt>
                <c:pt idx="148">
                  <c:v>8.6129999999999978</c:v>
                </c:pt>
                <c:pt idx="149">
                  <c:v>8.6279999999999966</c:v>
                </c:pt>
                <c:pt idx="150">
                  <c:v>8.6449999999999996</c:v>
                </c:pt>
                <c:pt idx="151">
                  <c:v>8.6579999999999995</c:v>
                </c:pt>
                <c:pt idx="152">
                  <c:v>8.6860000000000017</c:v>
                </c:pt>
                <c:pt idx="153">
                  <c:v>8.7430000000000003</c:v>
                </c:pt>
                <c:pt idx="154">
                  <c:v>8.7570000000000014</c:v>
                </c:pt>
                <c:pt idx="155">
                  <c:v>8.7650000000000006</c:v>
                </c:pt>
                <c:pt idx="156">
                  <c:v>8.7870000000000008</c:v>
                </c:pt>
                <c:pt idx="157">
                  <c:v>8.7789999999999999</c:v>
                </c:pt>
                <c:pt idx="158">
                  <c:v>8.827</c:v>
                </c:pt>
                <c:pt idx="159">
                  <c:v>8.8409999999999993</c:v>
                </c:pt>
                <c:pt idx="160">
                  <c:v>8.8919999999999995</c:v>
                </c:pt>
                <c:pt idx="161">
                  <c:v>8.9109999999999996</c:v>
                </c:pt>
                <c:pt idx="162">
                  <c:v>8.9359999999999999</c:v>
                </c:pt>
                <c:pt idx="163">
                  <c:v>8.9370000000000012</c:v>
                </c:pt>
                <c:pt idx="164">
                  <c:v>8.9570000000000025</c:v>
                </c:pt>
                <c:pt idx="165">
                  <c:v>8.9410000000000025</c:v>
                </c:pt>
                <c:pt idx="166">
                  <c:v>8.9760000000000026</c:v>
                </c:pt>
                <c:pt idx="167">
                  <c:v>9.0449999999999982</c:v>
                </c:pt>
                <c:pt idx="168">
                  <c:v>9.0659999999999989</c:v>
                </c:pt>
                <c:pt idx="169">
                  <c:v>9.0869999999999997</c:v>
                </c:pt>
                <c:pt idx="170">
                  <c:v>9.1189999999999998</c:v>
                </c:pt>
                <c:pt idx="171">
                  <c:v>9.1560000000000006</c:v>
                </c:pt>
                <c:pt idx="172">
                  <c:v>9.1529999999999987</c:v>
                </c:pt>
                <c:pt idx="173">
                  <c:v>9.1760000000000002</c:v>
                </c:pt>
                <c:pt idx="174">
                  <c:v>9.2490000000000006</c:v>
                </c:pt>
                <c:pt idx="175">
                  <c:v>9.3149999999999977</c:v>
                </c:pt>
                <c:pt idx="176">
                  <c:v>9.3429999999999982</c:v>
                </c:pt>
                <c:pt idx="177">
                  <c:v>9.3779999999999983</c:v>
                </c:pt>
                <c:pt idx="178">
                  <c:v>9.4269999999999996</c:v>
                </c:pt>
                <c:pt idx="179">
                  <c:v>9.48</c:v>
                </c:pt>
                <c:pt idx="180">
                  <c:v>9.4710000000000001</c:v>
                </c:pt>
                <c:pt idx="181">
                  <c:v>9.4930000000000021</c:v>
                </c:pt>
                <c:pt idx="182">
                  <c:v>9.543000000000001</c:v>
                </c:pt>
                <c:pt idx="183">
                  <c:v>9.5540000000000003</c:v>
                </c:pt>
                <c:pt idx="184">
                  <c:v>9.548</c:v>
                </c:pt>
                <c:pt idx="185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9-4E0A-8715-5D647827DF36}"/>
            </c:ext>
          </c:extLst>
        </c:ser>
        <c:ser>
          <c:idx val="1"/>
          <c:order val="1"/>
          <c:tx>
            <c:strRef>
              <c:f>Difference_bagdad_dsy_globe!$K$79</c:f>
              <c:strCache>
                <c:ptCount val="1"/>
                <c:pt idx="0">
                  <c:v>baghdad_ma_temp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Difference_bagdad_dsy_globe!$F$80:$F$265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cat>
          <c:val>
            <c:numRef>
              <c:f>Difference_bagdad_dsy_globe!$K$80:$K$265</c:f>
              <c:numCache>
                <c:formatCode>General</c:formatCode>
                <c:ptCount val="186"/>
                <c:pt idx="0">
                  <c:v>21.733000000000001</c:v>
                </c:pt>
                <c:pt idx="1">
                  <c:v>21.948</c:v>
                </c:pt>
                <c:pt idx="2">
                  <c:v>22.050999999999998</c:v>
                </c:pt>
                <c:pt idx="3">
                  <c:v>21.942</c:v>
                </c:pt>
                <c:pt idx="4">
                  <c:v>21.985000000000003</c:v>
                </c:pt>
                <c:pt idx="5">
                  <c:v>22.302000000000003</c:v>
                </c:pt>
                <c:pt idx="6">
                  <c:v>22.196999999999999</c:v>
                </c:pt>
                <c:pt idx="7">
                  <c:v>22.112000000000002</c:v>
                </c:pt>
                <c:pt idx="8">
                  <c:v>22.077999999999996</c:v>
                </c:pt>
                <c:pt idx="9">
                  <c:v>21.940999999999995</c:v>
                </c:pt>
                <c:pt idx="10">
                  <c:v>21.869</c:v>
                </c:pt>
                <c:pt idx="11">
                  <c:v>21.812000000000001</c:v>
                </c:pt>
                <c:pt idx="12">
                  <c:v>21.73</c:v>
                </c:pt>
                <c:pt idx="13">
                  <c:v>21.741</c:v>
                </c:pt>
                <c:pt idx="14">
                  <c:v>21.848999999999997</c:v>
                </c:pt>
                <c:pt idx="15">
                  <c:v>21.853999999999999</c:v>
                </c:pt>
                <c:pt idx="16">
                  <c:v>21.856000000000002</c:v>
                </c:pt>
                <c:pt idx="17">
                  <c:v>21.908999999999999</c:v>
                </c:pt>
                <c:pt idx="18">
                  <c:v>21.979999999999997</c:v>
                </c:pt>
                <c:pt idx="19">
                  <c:v>22.036999999999999</c:v>
                </c:pt>
                <c:pt idx="20">
                  <c:v>22.099</c:v>
                </c:pt>
                <c:pt idx="21">
                  <c:v>22.161999999999999</c:v>
                </c:pt>
                <c:pt idx="22">
                  <c:v>22.158000000000001</c:v>
                </c:pt>
                <c:pt idx="23">
                  <c:v>22.247999999999998</c:v>
                </c:pt>
                <c:pt idx="24">
                  <c:v>22.244</c:v>
                </c:pt>
                <c:pt idx="25">
                  <c:v>22.292999999999999</c:v>
                </c:pt>
                <c:pt idx="26">
                  <c:v>22.295999999999999</c:v>
                </c:pt>
                <c:pt idx="27">
                  <c:v>22.347999999999999</c:v>
                </c:pt>
                <c:pt idx="28">
                  <c:v>22.279000000000003</c:v>
                </c:pt>
                <c:pt idx="29">
                  <c:v>22.196000000000005</c:v>
                </c:pt>
                <c:pt idx="30">
                  <c:v>22.233000000000001</c:v>
                </c:pt>
                <c:pt idx="31">
                  <c:v>22.247</c:v>
                </c:pt>
                <c:pt idx="32">
                  <c:v>22.334</c:v>
                </c:pt>
                <c:pt idx="33">
                  <c:v>22.193000000000001</c:v>
                </c:pt>
                <c:pt idx="34">
                  <c:v>22.085000000000001</c:v>
                </c:pt>
                <c:pt idx="35">
                  <c:v>21.976999999999997</c:v>
                </c:pt>
                <c:pt idx="36">
                  <c:v>22.009999999999998</c:v>
                </c:pt>
                <c:pt idx="37">
                  <c:v>22.012999999999998</c:v>
                </c:pt>
                <c:pt idx="38">
                  <c:v>22.036000000000001</c:v>
                </c:pt>
                <c:pt idx="39">
                  <c:v>22.125</c:v>
                </c:pt>
                <c:pt idx="40">
                  <c:v>22.112000000000002</c:v>
                </c:pt>
                <c:pt idx="41">
                  <c:v>22.135999999999999</c:v>
                </c:pt>
                <c:pt idx="42">
                  <c:v>22.136999999999997</c:v>
                </c:pt>
                <c:pt idx="43">
                  <c:v>22.228999999999999</c:v>
                </c:pt>
                <c:pt idx="44">
                  <c:v>22.366999999999997</c:v>
                </c:pt>
                <c:pt idx="45">
                  <c:v>22.496999999999996</c:v>
                </c:pt>
                <c:pt idx="46">
                  <c:v>22.505999999999993</c:v>
                </c:pt>
                <c:pt idx="47">
                  <c:v>22.453999999999997</c:v>
                </c:pt>
                <c:pt idx="48">
                  <c:v>22.495999999999999</c:v>
                </c:pt>
                <c:pt idx="49">
                  <c:v>22.560000000000002</c:v>
                </c:pt>
                <c:pt idx="50">
                  <c:v>22.617000000000001</c:v>
                </c:pt>
                <c:pt idx="51">
                  <c:v>22.657000000000004</c:v>
                </c:pt>
                <c:pt idx="52">
                  <c:v>22.565000000000005</c:v>
                </c:pt>
                <c:pt idx="53">
                  <c:v>22.616000000000003</c:v>
                </c:pt>
                <c:pt idx="54">
                  <c:v>22.541000000000004</c:v>
                </c:pt>
                <c:pt idx="55">
                  <c:v>22.519000000000005</c:v>
                </c:pt>
                <c:pt idx="56">
                  <c:v>22.485000000000007</c:v>
                </c:pt>
                <c:pt idx="57">
                  <c:v>22.512999999999998</c:v>
                </c:pt>
                <c:pt idx="58">
                  <c:v>22.460999999999999</c:v>
                </c:pt>
                <c:pt idx="59">
                  <c:v>22.408999999999999</c:v>
                </c:pt>
                <c:pt idx="60">
                  <c:v>22.423999999999999</c:v>
                </c:pt>
                <c:pt idx="61">
                  <c:v>22.401</c:v>
                </c:pt>
                <c:pt idx="62">
                  <c:v>22.437000000000001</c:v>
                </c:pt>
                <c:pt idx="63">
                  <c:v>22.416999999999994</c:v>
                </c:pt>
                <c:pt idx="64">
                  <c:v>22.513999999999999</c:v>
                </c:pt>
                <c:pt idx="65">
                  <c:v>22.489000000000004</c:v>
                </c:pt>
                <c:pt idx="66">
                  <c:v>22.448</c:v>
                </c:pt>
                <c:pt idx="67">
                  <c:v>22.417999999999999</c:v>
                </c:pt>
                <c:pt idx="68">
                  <c:v>22.376000000000005</c:v>
                </c:pt>
                <c:pt idx="69">
                  <c:v>22.315000000000005</c:v>
                </c:pt>
                <c:pt idx="70">
                  <c:v>22.196000000000005</c:v>
                </c:pt>
                <c:pt idx="71">
                  <c:v>22.177</c:v>
                </c:pt>
                <c:pt idx="72">
                  <c:v>22.216000000000001</c:v>
                </c:pt>
                <c:pt idx="73">
                  <c:v>22.324999999999999</c:v>
                </c:pt>
                <c:pt idx="74">
                  <c:v>22.36</c:v>
                </c:pt>
                <c:pt idx="75">
                  <c:v>22.327999999999999</c:v>
                </c:pt>
                <c:pt idx="76">
                  <c:v>22.393000000000001</c:v>
                </c:pt>
                <c:pt idx="77">
                  <c:v>22.395999999999997</c:v>
                </c:pt>
                <c:pt idx="78">
                  <c:v>22.445</c:v>
                </c:pt>
                <c:pt idx="79">
                  <c:v>22.405999999999999</c:v>
                </c:pt>
                <c:pt idx="80">
                  <c:v>22.443999999999999</c:v>
                </c:pt>
                <c:pt idx="81">
                  <c:v>22.486000000000001</c:v>
                </c:pt>
                <c:pt idx="82">
                  <c:v>22.459</c:v>
                </c:pt>
                <c:pt idx="83">
                  <c:v>22.190999999999999</c:v>
                </c:pt>
                <c:pt idx="84">
                  <c:v>22.139999999999997</c:v>
                </c:pt>
                <c:pt idx="85">
                  <c:v>22.13</c:v>
                </c:pt>
                <c:pt idx="86">
                  <c:v>22.119</c:v>
                </c:pt>
                <c:pt idx="87">
                  <c:v>22.211000000000002</c:v>
                </c:pt>
                <c:pt idx="88">
                  <c:v>22.259999999999998</c:v>
                </c:pt>
                <c:pt idx="89">
                  <c:v>22.400000000000002</c:v>
                </c:pt>
                <c:pt idx="90">
                  <c:v>22.392000000000003</c:v>
                </c:pt>
                <c:pt idx="91">
                  <c:v>22.367000000000004</c:v>
                </c:pt>
                <c:pt idx="92">
                  <c:v>22.298999999999999</c:v>
                </c:pt>
                <c:pt idx="93">
                  <c:v>22.420999999999999</c:v>
                </c:pt>
                <c:pt idx="94">
                  <c:v>22.443999999999999</c:v>
                </c:pt>
                <c:pt idx="95">
                  <c:v>22.501999999999999</c:v>
                </c:pt>
                <c:pt idx="96">
                  <c:v>22.576999999999998</c:v>
                </c:pt>
                <c:pt idx="97">
                  <c:v>22.512000000000004</c:v>
                </c:pt>
                <c:pt idx="98">
                  <c:v>22.497</c:v>
                </c:pt>
                <c:pt idx="99">
                  <c:v>22.473999999999997</c:v>
                </c:pt>
                <c:pt idx="100">
                  <c:v>22.515999999999998</c:v>
                </c:pt>
                <c:pt idx="101">
                  <c:v>22.507999999999999</c:v>
                </c:pt>
                <c:pt idx="102">
                  <c:v>22.656999999999996</c:v>
                </c:pt>
                <c:pt idx="103">
                  <c:v>22.698999999999998</c:v>
                </c:pt>
                <c:pt idx="104">
                  <c:v>22.643000000000001</c:v>
                </c:pt>
                <c:pt idx="105">
                  <c:v>22.571000000000005</c:v>
                </c:pt>
                <c:pt idx="106">
                  <c:v>22.51</c:v>
                </c:pt>
                <c:pt idx="107">
                  <c:v>22.603000000000002</c:v>
                </c:pt>
                <c:pt idx="108">
                  <c:v>22.622</c:v>
                </c:pt>
                <c:pt idx="109">
                  <c:v>22.655999999999999</c:v>
                </c:pt>
                <c:pt idx="110">
                  <c:v>22.651</c:v>
                </c:pt>
                <c:pt idx="111">
                  <c:v>22.619</c:v>
                </c:pt>
                <c:pt idx="112">
                  <c:v>22.646999999999998</c:v>
                </c:pt>
                <c:pt idx="113">
                  <c:v>22.675000000000004</c:v>
                </c:pt>
                <c:pt idx="114">
                  <c:v>22.740000000000002</c:v>
                </c:pt>
                <c:pt idx="115">
                  <c:v>22.797999999999998</c:v>
                </c:pt>
                <c:pt idx="116">
                  <c:v>22.863000000000003</c:v>
                </c:pt>
                <c:pt idx="117">
                  <c:v>22.751000000000001</c:v>
                </c:pt>
                <c:pt idx="118">
                  <c:v>22.734000000000002</c:v>
                </c:pt>
                <c:pt idx="119">
                  <c:v>22.792999999999999</c:v>
                </c:pt>
                <c:pt idx="120">
                  <c:v>22.749000000000002</c:v>
                </c:pt>
                <c:pt idx="121">
                  <c:v>22.686999999999998</c:v>
                </c:pt>
                <c:pt idx="122">
                  <c:v>22.552</c:v>
                </c:pt>
                <c:pt idx="123">
                  <c:v>22.562999999999995</c:v>
                </c:pt>
                <c:pt idx="124">
                  <c:v>22.561999999999998</c:v>
                </c:pt>
                <c:pt idx="125">
                  <c:v>22.541999999999998</c:v>
                </c:pt>
                <c:pt idx="126">
                  <c:v>22.561</c:v>
                </c:pt>
                <c:pt idx="127">
                  <c:v>22.66</c:v>
                </c:pt>
                <c:pt idx="128">
                  <c:v>22.642000000000003</c:v>
                </c:pt>
                <c:pt idx="129">
                  <c:v>22.512</c:v>
                </c:pt>
                <c:pt idx="130">
                  <c:v>22.618000000000002</c:v>
                </c:pt>
                <c:pt idx="131">
                  <c:v>22.648000000000003</c:v>
                </c:pt>
                <c:pt idx="132">
                  <c:v>22.825000000000003</c:v>
                </c:pt>
                <c:pt idx="133">
                  <c:v>22.799000000000003</c:v>
                </c:pt>
                <c:pt idx="134">
                  <c:v>22.888999999999999</c:v>
                </c:pt>
                <c:pt idx="135">
                  <c:v>22.976999999999997</c:v>
                </c:pt>
                <c:pt idx="136">
                  <c:v>22.880999999999997</c:v>
                </c:pt>
                <c:pt idx="137">
                  <c:v>22.874000000000002</c:v>
                </c:pt>
                <c:pt idx="138">
                  <c:v>23.031000000000002</c:v>
                </c:pt>
                <c:pt idx="139">
                  <c:v>22.997999999999998</c:v>
                </c:pt>
                <c:pt idx="140">
                  <c:v>22.966999999999995</c:v>
                </c:pt>
                <c:pt idx="141">
                  <c:v>23.082000000000001</c:v>
                </c:pt>
                <c:pt idx="142">
                  <c:v>23.054000000000002</c:v>
                </c:pt>
                <c:pt idx="143">
                  <c:v>23.044000000000004</c:v>
                </c:pt>
                <c:pt idx="144">
                  <c:v>22.863999999999997</c:v>
                </c:pt>
                <c:pt idx="145">
                  <c:v>22.841999999999999</c:v>
                </c:pt>
                <c:pt idx="146">
                  <c:v>22.858999999999998</c:v>
                </c:pt>
                <c:pt idx="147">
                  <c:v>22.818000000000001</c:v>
                </c:pt>
                <c:pt idx="148">
                  <c:v>22.674999999999997</c:v>
                </c:pt>
                <c:pt idx="149">
                  <c:v>22.777999999999999</c:v>
                </c:pt>
                <c:pt idx="150">
                  <c:v>22.812000000000001</c:v>
                </c:pt>
                <c:pt idx="151">
                  <c:v>22.901999999999997</c:v>
                </c:pt>
                <c:pt idx="152">
                  <c:v>22.884999999999998</c:v>
                </c:pt>
                <c:pt idx="153">
                  <c:v>22.943999999999999</c:v>
                </c:pt>
                <c:pt idx="154">
                  <c:v>22.936</c:v>
                </c:pt>
                <c:pt idx="155">
                  <c:v>22.881</c:v>
                </c:pt>
                <c:pt idx="156">
                  <c:v>22.919000000000004</c:v>
                </c:pt>
                <c:pt idx="157">
                  <c:v>22.954000000000001</c:v>
                </c:pt>
                <c:pt idx="158">
                  <c:v>23.021000000000001</c:v>
                </c:pt>
                <c:pt idx="159">
                  <c:v>23.072000000000003</c:v>
                </c:pt>
                <c:pt idx="160">
                  <c:v>23.045999999999999</c:v>
                </c:pt>
                <c:pt idx="161">
                  <c:v>22.931000000000001</c:v>
                </c:pt>
                <c:pt idx="162">
                  <c:v>22.946999999999999</c:v>
                </c:pt>
                <c:pt idx="163">
                  <c:v>22.943999999999999</c:v>
                </c:pt>
                <c:pt idx="164">
                  <c:v>22.893000000000001</c:v>
                </c:pt>
                <c:pt idx="165">
                  <c:v>22.943999999999999</c:v>
                </c:pt>
                <c:pt idx="166">
                  <c:v>23.017000000000003</c:v>
                </c:pt>
                <c:pt idx="167">
                  <c:v>23.047000000000001</c:v>
                </c:pt>
                <c:pt idx="168">
                  <c:v>23.128000000000004</c:v>
                </c:pt>
                <c:pt idx="169">
                  <c:v>23.048000000000002</c:v>
                </c:pt>
                <c:pt idx="170">
                  <c:v>23.187000000000001</c:v>
                </c:pt>
                <c:pt idx="171">
                  <c:v>23.324000000000002</c:v>
                </c:pt>
                <c:pt idx="172">
                  <c:v>23.373000000000005</c:v>
                </c:pt>
                <c:pt idx="173">
                  <c:v>23.497</c:v>
                </c:pt>
                <c:pt idx="174">
                  <c:v>23.721</c:v>
                </c:pt>
                <c:pt idx="175">
                  <c:v>23.823</c:v>
                </c:pt>
                <c:pt idx="176">
                  <c:v>23.847999999999995</c:v>
                </c:pt>
                <c:pt idx="177">
                  <c:v>23.873999999999995</c:v>
                </c:pt>
                <c:pt idx="178">
                  <c:v>23.859999999999996</c:v>
                </c:pt>
                <c:pt idx="179">
                  <c:v>23.978000000000002</c:v>
                </c:pt>
                <c:pt idx="180">
                  <c:v>23.954000000000001</c:v>
                </c:pt>
                <c:pt idx="181">
                  <c:v>23.898999999999997</c:v>
                </c:pt>
                <c:pt idx="182">
                  <c:v>24.058</c:v>
                </c:pt>
                <c:pt idx="183">
                  <c:v>23.957000000000001</c:v>
                </c:pt>
                <c:pt idx="184">
                  <c:v>24.015000000000001</c:v>
                </c:pt>
                <c:pt idx="185">
                  <c:v>24.141000000000002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9-4E0A-8715-5D647827DF36}"/>
            </c:ext>
          </c:extLst>
        </c:ser>
        <c:ser>
          <c:idx val="2"/>
          <c:order val="2"/>
          <c:tx>
            <c:strRef>
              <c:f>Difference_bagdad_dsy_globe!$L$79</c:f>
              <c:strCache>
                <c:ptCount val="1"/>
                <c:pt idx="0">
                  <c:v>damascus_ma_temp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Difference_bagdad_dsy_globe!$F$80:$F$265</c:f>
              <c:numCache>
                <c:formatCode>General</c:formatCode>
                <c:ptCount val="186"/>
                <c:pt idx="0">
                  <c:v>1828</c:v>
                </c:pt>
                <c:pt idx="1">
                  <c:v>1829</c:v>
                </c:pt>
                <c:pt idx="2">
                  <c:v>1830</c:v>
                </c:pt>
                <c:pt idx="3">
                  <c:v>1831</c:v>
                </c:pt>
                <c:pt idx="4">
                  <c:v>1832</c:v>
                </c:pt>
                <c:pt idx="5">
                  <c:v>1833</c:v>
                </c:pt>
                <c:pt idx="6">
                  <c:v>1834</c:v>
                </c:pt>
                <c:pt idx="7">
                  <c:v>1835</c:v>
                </c:pt>
                <c:pt idx="8">
                  <c:v>1836</c:v>
                </c:pt>
                <c:pt idx="9">
                  <c:v>1837</c:v>
                </c:pt>
                <c:pt idx="10">
                  <c:v>1838</c:v>
                </c:pt>
                <c:pt idx="11">
                  <c:v>1839</c:v>
                </c:pt>
                <c:pt idx="12">
                  <c:v>1840</c:v>
                </c:pt>
                <c:pt idx="13">
                  <c:v>1841</c:v>
                </c:pt>
                <c:pt idx="14">
                  <c:v>1842</c:v>
                </c:pt>
                <c:pt idx="15">
                  <c:v>1843</c:v>
                </c:pt>
                <c:pt idx="16">
                  <c:v>1844</c:v>
                </c:pt>
                <c:pt idx="17">
                  <c:v>1845</c:v>
                </c:pt>
                <c:pt idx="18">
                  <c:v>1846</c:v>
                </c:pt>
                <c:pt idx="19">
                  <c:v>1847</c:v>
                </c:pt>
                <c:pt idx="20">
                  <c:v>1848</c:v>
                </c:pt>
                <c:pt idx="21">
                  <c:v>1849</c:v>
                </c:pt>
                <c:pt idx="22">
                  <c:v>1850</c:v>
                </c:pt>
                <c:pt idx="23">
                  <c:v>1851</c:v>
                </c:pt>
                <c:pt idx="24">
                  <c:v>1852</c:v>
                </c:pt>
                <c:pt idx="25">
                  <c:v>1853</c:v>
                </c:pt>
                <c:pt idx="26">
                  <c:v>1854</c:v>
                </c:pt>
                <c:pt idx="27">
                  <c:v>1855</c:v>
                </c:pt>
                <c:pt idx="28">
                  <c:v>1856</c:v>
                </c:pt>
                <c:pt idx="29">
                  <c:v>1857</c:v>
                </c:pt>
                <c:pt idx="30">
                  <c:v>1858</c:v>
                </c:pt>
                <c:pt idx="31">
                  <c:v>1859</c:v>
                </c:pt>
                <c:pt idx="32">
                  <c:v>1860</c:v>
                </c:pt>
                <c:pt idx="33">
                  <c:v>1861</c:v>
                </c:pt>
                <c:pt idx="34">
                  <c:v>1862</c:v>
                </c:pt>
                <c:pt idx="35">
                  <c:v>1863</c:v>
                </c:pt>
                <c:pt idx="36">
                  <c:v>1864</c:v>
                </c:pt>
                <c:pt idx="37">
                  <c:v>1865</c:v>
                </c:pt>
                <c:pt idx="38">
                  <c:v>1866</c:v>
                </c:pt>
                <c:pt idx="39">
                  <c:v>1867</c:v>
                </c:pt>
                <c:pt idx="40">
                  <c:v>1868</c:v>
                </c:pt>
                <c:pt idx="41">
                  <c:v>1869</c:v>
                </c:pt>
                <c:pt idx="42">
                  <c:v>1870</c:v>
                </c:pt>
                <c:pt idx="43">
                  <c:v>1871</c:v>
                </c:pt>
                <c:pt idx="44">
                  <c:v>1872</c:v>
                </c:pt>
                <c:pt idx="45">
                  <c:v>1873</c:v>
                </c:pt>
                <c:pt idx="46">
                  <c:v>1874</c:v>
                </c:pt>
                <c:pt idx="47">
                  <c:v>1875</c:v>
                </c:pt>
                <c:pt idx="48">
                  <c:v>1876</c:v>
                </c:pt>
                <c:pt idx="49">
                  <c:v>1877</c:v>
                </c:pt>
                <c:pt idx="50">
                  <c:v>1878</c:v>
                </c:pt>
                <c:pt idx="51">
                  <c:v>1879</c:v>
                </c:pt>
                <c:pt idx="52">
                  <c:v>1880</c:v>
                </c:pt>
                <c:pt idx="53">
                  <c:v>1881</c:v>
                </c:pt>
                <c:pt idx="54">
                  <c:v>1882</c:v>
                </c:pt>
                <c:pt idx="55">
                  <c:v>1883</c:v>
                </c:pt>
                <c:pt idx="56">
                  <c:v>1884</c:v>
                </c:pt>
                <c:pt idx="57">
                  <c:v>1885</c:v>
                </c:pt>
                <c:pt idx="58">
                  <c:v>1886</c:v>
                </c:pt>
                <c:pt idx="59">
                  <c:v>1887</c:v>
                </c:pt>
                <c:pt idx="60">
                  <c:v>1888</c:v>
                </c:pt>
                <c:pt idx="61">
                  <c:v>1889</c:v>
                </c:pt>
                <c:pt idx="62">
                  <c:v>1890</c:v>
                </c:pt>
                <c:pt idx="63">
                  <c:v>1891</c:v>
                </c:pt>
                <c:pt idx="64">
                  <c:v>1892</c:v>
                </c:pt>
                <c:pt idx="65">
                  <c:v>1893</c:v>
                </c:pt>
                <c:pt idx="66">
                  <c:v>1894</c:v>
                </c:pt>
                <c:pt idx="67">
                  <c:v>1895</c:v>
                </c:pt>
                <c:pt idx="68">
                  <c:v>1896</c:v>
                </c:pt>
                <c:pt idx="69">
                  <c:v>1897</c:v>
                </c:pt>
                <c:pt idx="70">
                  <c:v>1898</c:v>
                </c:pt>
                <c:pt idx="71">
                  <c:v>1899</c:v>
                </c:pt>
                <c:pt idx="72">
                  <c:v>1900</c:v>
                </c:pt>
                <c:pt idx="73">
                  <c:v>1901</c:v>
                </c:pt>
                <c:pt idx="74">
                  <c:v>1902</c:v>
                </c:pt>
                <c:pt idx="75">
                  <c:v>1903</c:v>
                </c:pt>
                <c:pt idx="76">
                  <c:v>1904</c:v>
                </c:pt>
                <c:pt idx="77">
                  <c:v>1905</c:v>
                </c:pt>
                <c:pt idx="78">
                  <c:v>1906</c:v>
                </c:pt>
                <c:pt idx="79">
                  <c:v>1907</c:v>
                </c:pt>
                <c:pt idx="80">
                  <c:v>1908</c:v>
                </c:pt>
                <c:pt idx="81">
                  <c:v>1909</c:v>
                </c:pt>
                <c:pt idx="82">
                  <c:v>1910</c:v>
                </c:pt>
                <c:pt idx="83">
                  <c:v>1911</c:v>
                </c:pt>
                <c:pt idx="84">
                  <c:v>1912</c:v>
                </c:pt>
                <c:pt idx="85">
                  <c:v>1913</c:v>
                </c:pt>
                <c:pt idx="86">
                  <c:v>1914</c:v>
                </c:pt>
                <c:pt idx="87">
                  <c:v>1915</c:v>
                </c:pt>
                <c:pt idx="88">
                  <c:v>1916</c:v>
                </c:pt>
                <c:pt idx="89">
                  <c:v>1917</c:v>
                </c:pt>
                <c:pt idx="90">
                  <c:v>1918</c:v>
                </c:pt>
                <c:pt idx="91">
                  <c:v>1919</c:v>
                </c:pt>
                <c:pt idx="92">
                  <c:v>1920</c:v>
                </c:pt>
                <c:pt idx="93">
                  <c:v>1921</c:v>
                </c:pt>
                <c:pt idx="94">
                  <c:v>1922</c:v>
                </c:pt>
                <c:pt idx="95">
                  <c:v>1923</c:v>
                </c:pt>
                <c:pt idx="96">
                  <c:v>1924</c:v>
                </c:pt>
                <c:pt idx="97">
                  <c:v>1925</c:v>
                </c:pt>
                <c:pt idx="98">
                  <c:v>1926</c:v>
                </c:pt>
                <c:pt idx="99">
                  <c:v>1927</c:v>
                </c:pt>
                <c:pt idx="100">
                  <c:v>1928</c:v>
                </c:pt>
                <c:pt idx="101">
                  <c:v>1929</c:v>
                </c:pt>
                <c:pt idx="102">
                  <c:v>1930</c:v>
                </c:pt>
                <c:pt idx="103">
                  <c:v>1931</c:v>
                </c:pt>
                <c:pt idx="104">
                  <c:v>1932</c:v>
                </c:pt>
                <c:pt idx="105">
                  <c:v>1933</c:v>
                </c:pt>
                <c:pt idx="106">
                  <c:v>1934</c:v>
                </c:pt>
                <c:pt idx="107">
                  <c:v>1935</c:v>
                </c:pt>
                <c:pt idx="108">
                  <c:v>1936</c:v>
                </c:pt>
                <c:pt idx="109">
                  <c:v>1937</c:v>
                </c:pt>
                <c:pt idx="110">
                  <c:v>1938</c:v>
                </c:pt>
                <c:pt idx="111">
                  <c:v>1939</c:v>
                </c:pt>
                <c:pt idx="112">
                  <c:v>1940</c:v>
                </c:pt>
                <c:pt idx="113">
                  <c:v>1941</c:v>
                </c:pt>
                <c:pt idx="114">
                  <c:v>1942</c:v>
                </c:pt>
                <c:pt idx="115">
                  <c:v>1943</c:v>
                </c:pt>
                <c:pt idx="116">
                  <c:v>1944</c:v>
                </c:pt>
                <c:pt idx="117">
                  <c:v>1945</c:v>
                </c:pt>
                <c:pt idx="118">
                  <c:v>1946</c:v>
                </c:pt>
                <c:pt idx="119">
                  <c:v>1947</c:v>
                </c:pt>
                <c:pt idx="120">
                  <c:v>1948</c:v>
                </c:pt>
                <c:pt idx="121">
                  <c:v>1949</c:v>
                </c:pt>
                <c:pt idx="122">
                  <c:v>1950</c:v>
                </c:pt>
                <c:pt idx="123">
                  <c:v>1951</c:v>
                </c:pt>
                <c:pt idx="124">
                  <c:v>1952</c:v>
                </c:pt>
                <c:pt idx="125">
                  <c:v>1953</c:v>
                </c:pt>
                <c:pt idx="126">
                  <c:v>1954</c:v>
                </c:pt>
                <c:pt idx="127">
                  <c:v>1955</c:v>
                </c:pt>
                <c:pt idx="128">
                  <c:v>1956</c:v>
                </c:pt>
                <c:pt idx="129">
                  <c:v>1957</c:v>
                </c:pt>
                <c:pt idx="130">
                  <c:v>1958</c:v>
                </c:pt>
                <c:pt idx="131">
                  <c:v>1959</c:v>
                </c:pt>
                <c:pt idx="132">
                  <c:v>1960</c:v>
                </c:pt>
                <c:pt idx="133">
                  <c:v>1961</c:v>
                </c:pt>
                <c:pt idx="134">
                  <c:v>1962</c:v>
                </c:pt>
                <c:pt idx="135">
                  <c:v>1963</c:v>
                </c:pt>
                <c:pt idx="136">
                  <c:v>1964</c:v>
                </c:pt>
                <c:pt idx="137">
                  <c:v>1965</c:v>
                </c:pt>
                <c:pt idx="138">
                  <c:v>1966</c:v>
                </c:pt>
                <c:pt idx="139">
                  <c:v>1967</c:v>
                </c:pt>
                <c:pt idx="140">
                  <c:v>1968</c:v>
                </c:pt>
                <c:pt idx="141">
                  <c:v>1969</c:v>
                </c:pt>
                <c:pt idx="142">
                  <c:v>1970</c:v>
                </c:pt>
                <c:pt idx="143">
                  <c:v>1971</c:v>
                </c:pt>
                <c:pt idx="144">
                  <c:v>1972</c:v>
                </c:pt>
                <c:pt idx="145">
                  <c:v>1973</c:v>
                </c:pt>
                <c:pt idx="146">
                  <c:v>1974</c:v>
                </c:pt>
                <c:pt idx="147">
                  <c:v>1975</c:v>
                </c:pt>
                <c:pt idx="148">
                  <c:v>1976</c:v>
                </c:pt>
                <c:pt idx="149">
                  <c:v>1977</c:v>
                </c:pt>
                <c:pt idx="150">
                  <c:v>1978</c:v>
                </c:pt>
                <c:pt idx="151">
                  <c:v>1979</c:v>
                </c:pt>
                <c:pt idx="152">
                  <c:v>1980</c:v>
                </c:pt>
                <c:pt idx="153">
                  <c:v>1981</c:v>
                </c:pt>
                <c:pt idx="154">
                  <c:v>1982</c:v>
                </c:pt>
                <c:pt idx="155">
                  <c:v>1983</c:v>
                </c:pt>
                <c:pt idx="156">
                  <c:v>1984</c:v>
                </c:pt>
                <c:pt idx="157">
                  <c:v>1985</c:v>
                </c:pt>
                <c:pt idx="158">
                  <c:v>1986</c:v>
                </c:pt>
                <c:pt idx="159">
                  <c:v>1987</c:v>
                </c:pt>
                <c:pt idx="160">
                  <c:v>1988</c:v>
                </c:pt>
                <c:pt idx="161">
                  <c:v>1989</c:v>
                </c:pt>
                <c:pt idx="162">
                  <c:v>1990</c:v>
                </c:pt>
                <c:pt idx="163">
                  <c:v>1991</c:v>
                </c:pt>
                <c:pt idx="164">
                  <c:v>1992</c:v>
                </c:pt>
                <c:pt idx="165">
                  <c:v>1993</c:v>
                </c:pt>
                <c:pt idx="166">
                  <c:v>1994</c:v>
                </c:pt>
                <c:pt idx="167">
                  <c:v>1995</c:v>
                </c:pt>
                <c:pt idx="168">
                  <c:v>1996</c:v>
                </c:pt>
                <c:pt idx="169">
                  <c:v>1997</c:v>
                </c:pt>
                <c:pt idx="170">
                  <c:v>1998</c:v>
                </c:pt>
                <c:pt idx="171">
                  <c:v>1999</c:v>
                </c:pt>
                <c:pt idx="172">
                  <c:v>2000</c:v>
                </c:pt>
                <c:pt idx="173">
                  <c:v>2001</c:v>
                </c:pt>
                <c:pt idx="174">
                  <c:v>2002</c:v>
                </c:pt>
                <c:pt idx="175">
                  <c:v>2003</c:v>
                </c:pt>
                <c:pt idx="176">
                  <c:v>2004</c:v>
                </c:pt>
                <c:pt idx="177">
                  <c:v>2005</c:v>
                </c:pt>
                <c:pt idx="178">
                  <c:v>2006</c:v>
                </c:pt>
                <c:pt idx="179">
                  <c:v>2007</c:v>
                </c:pt>
                <c:pt idx="180">
                  <c:v>2008</c:v>
                </c:pt>
                <c:pt idx="181">
                  <c:v>2009</c:v>
                </c:pt>
                <c:pt idx="182">
                  <c:v>2010</c:v>
                </c:pt>
                <c:pt idx="183">
                  <c:v>2011</c:v>
                </c:pt>
                <c:pt idx="184">
                  <c:v>2012</c:v>
                </c:pt>
                <c:pt idx="185">
                  <c:v>2013</c:v>
                </c:pt>
              </c:numCache>
            </c:numRef>
          </c:cat>
          <c:val>
            <c:numRef>
              <c:f>Difference_bagdad_dsy_globe!$L$80:$L$265</c:f>
              <c:numCache>
                <c:formatCode>General</c:formatCode>
                <c:ptCount val="186"/>
                <c:pt idx="0">
                  <c:v>18.036999999999999</c:v>
                </c:pt>
                <c:pt idx="1">
                  <c:v>18.092000000000002</c:v>
                </c:pt>
                <c:pt idx="2">
                  <c:v>18.161000000000001</c:v>
                </c:pt>
                <c:pt idx="3">
                  <c:v>18.150000000000002</c:v>
                </c:pt>
                <c:pt idx="4">
                  <c:v>18.092000000000002</c:v>
                </c:pt>
                <c:pt idx="5">
                  <c:v>18.088999999999999</c:v>
                </c:pt>
                <c:pt idx="6">
                  <c:v>17.992999999999999</c:v>
                </c:pt>
                <c:pt idx="7">
                  <c:v>17.916999999999994</c:v>
                </c:pt>
                <c:pt idx="8">
                  <c:v>17.892999999999997</c:v>
                </c:pt>
                <c:pt idx="9">
                  <c:v>17.750999999999998</c:v>
                </c:pt>
                <c:pt idx="10">
                  <c:v>17.668999999999997</c:v>
                </c:pt>
                <c:pt idx="11">
                  <c:v>17.616999999999997</c:v>
                </c:pt>
                <c:pt idx="12">
                  <c:v>17.537999999999997</c:v>
                </c:pt>
                <c:pt idx="13">
                  <c:v>17.576999999999998</c:v>
                </c:pt>
                <c:pt idx="14">
                  <c:v>17.670000000000002</c:v>
                </c:pt>
                <c:pt idx="15">
                  <c:v>17.672000000000001</c:v>
                </c:pt>
                <c:pt idx="16">
                  <c:v>17.673999999999999</c:v>
                </c:pt>
                <c:pt idx="17">
                  <c:v>17.743000000000002</c:v>
                </c:pt>
                <c:pt idx="18">
                  <c:v>17.835000000000001</c:v>
                </c:pt>
                <c:pt idx="19">
                  <c:v>17.911000000000001</c:v>
                </c:pt>
                <c:pt idx="20">
                  <c:v>17.997000000000003</c:v>
                </c:pt>
                <c:pt idx="21">
                  <c:v>18.058</c:v>
                </c:pt>
                <c:pt idx="22">
                  <c:v>18.056999999999999</c:v>
                </c:pt>
                <c:pt idx="23">
                  <c:v>18.097999999999999</c:v>
                </c:pt>
                <c:pt idx="24">
                  <c:v>18.121000000000002</c:v>
                </c:pt>
                <c:pt idx="25">
                  <c:v>18.201000000000001</c:v>
                </c:pt>
                <c:pt idx="26">
                  <c:v>18.199000000000002</c:v>
                </c:pt>
                <c:pt idx="27">
                  <c:v>18.218</c:v>
                </c:pt>
                <c:pt idx="28">
                  <c:v>18.12</c:v>
                </c:pt>
                <c:pt idx="29">
                  <c:v>18.036000000000001</c:v>
                </c:pt>
                <c:pt idx="30">
                  <c:v>18.027000000000001</c:v>
                </c:pt>
                <c:pt idx="31">
                  <c:v>18.032999999999998</c:v>
                </c:pt>
                <c:pt idx="32">
                  <c:v>18.136000000000003</c:v>
                </c:pt>
                <c:pt idx="33">
                  <c:v>17.992999999999999</c:v>
                </c:pt>
                <c:pt idx="34">
                  <c:v>17.869</c:v>
                </c:pt>
                <c:pt idx="35">
                  <c:v>17.749000000000002</c:v>
                </c:pt>
                <c:pt idx="36">
                  <c:v>17.802</c:v>
                </c:pt>
                <c:pt idx="37">
                  <c:v>17.847000000000001</c:v>
                </c:pt>
                <c:pt idx="38">
                  <c:v>17.923999999999999</c:v>
                </c:pt>
                <c:pt idx="39">
                  <c:v>18.035</c:v>
                </c:pt>
                <c:pt idx="40">
                  <c:v>18.033999999999999</c:v>
                </c:pt>
                <c:pt idx="41">
                  <c:v>18.079000000000001</c:v>
                </c:pt>
                <c:pt idx="42">
                  <c:v>18.057000000000002</c:v>
                </c:pt>
                <c:pt idx="43">
                  <c:v>18.113999999999997</c:v>
                </c:pt>
                <c:pt idx="44">
                  <c:v>18.251999999999999</c:v>
                </c:pt>
                <c:pt idx="45">
                  <c:v>18.369999999999997</c:v>
                </c:pt>
                <c:pt idx="46">
                  <c:v>18.329999999999995</c:v>
                </c:pt>
                <c:pt idx="47">
                  <c:v>18.160999999999998</c:v>
                </c:pt>
                <c:pt idx="48">
                  <c:v>18.158999999999999</c:v>
                </c:pt>
                <c:pt idx="49">
                  <c:v>18.197000000000003</c:v>
                </c:pt>
                <c:pt idx="50">
                  <c:v>18.271000000000001</c:v>
                </c:pt>
                <c:pt idx="51">
                  <c:v>18.311</c:v>
                </c:pt>
                <c:pt idx="52">
                  <c:v>18.256</c:v>
                </c:pt>
                <c:pt idx="53">
                  <c:v>18.338000000000001</c:v>
                </c:pt>
                <c:pt idx="54">
                  <c:v>18.265999999999998</c:v>
                </c:pt>
                <c:pt idx="55">
                  <c:v>18.207999999999998</c:v>
                </c:pt>
                <c:pt idx="56">
                  <c:v>18.183000000000003</c:v>
                </c:pt>
                <c:pt idx="57">
                  <c:v>18.342000000000002</c:v>
                </c:pt>
                <c:pt idx="58">
                  <c:v>18.284999999999997</c:v>
                </c:pt>
                <c:pt idx="59">
                  <c:v>18.246000000000002</c:v>
                </c:pt>
                <c:pt idx="60">
                  <c:v>18.21</c:v>
                </c:pt>
                <c:pt idx="61">
                  <c:v>18.164000000000001</c:v>
                </c:pt>
                <c:pt idx="62">
                  <c:v>18.222000000000001</c:v>
                </c:pt>
                <c:pt idx="63">
                  <c:v>18.214000000000002</c:v>
                </c:pt>
                <c:pt idx="64">
                  <c:v>18.308</c:v>
                </c:pt>
                <c:pt idx="65">
                  <c:v>18.283999999999999</c:v>
                </c:pt>
                <c:pt idx="66">
                  <c:v>18.272000000000002</c:v>
                </c:pt>
                <c:pt idx="67">
                  <c:v>18.215</c:v>
                </c:pt>
                <c:pt idx="68">
                  <c:v>18.244000000000003</c:v>
                </c:pt>
                <c:pt idx="69">
                  <c:v>18.148999999999997</c:v>
                </c:pt>
                <c:pt idx="70">
                  <c:v>18.119999999999997</c:v>
                </c:pt>
                <c:pt idx="71">
                  <c:v>18.087</c:v>
                </c:pt>
                <c:pt idx="72">
                  <c:v>18.108999999999998</c:v>
                </c:pt>
                <c:pt idx="73">
                  <c:v>18.183</c:v>
                </c:pt>
                <c:pt idx="74">
                  <c:v>18.193000000000001</c:v>
                </c:pt>
                <c:pt idx="75">
                  <c:v>18.195</c:v>
                </c:pt>
                <c:pt idx="76">
                  <c:v>18.231999999999999</c:v>
                </c:pt>
                <c:pt idx="77">
                  <c:v>18.223999999999997</c:v>
                </c:pt>
                <c:pt idx="78">
                  <c:v>18.225000000000001</c:v>
                </c:pt>
                <c:pt idx="79">
                  <c:v>18.224</c:v>
                </c:pt>
                <c:pt idx="80">
                  <c:v>18.179000000000002</c:v>
                </c:pt>
                <c:pt idx="81">
                  <c:v>18.225000000000001</c:v>
                </c:pt>
                <c:pt idx="82">
                  <c:v>18.143999999999998</c:v>
                </c:pt>
                <c:pt idx="83">
                  <c:v>17.976999999999997</c:v>
                </c:pt>
                <c:pt idx="84">
                  <c:v>17.916</c:v>
                </c:pt>
                <c:pt idx="85">
                  <c:v>17.887999999999998</c:v>
                </c:pt>
                <c:pt idx="86">
                  <c:v>17.876000000000001</c:v>
                </c:pt>
                <c:pt idx="87">
                  <c:v>17.931000000000004</c:v>
                </c:pt>
                <c:pt idx="88">
                  <c:v>17.98</c:v>
                </c:pt>
                <c:pt idx="89">
                  <c:v>18.080000000000002</c:v>
                </c:pt>
                <c:pt idx="90">
                  <c:v>18.125</c:v>
                </c:pt>
                <c:pt idx="91">
                  <c:v>18.097000000000001</c:v>
                </c:pt>
                <c:pt idx="92">
                  <c:v>18.082999999999998</c:v>
                </c:pt>
                <c:pt idx="93">
                  <c:v>18.116000000000003</c:v>
                </c:pt>
                <c:pt idx="94">
                  <c:v>18.170999999999999</c:v>
                </c:pt>
                <c:pt idx="95">
                  <c:v>18.282</c:v>
                </c:pt>
                <c:pt idx="96">
                  <c:v>18.358999999999998</c:v>
                </c:pt>
                <c:pt idx="97">
                  <c:v>18.365000000000002</c:v>
                </c:pt>
                <c:pt idx="98">
                  <c:v>18.349</c:v>
                </c:pt>
                <c:pt idx="99">
                  <c:v>18.37</c:v>
                </c:pt>
                <c:pt idx="100">
                  <c:v>18.452999999999999</c:v>
                </c:pt>
                <c:pt idx="101">
                  <c:v>18.452999999999996</c:v>
                </c:pt>
                <c:pt idx="102">
                  <c:v>18.583999999999996</c:v>
                </c:pt>
                <c:pt idx="103">
                  <c:v>18.678000000000001</c:v>
                </c:pt>
                <c:pt idx="104">
                  <c:v>18.669999999999998</c:v>
                </c:pt>
                <c:pt idx="105">
                  <c:v>18.599</c:v>
                </c:pt>
                <c:pt idx="106">
                  <c:v>18.611000000000001</c:v>
                </c:pt>
                <c:pt idx="107">
                  <c:v>18.673000000000002</c:v>
                </c:pt>
                <c:pt idx="108">
                  <c:v>18.714000000000006</c:v>
                </c:pt>
                <c:pt idx="109">
                  <c:v>18.754000000000001</c:v>
                </c:pt>
                <c:pt idx="110">
                  <c:v>18.686</c:v>
                </c:pt>
                <c:pt idx="111">
                  <c:v>18.736999999999998</c:v>
                </c:pt>
                <c:pt idx="112">
                  <c:v>18.717999999999996</c:v>
                </c:pt>
                <c:pt idx="113">
                  <c:v>18.755999999999997</c:v>
                </c:pt>
                <c:pt idx="114">
                  <c:v>18.763999999999999</c:v>
                </c:pt>
                <c:pt idx="115">
                  <c:v>18.785000000000004</c:v>
                </c:pt>
                <c:pt idx="116">
                  <c:v>18.763000000000002</c:v>
                </c:pt>
                <c:pt idx="117">
                  <c:v>18.661999999999999</c:v>
                </c:pt>
                <c:pt idx="118">
                  <c:v>18.643999999999998</c:v>
                </c:pt>
                <c:pt idx="119">
                  <c:v>18.675000000000001</c:v>
                </c:pt>
                <c:pt idx="120">
                  <c:v>18.649000000000001</c:v>
                </c:pt>
                <c:pt idx="121">
                  <c:v>18.523999999999997</c:v>
                </c:pt>
                <c:pt idx="122">
                  <c:v>18.494999999999997</c:v>
                </c:pt>
                <c:pt idx="123">
                  <c:v>18.483999999999998</c:v>
                </c:pt>
                <c:pt idx="124">
                  <c:v>18.526</c:v>
                </c:pt>
                <c:pt idx="125">
                  <c:v>18.494999999999997</c:v>
                </c:pt>
                <c:pt idx="126">
                  <c:v>18.529</c:v>
                </c:pt>
                <c:pt idx="127">
                  <c:v>18.651</c:v>
                </c:pt>
                <c:pt idx="128">
                  <c:v>18.628999999999998</c:v>
                </c:pt>
                <c:pt idx="129">
                  <c:v>18.542999999999999</c:v>
                </c:pt>
                <c:pt idx="130">
                  <c:v>18.646999999999998</c:v>
                </c:pt>
                <c:pt idx="131">
                  <c:v>18.676000000000002</c:v>
                </c:pt>
                <c:pt idx="132">
                  <c:v>18.785000000000004</c:v>
                </c:pt>
                <c:pt idx="133">
                  <c:v>18.731000000000002</c:v>
                </c:pt>
                <c:pt idx="134">
                  <c:v>18.777000000000001</c:v>
                </c:pt>
                <c:pt idx="135">
                  <c:v>18.914999999999999</c:v>
                </c:pt>
                <c:pt idx="136">
                  <c:v>18.839000000000006</c:v>
                </c:pt>
                <c:pt idx="137">
                  <c:v>18.773000000000003</c:v>
                </c:pt>
                <c:pt idx="138">
                  <c:v>18.845999999999997</c:v>
                </c:pt>
                <c:pt idx="139">
                  <c:v>18.768000000000001</c:v>
                </c:pt>
                <c:pt idx="140">
                  <c:v>18.741999999999997</c:v>
                </c:pt>
                <c:pt idx="141">
                  <c:v>18.844000000000001</c:v>
                </c:pt>
                <c:pt idx="142">
                  <c:v>18.773</c:v>
                </c:pt>
                <c:pt idx="143">
                  <c:v>18.766999999999999</c:v>
                </c:pt>
                <c:pt idx="144">
                  <c:v>18.632999999999999</c:v>
                </c:pt>
                <c:pt idx="145">
                  <c:v>18.552</c:v>
                </c:pt>
                <c:pt idx="146">
                  <c:v>18.592000000000002</c:v>
                </c:pt>
                <c:pt idx="147">
                  <c:v>18.562000000000001</c:v>
                </c:pt>
                <c:pt idx="148">
                  <c:v>18.46</c:v>
                </c:pt>
                <c:pt idx="149">
                  <c:v>18.541000000000004</c:v>
                </c:pt>
                <c:pt idx="150">
                  <c:v>18.553000000000001</c:v>
                </c:pt>
                <c:pt idx="151">
                  <c:v>18.585000000000001</c:v>
                </c:pt>
                <c:pt idx="152">
                  <c:v>18.562000000000005</c:v>
                </c:pt>
                <c:pt idx="153">
                  <c:v>18.607000000000003</c:v>
                </c:pt>
                <c:pt idx="154">
                  <c:v>18.601000000000003</c:v>
                </c:pt>
                <c:pt idx="155">
                  <c:v>18.548000000000002</c:v>
                </c:pt>
                <c:pt idx="156">
                  <c:v>18.552</c:v>
                </c:pt>
                <c:pt idx="157">
                  <c:v>18.612000000000002</c:v>
                </c:pt>
                <c:pt idx="158">
                  <c:v>18.661000000000001</c:v>
                </c:pt>
                <c:pt idx="159">
                  <c:v>18.663999999999998</c:v>
                </c:pt>
                <c:pt idx="160">
                  <c:v>18.651000000000003</c:v>
                </c:pt>
                <c:pt idx="161">
                  <c:v>18.590999999999998</c:v>
                </c:pt>
                <c:pt idx="162">
                  <c:v>18.616</c:v>
                </c:pt>
                <c:pt idx="163">
                  <c:v>18.619</c:v>
                </c:pt>
                <c:pt idx="164">
                  <c:v>18.579999999999998</c:v>
                </c:pt>
                <c:pt idx="165">
                  <c:v>18.652999999999999</c:v>
                </c:pt>
                <c:pt idx="166">
                  <c:v>18.737999999999996</c:v>
                </c:pt>
                <c:pt idx="167">
                  <c:v>18.718</c:v>
                </c:pt>
                <c:pt idx="168">
                  <c:v>18.767999999999997</c:v>
                </c:pt>
                <c:pt idx="169">
                  <c:v>18.758999999999997</c:v>
                </c:pt>
                <c:pt idx="170">
                  <c:v>18.854999999999997</c:v>
                </c:pt>
                <c:pt idx="171">
                  <c:v>18.954999999999998</c:v>
                </c:pt>
                <c:pt idx="172">
                  <c:v>18.973999999999997</c:v>
                </c:pt>
                <c:pt idx="173">
                  <c:v>19.065999999999999</c:v>
                </c:pt>
                <c:pt idx="174">
                  <c:v>19.240000000000002</c:v>
                </c:pt>
                <c:pt idx="175">
                  <c:v>19.298000000000002</c:v>
                </c:pt>
                <c:pt idx="176">
                  <c:v>19.286000000000001</c:v>
                </c:pt>
                <c:pt idx="177">
                  <c:v>19.322000000000003</c:v>
                </c:pt>
                <c:pt idx="178">
                  <c:v>19.306000000000001</c:v>
                </c:pt>
                <c:pt idx="179">
                  <c:v>19.398</c:v>
                </c:pt>
                <c:pt idx="180">
                  <c:v>19.399999999999999</c:v>
                </c:pt>
                <c:pt idx="181">
                  <c:v>19.386999999999997</c:v>
                </c:pt>
                <c:pt idx="182">
                  <c:v>19.584999999999997</c:v>
                </c:pt>
                <c:pt idx="183">
                  <c:v>19.504999999999995</c:v>
                </c:pt>
                <c:pt idx="184">
                  <c:v>19.529999999999998</c:v>
                </c:pt>
                <c:pt idx="185">
                  <c:v>19.582999999999998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9-4E0A-8715-5D647827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2864"/>
        <c:axId val="2130664832"/>
      </c:lineChart>
      <c:catAx>
        <c:axId val="895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4832"/>
        <c:crosses val="autoZero"/>
        <c:auto val="1"/>
        <c:lblAlgn val="ctr"/>
        <c:lblOffset val="100"/>
        <c:noMultiLvlLbl val="0"/>
      </c:catAx>
      <c:valAx>
        <c:axId val="21306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MA 10 Years Temperature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66675</xdr:rowOff>
    </xdr:from>
    <xdr:to>
      <xdr:col>13</xdr:col>
      <xdr:colOff>476250</xdr:colOff>
      <xdr:row>20</xdr:row>
      <xdr:rowOff>11811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38394-CD51-4B1B-99C1-DF328BCF4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461962</xdr:colOff>
      <xdr:row>79</xdr:row>
      <xdr:rowOff>138112</xdr:rowOff>
    </xdr:from>
    <xdr:to>
      <xdr:col>22</xdr:col>
      <xdr:colOff>309562</xdr:colOff>
      <xdr:row>97</xdr:row>
      <xdr:rowOff>83248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38E8D-046A-4C3F-89EE-8591128A7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A2" workbookViewId="0">
      <selection activeCell="L68" sqref="L68:M68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1750</v>
      </c>
      <c r="B2">
        <v>8.7200000000000006</v>
      </c>
      <c r="E2">
        <f>B2+F271</f>
        <v>18.682741116751274</v>
      </c>
    </row>
    <row r="3" spans="1:5" x14ac:dyDescent="0.25">
      <c r="A3">
        <v>1751</v>
      </c>
      <c r="B3">
        <v>7.98</v>
      </c>
      <c r="E3">
        <f t="shared" ref="E2:E54" si="0">B3+F216</f>
        <v>17.62</v>
      </c>
    </row>
    <row r="4" spans="1:5" x14ac:dyDescent="0.25">
      <c r="A4">
        <v>1752</v>
      </c>
      <c r="B4">
        <v>5.78</v>
      </c>
      <c r="E4">
        <f t="shared" si="0"/>
        <v>15.940000000000001</v>
      </c>
    </row>
    <row r="5" spans="1:5" x14ac:dyDescent="0.25">
      <c r="A5">
        <v>1753</v>
      </c>
      <c r="B5">
        <v>8.39</v>
      </c>
      <c r="E5">
        <f t="shared" si="0"/>
        <v>19.050000000000004</v>
      </c>
    </row>
    <row r="6" spans="1:5" x14ac:dyDescent="0.25">
      <c r="A6">
        <v>1754</v>
      </c>
      <c r="B6">
        <v>8.4700000000000006</v>
      </c>
      <c r="E6">
        <f t="shared" si="0"/>
        <v>17.57</v>
      </c>
    </row>
    <row r="7" spans="1:5" x14ac:dyDescent="0.25">
      <c r="A7">
        <v>1755</v>
      </c>
      <c r="B7">
        <v>8.36</v>
      </c>
      <c r="E7">
        <f t="shared" si="0"/>
        <v>18.62</v>
      </c>
    </row>
    <row r="8" spans="1:5" x14ac:dyDescent="0.25">
      <c r="A8">
        <v>1756</v>
      </c>
      <c r="B8">
        <v>8.85</v>
      </c>
      <c r="E8">
        <f t="shared" si="0"/>
        <v>19.260000000000002</v>
      </c>
    </row>
    <row r="9" spans="1:5" x14ac:dyDescent="0.25">
      <c r="A9">
        <v>1757</v>
      </c>
      <c r="B9">
        <v>9.02</v>
      </c>
      <c r="E9">
        <f t="shared" si="0"/>
        <v>19.2</v>
      </c>
    </row>
    <row r="10" spans="1:5" x14ac:dyDescent="0.25">
      <c r="A10">
        <v>1758</v>
      </c>
      <c r="B10">
        <v>6.74</v>
      </c>
      <c r="E10">
        <f t="shared" si="0"/>
        <v>16.490000000000002</v>
      </c>
    </row>
    <row r="11" spans="1:5" x14ac:dyDescent="0.25">
      <c r="A11">
        <v>1759</v>
      </c>
      <c r="B11">
        <v>7.99</v>
      </c>
      <c r="E11">
        <f t="shared" si="0"/>
        <v>17.670000000000002</v>
      </c>
    </row>
    <row r="12" spans="1:5" x14ac:dyDescent="0.25">
      <c r="A12">
        <v>1760</v>
      </c>
      <c r="B12">
        <v>7.19</v>
      </c>
      <c r="E12">
        <f t="shared" si="0"/>
        <v>16.760000000000002</v>
      </c>
    </row>
    <row r="13" spans="1:5" x14ac:dyDescent="0.25">
      <c r="A13">
        <v>1761</v>
      </c>
      <c r="B13">
        <v>8.77</v>
      </c>
      <c r="E13">
        <f t="shared" si="0"/>
        <v>18.75</v>
      </c>
    </row>
    <row r="14" spans="1:5" x14ac:dyDescent="0.25">
      <c r="A14">
        <v>1762</v>
      </c>
      <c r="B14">
        <v>8.61</v>
      </c>
      <c r="E14">
        <f t="shared" si="0"/>
        <v>18.259999999999998</v>
      </c>
    </row>
    <row r="15" spans="1:5" x14ac:dyDescent="0.25">
      <c r="A15">
        <v>1763</v>
      </c>
      <c r="B15">
        <v>7.5</v>
      </c>
      <c r="E15">
        <f t="shared" si="0"/>
        <v>17.39</v>
      </c>
    </row>
    <row r="16" spans="1:5" x14ac:dyDescent="0.25">
      <c r="A16">
        <v>1764</v>
      </c>
      <c r="B16">
        <v>8.4</v>
      </c>
      <c r="E16">
        <f t="shared" si="0"/>
        <v>18.16</v>
      </c>
    </row>
    <row r="17" spans="1:5" x14ac:dyDescent="0.25">
      <c r="A17">
        <v>1765</v>
      </c>
      <c r="B17">
        <v>8.25</v>
      </c>
      <c r="E17">
        <f t="shared" si="0"/>
        <v>18.46</v>
      </c>
    </row>
    <row r="18" spans="1:5" x14ac:dyDescent="0.25">
      <c r="A18">
        <v>1766</v>
      </c>
      <c r="B18">
        <v>8.41</v>
      </c>
      <c r="E18">
        <f t="shared" si="0"/>
        <v>19.009999999999998</v>
      </c>
    </row>
    <row r="19" spans="1:5" x14ac:dyDescent="0.25">
      <c r="A19">
        <v>1767</v>
      </c>
      <c r="B19">
        <v>8.2200000000000006</v>
      </c>
      <c r="E19">
        <f t="shared" si="0"/>
        <v>17.89</v>
      </c>
    </row>
    <row r="20" spans="1:5" x14ac:dyDescent="0.25">
      <c r="A20">
        <v>1768</v>
      </c>
      <c r="B20">
        <v>6.78</v>
      </c>
      <c r="E20">
        <f t="shared" si="0"/>
        <v>16.41</v>
      </c>
    </row>
    <row r="21" spans="1:5" x14ac:dyDescent="0.25">
      <c r="A21">
        <v>1769</v>
      </c>
      <c r="B21">
        <v>7.69</v>
      </c>
      <c r="E21">
        <f t="shared" si="0"/>
        <v>17.170000000000002</v>
      </c>
    </row>
    <row r="22" spans="1:5" x14ac:dyDescent="0.25">
      <c r="A22">
        <v>1770</v>
      </c>
      <c r="B22">
        <v>7.69</v>
      </c>
      <c r="E22">
        <f t="shared" si="0"/>
        <v>16.649999999999999</v>
      </c>
    </row>
    <row r="23" spans="1:5" x14ac:dyDescent="0.25">
      <c r="A23">
        <v>1771</v>
      </c>
      <c r="B23">
        <v>7.85</v>
      </c>
      <c r="E23">
        <f t="shared" si="0"/>
        <v>17.649999999999999</v>
      </c>
    </row>
    <row r="24" spans="1:5" x14ac:dyDescent="0.25">
      <c r="A24">
        <v>1772</v>
      </c>
      <c r="B24">
        <v>8.19</v>
      </c>
      <c r="E24">
        <f t="shared" si="0"/>
        <v>18.519999999999996</v>
      </c>
    </row>
    <row r="25" spans="1:5" x14ac:dyDescent="0.25">
      <c r="A25">
        <v>1773</v>
      </c>
      <c r="B25">
        <v>8.2200000000000006</v>
      </c>
      <c r="E25">
        <f t="shared" si="0"/>
        <v>18.12</v>
      </c>
    </row>
    <row r="26" spans="1:5" x14ac:dyDescent="0.25">
      <c r="A26">
        <v>1774</v>
      </c>
      <c r="B26">
        <v>8.77</v>
      </c>
      <c r="E26">
        <f t="shared" si="0"/>
        <v>18.420000000000002</v>
      </c>
    </row>
    <row r="27" spans="1:5" x14ac:dyDescent="0.25">
      <c r="A27">
        <v>1775</v>
      </c>
      <c r="B27">
        <v>9.18</v>
      </c>
      <c r="E27">
        <f t="shared" si="0"/>
        <v>18.75</v>
      </c>
    </row>
    <row r="28" spans="1:5" x14ac:dyDescent="0.25">
      <c r="A28">
        <v>1776</v>
      </c>
      <c r="B28">
        <v>8.3000000000000007</v>
      </c>
      <c r="E28">
        <f t="shared" si="0"/>
        <v>18.11</v>
      </c>
    </row>
    <row r="29" spans="1:5" x14ac:dyDescent="0.25">
      <c r="A29">
        <v>1777</v>
      </c>
      <c r="B29">
        <v>8.26</v>
      </c>
      <c r="E29">
        <f t="shared" si="0"/>
        <v>17.93</v>
      </c>
    </row>
    <row r="30" spans="1:5" x14ac:dyDescent="0.25">
      <c r="A30">
        <v>1778</v>
      </c>
      <c r="B30">
        <v>8.5399999999999991</v>
      </c>
      <c r="E30">
        <f t="shared" si="0"/>
        <v>18.189999999999998</v>
      </c>
    </row>
    <row r="31" spans="1:5" x14ac:dyDescent="0.25">
      <c r="A31">
        <v>1779</v>
      </c>
      <c r="B31">
        <v>8.98</v>
      </c>
      <c r="E31">
        <f t="shared" si="0"/>
        <v>17.87</v>
      </c>
    </row>
    <row r="32" spans="1:5" x14ac:dyDescent="0.25">
      <c r="A32">
        <v>1780</v>
      </c>
      <c r="B32">
        <v>9.43</v>
      </c>
      <c r="E32">
        <f t="shared" si="0"/>
        <v>19.28</v>
      </c>
    </row>
    <row r="33" spans="1:5" x14ac:dyDescent="0.25">
      <c r="A33">
        <v>1781</v>
      </c>
      <c r="B33">
        <v>8.1</v>
      </c>
      <c r="E33">
        <f t="shared" si="0"/>
        <v>18.399999999999999</v>
      </c>
    </row>
    <row r="34" spans="1:5" x14ac:dyDescent="0.25">
      <c r="A34">
        <v>1782</v>
      </c>
      <c r="B34">
        <v>7.9</v>
      </c>
      <c r="E34">
        <f t="shared" si="0"/>
        <v>17.34</v>
      </c>
    </row>
    <row r="35" spans="1:5" x14ac:dyDescent="0.25">
      <c r="A35">
        <v>1783</v>
      </c>
      <c r="B35">
        <v>7.68</v>
      </c>
      <c r="E35">
        <f t="shared" si="0"/>
        <v>17.87</v>
      </c>
    </row>
    <row r="36" spans="1:5" x14ac:dyDescent="0.25">
      <c r="A36">
        <v>1784</v>
      </c>
      <c r="B36">
        <v>7.86</v>
      </c>
      <c r="E36">
        <f t="shared" si="0"/>
        <v>17.21</v>
      </c>
    </row>
    <row r="37" spans="1:5" x14ac:dyDescent="0.25">
      <c r="A37">
        <v>1785</v>
      </c>
      <c r="B37">
        <v>7.36</v>
      </c>
      <c r="E37">
        <f t="shared" si="0"/>
        <v>17.57</v>
      </c>
    </row>
    <row r="38" spans="1:5" x14ac:dyDescent="0.25">
      <c r="A38">
        <v>1786</v>
      </c>
      <c r="B38">
        <v>8.26</v>
      </c>
      <c r="E38">
        <f t="shared" si="0"/>
        <v>18.700000000000003</v>
      </c>
    </row>
    <row r="39" spans="1:5" x14ac:dyDescent="0.25">
      <c r="A39">
        <v>1787</v>
      </c>
      <c r="B39">
        <v>8.0299999999999994</v>
      </c>
      <c r="E39">
        <f t="shared" si="0"/>
        <v>17.920000000000002</v>
      </c>
    </row>
    <row r="40" spans="1:5" x14ac:dyDescent="0.25">
      <c r="A40">
        <v>1788</v>
      </c>
      <c r="B40">
        <v>8.4499999999999993</v>
      </c>
      <c r="E40">
        <f t="shared" si="0"/>
        <v>18.79</v>
      </c>
    </row>
    <row r="41" spans="1:5" x14ac:dyDescent="0.25">
      <c r="A41">
        <v>1789</v>
      </c>
      <c r="B41">
        <v>8.33</v>
      </c>
      <c r="E41">
        <f t="shared" si="0"/>
        <v>18.229999999999997</v>
      </c>
    </row>
    <row r="42" spans="1:5" x14ac:dyDescent="0.25">
      <c r="A42">
        <v>1790</v>
      </c>
      <c r="B42">
        <v>7.98</v>
      </c>
      <c r="E42">
        <f t="shared" si="0"/>
        <v>17.75</v>
      </c>
    </row>
    <row r="43" spans="1:5" x14ac:dyDescent="0.25">
      <c r="A43">
        <v>1791</v>
      </c>
      <c r="B43">
        <v>8.23</v>
      </c>
      <c r="E43">
        <f t="shared" si="0"/>
        <v>18.13</v>
      </c>
    </row>
    <row r="44" spans="1:5" x14ac:dyDescent="0.25">
      <c r="A44">
        <v>1792</v>
      </c>
      <c r="B44">
        <v>8.09</v>
      </c>
      <c r="E44">
        <f t="shared" si="0"/>
        <v>17.54</v>
      </c>
    </row>
    <row r="45" spans="1:5" x14ac:dyDescent="0.25">
      <c r="A45">
        <v>1793</v>
      </c>
      <c r="B45">
        <v>8.23</v>
      </c>
      <c r="E45">
        <f t="shared" si="0"/>
        <v>17.770000000000003</v>
      </c>
    </row>
    <row r="46" spans="1:5" x14ac:dyDescent="0.25">
      <c r="A46">
        <v>1794</v>
      </c>
      <c r="B46">
        <v>8.5299999999999994</v>
      </c>
      <c r="E46">
        <f t="shared" si="0"/>
        <v>18.269999999999996</v>
      </c>
    </row>
    <row r="47" spans="1:5" x14ac:dyDescent="0.25">
      <c r="A47">
        <v>1795</v>
      </c>
      <c r="B47">
        <v>8.35</v>
      </c>
      <c r="E47">
        <f t="shared" si="0"/>
        <v>18.670000000000002</v>
      </c>
    </row>
    <row r="48" spans="1:5" x14ac:dyDescent="0.25">
      <c r="A48">
        <v>1796</v>
      </c>
      <c r="B48">
        <v>8.27</v>
      </c>
      <c r="E48">
        <f t="shared" si="0"/>
        <v>18.36</v>
      </c>
    </row>
    <row r="49" spans="1:11" x14ac:dyDescent="0.25">
      <c r="A49">
        <v>1797</v>
      </c>
      <c r="B49">
        <v>8.51</v>
      </c>
      <c r="E49">
        <f t="shared" si="0"/>
        <v>19.880000000000003</v>
      </c>
    </row>
    <row r="50" spans="1:11" x14ac:dyDescent="0.25">
      <c r="A50">
        <v>1798</v>
      </c>
      <c r="B50">
        <v>8.67</v>
      </c>
      <c r="E50">
        <f t="shared" si="0"/>
        <v>18.100000000000001</v>
      </c>
    </row>
    <row r="51" spans="1:11" x14ac:dyDescent="0.25">
      <c r="A51">
        <v>1799</v>
      </c>
      <c r="B51">
        <v>8.51</v>
      </c>
      <c r="E51">
        <f t="shared" si="0"/>
        <v>18.72</v>
      </c>
    </row>
    <row r="52" spans="1:11" x14ac:dyDescent="0.25">
      <c r="A52">
        <v>1800</v>
      </c>
      <c r="B52">
        <v>8.48</v>
      </c>
      <c r="E52">
        <f t="shared" si="0"/>
        <v>18.7</v>
      </c>
    </row>
    <row r="53" spans="1:11" x14ac:dyDescent="0.25">
      <c r="A53">
        <v>1801</v>
      </c>
      <c r="B53">
        <v>8.59</v>
      </c>
      <c r="E53">
        <f t="shared" si="0"/>
        <v>8.59</v>
      </c>
    </row>
    <row r="54" spans="1:11" x14ac:dyDescent="0.25">
      <c r="A54">
        <v>1802</v>
      </c>
      <c r="B54">
        <v>8.58</v>
      </c>
      <c r="E54">
        <f t="shared" si="0"/>
        <v>8.58</v>
      </c>
    </row>
    <row r="55" spans="1:11" x14ac:dyDescent="0.25">
      <c r="A55">
        <v>1803</v>
      </c>
      <c r="B55">
        <v>8.5</v>
      </c>
      <c r="E55">
        <f t="shared" ref="E55:E57" si="1">B55+F268</f>
        <v>8.5</v>
      </c>
    </row>
    <row r="56" spans="1:11" x14ac:dyDescent="0.25">
      <c r="A56">
        <v>1804</v>
      </c>
      <c r="B56">
        <v>8.84</v>
      </c>
      <c r="E56">
        <f t="shared" si="1"/>
        <v>8.84</v>
      </c>
    </row>
    <row r="57" spans="1:11" x14ac:dyDescent="0.25">
      <c r="A57">
        <v>1805</v>
      </c>
      <c r="B57">
        <v>8.56</v>
      </c>
      <c r="E57">
        <f t="shared" si="1"/>
        <v>8.56</v>
      </c>
    </row>
    <row r="58" spans="1:11" x14ac:dyDescent="0.25">
      <c r="A58">
        <v>1806</v>
      </c>
      <c r="B58">
        <v>8.43</v>
      </c>
      <c r="E58">
        <f>B58+F271</f>
        <v>18.392741116751274</v>
      </c>
    </row>
    <row r="59" spans="1:11" x14ac:dyDescent="0.25">
      <c r="A59">
        <v>1807</v>
      </c>
      <c r="B59">
        <v>8.2799999999999994</v>
      </c>
      <c r="C59" t="s">
        <v>6</v>
      </c>
      <c r="K59" t="s">
        <v>0</v>
      </c>
    </row>
    <row r="60" spans="1:11" x14ac:dyDescent="0.25">
      <c r="A60">
        <v>1808</v>
      </c>
      <c r="B60">
        <v>7.63</v>
      </c>
      <c r="C60">
        <v>14.91</v>
      </c>
      <c r="F60">
        <f>C60-B60</f>
        <v>7.28</v>
      </c>
      <c r="K60">
        <v>1808</v>
      </c>
    </row>
    <row r="61" spans="1:11" x14ac:dyDescent="0.25">
      <c r="A61">
        <v>1809</v>
      </c>
      <c r="B61">
        <v>7.08</v>
      </c>
      <c r="C61">
        <v>17.04</v>
      </c>
      <c r="F61">
        <f t="shared" ref="F61:F124" si="2">C61-B61</f>
        <v>9.9599999999999991</v>
      </c>
      <c r="K61">
        <v>1809</v>
      </c>
    </row>
    <row r="62" spans="1:11" x14ac:dyDescent="0.25">
      <c r="A62">
        <v>1810</v>
      </c>
      <c r="B62">
        <v>6.92</v>
      </c>
      <c r="C62">
        <v>17.09</v>
      </c>
      <c r="F62">
        <f t="shared" si="2"/>
        <v>10.17</v>
      </c>
      <c r="K62">
        <v>1810</v>
      </c>
    </row>
    <row r="63" spans="1:11" x14ac:dyDescent="0.25">
      <c r="A63">
        <v>1811</v>
      </c>
      <c r="B63">
        <v>6.86</v>
      </c>
      <c r="C63">
        <v>17.12</v>
      </c>
      <c r="F63">
        <f t="shared" si="2"/>
        <v>10.260000000000002</v>
      </c>
      <c r="K63">
        <v>1811</v>
      </c>
    </row>
    <row r="64" spans="1:11" x14ac:dyDescent="0.25">
      <c r="A64">
        <v>1812</v>
      </c>
      <c r="B64">
        <v>7.05</v>
      </c>
      <c r="C64">
        <v>17.07</v>
      </c>
      <c r="F64">
        <f t="shared" si="2"/>
        <v>10.02</v>
      </c>
      <c r="K64">
        <v>1812</v>
      </c>
    </row>
    <row r="65" spans="1:13" x14ac:dyDescent="0.25">
      <c r="A65">
        <v>1813</v>
      </c>
      <c r="B65">
        <v>7.74</v>
      </c>
      <c r="C65">
        <v>17.62</v>
      </c>
      <c r="F65">
        <f t="shared" si="2"/>
        <v>9.8800000000000008</v>
      </c>
      <c r="K65">
        <v>1813</v>
      </c>
    </row>
    <row r="66" spans="1:13" x14ac:dyDescent="0.25">
      <c r="A66">
        <v>1814</v>
      </c>
      <c r="B66">
        <v>7.59</v>
      </c>
      <c r="C66">
        <v>17.68</v>
      </c>
      <c r="F66">
        <f t="shared" si="2"/>
        <v>10.09</v>
      </c>
      <c r="K66">
        <v>1814</v>
      </c>
    </row>
    <row r="67" spans="1:13" x14ac:dyDescent="0.25">
      <c r="A67">
        <v>1815</v>
      </c>
      <c r="B67">
        <v>7.24</v>
      </c>
      <c r="C67">
        <v>17.420000000000002</v>
      </c>
      <c r="F67">
        <f t="shared" si="2"/>
        <v>10.180000000000001</v>
      </c>
      <c r="K67">
        <v>1815</v>
      </c>
    </row>
    <row r="68" spans="1:13" x14ac:dyDescent="0.25">
      <c r="A68">
        <v>1816</v>
      </c>
      <c r="B68">
        <v>6.94</v>
      </c>
      <c r="C68">
        <v>16.97</v>
      </c>
      <c r="F68">
        <f t="shared" si="2"/>
        <v>10.029999999999998</v>
      </c>
      <c r="K68">
        <v>1816</v>
      </c>
      <c r="L68" t="s">
        <v>7</v>
      </c>
      <c r="M68" t="s">
        <v>8</v>
      </c>
    </row>
    <row r="69" spans="1:13" x14ac:dyDescent="0.25">
      <c r="A69">
        <v>1817</v>
      </c>
      <c r="B69">
        <v>6.98</v>
      </c>
      <c r="C69">
        <v>17.149999999999999</v>
      </c>
      <c r="D69">
        <f>AVERAGE(B60:B69)</f>
        <v>7.2030000000000012</v>
      </c>
      <c r="E69">
        <f>AVERAGE(C60:C69)</f>
        <v>17.006999999999998</v>
      </c>
      <c r="F69">
        <f t="shared" si="2"/>
        <v>10.169999999999998</v>
      </c>
      <c r="G69">
        <f>E69-D69</f>
        <v>9.8039999999999967</v>
      </c>
      <c r="K69">
        <v>1817</v>
      </c>
      <c r="L69">
        <v>7.2030000000000012</v>
      </c>
      <c r="M69">
        <v>17.006999999999998</v>
      </c>
    </row>
    <row r="70" spans="1:13" x14ac:dyDescent="0.25">
      <c r="A70">
        <v>1818</v>
      </c>
      <c r="B70">
        <v>7.83</v>
      </c>
      <c r="C70">
        <v>17.989999999999998</v>
      </c>
      <c r="D70">
        <f t="shared" ref="D70:E85" si="3">AVERAGE(B61:B70)</f>
        <v>7.222999999999999</v>
      </c>
      <c r="E70">
        <f t="shared" si="3"/>
        <v>17.315000000000001</v>
      </c>
      <c r="F70">
        <f t="shared" si="2"/>
        <v>10.159999999999998</v>
      </c>
      <c r="G70">
        <f t="shared" ref="G70:G133" si="4">E70-D70</f>
        <v>10.092000000000002</v>
      </c>
      <c r="K70">
        <v>1818</v>
      </c>
      <c r="L70">
        <v>7.222999999999999</v>
      </c>
      <c r="M70">
        <v>17.315000000000001</v>
      </c>
    </row>
    <row r="71" spans="1:13" x14ac:dyDescent="0.25">
      <c r="A71">
        <v>1819</v>
      </c>
      <c r="B71">
        <v>7.37</v>
      </c>
      <c r="C71">
        <v>17.5</v>
      </c>
      <c r="D71">
        <f t="shared" si="3"/>
        <v>7.2519999999999998</v>
      </c>
      <c r="E71">
        <f t="shared" si="3"/>
        <v>17.361000000000001</v>
      </c>
      <c r="F71">
        <f t="shared" si="2"/>
        <v>10.129999999999999</v>
      </c>
      <c r="G71">
        <f t="shared" si="4"/>
        <v>10.109000000000002</v>
      </c>
      <c r="K71">
        <v>1819</v>
      </c>
      <c r="L71">
        <v>7.2519999999999998</v>
      </c>
      <c r="M71">
        <v>17.361000000000001</v>
      </c>
    </row>
    <row r="72" spans="1:13" x14ac:dyDescent="0.25">
      <c r="A72">
        <v>1820</v>
      </c>
      <c r="B72">
        <v>7.62</v>
      </c>
      <c r="C72">
        <v>17.670000000000002</v>
      </c>
      <c r="D72">
        <f t="shared" si="3"/>
        <v>7.3220000000000001</v>
      </c>
      <c r="E72">
        <f t="shared" si="3"/>
        <v>17.419</v>
      </c>
      <c r="F72">
        <f t="shared" si="2"/>
        <v>10.050000000000001</v>
      </c>
      <c r="G72">
        <f t="shared" si="4"/>
        <v>10.097000000000001</v>
      </c>
      <c r="K72">
        <v>1820</v>
      </c>
      <c r="L72">
        <v>7.3220000000000001</v>
      </c>
      <c r="M72">
        <v>17.419</v>
      </c>
    </row>
    <row r="73" spans="1:13" x14ac:dyDescent="0.25">
      <c r="A73">
        <v>1821</v>
      </c>
      <c r="B73">
        <v>8.09</v>
      </c>
      <c r="C73">
        <v>17.77</v>
      </c>
      <c r="D73">
        <f t="shared" si="3"/>
        <v>7.4449999999999985</v>
      </c>
      <c r="E73">
        <f t="shared" si="3"/>
        <v>17.484000000000002</v>
      </c>
      <c r="F73">
        <f t="shared" si="2"/>
        <v>9.68</v>
      </c>
      <c r="G73">
        <f t="shared" si="4"/>
        <v>10.039000000000003</v>
      </c>
      <c r="K73">
        <v>1821</v>
      </c>
      <c r="L73">
        <v>7.4449999999999985</v>
      </c>
      <c r="M73">
        <v>17.484000000000002</v>
      </c>
    </row>
    <row r="74" spans="1:13" x14ac:dyDescent="0.25">
      <c r="A74">
        <v>1822</v>
      </c>
      <c r="B74">
        <v>8.19</v>
      </c>
      <c r="C74">
        <v>17.66</v>
      </c>
      <c r="D74">
        <f t="shared" si="3"/>
        <v>7.5589999999999993</v>
      </c>
      <c r="E74">
        <f t="shared" si="3"/>
        <v>17.542999999999999</v>
      </c>
      <c r="F74">
        <f t="shared" si="2"/>
        <v>9.4700000000000006</v>
      </c>
      <c r="G74">
        <f t="shared" si="4"/>
        <v>9.984</v>
      </c>
      <c r="K74">
        <v>1822</v>
      </c>
      <c r="L74">
        <v>7.5589999999999993</v>
      </c>
      <c r="M74">
        <v>17.542999999999999</v>
      </c>
    </row>
    <row r="75" spans="1:13" x14ac:dyDescent="0.25">
      <c r="A75">
        <v>1823</v>
      </c>
      <c r="B75">
        <v>7.72</v>
      </c>
      <c r="C75">
        <v>17.96</v>
      </c>
      <c r="D75">
        <f t="shared" si="3"/>
        <v>7.5569999999999995</v>
      </c>
      <c r="E75">
        <f t="shared" si="3"/>
        <v>17.577000000000002</v>
      </c>
      <c r="F75">
        <f t="shared" si="2"/>
        <v>10.240000000000002</v>
      </c>
      <c r="G75">
        <f t="shared" si="4"/>
        <v>10.020000000000003</v>
      </c>
      <c r="K75">
        <v>1823</v>
      </c>
      <c r="L75">
        <v>7.5569999999999995</v>
      </c>
      <c r="M75">
        <v>17.577000000000002</v>
      </c>
    </row>
    <row r="76" spans="1:13" x14ac:dyDescent="0.25">
      <c r="A76">
        <v>1824</v>
      </c>
      <c r="B76">
        <v>8.5500000000000007</v>
      </c>
      <c r="C76">
        <v>18.75</v>
      </c>
      <c r="D76">
        <f t="shared" si="3"/>
        <v>7.6529999999999987</v>
      </c>
      <c r="E76">
        <f t="shared" si="3"/>
        <v>17.684000000000001</v>
      </c>
      <c r="F76">
        <f t="shared" si="2"/>
        <v>10.199999999999999</v>
      </c>
      <c r="G76">
        <f t="shared" si="4"/>
        <v>10.031000000000002</v>
      </c>
      <c r="K76">
        <v>1824</v>
      </c>
      <c r="L76">
        <v>7.6529999999999987</v>
      </c>
      <c r="M76">
        <v>17.684000000000001</v>
      </c>
    </row>
    <row r="77" spans="1:13" x14ac:dyDescent="0.25">
      <c r="A77">
        <v>1825</v>
      </c>
      <c r="B77">
        <v>8.39</v>
      </c>
      <c r="C77">
        <v>18.09</v>
      </c>
      <c r="D77">
        <f t="shared" si="3"/>
        <v>7.7679999999999989</v>
      </c>
      <c r="E77">
        <f t="shared" si="3"/>
        <v>17.750999999999998</v>
      </c>
      <c r="F77">
        <f t="shared" si="2"/>
        <v>9.6999999999999993</v>
      </c>
      <c r="G77">
        <f t="shared" si="4"/>
        <v>9.9829999999999988</v>
      </c>
      <c r="K77">
        <v>1825</v>
      </c>
      <c r="L77">
        <v>7.7679999999999989</v>
      </c>
      <c r="M77">
        <v>17.750999999999998</v>
      </c>
    </row>
    <row r="78" spans="1:13" x14ac:dyDescent="0.25">
      <c r="A78">
        <v>1826</v>
      </c>
      <c r="B78">
        <v>8.36</v>
      </c>
      <c r="C78">
        <v>18.010000000000002</v>
      </c>
      <c r="D78">
        <f t="shared" si="3"/>
        <v>7.9099999999999993</v>
      </c>
      <c r="E78">
        <f t="shared" si="3"/>
        <v>17.854999999999997</v>
      </c>
      <c r="F78">
        <f t="shared" si="2"/>
        <v>9.6500000000000021</v>
      </c>
      <c r="G78">
        <f t="shared" si="4"/>
        <v>9.9449999999999967</v>
      </c>
      <c r="K78">
        <v>1826</v>
      </c>
      <c r="L78">
        <v>7.9099999999999993</v>
      </c>
      <c r="M78">
        <v>17.854999999999997</v>
      </c>
    </row>
    <row r="79" spans="1:13" x14ac:dyDescent="0.25">
      <c r="A79">
        <v>1827</v>
      </c>
      <c r="B79">
        <v>8.81</v>
      </c>
      <c r="C79">
        <v>18.88</v>
      </c>
      <c r="D79">
        <f t="shared" si="3"/>
        <v>8.093</v>
      </c>
      <c r="E79">
        <f t="shared" si="3"/>
        <v>18.027999999999999</v>
      </c>
      <c r="F79">
        <f t="shared" si="2"/>
        <v>10.069999999999999</v>
      </c>
      <c r="G79">
        <f t="shared" si="4"/>
        <v>9.9349999999999987</v>
      </c>
      <c r="K79">
        <v>1827</v>
      </c>
      <c r="L79">
        <v>8.093</v>
      </c>
      <c r="M79">
        <v>18.027999999999999</v>
      </c>
    </row>
    <row r="80" spans="1:13" x14ac:dyDescent="0.25">
      <c r="A80">
        <v>1828</v>
      </c>
      <c r="B80">
        <v>8.17</v>
      </c>
      <c r="C80">
        <v>18.079999999999998</v>
      </c>
      <c r="D80">
        <f t="shared" si="3"/>
        <v>8.1269999999999989</v>
      </c>
      <c r="E80">
        <f t="shared" si="3"/>
        <v>18.036999999999999</v>
      </c>
      <c r="F80">
        <f t="shared" si="2"/>
        <v>9.9099999999999984</v>
      </c>
      <c r="G80">
        <f t="shared" si="4"/>
        <v>9.91</v>
      </c>
      <c r="K80">
        <v>1828</v>
      </c>
      <c r="L80">
        <v>8.1269999999999989</v>
      </c>
      <c r="M80">
        <v>18.036999999999999</v>
      </c>
    </row>
    <row r="81" spans="1:13" x14ac:dyDescent="0.25">
      <c r="A81">
        <v>1829</v>
      </c>
      <c r="B81">
        <v>7.94</v>
      </c>
      <c r="C81">
        <v>18.05</v>
      </c>
      <c r="D81">
        <f t="shared" si="3"/>
        <v>8.1840000000000011</v>
      </c>
      <c r="E81">
        <f t="shared" si="3"/>
        <v>18.092000000000002</v>
      </c>
      <c r="F81">
        <f t="shared" si="2"/>
        <v>10.11</v>
      </c>
      <c r="G81">
        <f t="shared" si="4"/>
        <v>9.9080000000000013</v>
      </c>
      <c r="K81">
        <v>1829</v>
      </c>
      <c r="L81">
        <v>8.1840000000000011</v>
      </c>
      <c r="M81">
        <v>18.092000000000002</v>
      </c>
    </row>
    <row r="82" spans="1:13" x14ac:dyDescent="0.25">
      <c r="A82">
        <v>1830</v>
      </c>
      <c r="B82">
        <v>8.52</v>
      </c>
      <c r="C82">
        <v>18.36</v>
      </c>
      <c r="D82">
        <f t="shared" si="3"/>
        <v>8.2739999999999991</v>
      </c>
      <c r="E82">
        <f t="shared" si="3"/>
        <v>18.161000000000001</v>
      </c>
      <c r="F82">
        <f t="shared" si="2"/>
        <v>9.84</v>
      </c>
      <c r="G82">
        <f t="shared" si="4"/>
        <v>9.8870000000000022</v>
      </c>
      <c r="K82">
        <v>1830</v>
      </c>
      <c r="L82">
        <v>8.2739999999999991</v>
      </c>
      <c r="M82">
        <v>18.161000000000001</v>
      </c>
    </row>
    <row r="83" spans="1:13" x14ac:dyDescent="0.25">
      <c r="A83">
        <v>1831</v>
      </c>
      <c r="B83">
        <v>7.64</v>
      </c>
      <c r="C83">
        <v>17.66</v>
      </c>
      <c r="D83">
        <f t="shared" si="3"/>
        <v>8.229000000000001</v>
      </c>
      <c r="E83">
        <f t="shared" si="3"/>
        <v>18.150000000000002</v>
      </c>
      <c r="F83">
        <f t="shared" si="2"/>
        <v>10.02</v>
      </c>
      <c r="G83">
        <f t="shared" si="4"/>
        <v>9.9210000000000012</v>
      </c>
      <c r="K83">
        <v>1831</v>
      </c>
      <c r="L83">
        <v>8.229000000000001</v>
      </c>
      <c r="M83">
        <v>18.150000000000002</v>
      </c>
    </row>
    <row r="84" spans="1:13" x14ac:dyDescent="0.25">
      <c r="A84">
        <v>1832</v>
      </c>
      <c r="B84">
        <v>7.45</v>
      </c>
      <c r="C84">
        <v>17.079999999999998</v>
      </c>
      <c r="D84">
        <f t="shared" si="3"/>
        <v>8.1549999999999994</v>
      </c>
      <c r="E84">
        <f t="shared" si="3"/>
        <v>18.092000000000002</v>
      </c>
      <c r="F84">
        <f t="shared" si="2"/>
        <v>9.629999999999999</v>
      </c>
      <c r="G84">
        <f t="shared" si="4"/>
        <v>9.9370000000000029</v>
      </c>
      <c r="K84">
        <v>1832</v>
      </c>
      <c r="L84">
        <v>8.1549999999999994</v>
      </c>
      <c r="M84">
        <v>18.092000000000002</v>
      </c>
    </row>
    <row r="85" spans="1:13" x14ac:dyDescent="0.25">
      <c r="A85">
        <v>1833</v>
      </c>
      <c r="B85">
        <v>8.01</v>
      </c>
      <c r="C85">
        <v>17.93</v>
      </c>
      <c r="D85">
        <f t="shared" si="3"/>
        <v>8.1840000000000011</v>
      </c>
      <c r="E85">
        <f t="shared" si="3"/>
        <v>18.088999999999999</v>
      </c>
      <c r="F85">
        <f t="shared" si="2"/>
        <v>9.92</v>
      </c>
      <c r="G85">
        <f t="shared" si="4"/>
        <v>9.9049999999999976</v>
      </c>
      <c r="K85">
        <v>1833</v>
      </c>
      <c r="L85">
        <v>8.1840000000000011</v>
      </c>
      <c r="M85">
        <v>18.088999999999999</v>
      </c>
    </row>
    <row r="86" spans="1:13" x14ac:dyDescent="0.25">
      <c r="A86">
        <v>1834</v>
      </c>
      <c r="B86">
        <v>8.15</v>
      </c>
      <c r="C86">
        <v>17.79</v>
      </c>
      <c r="D86">
        <f t="shared" ref="D86:E101" si="5">AVERAGE(B77:B86)</f>
        <v>8.1440000000000019</v>
      </c>
      <c r="E86">
        <f t="shared" si="5"/>
        <v>17.992999999999999</v>
      </c>
      <c r="F86">
        <f t="shared" si="2"/>
        <v>9.6399999999999988</v>
      </c>
      <c r="G86">
        <f t="shared" si="4"/>
        <v>9.8489999999999966</v>
      </c>
      <c r="K86">
        <v>1834</v>
      </c>
      <c r="L86">
        <v>8.1440000000000019</v>
      </c>
      <c r="M86">
        <v>17.992999999999999</v>
      </c>
    </row>
    <row r="87" spans="1:13" x14ac:dyDescent="0.25">
      <c r="A87">
        <v>1835</v>
      </c>
      <c r="B87">
        <v>7.39</v>
      </c>
      <c r="C87">
        <v>17.329999999999998</v>
      </c>
      <c r="D87">
        <f t="shared" si="5"/>
        <v>8.0440000000000005</v>
      </c>
      <c r="E87">
        <f t="shared" si="5"/>
        <v>17.916999999999994</v>
      </c>
      <c r="F87">
        <f t="shared" si="2"/>
        <v>9.9399999999999977</v>
      </c>
      <c r="G87">
        <f t="shared" si="4"/>
        <v>9.872999999999994</v>
      </c>
      <c r="K87">
        <v>1835</v>
      </c>
      <c r="L87">
        <v>8.0440000000000005</v>
      </c>
      <c r="M87">
        <v>17.916999999999994</v>
      </c>
    </row>
    <row r="88" spans="1:13" x14ac:dyDescent="0.25">
      <c r="A88">
        <v>1836</v>
      </c>
      <c r="B88">
        <v>7.7</v>
      </c>
      <c r="C88">
        <v>17.77</v>
      </c>
      <c r="D88">
        <f t="shared" si="5"/>
        <v>7.9779999999999998</v>
      </c>
      <c r="E88">
        <f t="shared" si="5"/>
        <v>17.892999999999997</v>
      </c>
      <c r="F88">
        <f t="shared" si="2"/>
        <v>10.07</v>
      </c>
      <c r="G88">
        <f t="shared" si="4"/>
        <v>9.9149999999999974</v>
      </c>
      <c r="K88">
        <v>1836</v>
      </c>
      <c r="L88">
        <v>7.9779999999999998</v>
      </c>
      <c r="M88">
        <v>17.892999999999997</v>
      </c>
    </row>
    <row r="89" spans="1:13" x14ac:dyDescent="0.25">
      <c r="A89">
        <v>1837</v>
      </c>
      <c r="B89">
        <v>7.38</v>
      </c>
      <c r="C89">
        <v>17.46</v>
      </c>
      <c r="D89">
        <f t="shared" si="5"/>
        <v>7.8349999999999991</v>
      </c>
      <c r="E89">
        <f t="shared" si="5"/>
        <v>17.750999999999998</v>
      </c>
      <c r="F89">
        <f t="shared" si="2"/>
        <v>10.080000000000002</v>
      </c>
      <c r="G89">
        <f t="shared" si="4"/>
        <v>9.9159999999999986</v>
      </c>
      <c r="K89">
        <v>1837</v>
      </c>
      <c r="L89">
        <v>7.8349999999999991</v>
      </c>
      <c r="M89">
        <v>17.750999999999998</v>
      </c>
    </row>
    <row r="90" spans="1:13" x14ac:dyDescent="0.25">
      <c r="A90">
        <v>1838</v>
      </c>
      <c r="B90">
        <v>7.51</v>
      </c>
      <c r="C90">
        <v>17.260000000000002</v>
      </c>
      <c r="D90">
        <f t="shared" si="5"/>
        <v>7.769000000000001</v>
      </c>
      <c r="E90">
        <f t="shared" si="5"/>
        <v>17.668999999999997</v>
      </c>
      <c r="F90">
        <f t="shared" si="2"/>
        <v>9.7500000000000018</v>
      </c>
      <c r="G90">
        <f t="shared" si="4"/>
        <v>9.899999999999995</v>
      </c>
      <c r="K90">
        <v>1838</v>
      </c>
      <c r="L90">
        <v>7.769000000000001</v>
      </c>
      <c r="M90">
        <v>17.668999999999997</v>
      </c>
    </row>
    <row r="91" spans="1:13" x14ac:dyDescent="0.25">
      <c r="A91">
        <v>1839</v>
      </c>
      <c r="B91">
        <v>7.63</v>
      </c>
      <c r="C91">
        <v>17.53</v>
      </c>
      <c r="D91">
        <f t="shared" si="5"/>
        <v>7.7379999999999995</v>
      </c>
      <c r="E91">
        <f t="shared" si="5"/>
        <v>17.616999999999997</v>
      </c>
      <c r="F91">
        <f t="shared" si="2"/>
        <v>9.9000000000000021</v>
      </c>
      <c r="G91">
        <f t="shared" si="4"/>
        <v>9.8789999999999978</v>
      </c>
      <c r="K91">
        <v>1839</v>
      </c>
      <c r="L91">
        <v>7.7379999999999995</v>
      </c>
      <c r="M91">
        <v>17.616999999999997</v>
      </c>
    </row>
    <row r="92" spans="1:13" x14ac:dyDescent="0.25">
      <c r="A92">
        <v>1840</v>
      </c>
      <c r="B92">
        <v>7.8</v>
      </c>
      <c r="C92">
        <v>17.57</v>
      </c>
      <c r="D92">
        <f t="shared" si="5"/>
        <v>7.6659999999999995</v>
      </c>
      <c r="E92">
        <f t="shared" si="5"/>
        <v>17.537999999999997</v>
      </c>
      <c r="F92">
        <f t="shared" si="2"/>
        <v>9.77</v>
      </c>
      <c r="G92">
        <f t="shared" si="4"/>
        <v>9.8719999999999963</v>
      </c>
      <c r="K92">
        <v>1840</v>
      </c>
      <c r="L92">
        <v>7.6659999999999995</v>
      </c>
      <c r="M92">
        <v>17.537999999999997</v>
      </c>
    </row>
    <row r="93" spans="1:13" x14ac:dyDescent="0.25">
      <c r="A93">
        <v>1841</v>
      </c>
      <c r="B93">
        <v>7.69</v>
      </c>
      <c r="C93">
        <v>18.05</v>
      </c>
      <c r="D93">
        <f t="shared" si="5"/>
        <v>7.6710000000000012</v>
      </c>
      <c r="E93">
        <f t="shared" si="5"/>
        <v>17.576999999999998</v>
      </c>
      <c r="F93">
        <f t="shared" si="2"/>
        <v>10.36</v>
      </c>
      <c r="G93">
        <f t="shared" si="4"/>
        <v>9.905999999999997</v>
      </c>
      <c r="K93">
        <v>1841</v>
      </c>
      <c r="L93">
        <v>7.6710000000000012</v>
      </c>
      <c r="M93">
        <v>17.576999999999998</v>
      </c>
    </row>
    <row r="94" spans="1:13" x14ac:dyDescent="0.25">
      <c r="A94">
        <v>1842</v>
      </c>
      <c r="B94">
        <v>8.02</v>
      </c>
      <c r="C94">
        <v>18.010000000000002</v>
      </c>
      <c r="D94">
        <f t="shared" si="5"/>
        <v>7.7279999999999998</v>
      </c>
      <c r="E94">
        <f t="shared" si="5"/>
        <v>17.670000000000002</v>
      </c>
      <c r="F94">
        <f t="shared" si="2"/>
        <v>9.990000000000002</v>
      </c>
      <c r="G94">
        <f t="shared" si="4"/>
        <v>9.9420000000000019</v>
      </c>
      <c r="K94">
        <v>1842</v>
      </c>
      <c r="L94">
        <v>7.7279999999999998</v>
      </c>
      <c r="M94">
        <v>17.670000000000002</v>
      </c>
    </row>
    <row r="95" spans="1:13" x14ac:dyDescent="0.25">
      <c r="A95">
        <v>1843</v>
      </c>
      <c r="B95">
        <v>8.17</v>
      </c>
      <c r="C95">
        <v>17.95</v>
      </c>
      <c r="D95">
        <f t="shared" si="5"/>
        <v>7.7439999999999998</v>
      </c>
      <c r="E95">
        <f t="shared" si="5"/>
        <v>17.672000000000001</v>
      </c>
      <c r="F95">
        <f t="shared" si="2"/>
        <v>9.7799999999999994</v>
      </c>
      <c r="G95">
        <f t="shared" si="4"/>
        <v>9.9280000000000008</v>
      </c>
      <c r="K95">
        <v>1843</v>
      </c>
      <c r="L95">
        <v>7.7439999999999998</v>
      </c>
      <c r="M95">
        <v>17.672000000000001</v>
      </c>
    </row>
    <row r="96" spans="1:13" x14ac:dyDescent="0.25">
      <c r="A96">
        <v>1844</v>
      </c>
      <c r="B96">
        <v>7.65</v>
      </c>
      <c r="C96">
        <v>17.809999999999999</v>
      </c>
      <c r="D96">
        <f t="shared" si="5"/>
        <v>7.694</v>
      </c>
      <c r="E96">
        <f t="shared" si="5"/>
        <v>17.673999999999999</v>
      </c>
      <c r="F96">
        <f t="shared" si="2"/>
        <v>10.159999999999998</v>
      </c>
      <c r="G96">
        <f t="shared" si="4"/>
        <v>9.98</v>
      </c>
      <c r="K96">
        <v>1844</v>
      </c>
      <c r="L96">
        <v>7.694</v>
      </c>
      <c r="M96">
        <v>17.673999999999999</v>
      </c>
    </row>
    <row r="97" spans="1:13" x14ac:dyDescent="0.25">
      <c r="A97">
        <v>1845</v>
      </c>
      <c r="B97">
        <v>7.85</v>
      </c>
      <c r="C97">
        <v>18.02</v>
      </c>
      <c r="D97">
        <f t="shared" si="5"/>
        <v>7.7399999999999993</v>
      </c>
      <c r="E97">
        <f t="shared" si="5"/>
        <v>17.743000000000002</v>
      </c>
      <c r="F97">
        <f t="shared" si="2"/>
        <v>10.17</v>
      </c>
      <c r="G97">
        <f t="shared" si="4"/>
        <v>10.003000000000004</v>
      </c>
      <c r="K97">
        <v>1845</v>
      </c>
      <c r="L97">
        <v>7.7399999999999993</v>
      </c>
      <c r="M97">
        <v>17.743000000000002</v>
      </c>
    </row>
    <row r="98" spans="1:13" x14ac:dyDescent="0.25">
      <c r="A98">
        <v>1846</v>
      </c>
      <c r="B98">
        <v>8.5500000000000007</v>
      </c>
      <c r="C98">
        <v>18.690000000000001</v>
      </c>
      <c r="D98">
        <f t="shared" si="5"/>
        <v>7.8250000000000002</v>
      </c>
      <c r="E98">
        <f t="shared" si="5"/>
        <v>17.835000000000001</v>
      </c>
      <c r="F98">
        <f t="shared" si="2"/>
        <v>10.14</v>
      </c>
      <c r="G98">
        <f t="shared" si="4"/>
        <v>10.010000000000002</v>
      </c>
      <c r="K98">
        <v>1846</v>
      </c>
      <c r="L98">
        <v>7.8250000000000002</v>
      </c>
      <c r="M98">
        <v>17.835000000000001</v>
      </c>
    </row>
    <row r="99" spans="1:13" x14ac:dyDescent="0.25">
      <c r="A99">
        <v>1847</v>
      </c>
      <c r="B99">
        <v>8.09</v>
      </c>
      <c r="C99">
        <v>18.22</v>
      </c>
      <c r="D99">
        <f t="shared" si="5"/>
        <v>7.8960000000000008</v>
      </c>
      <c r="E99">
        <f t="shared" si="5"/>
        <v>17.911000000000001</v>
      </c>
      <c r="F99">
        <f t="shared" si="2"/>
        <v>10.129999999999999</v>
      </c>
      <c r="G99">
        <f t="shared" si="4"/>
        <v>10.015000000000001</v>
      </c>
      <c r="K99">
        <v>1847</v>
      </c>
      <c r="L99">
        <v>7.8960000000000008</v>
      </c>
      <c r="M99">
        <v>17.911000000000001</v>
      </c>
    </row>
    <row r="100" spans="1:13" x14ac:dyDescent="0.25">
      <c r="A100">
        <v>1848</v>
      </c>
      <c r="B100">
        <v>7.98</v>
      </c>
      <c r="C100">
        <v>18.12</v>
      </c>
      <c r="D100">
        <f t="shared" si="5"/>
        <v>7.9430000000000005</v>
      </c>
      <c r="E100">
        <f t="shared" si="5"/>
        <v>17.997000000000003</v>
      </c>
      <c r="F100">
        <f t="shared" si="2"/>
        <v>10.14</v>
      </c>
      <c r="G100">
        <f t="shared" si="4"/>
        <v>10.054000000000002</v>
      </c>
      <c r="K100">
        <v>1848</v>
      </c>
      <c r="L100">
        <v>7.9430000000000005</v>
      </c>
      <c r="M100">
        <v>17.997000000000003</v>
      </c>
    </row>
    <row r="101" spans="1:13" x14ac:dyDescent="0.25">
      <c r="A101">
        <v>1849</v>
      </c>
      <c r="B101">
        <v>7.98</v>
      </c>
      <c r="C101">
        <v>18.14</v>
      </c>
      <c r="D101">
        <f t="shared" si="5"/>
        <v>7.9780000000000015</v>
      </c>
      <c r="E101">
        <f t="shared" si="5"/>
        <v>18.058</v>
      </c>
      <c r="F101">
        <f t="shared" si="2"/>
        <v>10.16</v>
      </c>
      <c r="G101">
        <f t="shared" si="4"/>
        <v>10.079999999999998</v>
      </c>
      <c r="K101">
        <v>1849</v>
      </c>
      <c r="L101">
        <v>7.9780000000000015</v>
      </c>
      <c r="M101">
        <v>18.058</v>
      </c>
    </row>
    <row r="102" spans="1:13" x14ac:dyDescent="0.25">
      <c r="A102">
        <v>1850</v>
      </c>
      <c r="B102">
        <v>7.9</v>
      </c>
      <c r="C102">
        <v>17.559999999999999</v>
      </c>
      <c r="D102">
        <f t="shared" ref="D102:E117" si="6">AVERAGE(B93:B102)</f>
        <v>7.9880000000000022</v>
      </c>
      <c r="E102">
        <f t="shared" si="6"/>
        <v>18.056999999999999</v>
      </c>
      <c r="F102">
        <f t="shared" si="2"/>
        <v>9.6599999999999984</v>
      </c>
      <c r="G102">
        <f t="shared" si="4"/>
        <v>10.068999999999996</v>
      </c>
      <c r="K102">
        <v>1850</v>
      </c>
      <c r="L102">
        <v>7.9880000000000022</v>
      </c>
      <c r="M102">
        <v>18.056999999999999</v>
      </c>
    </row>
    <row r="103" spans="1:13" x14ac:dyDescent="0.25">
      <c r="A103">
        <v>1851</v>
      </c>
      <c r="B103">
        <v>8.18</v>
      </c>
      <c r="C103">
        <v>18.46</v>
      </c>
      <c r="D103">
        <f t="shared" si="6"/>
        <v>8.0370000000000008</v>
      </c>
      <c r="E103">
        <f t="shared" si="6"/>
        <v>18.097999999999999</v>
      </c>
      <c r="F103">
        <f t="shared" si="2"/>
        <v>10.280000000000001</v>
      </c>
      <c r="G103">
        <f t="shared" si="4"/>
        <v>10.060999999999998</v>
      </c>
      <c r="K103">
        <v>1851</v>
      </c>
      <c r="L103">
        <v>8.0370000000000008</v>
      </c>
      <c r="M103">
        <v>18.097999999999999</v>
      </c>
    </row>
    <row r="104" spans="1:13" x14ac:dyDescent="0.25">
      <c r="A104">
        <v>1852</v>
      </c>
      <c r="B104">
        <v>8.1</v>
      </c>
      <c r="C104">
        <v>18.239999999999998</v>
      </c>
      <c r="D104">
        <f t="shared" si="6"/>
        <v>8.0450000000000017</v>
      </c>
      <c r="E104">
        <f t="shared" si="6"/>
        <v>18.121000000000002</v>
      </c>
      <c r="F104">
        <f t="shared" si="2"/>
        <v>10.139999999999999</v>
      </c>
      <c r="G104">
        <f t="shared" si="4"/>
        <v>10.076000000000001</v>
      </c>
      <c r="K104">
        <v>1852</v>
      </c>
      <c r="L104">
        <v>8.0450000000000017</v>
      </c>
      <c r="M104">
        <v>18.121000000000002</v>
      </c>
    </row>
    <row r="105" spans="1:13" x14ac:dyDescent="0.25">
      <c r="A105">
        <v>1853</v>
      </c>
      <c r="B105">
        <v>8.0399999999999991</v>
      </c>
      <c r="C105">
        <v>18.75</v>
      </c>
      <c r="D105">
        <f t="shared" si="6"/>
        <v>8.032</v>
      </c>
      <c r="E105">
        <f t="shared" si="6"/>
        <v>18.201000000000001</v>
      </c>
      <c r="F105">
        <f t="shared" si="2"/>
        <v>10.71</v>
      </c>
      <c r="G105">
        <f t="shared" si="4"/>
        <v>10.169</v>
      </c>
      <c r="K105">
        <v>1853</v>
      </c>
      <c r="L105">
        <v>8.032</v>
      </c>
      <c r="M105">
        <v>18.201000000000001</v>
      </c>
    </row>
    <row r="106" spans="1:13" x14ac:dyDescent="0.25">
      <c r="A106">
        <v>1854</v>
      </c>
      <c r="B106">
        <v>8.2100000000000009</v>
      </c>
      <c r="C106">
        <v>17.79</v>
      </c>
      <c r="D106">
        <f t="shared" si="6"/>
        <v>8.0879999999999992</v>
      </c>
      <c r="E106">
        <f t="shared" si="6"/>
        <v>18.199000000000002</v>
      </c>
      <c r="F106">
        <f t="shared" si="2"/>
        <v>9.5799999999999983</v>
      </c>
      <c r="G106">
        <f t="shared" si="4"/>
        <v>10.111000000000002</v>
      </c>
      <c r="K106">
        <v>1854</v>
      </c>
      <c r="L106">
        <v>8.0879999999999992</v>
      </c>
      <c r="M106">
        <v>18.199000000000002</v>
      </c>
    </row>
    <row r="107" spans="1:13" x14ac:dyDescent="0.25">
      <c r="A107">
        <v>1855</v>
      </c>
      <c r="B107">
        <v>8.11</v>
      </c>
      <c r="C107">
        <v>18.21</v>
      </c>
      <c r="D107">
        <f t="shared" si="6"/>
        <v>8.1140000000000008</v>
      </c>
      <c r="E107">
        <f t="shared" si="6"/>
        <v>18.218</v>
      </c>
      <c r="F107">
        <f t="shared" si="2"/>
        <v>10.100000000000001</v>
      </c>
      <c r="G107">
        <f t="shared" si="4"/>
        <v>10.103999999999999</v>
      </c>
      <c r="K107">
        <v>1855</v>
      </c>
      <c r="L107">
        <v>8.1140000000000008</v>
      </c>
      <c r="M107">
        <v>18.218</v>
      </c>
    </row>
    <row r="108" spans="1:13" x14ac:dyDescent="0.25">
      <c r="A108">
        <v>1856</v>
      </c>
      <c r="B108">
        <v>8</v>
      </c>
      <c r="C108">
        <v>17.71</v>
      </c>
      <c r="D108">
        <f t="shared" si="6"/>
        <v>8.0590000000000011</v>
      </c>
      <c r="E108">
        <f t="shared" si="6"/>
        <v>18.12</v>
      </c>
      <c r="F108">
        <f t="shared" si="2"/>
        <v>9.7100000000000009</v>
      </c>
      <c r="G108">
        <f t="shared" si="4"/>
        <v>10.061</v>
      </c>
      <c r="K108">
        <v>1856</v>
      </c>
      <c r="L108">
        <v>8.0590000000000011</v>
      </c>
      <c r="M108">
        <v>18.12</v>
      </c>
    </row>
    <row r="109" spans="1:13" x14ac:dyDescent="0.25">
      <c r="A109">
        <v>1857</v>
      </c>
      <c r="B109">
        <v>7.76</v>
      </c>
      <c r="C109">
        <v>17.38</v>
      </c>
      <c r="D109">
        <f t="shared" si="6"/>
        <v>8.0259999999999998</v>
      </c>
      <c r="E109">
        <f t="shared" si="6"/>
        <v>18.036000000000001</v>
      </c>
      <c r="F109">
        <f t="shared" si="2"/>
        <v>9.6199999999999992</v>
      </c>
      <c r="G109">
        <f t="shared" si="4"/>
        <v>10.010000000000002</v>
      </c>
      <c r="K109">
        <v>1857</v>
      </c>
      <c r="L109">
        <v>8.0259999999999998</v>
      </c>
      <c r="M109">
        <v>18.036000000000001</v>
      </c>
    </row>
    <row r="110" spans="1:13" x14ac:dyDescent="0.25">
      <c r="A110">
        <v>1858</v>
      </c>
      <c r="B110">
        <v>8.1</v>
      </c>
      <c r="C110">
        <v>18.03</v>
      </c>
      <c r="D110">
        <f t="shared" si="6"/>
        <v>8.0380000000000003</v>
      </c>
      <c r="E110">
        <f t="shared" si="6"/>
        <v>18.027000000000001</v>
      </c>
      <c r="F110">
        <f t="shared" si="2"/>
        <v>9.9300000000000015</v>
      </c>
      <c r="G110">
        <f t="shared" si="4"/>
        <v>9.9890000000000008</v>
      </c>
      <c r="K110">
        <v>1858</v>
      </c>
      <c r="L110">
        <v>8.0380000000000003</v>
      </c>
      <c r="M110">
        <v>18.027000000000001</v>
      </c>
    </row>
    <row r="111" spans="1:13" x14ac:dyDescent="0.25">
      <c r="A111">
        <v>1859</v>
      </c>
      <c r="B111">
        <v>8.25</v>
      </c>
      <c r="C111">
        <v>18.2</v>
      </c>
      <c r="D111">
        <f t="shared" si="6"/>
        <v>8.0649999999999995</v>
      </c>
      <c r="E111">
        <f t="shared" si="6"/>
        <v>18.032999999999998</v>
      </c>
      <c r="F111">
        <f t="shared" si="2"/>
        <v>9.9499999999999993</v>
      </c>
      <c r="G111">
        <f t="shared" si="4"/>
        <v>9.9679999999999982</v>
      </c>
      <c r="K111">
        <v>1859</v>
      </c>
      <c r="L111">
        <v>8.0649999999999995</v>
      </c>
      <c r="M111">
        <v>18.032999999999998</v>
      </c>
    </row>
    <row r="112" spans="1:13" x14ac:dyDescent="0.25">
      <c r="A112">
        <v>1860</v>
      </c>
      <c r="B112">
        <v>7.96</v>
      </c>
      <c r="C112">
        <v>18.59</v>
      </c>
      <c r="D112">
        <f t="shared" si="6"/>
        <v>8.0709999999999997</v>
      </c>
      <c r="E112">
        <f t="shared" si="6"/>
        <v>18.136000000000003</v>
      </c>
      <c r="F112">
        <f t="shared" si="2"/>
        <v>10.629999999999999</v>
      </c>
      <c r="G112">
        <f t="shared" si="4"/>
        <v>10.065000000000003</v>
      </c>
      <c r="K112">
        <v>1860</v>
      </c>
      <c r="L112">
        <v>8.0709999999999997</v>
      </c>
      <c r="M112">
        <v>18.136000000000003</v>
      </c>
    </row>
    <row r="113" spans="1:13" x14ac:dyDescent="0.25">
      <c r="A113">
        <v>1861</v>
      </c>
      <c r="B113">
        <v>7.85</v>
      </c>
      <c r="C113">
        <v>17.03</v>
      </c>
      <c r="D113">
        <f t="shared" si="6"/>
        <v>8.0379999999999985</v>
      </c>
      <c r="E113">
        <f t="shared" si="6"/>
        <v>17.992999999999999</v>
      </c>
      <c r="F113">
        <f t="shared" si="2"/>
        <v>9.1800000000000015</v>
      </c>
      <c r="G113">
        <f t="shared" si="4"/>
        <v>9.9550000000000001</v>
      </c>
      <c r="K113">
        <v>1861</v>
      </c>
      <c r="L113">
        <v>8.0379999999999985</v>
      </c>
      <c r="M113">
        <v>17.992999999999999</v>
      </c>
    </row>
    <row r="114" spans="1:13" x14ac:dyDescent="0.25">
      <c r="A114">
        <v>1862</v>
      </c>
      <c r="B114">
        <v>7.56</v>
      </c>
      <c r="C114">
        <v>17</v>
      </c>
      <c r="D114">
        <f t="shared" si="6"/>
        <v>7.9839999999999991</v>
      </c>
      <c r="E114">
        <f t="shared" si="6"/>
        <v>17.869</v>
      </c>
      <c r="F114">
        <f t="shared" si="2"/>
        <v>9.4400000000000013</v>
      </c>
      <c r="G114">
        <f t="shared" si="4"/>
        <v>9.8850000000000016</v>
      </c>
      <c r="K114">
        <v>1862</v>
      </c>
      <c r="L114">
        <v>7.9839999999999991</v>
      </c>
      <c r="M114">
        <v>17.869</v>
      </c>
    </row>
    <row r="115" spans="1:13" x14ac:dyDescent="0.25">
      <c r="A115">
        <v>1863</v>
      </c>
      <c r="B115">
        <v>8.11</v>
      </c>
      <c r="C115">
        <v>17.55</v>
      </c>
      <c r="D115">
        <f t="shared" si="6"/>
        <v>7.9909999999999997</v>
      </c>
      <c r="E115">
        <f t="shared" si="6"/>
        <v>17.749000000000002</v>
      </c>
      <c r="F115">
        <f t="shared" si="2"/>
        <v>9.4400000000000013</v>
      </c>
      <c r="G115">
        <f t="shared" si="4"/>
        <v>9.7580000000000027</v>
      </c>
      <c r="K115">
        <v>1863</v>
      </c>
      <c r="L115">
        <v>7.9909999999999997</v>
      </c>
      <c r="M115">
        <v>17.749000000000002</v>
      </c>
    </row>
    <row r="116" spans="1:13" x14ac:dyDescent="0.25">
      <c r="A116">
        <v>1864</v>
      </c>
      <c r="B116">
        <v>7.98</v>
      </c>
      <c r="C116">
        <v>18.32</v>
      </c>
      <c r="D116">
        <f t="shared" si="6"/>
        <v>7.9680000000000009</v>
      </c>
      <c r="E116">
        <f t="shared" si="6"/>
        <v>17.802</v>
      </c>
      <c r="F116">
        <f t="shared" si="2"/>
        <v>10.34</v>
      </c>
      <c r="G116">
        <f t="shared" si="4"/>
        <v>9.8339999999999996</v>
      </c>
      <c r="K116">
        <v>1864</v>
      </c>
      <c r="L116">
        <v>7.9680000000000009</v>
      </c>
      <c r="M116">
        <v>17.802</v>
      </c>
    </row>
    <row r="117" spans="1:13" x14ac:dyDescent="0.25">
      <c r="A117">
        <v>1865</v>
      </c>
      <c r="B117">
        <v>8.18</v>
      </c>
      <c r="C117">
        <v>18.66</v>
      </c>
      <c r="D117">
        <f t="shared" si="6"/>
        <v>7.9749999999999996</v>
      </c>
      <c r="E117">
        <f t="shared" si="6"/>
        <v>17.847000000000001</v>
      </c>
      <c r="F117">
        <f t="shared" si="2"/>
        <v>10.48</v>
      </c>
      <c r="G117">
        <f t="shared" si="4"/>
        <v>9.8720000000000017</v>
      </c>
      <c r="K117">
        <v>1865</v>
      </c>
      <c r="L117">
        <v>7.9749999999999996</v>
      </c>
      <c r="M117">
        <v>17.847000000000001</v>
      </c>
    </row>
    <row r="118" spans="1:13" x14ac:dyDescent="0.25">
      <c r="A118">
        <v>1866</v>
      </c>
      <c r="B118">
        <v>8.2899999999999991</v>
      </c>
      <c r="C118">
        <v>18.48</v>
      </c>
      <c r="D118">
        <f t="shared" ref="D118:E133" si="7">AVERAGE(B109:B118)</f>
        <v>8.0039999999999996</v>
      </c>
      <c r="E118">
        <f t="shared" si="7"/>
        <v>17.923999999999999</v>
      </c>
      <c r="F118">
        <f t="shared" si="2"/>
        <v>10.190000000000001</v>
      </c>
      <c r="G118">
        <f t="shared" si="4"/>
        <v>9.92</v>
      </c>
      <c r="K118">
        <v>1866</v>
      </c>
      <c r="L118">
        <v>8.0039999999999996</v>
      </c>
      <c r="M118">
        <v>17.923999999999999</v>
      </c>
    </row>
    <row r="119" spans="1:13" x14ac:dyDescent="0.25">
      <c r="A119">
        <v>1867</v>
      </c>
      <c r="B119">
        <v>8.44</v>
      </c>
      <c r="C119">
        <v>18.489999999999998</v>
      </c>
      <c r="D119">
        <f t="shared" si="7"/>
        <v>8.0719999999999992</v>
      </c>
      <c r="E119">
        <f t="shared" si="7"/>
        <v>18.035</v>
      </c>
      <c r="F119">
        <f t="shared" si="2"/>
        <v>10.049999999999999</v>
      </c>
      <c r="G119">
        <f t="shared" si="4"/>
        <v>9.963000000000001</v>
      </c>
      <c r="K119">
        <v>1867</v>
      </c>
      <c r="L119">
        <v>8.0719999999999992</v>
      </c>
      <c r="M119">
        <v>18.035</v>
      </c>
    </row>
    <row r="120" spans="1:13" x14ac:dyDescent="0.25">
      <c r="A120">
        <v>1868</v>
      </c>
      <c r="B120">
        <v>8.25</v>
      </c>
      <c r="C120">
        <v>18.02</v>
      </c>
      <c r="D120">
        <f t="shared" si="7"/>
        <v>8.0869999999999997</v>
      </c>
      <c r="E120">
        <f t="shared" si="7"/>
        <v>18.033999999999999</v>
      </c>
      <c r="F120">
        <f t="shared" si="2"/>
        <v>9.77</v>
      </c>
      <c r="G120">
        <f t="shared" si="4"/>
        <v>9.9469999999999992</v>
      </c>
      <c r="K120">
        <v>1868</v>
      </c>
      <c r="L120">
        <v>8.0869999999999997</v>
      </c>
      <c r="M120">
        <v>18.033999999999999</v>
      </c>
    </row>
    <row r="121" spans="1:13" x14ac:dyDescent="0.25">
      <c r="A121">
        <v>1869</v>
      </c>
      <c r="B121">
        <v>8.43</v>
      </c>
      <c r="C121">
        <v>18.649999999999999</v>
      </c>
      <c r="D121">
        <f t="shared" si="7"/>
        <v>8.1049999999999986</v>
      </c>
      <c r="E121">
        <f t="shared" si="7"/>
        <v>18.079000000000001</v>
      </c>
      <c r="F121">
        <f t="shared" si="2"/>
        <v>10.219999999999999</v>
      </c>
      <c r="G121">
        <f t="shared" si="4"/>
        <v>9.974000000000002</v>
      </c>
      <c r="K121">
        <v>1869</v>
      </c>
      <c r="L121">
        <v>8.1049999999999986</v>
      </c>
      <c r="M121">
        <v>18.079000000000001</v>
      </c>
    </row>
    <row r="122" spans="1:13" x14ac:dyDescent="0.25">
      <c r="A122">
        <v>1870</v>
      </c>
      <c r="B122">
        <v>8.1999999999999993</v>
      </c>
      <c r="C122">
        <v>18.37</v>
      </c>
      <c r="D122">
        <f t="shared" si="7"/>
        <v>8.1290000000000013</v>
      </c>
      <c r="E122">
        <f t="shared" si="7"/>
        <v>18.057000000000002</v>
      </c>
      <c r="F122">
        <f t="shared" si="2"/>
        <v>10.170000000000002</v>
      </c>
      <c r="G122">
        <f t="shared" si="4"/>
        <v>9.9280000000000008</v>
      </c>
      <c r="K122">
        <v>1870</v>
      </c>
      <c r="L122">
        <v>8.1290000000000013</v>
      </c>
      <c r="M122">
        <v>18.057000000000002</v>
      </c>
    </row>
    <row r="123" spans="1:13" x14ac:dyDescent="0.25">
      <c r="A123">
        <v>1871</v>
      </c>
      <c r="B123">
        <v>8.1199999999999992</v>
      </c>
      <c r="C123">
        <v>17.600000000000001</v>
      </c>
      <c r="D123">
        <f t="shared" si="7"/>
        <v>8.1560000000000006</v>
      </c>
      <c r="E123">
        <f t="shared" si="7"/>
        <v>18.113999999999997</v>
      </c>
      <c r="F123">
        <f t="shared" si="2"/>
        <v>9.4800000000000022</v>
      </c>
      <c r="G123">
        <f t="shared" si="4"/>
        <v>9.9579999999999966</v>
      </c>
      <c r="K123">
        <v>1871</v>
      </c>
      <c r="L123">
        <v>8.1560000000000006</v>
      </c>
      <c r="M123">
        <v>18.113999999999997</v>
      </c>
    </row>
    <row r="124" spans="1:13" x14ac:dyDescent="0.25">
      <c r="A124">
        <v>1872</v>
      </c>
      <c r="B124">
        <v>8.19</v>
      </c>
      <c r="C124">
        <v>18.38</v>
      </c>
      <c r="D124">
        <f t="shared" si="7"/>
        <v>8.2189999999999994</v>
      </c>
      <c r="E124">
        <f t="shared" si="7"/>
        <v>18.251999999999999</v>
      </c>
      <c r="F124">
        <f t="shared" si="2"/>
        <v>10.19</v>
      </c>
      <c r="G124">
        <f t="shared" si="4"/>
        <v>10.032999999999999</v>
      </c>
      <c r="K124">
        <v>1872</v>
      </c>
      <c r="L124">
        <v>8.2189999999999994</v>
      </c>
      <c r="M124">
        <v>18.251999999999999</v>
      </c>
    </row>
    <row r="125" spans="1:13" x14ac:dyDescent="0.25">
      <c r="A125">
        <v>1873</v>
      </c>
      <c r="B125">
        <v>8.35</v>
      </c>
      <c r="C125">
        <v>18.73</v>
      </c>
      <c r="D125">
        <f t="shared" si="7"/>
        <v>8.2429999999999986</v>
      </c>
      <c r="E125">
        <f t="shared" si="7"/>
        <v>18.369999999999997</v>
      </c>
      <c r="F125">
        <f t="shared" ref="F125:F188" si="8">C125-B125</f>
        <v>10.38</v>
      </c>
      <c r="G125">
        <f t="shared" si="4"/>
        <v>10.126999999999999</v>
      </c>
      <c r="K125">
        <v>1873</v>
      </c>
      <c r="L125">
        <v>8.2429999999999986</v>
      </c>
      <c r="M125">
        <v>18.369999999999997</v>
      </c>
    </row>
    <row r="126" spans="1:13" x14ac:dyDescent="0.25">
      <c r="A126">
        <v>1874</v>
      </c>
      <c r="B126">
        <v>8.43</v>
      </c>
      <c r="C126">
        <v>17.920000000000002</v>
      </c>
      <c r="D126">
        <f t="shared" si="7"/>
        <v>8.2880000000000003</v>
      </c>
      <c r="E126">
        <f t="shared" si="7"/>
        <v>18.329999999999995</v>
      </c>
      <c r="F126">
        <f t="shared" si="8"/>
        <v>9.490000000000002</v>
      </c>
      <c r="G126">
        <f t="shared" si="4"/>
        <v>10.041999999999994</v>
      </c>
      <c r="K126">
        <v>1874</v>
      </c>
      <c r="L126">
        <v>8.2880000000000003</v>
      </c>
      <c r="M126">
        <v>18.329999999999995</v>
      </c>
    </row>
    <row r="127" spans="1:13" x14ac:dyDescent="0.25">
      <c r="A127">
        <v>1875</v>
      </c>
      <c r="B127">
        <v>7.86</v>
      </c>
      <c r="C127">
        <v>16.97</v>
      </c>
      <c r="D127">
        <f t="shared" si="7"/>
        <v>8.2559999999999985</v>
      </c>
      <c r="E127">
        <f t="shared" si="7"/>
        <v>18.160999999999998</v>
      </c>
      <c r="F127">
        <f t="shared" si="8"/>
        <v>9.11</v>
      </c>
      <c r="G127">
        <f t="shared" si="4"/>
        <v>9.9049999999999994</v>
      </c>
      <c r="K127">
        <v>1875</v>
      </c>
      <c r="L127">
        <v>8.2559999999999985</v>
      </c>
      <c r="M127">
        <v>18.160999999999998</v>
      </c>
    </row>
    <row r="128" spans="1:13" x14ac:dyDescent="0.25">
      <c r="A128">
        <v>1876</v>
      </c>
      <c r="B128">
        <v>8.08</v>
      </c>
      <c r="C128">
        <v>18.46</v>
      </c>
      <c r="D128">
        <f t="shared" si="7"/>
        <v>8.2349999999999994</v>
      </c>
      <c r="E128">
        <f t="shared" si="7"/>
        <v>18.158999999999999</v>
      </c>
      <c r="F128">
        <f t="shared" si="8"/>
        <v>10.38</v>
      </c>
      <c r="G128">
        <f t="shared" si="4"/>
        <v>9.9239999999999995</v>
      </c>
      <c r="K128">
        <v>1876</v>
      </c>
      <c r="L128">
        <v>8.2349999999999994</v>
      </c>
      <c r="M128">
        <v>18.158999999999999</v>
      </c>
    </row>
    <row r="129" spans="1:13" x14ac:dyDescent="0.25">
      <c r="A129">
        <v>1877</v>
      </c>
      <c r="B129">
        <v>8.5399999999999991</v>
      </c>
      <c r="C129">
        <v>18.87</v>
      </c>
      <c r="D129">
        <f t="shared" si="7"/>
        <v>8.2449999999999992</v>
      </c>
      <c r="E129">
        <f t="shared" si="7"/>
        <v>18.197000000000003</v>
      </c>
      <c r="F129">
        <f t="shared" si="8"/>
        <v>10.330000000000002</v>
      </c>
      <c r="G129">
        <f t="shared" si="4"/>
        <v>9.9520000000000035</v>
      </c>
      <c r="K129">
        <v>1877</v>
      </c>
      <c r="L129">
        <v>8.2449999999999992</v>
      </c>
      <c r="M129">
        <v>18.197000000000003</v>
      </c>
    </row>
    <row r="130" spans="1:13" x14ac:dyDescent="0.25">
      <c r="A130">
        <v>1878</v>
      </c>
      <c r="B130">
        <v>8.83</v>
      </c>
      <c r="C130">
        <v>18.760000000000002</v>
      </c>
      <c r="D130">
        <f t="shared" si="7"/>
        <v>8.302999999999999</v>
      </c>
      <c r="E130">
        <f t="shared" si="7"/>
        <v>18.271000000000001</v>
      </c>
      <c r="F130">
        <f t="shared" si="8"/>
        <v>9.9300000000000015</v>
      </c>
      <c r="G130">
        <f t="shared" si="4"/>
        <v>9.9680000000000017</v>
      </c>
      <c r="K130">
        <v>1878</v>
      </c>
      <c r="L130">
        <v>8.302999999999999</v>
      </c>
      <c r="M130">
        <v>18.271000000000001</v>
      </c>
    </row>
    <row r="131" spans="1:13" x14ac:dyDescent="0.25">
      <c r="A131">
        <v>1879</v>
      </c>
      <c r="B131">
        <v>8.17</v>
      </c>
      <c r="C131">
        <v>19.05</v>
      </c>
      <c r="D131">
        <f t="shared" si="7"/>
        <v>8.2769999999999992</v>
      </c>
      <c r="E131">
        <f t="shared" si="7"/>
        <v>18.311</v>
      </c>
      <c r="F131">
        <f t="shared" si="8"/>
        <v>10.88</v>
      </c>
      <c r="G131">
        <f t="shared" si="4"/>
        <v>10.034000000000001</v>
      </c>
      <c r="K131">
        <v>1879</v>
      </c>
      <c r="L131">
        <v>8.2769999999999992</v>
      </c>
      <c r="M131">
        <v>18.311</v>
      </c>
    </row>
    <row r="132" spans="1:13" x14ac:dyDescent="0.25">
      <c r="A132">
        <v>1880</v>
      </c>
      <c r="B132">
        <v>8.1199999999999992</v>
      </c>
      <c r="C132">
        <v>17.82</v>
      </c>
      <c r="D132">
        <f t="shared" si="7"/>
        <v>8.2690000000000001</v>
      </c>
      <c r="E132">
        <f t="shared" si="7"/>
        <v>18.256</v>
      </c>
      <c r="F132">
        <f t="shared" si="8"/>
        <v>9.7000000000000011</v>
      </c>
      <c r="G132">
        <f t="shared" si="4"/>
        <v>9.9870000000000001</v>
      </c>
      <c r="K132">
        <v>1880</v>
      </c>
      <c r="L132">
        <v>8.2690000000000001</v>
      </c>
      <c r="M132">
        <v>18.256</v>
      </c>
    </row>
    <row r="133" spans="1:13" x14ac:dyDescent="0.25">
      <c r="A133">
        <v>1881</v>
      </c>
      <c r="B133">
        <v>8.27</v>
      </c>
      <c r="C133">
        <v>18.420000000000002</v>
      </c>
      <c r="D133">
        <f t="shared" si="7"/>
        <v>8.2839999999999989</v>
      </c>
      <c r="E133">
        <f t="shared" si="7"/>
        <v>18.338000000000001</v>
      </c>
      <c r="F133">
        <f t="shared" si="8"/>
        <v>10.150000000000002</v>
      </c>
      <c r="G133">
        <f t="shared" si="4"/>
        <v>10.054000000000002</v>
      </c>
      <c r="K133">
        <v>1881</v>
      </c>
      <c r="L133">
        <v>8.2839999999999989</v>
      </c>
      <c r="M133">
        <v>18.338000000000001</v>
      </c>
    </row>
    <row r="134" spans="1:13" x14ac:dyDescent="0.25">
      <c r="A134">
        <v>1882</v>
      </c>
      <c r="B134">
        <v>8.1300000000000008</v>
      </c>
      <c r="C134">
        <v>17.66</v>
      </c>
      <c r="D134">
        <f t="shared" ref="D134:E149" si="9">AVERAGE(B125:B134)</f>
        <v>8.2779999999999987</v>
      </c>
      <c r="E134">
        <f t="shared" si="9"/>
        <v>18.265999999999998</v>
      </c>
      <c r="F134">
        <f t="shared" si="8"/>
        <v>9.5299999999999994</v>
      </c>
      <c r="G134">
        <f t="shared" ref="G134:G197" si="10">E134-D134</f>
        <v>9.9879999999999995</v>
      </c>
      <c r="K134">
        <v>1882</v>
      </c>
      <c r="L134">
        <v>8.2779999999999987</v>
      </c>
      <c r="M134">
        <v>18.265999999999998</v>
      </c>
    </row>
    <row r="135" spans="1:13" x14ac:dyDescent="0.25">
      <c r="A135">
        <v>1883</v>
      </c>
      <c r="B135">
        <v>7.98</v>
      </c>
      <c r="C135">
        <v>18.149999999999999</v>
      </c>
      <c r="D135">
        <f t="shared" si="9"/>
        <v>8.2409999999999997</v>
      </c>
      <c r="E135">
        <f t="shared" si="9"/>
        <v>18.207999999999998</v>
      </c>
      <c r="F135">
        <f t="shared" si="8"/>
        <v>10.169999999999998</v>
      </c>
      <c r="G135">
        <f t="shared" si="10"/>
        <v>9.9669999999999987</v>
      </c>
      <c r="K135">
        <v>1883</v>
      </c>
      <c r="L135">
        <v>8.2409999999999997</v>
      </c>
      <c r="M135">
        <v>18.207999999999998</v>
      </c>
    </row>
    <row r="136" spans="1:13" x14ac:dyDescent="0.25">
      <c r="A136">
        <v>1884</v>
      </c>
      <c r="B136">
        <v>7.77</v>
      </c>
      <c r="C136">
        <v>17.670000000000002</v>
      </c>
      <c r="D136">
        <f t="shared" si="9"/>
        <v>8.1750000000000007</v>
      </c>
      <c r="E136">
        <f t="shared" si="9"/>
        <v>18.183000000000003</v>
      </c>
      <c r="F136">
        <f t="shared" si="8"/>
        <v>9.9000000000000021</v>
      </c>
      <c r="G136">
        <f t="shared" si="10"/>
        <v>10.008000000000003</v>
      </c>
      <c r="K136">
        <v>1884</v>
      </c>
      <c r="L136">
        <v>8.1750000000000007</v>
      </c>
      <c r="M136">
        <v>18.183000000000003</v>
      </c>
    </row>
    <row r="137" spans="1:13" x14ac:dyDescent="0.25">
      <c r="A137">
        <v>1885</v>
      </c>
      <c r="B137">
        <v>7.92</v>
      </c>
      <c r="C137">
        <v>18.559999999999999</v>
      </c>
      <c r="D137">
        <f t="shared" si="9"/>
        <v>8.1809999999999992</v>
      </c>
      <c r="E137">
        <f t="shared" si="9"/>
        <v>18.342000000000002</v>
      </c>
      <c r="F137">
        <f t="shared" si="8"/>
        <v>10.639999999999999</v>
      </c>
      <c r="G137">
        <f t="shared" si="10"/>
        <v>10.161000000000003</v>
      </c>
      <c r="K137">
        <v>1885</v>
      </c>
      <c r="L137">
        <v>8.1809999999999992</v>
      </c>
      <c r="M137">
        <v>18.342000000000002</v>
      </c>
    </row>
    <row r="138" spans="1:13" x14ac:dyDescent="0.25">
      <c r="A138">
        <v>1886</v>
      </c>
      <c r="B138">
        <v>7.95</v>
      </c>
      <c r="C138">
        <v>17.89</v>
      </c>
      <c r="D138">
        <f t="shared" si="9"/>
        <v>8.1679999999999993</v>
      </c>
      <c r="E138">
        <f t="shared" si="9"/>
        <v>18.284999999999997</v>
      </c>
      <c r="F138">
        <f t="shared" si="8"/>
        <v>9.9400000000000013</v>
      </c>
      <c r="G138">
        <f t="shared" si="10"/>
        <v>10.116999999999997</v>
      </c>
      <c r="K138">
        <v>1886</v>
      </c>
      <c r="L138">
        <v>8.1679999999999993</v>
      </c>
      <c r="M138">
        <v>18.284999999999997</v>
      </c>
    </row>
    <row r="139" spans="1:13" x14ac:dyDescent="0.25">
      <c r="A139">
        <v>1887</v>
      </c>
      <c r="B139">
        <v>7.91</v>
      </c>
      <c r="C139">
        <v>18.48</v>
      </c>
      <c r="D139">
        <f t="shared" si="9"/>
        <v>8.1050000000000004</v>
      </c>
      <c r="E139">
        <f t="shared" si="9"/>
        <v>18.246000000000002</v>
      </c>
      <c r="F139">
        <f t="shared" si="8"/>
        <v>10.57</v>
      </c>
      <c r="G139">
        <f t="shared" si="10"/>
        <v>10.141000000000002</v>
      </c>
      <c r="K139">
        <v>1887</v>
      </c>
      <c r="L139">
        <v>8.1050000000000004</v>
      </c>
      <c r="M139">
        <v>18.246000000000002</v>
      </c>
    </row>
    <row r="140" spans="1:13" x14ac:dyDescent="0.25">
      <c r="A140">
        <v>1888</v>
      </c>
      <c r="B140">
        <v>8.09</v>
      </c>
      <c r="C140">
        <v>18.399999999999999</v>
      </c>
      <c r="D140">
        <f t="shared" si="9"/>
        <v>8.0310000000000006</v>
      </c>
      <c r="E140">
        <f t="shared" si="9"/>
        <v>18.21</v>
      </c>
      <c r="F140">
        <f t="shared" si="8"/>
        <v>10.309999999999999</v>
      </c>
      <c r="G140">
        <f t="shared" si="10"/>
        <v>10.179</v>
      </c>
      <c r="K140">
        <v>1888</v>
      </c>
      <c r="L140">
        <v>8.0310000000000006</v>
      </c>
      <c r="M140">
        <v>18.21</v>
      </c>
    </row>
    <row r="141" spans="1:13" x14ac:dyDescent="0.25">
      <c r="A141">
        <v>1889</v>
      </c>
      <c r="B141">
        <v>8.32</v>
      </c>
      <c r="C141">
        <v>18.59</v>
      </c>
      <c r="D141">
        <f t="shared" si="9"/>
        <v>8.0460000000000012</v>
      </c>
      <c r="E141">
        <f t="shared" si="9"/>
        <v>18.164000000000001</v>
      </c>
      <c r="F141">
        <f t="shared" si="8"/>
        <v>10.27</v>
      </c>
      <c r="G141">
        <f t="shared" si="10"/>
        <v>10.118</v>
      </c>
      <c r="K141">
        <v>1889</v>
      </c>
      <c r="L141">
        <v>8.0460000000000012</v>
      </c>
      <c r="M141">
        <v>18.164000000000001</v>
      </c>
    </row>
    <row r="142" spans="1:13" x14ac:dyDescent="0.25">
      <c r="A142">
        <v>1890</v>
      </c>
      <c r="B142">
        <v>7.97</v>
      </c>
      <c r="C142">
        <v>18.399999999999999</v>
      </c>
      <c r="D142">
        <f t="shared" si="9"/>
        <v>8.0310000000000006</v>
      </c>
      <c r="E142">
        <f t="shared" si="9"/>
        <v>18.222000000000001</v>
      </c>
      <c r="F142">
        <f t="shared" si="8"/>
        <v>10.43</v>
      </c>
      <c r="G142">
        <f t="shared" si="10"/>
        <v>10.191000000000001</v>
      </c>
      <c r="K142">
        <v>1890</v>
      </c>
      <c r="L142">
        <v>8.0310000000000006</v>
      </c>
      <c r="M142">
        <v>18.222000000000001</v>
      </c>
    </row>
    <row r="143" spans="1:13" x14ac:dyDescent="0.25">
      <c r="A143">
        <v>1891</v>
      </c>
      <c r="B143">
        <v>8.02</v>
      </c>
      <c r="C143">
        <v>18.34</v>
      </c>
      <c r="D143">
        <f t="shared" si="9"/>
        <v>8.0059999999999985</v>
      </c>
      <c r="E143">
        <f t="shared" si="9"/>
        <v>18.214000000000002</v>
      </c>
      <c r="F143">
        <f t="shared" si="8"/>
        <v>10.32</v>
      </c>
      <c r="G143">
        <f t="shared" si="10"/>
        <v>10.208000000000004</v>
      </c>
      <c r="K143">
        <v>1891</v>
      </c>
      <c r="L143">
        <v>8.0059999999999985</v>
      </c>
      <c r="M143">
        <v>18.214000000000002</v>
      </c>
    </row>
    <row r="144" spans="1:13" x14ac:dyDescent="0.25">
      <c r="A144">
        <v>1892</v>
      </c>
      <c r="B144">
        <v>8.07</v>
      </c>
      <c r="C144">
        <v>18.600000000000001</v>
      </c>
      <c r="D144">
        <f t="shared" si="9"/>
        <v>8</v>
      </c>
      <c r="E144">
        <f t="shared" si="9"/>
        <v>18.308</v>
      </c>
      <c r="F144">
        <f t="shared" si="8"/>
        <v>10.530000000000001</v>
      </c>
      <c r="G144">
        <f t="shared" si="10"/>
        <v>10.308</v>
      </c>
      <c r="K144">
        <v>1892</v>
      </c>
      <c r="L144">
        <v>8</v>
      </c>
      <c r="M144">
        <v>18.308</v>
      </c>
    </row>
    <row r="145" spans="1:13" x14ac:dyDescent="0.25">
      <c r="A145">
        <v>1893</v>
      </c>
      <c r="B145">
        <v>8.06</v>
      </c>
      <c r="C145">
        <v>17.91</v>
      </c>
      <c r="D145">
        <f t="shared" si="9"/>
        <v>8.0080000000000009</v>
      </c>
      <c r="E145">
        <f t="shared" si="9"/>
        <v>18.283999999999999</v>
      </c>
      <c r="F145">
        <f t="shared" si="8"/>
        <v>9.85</v>
      </c>
      <c r="G145">
        <f t="shared" si="10"/>
        <v>10.275999999999998</v>
      </c>
      <c r="K145">
        <v>1893</v>
      </c>
      <c r="L145">
        <v>8.0080000000000009</v>
      </c>
      <c r="M145">
        <v>18.283999999999999</v>
      </c>
    </row>
    <row r="146" spans="1:13" x14ac:dyDescent="0.25">
      <c r="A146">
        <v>1894</v>
      </c>
      <c r="B146">
        <v>8.16</v>
      </c>
      <c r="C146">
        <v>17.55</v>
      </c>
      <c r="D146">
        <f t="shared" si="9"/>
        <v>8.0470000000000006</v>
      </c>
      <c r="E146">
        <f t="shared" si="9"/>
        <v>18.272000000000002</v>
      </c>
      <c r="F146">
        <f t="shared" si="8"/>
        <v>9.39</v>
      </c>
      <c r="G146">
        <f t="shared" si="10"/>
        <v>10.225000000000001</v>
      </c>
      <c r="K146">
        <v>1894</v>
      </c>
      <c r="L146">
        <v>8.0470000000000006</v>
      </c>
      <c r="M146">
        <v>18.272000000000002</v>
      </c>
    </row>
    <row r="147" spans="1:13" x14ac:dyDescent="0.25">
      <c r="A147">
        <v>1895</v>
      </c>
      <c r="B147">
        <v>8.15</v>
      </c>
      <c r="C147">
        <v>17.989999999999998</v>
      </c>
      <c r="D147">
        <f t="shared" si="9"/>
        <v>8.0699999999999985</v>
      </c>
      <c r="E147">
        <f t="shared" si="9"/>
        <v>18.215</v>
      </c>
      <c r="F147">
        <f t="shared" si="8"/>
        <v>9.8399999999999981</v>
      </c>
      <c r="G147">
        <f t="shared" si="10"/>
        <v>10.145000000000001</v>
      </c>
      <c r="K147">
        <v>1895</v>
      </c>
      <c r="L147">
        <v>8.0699999999999985</v>
      </c>
      <c r="M147">
        <v>18.215</v>
      </c>
    </row>
    <row r="148" spans="1:13" x14ac:dyDescent="0.25">
      <c r="A148">
        <v>1896</v>
      </c>
      <c r="B148">
        <v>8.2100000000000009</v>
      </c>
      <c r="C148">
        <v>18.18</v>
      </c>
      <c r="D148">
        <f t="shared" si="9"/>
        <v>8.0960000000000001</v>
      </c>
      <c r="E148">
        <f t="shared" si="9"/>
        <v>18.244000000000003</v>
      </c>
      <c r="F148">
        <f t="shared" si="8"/>
        <v>9.9699999999999989</v>
      </c>
      <c r="G148">
        <f t="shared" si="10"/>
        <v>10.148000000000003</v>
      </c>
      <c r="K148">
        <v>1896</v>
      </c>
      <c r="L148">
        <v>8.0960000000000001</v>
      </c>
      <c r="M148">
        <v>18.244000000000003</v>
      </c>
    </row>
    <row r="149" spans="1:13" x14ac:dyDescent="0.25">
      <c r="A149">
        <v>1897</v>
      </c>
      <c r="B149">
        <v>8.2899999999999991</v>
      </c>
      <c r="C149">
        <v>17.53</v>
      </c>
      <c r="D149">
        <f t="shared" si="9"/>
        <v>8.1340000000000003</v>
      </c>
      <c r="E149">
        <f t="shared" si="9"/>
        <v>18.148999999999997</v>
      </c>
      <c r="F149">
        <f t="shared" si="8"/>
        <v>9.240000000000002</v>
      </c>
      <c r="G149">
        <f t="shared" si="10"/>
        <v>10.014999999999997</v>
      </c>
      <c r="K149">
        <v>1897</v>
      </c>
      <c r="L149">
        <v>8.1340000000000003</v>
      </c>
      <c r="M149">
        <v>18.148999999999997</v>
      </c>
    </row>
    <row r="150" spans="1:13" x14ac:dyDescent="0.25">
      <c r="A150">
        <v>1898</v>
      </c>
      <c r="B150">
        <v>8.18</v>
      </c>
      <c r="C150">
        <v>18.11</v>
      </c>
      <c r="D150">
        <f t="shared" ref="D150:E165" si="11">AVERAGE(B141:B150)</f>
        <v>8.1430000000000007</v>
      </c>
      <c r="E150">
        <f t="shared" si="11"/>
        <v>18.119999999999997</v>
      </c>
      <c r="F150">
        <f t="shared" si="8"/>
        <v>9.93</v>
      </c>
      <c r="G150">
        <f t="shared" si="10"/>
        <v>9.9769999999999968</v>
      </c>
      <c r="K150">
        <v>1898</v>
      </c>
      <c r="L150">
        <v>8.1430000000000007</v>
      </c>
      <c r="M150">
        <v>18.119999999999997</v>
      </c>
    </row>
    <row r="151" spans="1:13" x14ac:dyDescent="0.25">
      <c r="A151">
        <v>1899</v>
      </c>
      <c r="B151">
        <v>8.4</v>
      </c>
      <c r="C151">
        <v>18.260000000000002</v>
      </c>
      <c r="D151">
        <f t="shared" si="11"/>
        <v>8.1510000000000016</v>
      </c>
      <c r="E151">
        <f t="shared" si="11"/>
        <v>18.087</v>
      </c>
      <c r="F151">
        <f t="shared" si="8"/>
        <v>9.8600000000000012</v>
      </c>
      <c r="G151">
        <f t="shared" si="10"/>
        <v>9.9359999999999982</v>
      </c>
      <c r="K151">
        <v>1899</v>
      </c>
      <c r="L151">
        <v>8.1510000000000016</v>
      </c>
      <c r="M151">
        <v>18.087</v>
      </c>
    </row>
    <row r="152" spans="1:13" x14ac:dyDescent="0.25">
      <c r="A152">
        <v>1900</v>
      </c>
      <c r="B152">
        <v>8.5</v>
      </c>
      <c r="C152">
        <v>18.62</v>
      </c>
      <c r="D152">
        <f t="shared" si="11"/>
        <v>8.2040000000000006</v>
      </c>
      <c r="E152">
        <f t="shared" si="11"/>
        <v>18.108999999999998</v>
      </c>
      <c r="F152">
        <f t="shared" si="8"/>
        <v>10.120000000000001</v>
      </c>
      <c r="G152">
        <f t="shared" si="10"/>
        <v>9.9049999999999976</v>
      </c>
      <c r="K152">
        <v>1900</v>
      </c>
      <c r="L152">
        <v>8.2040000000000006</v>
      </c>
      <c r="M152">
        <v>18.108999999999998</v>
      </c>
    </row>
    <row r="153" spans="1:13" x14ac:dyDescent="0.25">
      <c r="A153">
        <v>1901</v>
      </c>
      <c r="B153">
        <v>8.5399999999999991</v>
      </c>
      <c r="C153">
        <v>19.079999999999998</v>
      </c>
      <c r="D153">
        <f t="shared" si="11"/>
        <v>8.2560000000000002</v>
      </c>
      <c r="E153">
        <f t="shared" si="11"/>
        <v>18.183</v>
      </c>
      <c r="F153">
        <f t="shared" si="8"/>
        <v>10.54</v>
      </c>
      <c r="G153">
        <f t="shared" si="10"/>
        <v>9.9269999999999996</v>
      </c>
      <c r="K153">
        <v>1901</v>
      </c>
      <c r="L153">
        <v>8.2560000000000002</v>
      </c>
      <c r="M153">
        <v>18.183</v>
      </c>
    </row>
    <row r="154" spans="1:13" x14ac:dyDescent="0.25">
      <c r="A154">
        <v>1902</v>
      </c>
      <c r="B154">
        <v>8.3000000000000007</v>
      </c>
      <c r="C154">
        <v>18.7</v>
      </c>
      <c r="D154">
        <f t="shared" si="11"/>
        <v>8.2789999999999981</v>
      </c>
      <c r="E154">
        <f t="shared" si="11"/>
        <v>18.193000000000001</v>
      </c>
      <c r="F154">
        <f t="shared" si="8"/>
        <v>10.399999999999999</v>
      </c>
      <c r="G154">
        <f t="shared" si="10"/>
        <v>9.9140000000000033</v>
      </c>
      <c r="K154">
        <v>1902</v>
      </c>
      <c r="L154">
        <v>8.2789999999999981</v>
      </c>
      <c r="M154">
        <v>18.193000000000001</v>
      </c>
    </row>
    <row r="155" spans="1:13" x14ac:dyDescent="0.25">
      <c r="A155">
        <v>1903</v>
      </c>
      <c r="B155">
        <v>8.2200000000000006</v>
      </c>
      <c r="C155">
        <v>17.93</v>
      </c>
      <c r="D155">
        <f t="shared" si="11"/>
        <v>8.2949999999999999</v>
      </c>
      <c r="E155">
        <f t="shared" si="11"/>
        <v>18.195</v>
      </c>
      <c r="F155">
        <f t="shared" si="8"/>
        <v>9.7099999999999991</v>
      </c>
      <c r="G155">
        <f t="shared" si="10"/>
        <v>9.9</v>
      </c>
      <c r="K155">
        <v>1903</v>
      </c>
      <c r="L155">
        <v>8.2949999999999999</v>
      </c>
      <c r="M155">
        <v>18.195</v>
      </c>
    </row>
    <row r="156" spans="1:13" x14ac:dyDescent="0.25">
      <c r="A156">
        <v>1904</v>
      </c>
      <c r="B156">
        <v>8.09</v>
      </c>
      <c r="C156">
        <v>17.920000000000002</v>
      </c>
      <c r="D156">
        <f t="shared" si="11"/>
        <v>8.2880000000000003</v>
      </c>
      <c r="E156">
        <f t="shared" si="11"/>
        <v>18.231999999999999</v>
      </c>
      <c r="F156">
        <f t="shared" si="8"/>
        <v>9.8300000000000018</v>
      </c>
      <c r="G156">
        <f t="shared" si="10"/>
        <v>9.9439999999999991</v>
      </c>
      <c r="K156">
        <v>1904</v>
      </c>
      <c r="L156">
        <v>8.2880000000000003</v>
      </c>
      <c r="M156">
        <v>18.231999999999999</v>
      </c>
    </row>
    <row r="157" spans="1:13" x14ac:dyDescent="0.25">
      <c r="A157">
        <v>1905</v>
      </c>
      <c r="B157">
        <v>8.23</v>
      </c>
      <c r="C157">
        <v>17.91</v>
      </c>
      <c r="D157">
        <f t="shared" si="11"/>
        <v>8.2960000000000012</v>
      </c>
      <c r="E157">
        <f t="shared" si="11"/>
        <v>18.223999999999997</v>
      </c>
      <c r="F157">
        <f t="shared" si="8"/>
        <v>9.68</v>
      </c>
      <c r="G157">
        <f t="shared" si="10"/>
        <v>9.9279999999999955</v>
      </c>
      <c r="K157">
        <v>1905</v>
      </c>
      <c r="L157">
        <v>8.2960000000000012</v>
      </c>
      <c r="M157">
        <v>18.223999999999997</v>
      </c>
    </row>
    <row r="158" spans="1:13" x14ac:dyDescent="0.25">
      <c r="A158">
        <v>1906</v>
      </c>
      <c r="B158">
        <v>8.3800000000000008</v>
      </c>
      <c r="C158">
        <v>18.190000000000001</v>
      </c>
      <c r="D158">
        <f t="shared" si="11"/>
        <v>8.3129999999999988</v>
      </c>
      <c r="E158">
        <f t="shared" si="11"/>
        <v>18.225000000000001</v>
      </c>
      <c r="F158">
        <f t="shared" si="8"/>
        <v>9.81</v>
      </c>
      <c r="G158">
        <f t="shared" si="10"/>
        <v>9.9120000000000026</v>
      </c>
      <c r="K158">
        <v>1906</v>
      </c>
      <c r="L158">
        <v>8.3129999999999988</v>
      </c>
      <c r="M158">
        <v>18.225000000000001</v>
      </c>
    </row>
    <row r="159" spans="1:13" x14ac:dyDescent="0.25">
      <c r="A159">
        <v>1907</v>
      </c>
      <c r="B159">
        <v>7.95</v>
      </c>
      <c r="C159">
        <v>17.52</v>
      </c>
      <c r="D159">
        <f t="shared" si="11"/>
        <v>8.2789999999999999</v>
      </c>
      <c r="E159">
        <f t="shared" si="11"/>
        <v>18.224</v>
      </c>
      <c r="F159">
        <f t="shared" si="8"/>
        <v>9.57</v>
      </c>
      <c r="G159">
        <f t="shared" si="10"/>
        <v>9.9450000000000003</v>
      </c>
      <c r="K159">
        <v>1907</v>
      </c>
      <c r="L159">
        <v>8.2789999999999999</v>
      </c>
      <c r="M159">
        <v>18.224</v>
      </c>
    </row>
    <row r="160" spans="1:13" x14ac:dyDescent="0.25">
      <c r="A160">
        <v>1908</v>
      </c>
      <c r="B160">
        <v>8.19</v>
      </c>
      <c r="C160">
        <v>17.66</v>
      </c>
      <c r="D160">
        <f t="shared" si="11"/>
        <v>8.2799999999999994</v>
      </c>
      <c r="E160">
        <f t="shared" si="11"/>
        <v>18.179000000000002</v>
      </c>
      <c r="F160">
        <f t="shared" si="8"/>
        <v>9.4700000000000006</v>
      </c>
      <c r="G160">
        <f t="shared" si="10"/>
        <v>9.8990000000000027</v>
      </c>
      <c r="K160">
        <v>1908</v>
      </c>
      <c r="L160">
        <v>8.2799999999999994</v>
      </c>
      <c r="M160">
        <v>18.179000000000002</v>
      </c>
    </row>
    <row r="161" spans="1:13" x14ac:dyDescent="0.25">
      <c r="A161">
        <v>1909</v>
      </c>
      <c r="B161">
        <v>8.18</v>
      </c>
      <c r="C161">
        <v>18.72</v>
      </c>
      <c r="D161">
        <f t="shared" si="11"/>
        <v>8.2580000000000009</v>
      </c>
      <c r="E161">
        <f t="shared" si="11"/>
        <v>18.225000000000001</v>
      </c>
      <c r="F161">
        <f t="shared" si="8"/>
        <v>10.54</v>
      </c>
      <c r="G161">
        <f t="shared" si="10"/>
        <v>9.9670000000000005</v>
      </c>
      <c r="K161">
        <v>1909</v>
      </c>
      <c r="L161">
        <v>8.2580000000000009</v>
      </c>
      <c r="M161">
        <v>18.225000000000001</v>
      </c>
    </row>
    <row r="162" spans="1:13" x14ac:dyDescent="0.25">
      <c r="A162">
        <v>1910</v>
      </c>
      <c r="B162">
        <v>8.2200000000000006</v>
      </c>
      <c r="C162">
        <v>17.809999999999999</v>
      </c>
      <c r="D162">
        <f t="shared" si="11"/>
        <v>8.23</v>
      </c>
      <c r="E162">
        <f t="shared" si="11"/>
        <v>18.143999999999998</v>
      </c>
      <c r="F162">
        <f t="shared" si="8"/>
        <v>9.5899999999999981</v>
      </c>
      <c r="G162">
        <f t="shared" si="10"/>
        <v>9.9139999999999979</v>
      </c>
      <c r="K162">
        <v>1910</v>
      </c>
      <c r="L162">
        <v>8.23</v>
      </c>
      <c r="M162">
        <v>18.143999999999998</v>
      </c>
    </row>
    <row r="163" spans="1:13" x14ac:dyDescent="0.25">
      <c r="A163">
        <v>1911</v>
      </c>
      <c r="B163">
        <v>8.18</v>
      </c>
      <c r="C163">
        <v>17.41</v>
      </c>
      <c r="D163">
        <f t="shared" si="11"/>
        <v>8.1939999999999991</v>
      </c>
      <c r="E163">
        <f t="shared" si="11"/>
        <v>17.976999999999997</v>
      </c>
      <c r="F163">
        <f t="shared" si="8"/>
        <v>9.23</v>
      </c>
      <c r="G163">
        <f t="shared" si="10"/>
        <v>9.7829999999999977</v>
      </c>
      <c r="K163">
        <v>1911</v>
      </c>
      <c r="L163">
        <v>8.1939999999999991</v>
      </c>
      <c r="M163">
        <v>17.976999999999997</v>
      </c>
    </row>
    <row r="164" spans="1:13" x14ac:dyDescent="0.25">
      <c r="A164">
        <v>1912</v>
      </c>
      <c r="B164">
        <v>8.17</v>
      </c>
      <c r="C164">
        <v>18.09</v>
      </c>
      <c r="D164">
        <f t="shared" si="11"/>
        <v>8.1810000000000009</v>
      </c>
      <c r="E164">
        <f t="shared" si="11"/>
        <v>17.916</v>
      </c>
      <c r="F164">
        <f t="shared" si="8"/>
        <v>9.92</v>
      </c>
      <c r="G164">
        <f t="shared" si="10"/>
        <v>9.7349999999999994</v>
      </c>
      <c r="K164">
        <v>1912</v>
      </c>
      <c r="L164">
        <v>8.1810000000000009</v>
      </c>
      <c r="M164">
        <v>17.916</v>
      </c>
    </row>
    <row r="165" spans="1:13" x14ac:dyDescent="0.25">
      <c r="A165">
        <v>1913</v>
      </c>
      <c r="B165">
        <v>8.3000000000000007</v>
      </c>
      <c r="C165">
        <v>17.649999999999999</v>
      </c>
      <c r="D165">
        <f t="shared" si="11"/>
        <v>8.1890000000000001</v>
      </c>
      <c r="E165">
        <f t="shared" si="11"/>
        <v>17.887999999999998</v>
      </c>
      <c r="F165">
        <f t="shared" si="8"/>
        <v>9.3499999999999979</v>
      </c>
      <c r="G165">
        <f t="shared" si="10"/>
        <v>9.6989999999999981</v>
      </c>
      <c r="K165">
        <v>1913</v>
      </c>
      <c r="L165">
        <v>8.1890000000000001</v>
      </c>
      <c r="M165">
        <v>17.887999999999998</v>
      </c>
    </row>
    <row r="166" spans="1:13" x14ac:dyDescent="0.25">
      <c r="A166">
        <v>1914</v>
      </c>
      <c r="B166">
        <v>8.59</v>
      </c>
      <c r="C166">
        <v>17.8</v>
      </c>
      <c r="D166">
        <f t="shared" ref="D166:E181" si="12">AVERAGE(B157:B166)</f>
        <v>8.2390000000000008</v>
      </c>
      <c r="E166">
        <f t="shared" si="12"/>
        <v>17.876000000000001</v>
      </c>
      <c r="F166">
        <f t="shared" si="8"/>
        <v>9.2100000000000009</v>
      </c>
      <c r="G166">
        <f t="shared" si="10"/>
        <v>9.6370000000000005</v>
      </c>
      <c r="K166">
        <v>1914</v>
      </c>
      <c r="L166">
        <v>8.2390000000000008</v>
      </c>
      <c r="M166">
        <v>17.876000000000001</v>
      </c>
    </row>
    <row r="167" spans="1:13" x14ac:dyDescent="0.25">
      <c r="A167">
        <v>1915</v>
      </c>
      <c r="B167">
        <v>8.59</v>
      </c>
      <c r="C167">
        <v>18.46</v>
      </c>
      <c r="D167">
        <f t="shared" si="12"/>
        <v>8.2750000000000021</v>
      </c>
      <c r="E167">
        <f t="shared" si="12"/>
        <v>17.931000000000004</v>
      </c>
      <c r="F167">
        <f t="shared" si="8"/>
        <v>9.870000000000001</v>
      </c>
      <c r="G167">
        <f t="shared" si="10"/>
        <v>9.6560000000000024</v>
      </c>
      <c r="K167">
        <v>1915</v>
      </c>
      <c r="L167">
        <v>8.2750000000000021</v>
      </c>
      <c r="M167">
        <v>17.931000000000004</v>
      </c>
    </row>
    <row r="168" spans="1:13" x14ac:dyDescent="0.25">
      <c r="A168">
        <v>1916</v>
      </c>
      <c r="B168">
        <v>8.23</v>
      </c>
      <c r="C168">
        <v>18.68</v>
      </c>
      <c r="D168">
        <f t="shared" si="12"/>
        <v>8.2600000000000016</v>
      </c>
      <c r="E168">
        <f t="shared" si="12"/>
        <v>17.98</v>
      </c>
      <c r="F168">
        <f t="shared" si="8"/>
        <v>10.45</v>
      </c>
      <c r="G168">
        <f t="shared" si="10"/>
        <v>9.7199999999999989</v>
      </c>
      <c r="K168">
        <v>1916</v>
      </c>
      <c r="L168">
        <v>8.2600000000000016</v>
      </c>
      <c r="M168">
        <v>17.98</v>
      </c>
    </row>
    <row r="169" spans="1:13" x14ac:dyDescent="0.25">
      <c r="A169">
        <v>1917</v>
      </c>
      <c r="B169">
        <v>8.02</v>
      </c>
      <c r="C169">
        <v>18.52</v>
      </c>
      <c r="D169">
        <f t="shared" si="12"/>
        <v>8.2669999999999995</v>
      </c>
      <c r="E169">
        <f t="shared" si="12"/>
        <v>18.080000000000002</v>
      </c>
      <c r="F169">
        <f t="shared" si="8"/>
        <v>10.5</v>
      </c>
      <c r="G169">
        <f t="shared" si="10"/>
        <v>9.8130000000000024</v>
      </c>
      <c r="K169">
        <v>1917</v>
      </c>
      <c r="L169">
        <v>8.2669999999999995</v>
      </c>
      <c r="M169">
        <v>18.080000000000002</v>
      </c>
    </row>
    <row r="170" spans="1:13" x14ac:dyDescent="0.25">
      <c r="A170">
        <v>1918</v>
      </c>
      <c r="B170">
        <v>8.1300000000000008</v>
      </c>
      <c r="C170">
        <v>18.11</v>
      </c>
      <c r="D170">
        <f t="shared" si="12"/>
        <v>8.2609999999999992</v>
      </c>
      <c r="E170">
        <f t="shared" si="12"/>
        <v>18.125</v>
      </c>
      <c r="F170">
        <f t="shared" si="8"/>
        <v>9.9799999999999986</v>
      </c>
      <c r="G170">
        <f t="shared" si="10"/>
        <v>9.8640000000000008</v>
      </c>
      <c r="K170">
        <v>1918</v>
      </c>
      <c r="L170">
        <v>8.2609999999999992</v>
      </c>
      <c r="M170">
        <v>18.125</v>
      </c>
    </row>
    <row r="171" spans="1:13" x14ac:dyDescent="0.25">
      <c r="A171">
        <v>1919</v>
      </c>
      <c r="B171">
        <v>8.3800000000000008</v>
      </c>
      <c r="C171">
        <v>18.440000000000001</v>
      </c>
      <c r="D171">
        <f t="shared" si="12"/>
        <v>8.2810000000000006</v>
      </c>
      <c r="E171">
        <f t="shared" si="12"/>
        <v>18.097000000000001</v>
      </c>
      <c r="F171">
        <f t="shared" si="8"/>
        <v>10.06</v>
      </c>
      <c r="G171">
        <f t="shared" si="10"/>
        <v>9.8160000000000007</v>
      </c>
      <c r="K171">
        <v>1919</v>
      </c>
      <c r="L171">
        <v>8.2810000000000006</v>
      </c>
      <c r="M171">
        <v>18.097000000000001</v>
      </c>
    </row>
    <row r="172" spans="1:13" x14ac:dyDescent="0.25">
      <c r="A172">
        <v>1920</v>
      </c>
      <c r="B172">
        <v>8.36</v>
      </c>
      <c r="C172">
        <v>17.670000000000002</v>
      </c>
      <c r="D172">
        <f t="shared" si="12"/>
        <v>8.2949999999999982</v>
      </c>
      <c r="E172">
        <f t="shared" si="12"/>
        <v>18.082999999999998</v>
      </c>
      <c r="F172">
        <f t="shared" si="8"/>
        <v>9.3100000000000023</v>
      </c>
      <c r="G172">
        <f t="shared" si="10"/>
        <v>9.7880000000000003</v>
      </c>
      <c r="K172">
        <v>1920</v>
      </c>
      <c r="L172">
        <v>8.2949999999999982</v>
      </c>
      <c r="M172">
        <v>18.082999999999998</v>
      </c>
    </row>
    <row r="173" spans="1:13" x14ac:dyDescent="0.25">
      <c r="A173">
        <v>1921</v>
      </c>
      <c r="B173">
        <v>8.57</v>
      </c>
      <c r="C173">
        <v>17.739999999999998</v>
      </c>
      <c r="D173">
        <f t="shared" si="12"/>
        <v>8.3339999999999996</v>
      </c>
      <c r="E173">
        <f t="shared" si="12"/>
        <v>18.116000000000003</v>
      </c>
      <c r="F173">
        <f t="shared" si="8"/>
        <v>9.1699999999999982</v>
      </c>
      <c r="G173">
        <f t="shared" si="10"/>
        <v>9.7820000000000036</v>
      </c>
      <c r="K173">
        <v>1921</v>
      </c>
      <c r="L173">
        <v>8.3339999999999996</v>
      </c>
      <c r="M173">
        <v>18.116000000000003</v>
      </c>
    </row>
    <row r="174" spans="1:13" x14ac:dyDescent="0.25">
      <c r="A174">
        <v>1922</v>
      </c>
      <c r="B174">
        <v>8.41</v>
      </c>
      <c r="C174">
        <v>18.64</v>
      </c>
      <c r="D174">
        <f t="shared" si="12"/>
        <v>8.3580000000000005</v>
      </c>
      <c r="E174">
        <f t="shared" si="12"/>
        <v>18.170999999999999</v>
      </c>
      <c r="F174">
        <f t="shared" si="8"/>
        <v>10.23</v>
      </c>
      <c r="G174">
        <f t="shared" si="10"/>
        <v>9.8129999999999988</v>
      </c>
      <c r="K174">
        <v>1922</v>
      </c>
      <c r="L174">
        <v>8.3580000000000005</v>
      </c>
      <c r="M174">
        <v>18.170999999999999</v>
      </c>
    </row>
    <row r="175" spans="1:13" x14ac:dyDescent="0.25">
      <c r="A175">
        <v>1923</v>
      </c>
      <c r="B175">
        <v>8.42</v>
      </c>
      <c r="C175">
        <v>18.760000000000002</v>
      </c>
      <c r="D175">
        <f t="shared" si="12"/>
        <v>8.370000000000001</v>
      </c>
      <c r="E175">
        <f t="shared" si="12"/>
        <v>18.282</v>
      </c>
      <c r="F175">
        <f t="shared" si="8"/>
        <v>10.340000000000002</v>
      </c>
      <c r="G175">
        <f t="shared" si="10"/>
        <v>9.911999999999999</v>
      </c>
      <c r="K175">
        <v>1923</v>
      </c>
      <c r="L175">
        <v>8.370000000000001</v>
      </c>
      <c r="M175">
        <v>18.282</v>
      </c>
    </row>
    <row r="176" spans="1:13" x14ac:dyDescent="0.25">
      <c r="A176">
        <v>1924</v>
      </c>
      <c r="B176">
        <v>8.51</v>
      </c>
      <c r="C176">
        <v>18.57</v>
      </c>
      <c r="D176">
        <f t="shared" si="12"/>
        <v>8.3620000000000001</v>
      </c>
      <c r="E176">
        <f t="shared" si="12"/>
        <v>18.358999999999998</v>
      </c>
      <c r="F176">
        <f t="shared" si="8"/>
        <v>10.06</v>
      </c>
      <c r="G176">
        <f t="shared" si="10"/>
        <v>9.9969999999999981</v>
      </c>
      <c r="K176">
        <v>1924</v>
      </c>
      <c r="L176">
        <v>8.3620000000000001</v>
      </c>
      <c r="M176">
        <v>18.358999999999998</v>
      </c>
    </row>
    <row r="177" spans="1:13" x14ac:dyDescent="0.25">
      <c r="A177">
        <v>1925</v>
      </c>
      <c r="B177">
        <v>8.5299999999999994</v>
      </c>
      <c r="C177">
        <v>18.52</v>
      </c>
      <c r="D177">
        <f t="shared" si="12"/>
        <v>8.3560000000000016</v>
      </c>
      <c r="E177">
        <f t="shared" si="12"/>
        <v>18.365000000000002</v>
      </c>
      <c r="F177">
        <f t="shared" si="8"/>
        <v>9.99</v>
      </c>
      <c r="G177">
        <f t="shared" si="10"/>
        <v>10.009</v>
      </c>
      <c r="K177">
        <v>1925</v>
      </c>
      <c r="L177">
        <v>8.3560000000000016</v>
      </c>
      <c r="M177">
        <v>18.365000000000002</v>
      </c>
    </row>
    <row r="178" spans="1:13" x14ac:dyDescent="0.25">
      <c r="A178">
        <v>1926</v>
      </c>
      <c r="B178">
        <v>8.73</v>
      </c>
      <c r="C178">
        <v>18.52</v>
      </c>
      <c r="D178">
        <f t="shared" si="12"/>
        <v>8.4060000000000024</v>
      </c>
      <c r="E178">
        <f t="shared" si="12"/>
        <v>18.349</v>
      </c>
      <c r="F178">
        <f t="shared" si="8"/>
        <v>9.7899999999999991</v>
      </c>
      <c r="G178">
        <f t="shared" si="10"/>
        <v>9.9429999999999978</v>
      </c>
      <c r="K178">
        <v>1926</v>
      </c>
      <c r="L178">
        <v>8.4060000000000024</v>
      </c>
      <c r="M178">
        <v>18.349</v>
      </c>
    </row>
    <row r="179" spans="1:13" x14ac:dyDescent="0.25">
      <c r="A179">
        <v>1927</v>
      </c>
      <c r="B179">
        <v>8.52</v>
      </c>
      <c r="C179">
        <v>18.73</v>
      </c>
      <c r="D179">
        <f t="shared" si="12"/>
        <v>8.4559999999999995</v>
      </c>
      <c r="E179">
        <f t="shared" si="12"/>
        <v>18.37</v>
      </c>
      <c r="F179">
        <f t="shared" si="8"/>
        <v>10.210000000000001</v>
      </c>
      <c r="G179">
        <f t="shared" si="10"/>
        <v>9.9140000000000015</v>
      </c>
      <c r="K179">
        <v>1927</v>
      </c>
      <c r="L179">
        <v>8.4559999999999995</v>
      </c>
      <c r="M179">
        <v>18.37</v>
      </c>
    </row>
    <row r="180" spans="1:13" x14ac:dyDescent="0.25">
      <c r="A180">
        <v>1928</v>
      </c>
      <c r="B180">
        <v>8.6300000000000008</v>
      </c>
      <c r="C180">
        <v>18.940000000000001</v>
      </c>
      <c r="D180">
        <f t="shared" si="12"/>
        <v>8.5059999999999985</v>
      </c>
      <c r="E180">
        <f t="shared" si="12"/>
        <v>18.452999999999999</v>
      </c>
      <c r="F180">
        <f t="shared" si="8"/>
        <v>10.31</v>
      </c>
      <c r="G180">
        <f t="shared" si="10"/>
        <v>9.947000000000001</v>
      </c>
      <c r="K180">
        <v>1928</v>
      </c>
      <c r="L180">
        <v>8.5059999999999985</v>
      </c>
      <c r="M180">
        <v>18.452999999999999</v>
      </c>
    </row>
    <row r="181" spans="1:13" x14ac:dyDescent="0.25">
      <c r="A181">
        <v>1929</v>
      </c>
      <c r="B181">
        <v>8.24</v>
      </c>
      <c r="C181">
        <v>18.440000000000001</v>
      </c>
      <c r="D181">
        <f t="shared" si="12"/>
        <v>8.4919999999999991</v>
      </c>
      <c r="E181">
        <f t="shared" si="12"/>
        <v>18.452999999999996</v>
      </c>
      <c r="F181">
        <f t="shared" si="8"/>
        <v>10.200000000000001</v>
      </c>
      <c r="G181">
        <f t="shared" si="10"/>
        <v>9.9609999999999967</v>
      </c>
      <c r="K181">
        <v>1929</v>
      </c>
      <c r="L181">
        <v>8.4919999999999991</v>
      </c>
      <c r="M181">
        <v>18.452999999999996</v>
      </c>
    </row>
    <row r="182" spans="1:13" x14ac:dyDescent="0.25">
      <c r="A182">
        <v>1930</v>
      </c>
      <c r="B182">
        <v>8.6300000000000008</v>
      </c>
      <c r="C182">
        <v>18.98</v>
      </c>
      <c r="D182">
        <f t="shared" ref="D182:E197" si="13">AVERAGE(B173:B182)</f>
        <v>8.5189999999999984</v>
      </c>
      <c r="E182">
        <f t="shared" si="13"/>
        <v>18.583999999999996</v>
      </c>
      <c r="F182">
        <f t="shared" si="8"/>
        <v>10.35</v>
      </c>
      <c r="G182">
        <f t="shared" si="10"/>
        <v>10.064999999999998</v>
      </c>
      <c r="K182">
        <v>1930</v>
      </c>
      <c r="L182">
        <v>8.5189999999999984</v>
      </c>
      <c r="M182">
        <v>18.583999999999996</v>
      </c>
    </row>
    <row r="183" spans="1:13" x14ac:dyDescent="0.25">
      <c r="A183">
        <v>1931</v>
      </c>
      <c r="B183">
        <v>8.7200000000000006</v>
      </c>
      <c r="C183">
        <v>18.68</v>
      </c>
      <c r="D183">
        <f t="shared" si="13"/>
        <v>8.5339999999999989</v>
      </c>
      <c r="E183">
        <f t="shared" si="13"/>
        <v>18.678000000000001</v>
      </c>
      <c r="F183">
        <f t="shared" si="8"/>
        <v>9.9599999999999991</v>
      </c>
      <c r="G183">
        <f t="shared" si="10"/>
        <v>10.144000000000002</v>
      </c>
      <c r="K183">
        <v>1931</v>
      </c>
      <c r="L183">
        <v>8.5339999999999989</v>
      </c>
      <c r="M183">
        <v>18.678000000000001</v>
      </c>
    </row>
    <row r="184" spans="1:13" x14ac:dyDescent="0.25">
      <c r="A184">
        <v>1932</v>
      </c>
      <c r="B184">
        <v>8.7100000000000009</v>
      </c>
      <c r="C184">
        <v>18.559999999999999</v>
      </c>
      <c r="D184">
        <f t="shared" si="13"/>
        <v>8.5639999999999983</v>
      </c>
      <c r="E184">
        <f t="shared" si="13"/>
        <v>18.669999999999998</v>
      </c>
      <c r="F184">
        <f t="shared" si="8"/>
        <v>9.8499999999999979</v>
      </c>
      <c r="G184">
        <f t="shared" si="10"/>
        <v>10.106</v>
      </c>
      <c r="K184">
        <v>1932</v>
      </c>
      <c r="L184">
        <v>8.5639999999999983</v>
      </c>
      <c r="M184">
        <v>18.669999999999998</v>
      </c>
    </row>
    <row r="185" spans="1:13" x14ac:dyDescent="0.25">
      <c r="A185">
        <v>1933</v>
      </c>
      <c r="B185">
        <v>8.34</v>
      </c>
      <c r="C185">
        <v>18.05</v>
      </c>
      <c r="D185">
        <f t="shared" si="13"/>
        <v>8.5560000000000009</v>
      </c>
      <c r="E185">
        <f t="shared" si="13"/>
        <v>18.599</v>
      </c>
      <c r="F185">
        <f t="shared" si="8"/>
        <v>9.7100000000000009</v>
      </c>
      <c r="G185">
        <f t="shared" si="10"/>
        <v>10.042999999999999</v>
      </c>
      <c r="K185">
        <v>1933</v>
      </c>
      <c r="L185">
        <v>8.5560000000000009</v>
      </c>
      <c r="M185">
        <v>18.599</v>
      </c>
    </row>
    <row r="186" spans="1:13" x14ac:dyDescent="0.25">
      <c r="A186">
        <v>1934</v>
      </c>
      <c r="B186">
        <v>8.6300000000000008</v>
      </c>
      <c r="C186">
        <v>18.690000000000001</v>
      </c>
      <c r="D186">
        <f t="shared" si="13"/>
        <v>8.5680000000000014</v>
      </c>
      <c r="E186">
        <f t="shared" si="13"/>
        <v>18.611000000000001</v>
      </c>
      <c r="F186">
        <f t="shared" si="8"/>
        <v>10.06</v>
      </c>
      <c r="G186">
        <f t="shared" si="10"/>
        <v>10.042999999999999</v>
      </c>
      <c r="K186">
        <v>1934</v>
      </c>
      <c r="L186">
        <v>8.5680000000000014</v>
      </c>
      <c r="M186">
        <v>18.611000000000001</v>
      </c>
    </row>
    <row r="187" spans="1:13" x14ac:dyDescent="0.25">
      <c r="A187">
        <v>1935</v>
      </c>
      <c r="B187">
        <v>8.52</v>
      </c>
      <c r="C187">
        <v>19.14</v>
      </c>
      <c r="D187">
        <f t="shared" si="13"/>
        <v>8.5670000000000002</v>
      </c>
      <c r="E187">
        <f t="shared" si="13"/>
        <v>18.673000000000002</v>
      </c>
      <c r="F187">
        <f t="shared" si="8"/>
        <v>10.620000000000001</v>
      </c>
      <c r="G187">
        <f t="shared" si="10"/>
        <v>10.106000000000002</v>
      </c>
      <c r="K187">
        <v>1935</v>
      </c>
      <c r="L187">
        <v>8.5670000000000002</v>
      </c>
      <c r="M187">
        <v>18.673000000000002</v>
      </c>
    </row>
    <row r="188" spans="1:13" x14ac:dyDescent="0.25">
      <c r="A188">
        <v>1936</v>
      </c>
      <c r="B188">
        <v>8.5500000000000007</v>
      </c>
      <c r="C188">
        <v>18.93</v>
      </c>
      <c r="D188">
        <f t="shared" si="13"/>
        <v>8.5489999999999995</v>
      </c>
      <c r="E188">
        <f t="shared" si="13"/>
        <v>18.714000000000006</v>
      </c>
      <c r="F188">
        <f t="shared" si="8"/>
        <v>10.379999999999999</v>
      </c>
      <c r="G188">
        <f t="shared" si="10"/>
        <v>10.165000000000006</v>
      </c>
      <c r="K188">
        <v>1936</v>
      </c>
      <c r="L188">
        <v>8.5489999999999995</v>
      </c>
      <c r="M188">
        <v>18.714000000000006</v>
      </c>
    </row>
    <row r="189" spans="1:13" x14ac:dyDescent="0.25">
      <c r="A189">
        <v>1937</v>
      </c>
      <c r="B189">
        <v>8.6999999999999993</v>
      </c>
      <c r="C189">
        <v>19.13</v>
      </c>
      <c r="D189">
        <f t="shared" si="13"/>
        <v>8.5670000000000002</v>
      </c>
      <c r="E189">
        <f t="shared" si="13"/>
        <v>18.754000000000001</v>
      </c>
      <c r="F189">
        <f t="shared" ref="F189:F252" si="14">C189-B189</f>
        <v>10.43</v>
      </c>
      <c r="G189">
        <f t="shared" si="10"/>
        <v>10.187000000000001</v>
      </c>
      <c r="K189">
        <v>1937</v>
      </c>
      <c r="L189">
        <v>8.5670000000000002</v>
      </c>
      <c r="M189">
        <v>18.754000000000001</v>
      </c>
    </row>
    <row r="190" spans="1:13" x14ac:dyDescent="0.25">
      <c r="A190">
        <v>1938</v>
      </c>
      <c r="B190">
        <v>8.86</v>
      </c>
      <c r="C190">
        <v>18.260000000000002</v>
      </c>
      <c r="D190">
        <f t="shared" si="13"/>
        <v>8.59</v>
      </c>
      <c r="E190">
        <f t="shared" si="13"/>
        <v>18.686</v>
      </c>
      <c r="F190">
        <f t="shared" si="14"/>
        <v>9.4000000000000021</v>
      </c>
      <c r="G190">
        <f t="shared" si="10"/>
        <v>10.096</v>
      </c>
      <c r="K190">
        <v>1938</v>
      </c>
      <c r="L190">
        <v>8.59</v>
      </c>
      <c r="M190">
        <v>18.686</v>
      </c>
    </row>
    <row r="191" spans="1:13" x14ac:dyDescent="0.25">
      <c r="A191">
        <v>1939</v>
      </c>
      <c r="B191">
        <v>8.76</v>
      </c>
      <c r="C191">
        <v>18.95</v>
      </c>
      <c r="D191">
        <f t="shared" si="13"/>
        <v>8.6420000000000012</v>
      </c>
      <c r="E191">
        <f t="shared" si="13"/>
        <v>18.736999999999998</v>
      </c>
      <c r="F191">
        <f t="shared" si="14"/>
        <v>10.19</v>
      </c>
      <c r="G191">
        <f t="shared" si="10"/>
        <v>10.094999999999997</v>
      </c>
      <c r="K191">
        <v>1939</v>
      </c>
      <c r="L191">
        <v>8.6420000000000012</v>
      </c>
      <c r="M191">
        <v>18.736999999999998</v>
      </c>
    </row>
    <row r="192" spans="1:13" x14ac:dyDescent="0.25">
      <c r="A192">
        <v>1940</v>
      </c>
      <c r="B192">
        <v>8.76</v>
      </c>
      <c r="C192">
        <v>18.79</v>
      </c>
      <c r="D192">
        <f t="shared" si="13"/>
        <v>8.6550000000000011</v>
      </c>
      <c r="E192">
        <f t="shared" si="13"/>
        <v>18.717999999999996</v>
      </c>
      <c r="F192">
        <f t="shared" si="14"/>
        <v>10.029999999999999</v>
      </c>
      <c r="G192">
        <f t="shared" si="10"/>
        <v>10.062999999999995</v>
      </c>
      <c r="K192">
        <v>1940</v>
      </c>
      <c r="L192">
        <v>8.6550000000000011</v>
      </c>
      <c r="M192">
        <v>18.717999999999996</v>
      </c>
    </row>
    <row r="193" spans="1:13" x14ac:dyDescent="0.25">
      <c r="A193">
        <v>1941</v>
      </c>
      <c r="B193">
        <v>8.77</v>
      </c>
      <c r="C193">
        <v>19.059999999999999</v>
      </c>
      <c r="D193">
        <f t="shared" si="13"/>
        <v>8.66</v>
      </c>
      <c r="E193">
        <f t="shared" si="13"/>
        <v>18.755999999999997</v>
      </c>
      <c r="F193">
        <f t="shared" si="14"/>
        <v>10.29</v>
      </c>
      <c r="G193">
        <f t="shared" si="10"/>
        <v>10.095999999999997</v>
      </c>
      <c r="K193">
        <v>1941</v>
      </c>
      <c r="L193">
        <v>8.66</v>
      </c>
      <c r="M193">
        <v>18.755999999999997</v>
      </c>
    </row>
    <row r="194" spans="1:13" x14ac:dyDescent="0.25">
      <c r="A194">
        <v>1942</v>
      </c>
      <c r="B194">
        <v>8.73</v>
      </c>
      <c r="C194">
        <v>18.64</v>
      </c>
      <c r="D194">
        <f t="shared" si="13"/>
        <v>8.661999999999999</v>
      </c>
      <c r="E194">
        <f t="shared" si="13"/>
        <v>18.763999999999999</v>
      </c>
      <c r="F194">
        <f t="shared" si="14"/>
        <v>9.91</v>
      </c>
      <c r="G194">
        <f t="shared" si="10"/>
        <v>10.102</v>
      </c>
      <c r="K194">
        <v>1942</v>
      </c>
      <c r="L194">
        <v>8.661999999999999</v>
      </c>
      <c r="M194">
        <v>18.763999999999999</v>
      </c>
    </row>
    <row r="195" spans="1:13" x14ac:dyDescent="0.25">
      <c r="A195">
        <v>1943</v>
      </c>
      <c r="B195">
        <v>8.76</v>
      </c>
      <c r="C195">
        <v>18.260000000000002</v>
      </c>
      <c r="D195">
        <f t="shared" si="13"/>
        <v>8.7040000000000006</v>
      </c>
      <c r="E195">
        <f t="shared" si="13"/>
        <v>18.785000000000004</v>
      </c>
      <c r="F195">
        <f t="shared" si="14"/>
        <v>9.5000000000000018</v>
      </c>
      <c r="G195">
        <f t="shared" si="10"/>
        <v>10.081000000000003</v>
      </c>
      <c r="K195">
        <v>1943</v>
      </c>
      <c r="L195">
        <v>8.7040000000000006</v>
      </c>
      <c r="M195">
        <v>18.785000000000004</v>
      </c>
    </row>
    <row r="196" spans="1:13" x14ac:dyDescent="0.25">
      <c r="A196">
        <v>1944</v>
      </c>
      <c r="B196">
        <v>8.85</v>
      </c>
      <c r="C196">
        <v>18.47</v>
      </c>
      <c r="D196">
        <f t="shared" si="13"/>
        <v>8.7259999999999991</v>
      </c>
      <c r="E196">
        <f t="shared" si="13"/>
        <v>18.763000000000002</v>
      </c>
      <c r="F196">
        <f t="shared" si="14"/>
        <v>9.6199999999999992</v>
      </c>
      <c r="G196">
        <f t="shared" si="10"/>
        <v>10.037000000000003</v>
      </c>
      <c r="K196">
        <v>1944</v>
      </c>
      <c r="L196">
        <v>8.7259999999999991</v>
      </c>
      <c r="M196">
        <v>18.763000000000002</v>
      </c>
    </row>
    <row r="197" spans="1:13" x14ac:dyDescent="0.25">
      <c r="A197">
        <v>1945</v>
      </c>
      <c r="B197">
        <v>8.58</v>
      </c>
      <c r="C197">
        <v>18.13</v>
      </c>
      <c r="D197">
        <f t="shared" si="13"/>
        <v>8.7319999999999993</v>
      </c>
      <c r="E197">
        <f t="shared" si="13"/>
        <v>18.661999999999999</v>
      </c>
      <c r="F197">
        <f t="shared" si="14"/>
        <v>9.5499999999999989</v>
      </c>
      <c r="G197">
        <f t="shared" si="10"/>
        <v>9.93</v>
      </c>
      <c r="K197">
        <v>1945</v>
      </c>
      <c r="L197">
        <v>8.7319999999999993</v>
      </c>
      <c r="M197">
        <v>18.661999999999999</v>
      </c>
    </row>
    <row r="198" spans="1:13" x14ac:dyDescent="0.25">
      <c r="A198">
        <v>1946</v>
      </c>
      <c r="B198">
        <v>8.68</v>
      </c>
      <c r="C198">
        <v>18.75</v>
      </c>
      <c r="D198">
        <f t="shared" ref="D198:E213" si="15">AVERAGE(B189:B198)</f>
        <v>8.7449999999999992</v>
      </c>
      <c r="E198">
        <f t="shared" si="15"/>
        <v>18.643999999999998</v>
      </c>
      <c r="F198">
        <f t="shared" si="14"/>
        <v>10.07</v>
      </c>
      <c r="G198">
        <f t="shared" ref="G198:G261" si="16">E198-D198</f>
        <v>9.8989999999999991</v>
      </c>
      <c r="K198">
        <v>1946</v>
      </c>
      <c r="L198">
        <v>8.7449999999999992</v>
      </c>
      <c r="M198">
        <v>18.643999999999998</v>
      </c>
    </row>
    <row r="199" spans="1:13" x14ac:dyDescent="0.25">
      <c r="A199">
        <v>1947</v>
      </c>
      <c r="B199">
        <v>8.8000000000000007</v>
      </c>
      <c r="C199">
        <v>19.440000000000001</v>
      </c>
      <c r="D199">
        <f t="shared" si="15"/>
        <v>8.754999999999999</v>
      </c>
      <c r="E199">
        <f t="shared" si="15"/>
        <v>18.675000000000001</v>
      </c>
      <c r="F199">
        <f t="shared" si="14"/>
        <v>10.64</v>
      </c>
      <c r="G199">
        <f t="shared" si="16"/>
        <v>9.9200000000000017</v>
      </c>
      <c r="K199">
        <v>1947</v>
      </c>
      <c r="L199">
        <v>8.754999999999999</v>
      </c>
      <c r="M199">
        <v>18.675000000000001</v>
      </c>
    </row>
    <row r="200" spans="1:13" x14ac:dyDescent="0.25">
      <c r="A200">
        <v>1948</v>
      </c>
      <c r="B200">
        <v>8.75</v>
      </c>
      <c r="C200">
        <v>18</v>
      </c>
      <c r="D200">
        <f t="shared" si="15"/>
        <v>8.743999999999998</v>
      </c>
      <c r="E200">
        <f t="shared" si="15"/>
        <v>18.649000000000001</v>
      </c>
      <c r="F200">
        <f t="shared" si="14"/>
        <v>9.25</v>
      </c>
      <c r="G200">
        <f t="shared" si="16"/>
        <v>9.9050000000000029</v>
      </c>
      <c r="K200">
        <v>1948</v>
      </c>
      <c r="L200">
        <v>8.743999999999998</v>
      </c>
      <c r="M200">
        <v>18.649000000000001</v>
      </c>
    </row>
    <row r="201" spans="1:13" x14ac:dyDescent="0.25">
      <c r="A201">
        <v>1949</v>
      </c>
      <c r="B201">
        <v>8.59</v>
      </c>
      <c r="C201">
        <v>17.7</v>
      </c>
      <c r="D201">
        <f t="shared" si="15"/>
        <v>8.7270000000000003</v>
      </c>
      <c r="E201">
        <f t="shared" si="15"/>
        <v>18.523999999999997</v>
      </c>
      <c r="F201">
        <f t="shared" si="14"/>
        <v>9.11</v>
      </c>
      <c r="G201">
        <f t="shared" si="16"/>
        <v>9.796999999999997</v>
      </c>
      <c r="K201">
        <v>1949</v>
      </c>
      <c r="L201">
        <v>8.7270000000000003</v>
      </c>
      <c r="M201">
        <v>18.523999999999997</v>
      </c>
    </row>
    <row r="202" spans="1:13" x14ac:dyDescent="0.25">
      <c r="A202">
        <v>1950</v>
      </c>
      <c r="B202">
        <v>8.3699999999999992</v>
      </c>
      <c r="C202">
        <v>18.5</v>
      </c>
      <c r="D202">
        <f t="shared" si="15"/>
        <v>8.6880000000000006</v>
      </c>
      <c r="E202">
        <f t="shared" si="15"/>
        <v>18.494999999999997</v>
      </c>
      <c r="F202">
        <f t="shared" si="14"/>
        <v>10.130000000000001</v>
      </c>
      <c r="G202">
        <f t="shared" si="16"/>
        <v>9.8069999999999968</v>
      </c>
      <c r="K202">
        <v>1950</v>
      </c>
      <c r="L202">
        <v>8.6880000000000006</v>
      </c>
      <c r="M202">
        <v>18.494999999999997</v>
      </c>
    </row>
    <row r="203" spans="1:13" x14ac:dyDescent="0.25">
      <c r="A203">
        <v>1951</v>
      </c>
      <c r="B203">
        <v>8.6300000000000008</v>
      </c>
      <c r="C203">
        <v>18.95</v>
      </c>
      <c r="D203">
        <f t="shared" si="15"/>
        <v>8.6740000000000013</v>
      </c>
      <c r="E203">
        <f t="shared" si="15"/>
        <v>18.483999999999998</v>
      </c>
      <c r="F203">
        <f t="shared" si="14"/>
        <v>10.319999999999999</v>
      </c>
      <c r="G203">
        <f t="shared" si="16"/>
        <v>9.8099999999999969</v>
      </c>
      <c r="K203">
        <v>1951</v>
      </c>
      <c r="L203">
        <v>8.6740000000000013</v>
      </c>
      <c r="M203">
        <v>18.483999999999998</v>
      </c>
    </row>
    <row r="204" spans="1:13" x14ac:dyDescent="0.25">
      <c r="A204">
        <v>1952</v>
      </c>
      <c r="B204">
        <v>8.64</v>
      </c>
      <c r="C204">
        <v>19.059999999999999</v>
      </c>
      <c r="D204">
        <f t="shared" si="15"/>
        <v>8.6650000000000009</v>
      </c>
      <c r="E204">
        <f t="shared" si="15"/>
        <v>18.526</v>
      </c>
      <c r="F204">
        <f t="shared" si="14"/>
        <v>10.419999999999998</v>
      </c>
      <c r="G204">
        <f t="shared" si="16"/>
        <v>9.8609999999999989</v>
      </c>
      <c r="K204">
        <v>1952</v>
      </c>
      <c r="L204">
        <v>8.6650000000000009</v>
      </c>
      <c r="M204">
        <v>18.526</v>
      </c>
    </row>
    <row r="205" spans="1:13" x14ac:dyDescent="0.25">
      <c r="A205">
        <v>1953</v>
      </c>
      <c r="B205">
        <v>8.8699999999999992</v>
      </c>
      <c r="C205">
        <v>17.95</v>
      </c>
      <c r="D205">
        <f t="shared" si="15"/>
        <v>8.6760000000000002</v>
      </c>
      <c r="E205">
        <f t="shared" si="15"/>
        <v>18.494999999999997</v>
      </c>
      <c r="F205">
        <f t="shared" si="14"/>
        <v>9.08</v>
      </c>
      <c r="G205">
        <f t="shared" si="16"/>
        <v>9.8189999999999973</v>
      </c>
      <c r="K205">
        <v>1953</v>
      </c>
      <c r="L205">
        <v>8.6760000000000002</v>
      </c>
      <c r="M205">
        <v>18.494999999999997</v>
      </c>
    </row>
    <row r="206" spans="1:13" x14ac:dyDescent="0.25">
      <c r="A206">
        <v>1954</v>
      </c>
      <c r="B206">
        <v>8.56</v>
      </c>
      <c r="C206">
        <v>18.809999999999999</v>
      </c>
      <c r="D206">
        <f t="shared" si="15"/>
        <v>8.647000000000002</v>
      </c>
      <c r="E206">
        <f t="shared" si="15"/>
        <v>18.529</v>
      </c>
      <c r="F206">
        <f t="shared" si="14"/>
        <v>10.249999999999998</v>
      </c>
      <c r="G206">
        <f t="shared" si="16"/>
        <v>9.8819999999999979</v>
      </c>
      <c r="K206">
        <v>1954</v>
      </c>
      <c r="L206">
        <v>8.647000000000002</v>
      </c>
      <c r="M206">
        <v>18.529</v>
      </c>
    </row>
    <row r="207" spans="1:13" x14ac:dyDescent="0.25">
      <c r="A207">
        <v>1955</v>
      </c>
      <c r="B207">
        <v>8.6300000000000008</v>
      </c>
      <c r="C207">
        <v>19.350000000000001</v>
      </c>
      <c r="D207">
        <f t="shared" si="15"/>
        <v>8.6519999999999992</v>
      </c>
      <c r="E207">
        <f t="shared" si="15"/>
        <v>18.651</v>
      </c>
      <c r="F207">
        <f t="shared" si="14"/>
        <v>10.72</v>
      </c>
      <c r="G207">
        <f t="shared" si="16"/>
        <v>9.9990000000000006</v>
      </c>
      <c r="K207">
        <v>1955</v>
      </c>
      <c r="L207">
        <v>8.6519999999999992</v>
      </c>
      <c r="M207">
        <v>18.651</v>
      </c>
    </row>
    <row r="208" spans="1:13" x14ac:dyDescent="0.25">
      <c r="A208">
        <v>1956</v>
      </c>
      <c r="B208">
        <v>8.2799999999999994</v>
      </c>
      <c r="C208">
        <v>18.53</v>
      </c>
      <c r="D208">
        <f t="shared" si="15"/>
        <v>8.6119999999999983</v>
      </c>
      <c r="E208">
        <f t="shared" si="15"/>
        <v>18.628999999999998</v>
      </c>
      <c r="F208">
        <f t="shared" si="14"/>
        <v>10.250000000000002</v>
      </c>
      <c r="G208">
        <f t="shared" si="16"/>
        <v>10.016999999999999</v>
      </c>
      <c r="K208">
        <v>1956</v>
      </c>
      <c r="L208">
        <v>8.6119999999999983</v>
      </c>
      <c r="M208">
        <v>18.628999999999998</v>
      </c>
    </row>
    <row r="209" spans="1:13" x14ac:dyDescent="0.25">
      <c r="A209">
        <v>1957</v>
      </c>
      <c r="B209">
        <v>8.73</v>
      </c>
      <c r="C209">
        <v>18.579999999999998</v>
      </c>
      <c r="D209">
        <f t="shared" si="15"/>
        <v>8.6050000000000004</v>
      </c>
      <c r="E209">
        <f t="shared" si="15"/>
        <v>18.542999999999999</v>
      </c>
      <c r="F209">
        <f t="shared" si="14"/>
        <v>9.8499999999999979</v>
      </c>
      <c r="G209">
        <f t="shared" si="16"/>
        <v>9.9379999999999988</v>
      </c>
      <c r="K209">
        <v>1957</v>
      </c>
      <c r="L209">
        <v>8.6050000000000004</v>
      </c>
      <c r="M209">
        <v>18.542999999999999</v>
      </c>
    </row>
    <row r="210" spans="1:13" x14ac:dyDescent="0.25">
      <c r="A210">
        <v>1958</v>
      </c>
      <c r="B210">
        <v>8.77</v>
      </c>
      <c r="C210">
        <v>19.04</v>
      </c>
      <c r="D210">
        <f t="shared" si="15"/>
        <v>8.6070000000000011</v>
      </c>
      <c r="E210">
        <f t="shared" si="15"/>
        <v>18.646999999999998</v>
      </c>
      <c r="F210">
        <f t="shared" si="14"/>
        <v>10.27</v>
      </c>
      <c r="G210">
        <f t="shared" si="16"/>
        <v>10.039999999999997</v>
      </c>
      <c r="K210">
        <v>1958</v>
      </c>
      <c r="L210">
        <v>8.6070000000000011</v>
      </c>
      <c r="M210">
        <v>18.646999999999998</v>
      </c>
    </row>
    <row r="211" spans="1:13" x14ac:dyDescent="0.25">
      <c r="A211">
        <v>1959</v>
      </c>
      <c r="B211">
        <v>8.73</v>
      </c>
      <c r="C211">
        <v>17.989999999999998</v>
      </c>
      <c r="D211">
        <f t="shared" si="15"/>
        <v>8.6210000000000004</v>
      </c>
      <c r="E211">
        <f t="shared" si="15"/>
        <v>18.676000000000002</v>
      </c>
      <c r="F211">
        <f t="shared" si="14"/>
        <v>9.259999999999998</v>
      </c>
      <c r="G211">
        <f t="shared" si="16"/>
        <v>10.055000000000001</v>
      </c>
      <c r="K211">
        <v>1959</v>
      </c>
      <c r="L211">
        <v>8.6210000000000004</v>
      </c>
      <c r="M211">
        <v>18.676000000000002</v>
      </c>
    </row>
    <row r="212" spans="1:13" x14ac:dyDescent="0.25">
      <c r="A212">
        <v>1960</v>
      </c>
      <c r="B212">
        <v>8.58</v>
      </c>
      <c r="C212">
        <v>19.59</v>
      </c>
      <c r="D212">
        <f t="shared" si="15"/>
        <v>8.6419999999999995</v>
      </c>
      <c r="E212">
        <f t="shared" si="15"/>
        <v>18.785000000000004</v>
      </c>
      <c r="F212">
        <f t="shared" si="14"/>
        <v>11.01</v>
      </c>
      <c r="G212">
        <f t="shared" si="16"/>
        <v>10.143000000000004</v>
      </c>
      <c r="K212">
        <v>1960</v>
      </c>
      <c r="L212">
        <v>8.6419999999999995</v>
      </c>
      <c r="M212">
        <v>18.785000000000004</v>
      </c>
    </row>
    <row r="213" spans="1:13" x14ac:dyDescent="0.25">
      <c r="A213">
        <v>1961</v>
      </c>
      <c r="B213">
        <v>8.8000000000000007</v>
      </c>
      <c r="C213">
        <v>18.41</v>
      </c>
      <c r="D213">
        <f t="shared" si="15"/>
        <v>8.6590000000000007</v>
      </c>
      <c r="E213">
        <f t="shared" si="15"/>
        <v>18.731000000000002</v>
      </c>
      <c r="F213">
        <f t="shared" si="14"/>
        <v>9.61</v>
      </c>
      <c r="G213">
        <f t="shared" si="16"/>
        <v>10.072000000000001</v>
      </c>
      <c r="K213">
        <v>1961</v>
      </c>
      <c r="L213">
        <v>8.6590000000000007</v>
      </c>
      <c r="M213">
        <v>18.731000000000002</v>
      </c>
    </row>
    <row r="214" spans="1:13" x14ac:dyDescent="0.25">
      <c r="A214">
        <v>1962</v>
      </c>
      <c r="B214">
        <v>8.75</v>
      </c>
      <c r="C214">
        <v>19.52</v>
      </c>
      <c r="D214">
        <f t="shared" ref="D214:E229" si="17">AVERAGE(B205:B214)</f>
        <v>8.67</v>
      </c>
      <c r="E214">
        <f t="shared" si="17"/>
        <v>18.777000000000001</v>
      </c>
      <c r="F214">
        <f t="shared" si="14"/>
        <v>10.77</v>
      </c>
      <c r="G214">
        <f t="shared" si="16"/>
        <v>10.107000000000001</v>
      </c>
      <c r="K214">
        <v>1962</v>
      </c>
      <c r="L214">
        <v>8.67</v>
      </c>
      <c r="M214">
        <v>18.777000000000001</v>
      </c>
    </row>
    <row r="215" spans="1:13" x14ac:dyDescent="0.25">
      <c r="A215">
        <v>1963</v>
      </c>
      <c r="B215">
        <v>8.86</v>
      </c>
      <c r="C215">
        <v>19.329999999999998</v>
      </c>
      <c r="D215">
        <f t="shared" si="17"/>
        <v>8.6690000000000005</v>
      </c>
      <c r="E215">
        <f t="shared" si="17"/>
        <v>18.914999999999999</v>
      </c>
      <c r="F215">
        <f t="shared" si="14"/>
        <v>10.469999999999999</v>
      </c>
      <c r="G215">
        <f t="shared" si="16"/>
        <v>10.245999999999999</v>
      </c>
      <c r="K215">
        <v>1963</v>
      </c>
      <c r="L215">
        <v>8.6690000000000005</v>
      </c>
      <c r="M215">
        <v>18.914999999999999</v>
      </c>
    </row>
    <row r="216" spans="1:13" x14ac:dyDescent="0.25">
      <c r="A216">
        <v>1964</v>
      </c>
      <c r="B216">
        <v>8.41</v>
      </c>
      <c r="C216">
        <v>18.05</v>
      </c>
      <c r="D216">
        <f t="shared" si="17"/>
        <v>8.6539999999999999</v>
      </c>
      <c r="E216">
        <f t="shared" si="17"/>
        <v>18.839000000000006</v>
      </c>
      <c r="F216">
        <f t="shared" si="14"/>
        <v>9.64</v>
      </c>
      <c r="G216">
        <f t="shared" si="16"/>
        <v>10.185000000000006</v>
      </c>
      <c r="K216">
        <v>1964</v>
      </c>
      <c r="L216">
        <v>8.6539999999999999</v>
      </c>
      <c r="M216">
        <v>18.839000000000006</v>
      </c>
    </row>
    <row r="217" spans="1:13" x14ac:dyDescent="0.25">
      <c r="A217">
        <v>1965</v>
      </c>
      <c r="B217">
        <v>8.5299999999999994</v>
      </c>
      <c r="C217">
        <v>18.690000000000001</v>
      </c>
      <c r="D217">
        <f t="shared" si="17"/>
        <v>8.6440000000000001</v>
      </c>
      <c r="E217">
        <f t="shared" si="17"/>
        <v>18.773000000000003</v>
      </c>
      <c r="F217">
        <f t="shared" si="14"/>
        <v>10.160000000000002</v>
      </c>
      <c r="G217">
        <f t="shared" si="16"/>
        <v>10.129000000000003</v>
      </c>
      <c r="K217">
        <v>1965</v>
      </c>
      <c r="L217">
        <v>8.6440000000000001</v>
      </c>
      <c r="M217">
        <v>18.773000000000003</v>
      </c>
    </row>
    <row r="218" spans="1:13" x14ac:dyDescent="0.25">
      <c r="A218">
        <v>1966</v>
      </c>
      <c r="B218">
        <v>8.6</v>
      </c>
      <c r="C218">
        <v>19.260000000000002</v>
      </c>
      <c r="D218">
        <f t="shared" si="17"/>
        <v>8.6759999999999984</v>
      </c>
      <c r="E218">
        <f t="shared" si="17"/>
        <v>18.845999999999997</v>
      </c>
      <c r="F218">
        <f t="shared" si="14"/>
        <v>10.660000000000002</v>
      </c>
      <c r="G218">
        <f t="shared" si="16"/>
        <v>10.169999999999998</v>
      </c>
      <c r="K218">
        <v>1966</v>
      </c>
      <c r="L218">
        <v>8.6759999999999984</v>
      </c>
      <c r="M218">
        <v>18.845999999999997</v>
      </c>
    </row>
    <row r="219" spans="1:13" x14ac:dyDescent="0.25">
      <c r="A219">
        <v>1967</v>
      </c>
      <c r="B219">
        <v>8.6999999999999993</v>
      </c>
      <c r="C219">
        <v>17.8</v>
      </c>
      <c r="D219">
        <f t="shared" si="17"/>
        <v>8.6729999999999983</v>
      </c>
      <c r="E219">
        <f t="shared" si="17"/>
        <v>18.768000000000001</v>
      </c>
      <c r="F219">
        <f t="shared" si="14"/>
        <v>9.1000000000000014</v>
      </c>
      <c r="G219">
        <f t="shared" si="16"/>
        <v>10.095000000000002</v>
      </c>
      <c r="K219">
        <v>1967</v>
      </c>
      <c r="L219">
        <v>8.6729999999999983</v>
      </c>
      <c r="M219">
        <v>18.768000000000001</v>
      </c>
    </row>
    <row r="220" spans="1:13" x14ac:dyDescent="0.25">
      <c r="A220">
        <v>1968</v>
      </c>
      <c r="B220">
        <v>8.52</v>
      </c>
      <c r="C220">
        <v>18.78</v>
      </c>
      <c r="D220">
        <f t="shared" si="17"/>
        <v>8.6479999999999997</v>
      </c>
      <c r="E220">
        <f t="shared" si="17"/>
        <v>18.741999999999997</v>
      </c>
      <c r="F220">
        <f t="shared" si="14"/>
        <v>10.260000000000002</v>
      </c>
      <c r="G220">
        <f t="shared" si="16"/>
        <v>10.093999999999998</v>
      </c>
      <c r="K220">
        <v>1968</v>
      </c>
      <c r="L220">
        <v>8.6479999999999997</v>
      </c>
      <c r="M220">
        <v>18.741999999999997</v>
      </c>
    </row>
    <row r="221" spans="1:13" x14ac:dyDescent="0.25">
      <c r="A221">
        <v>1969</v>
      </c>
      <c r="B221">
        <v>8.6</v>
      </c>
      <c r="C221">
        <v>19.010000000000002</v>
      </c>
      <c r="D221">
        <f t="shared" si="17"/>
        <v>8.6349999999999998</v>
      </c>
      <c r="E221">
        <f t="shared" si="17"/>
        <v>18.844000000000001</v>
      </c>
      <c r="F221">
        <f t="shared" si="14"/>
        <v>10.410000000000002</v>
      </c>
      <c r="G221">
        <f t="shared" si="16"/>
        <v>10.209000000000001</v>
      </c>
      <c r="K221">
        <v>1969</v>
      </c>
      <c r="L221">
        <v>8.6349999999999998</v>
      </c>
      <c r="M221">
        <v>18.844000000000001</v>
      </c>
    </row>
    <row r="222" spans="1:13" x14ac:dyDescent="0.25">
      <c r="A222">
        <v>1970</v>
      </c>
      <c r="B222">
        <v>8.6999999999999993</v>
      </c>
      <c r="C222">
        <v>18.88</v>
      </c>
      <c r="D222">
        <f t="shared" si="17"/>
        <v>8.6470000000000002</v>
      </c>
      <c r="E222">
        <f t="shared" si="17"/>
        <v>18.773</v>
      </c>
      <c r="F222">
        <f t="shared" si="14"/>
        <v>10.18</v>
      </c>
      <c r="G222">
        <f t="shared" si="16"/>
        <v>10.125999999999999</v>
      </c>
      <c r="K222">
        <v>1970</v>
      </c>
      <c r="L222">
        <v>8.6470000000000002</v>
      </c>
      <c r="M222">
        <v>18.773</v>
      </c>
    </row>
    <row r="223" spans="1:13" x14ac:dyDescent="0.25">
      <c r="A223">
        <v>1971</v>
      </c>
      <c r="B223">
        <v>8.6</v>
      </c>
      <c r="C223">
        <v>18.350000000000001</v>
      </c>
      <c r="D223">
        <f t="shared" si="17"/>
        <v>8.6269999999999989</v>
      </c>
      <c r="E223">
        <f t="shared" si="17"/>
        <v>18.766999999999999</v>
      </c>
      <c r="F223">
        <f t="shared" si="14"/>
        <v>9.7500000000000018</v>
      </c>
      <c r="G223">
        <f t="shared" si="16"/>
        <v>10.14</v>
      </c>
      <c r="K223">
        <v>1971</v>
      </c>
      <c r="L223">
        <v>8.6269999999999989</v>
      </c>
      <c r="M223">
        <v>18.766999999999999</v>
      </c>
    </row>
    <row r="224" spans="1:13" x14ac:dyDescent="0.25">
      <c r="A224">
        <v>1972</v>
      </c>
      <c r="B224">
        <v>8.5</v>
      </c>
      <c r="C224">
        <v>18.18</v>
      </c>
      <c r="D224">
        <f t="shared" si="17"/>
        <v>8.6019999999999985</v>
      </c>
      <c r="E224">
        <f t="shared" si="17"/>
        <v>18.632999999999999</v>
      </c>
      <c r="F224">
        <f t="shared" si="14"/>
        <v>9.68</v>
      </c>
      <c r="G224">
        <f t="shared" si="16"/>
        <v>10.031000000000001</v>
      </c>
      <c r="K224">
        <v>1972</v>
      </c>
      <c r="L224">
        <v>8.6019999999999985</v>
      </c>
      <c r="M224">
        <v>18.632999999999999</v>
      </c>
    </row>
    <row r="225" spans="1:13" x14ac:dyDescent="0.25">
      <c r="A225">
        <v>1973</v>
      </c>
      <c r="B225">
        <v>8.9499999999999993</v>
      </c>
      <c r="C225">
        <v>18.52</v>
      </c>
      <c r="D225">
        <f t="shared" si="17"/>
        <v>8.6109999999999989</v>
      </c>
      <c r="E225">
        <f t="shared" si="17"/>
        <v>18.552</v>
      </c>
      <c r="F225">
        <f t="shared" si="14"/>
        <v>9.57</v>
      </c>
      <c r="G225">
        <f t="shared" si="16"/>
        <v>9.9410000000000007</v>
      </c>
      <c r="K225">
        <v>1973</v>
      </c>
      <c r="L225">
        <v>8.6109999999999989</v>
      </c>
      <c r="M225">
        <v>18.552</v>
      </c>
    </row>
    <row r="226" spans="1:13" x14ac:dyDescent="0.25">
      <c r="A226">
        <v>1974</v>
      </c>
      <c r="B226">
        <v>8.4700000000000006</v>
      </c>
      <c r="C226">
        <v>18.45</v>
      </c>
      <c r="D226">
        <f t="shared" si="17"/>
        <v>8.6170000000000009</v>
      </c>
      <c r="E226">
        <f t="shared" si="17"/>
        <v>18.592000000000002</v>
      </c>
      <c r="F226">
        <f t="shared" si="14"/>
        <v>9.9799999999999986</v>
      </c>
      <c r="G226">
        <f t="shared" si="16"/>
        <v>9.9750000000000014</v>
      </c>
      <c r="K226">
        <v>1974</v>
      </c>
      <c r="L226">
        <v>8.6170000000000009</v>
      </c>
      <c r="M226">
        <v>18.592000000000002</v>
      </c>
    </row>
    <row r="227" spans="1:13" x14ac:dyDescent="0.25">
      <c r="A227">
        <v>1975</v>
      </c>
      <c r="B227">
        <v>8.74</v>
      </c>
      <c r="C227">
        <v>18.39</v>
      </c>
      <c r="D227">
        <f t="shared" si="17"/>
        <v>8.6379999999999981</v>
      </c>
      <c r="E227">
        <f t="shared" si="17"/>
        <v>18.562000000000001</v>
      </c>
      <c r="F227">
        <f t="shared" si="14"/>
        <v>9.65</v>
      </c>
      <c r="G227">
        <f t="shared" si="16"/>
        <v>9.924000000000003</v>
      </c>
      <c r="K227">
        <v>1975</v>
      </c>
      <c r="L227">
        <v>8.6379999999999981</v>
      </c>
      <c r="M227">
        <v>18.562000000000001</v>
      </c>
    </row>
    <row r="228" spans="1:13" x14ac:dyDescent="0.25">
      <c r="A228">
        <v>1976</v>
      </c>
      <c r="B228">
        <v>8.35</v>
      </c>
      <c r="C228">
        <v>18.239999999999998</v>
      </c>
      <c r="D228">
        <f t="shared" si="17"/>
        <v>8.6129999999999978</v>
      </c>
      <c r="E228">
        <f t="shared" si="17"/>
        <v>18.46</v>
      </c>
      <c r="F228">
        <f t="shared" si="14"/>
        <v>9.8899999999999988</v>
      </c>
      <c r="G228">
        <f t="shared" si="16"/>
        <v>9.8470000000000031</v>
      </c>
      <c r="K228">
        <v>1976</v>
      </c>
      <c r="L228">
        <v>8.6129999999999978</v>
      </c>
      <c r="M228">
        <v>18.46</v>
      </c>
    </row>
    <row r="229" spans="1:13" x14ac:dyDescent="0.25">
      <c r="A229">
        <v>1977</v>
      </c>
      <c r="B229">
        <v>8.85</v>
      </c>
      <c r="C229">
        <v>18.61</v>
      </c>
      <c r="D229">
        <f t="shared" si="17"/>
        <v>8.6279999999999966</v>
      </c>
      <c r="E229">
        <f t="shared" si="17"/>
        <v>18.541000000000004</v>
      </c>
      <c r="F229">
        <f t="shared" si="14"/>
        <v>9.76</v>
      </c>
      <c r="G229">
        <f t="shared" si="16"/>
        <v>9.9130000000000074</v>
      </c>
      <c r="K229">
        <v>1977</v>
      </c>
      <c r="L229">
        <v>8.6279999999999966</v>
      </c>
      <c r="M229">
        <v>18.541000000000004</v>
      </c>
    </row>
    <row r="230" spans="1:13" x14ac:dyDescent="0.25">
      <c r="A230">
        <v>1978</v>
      </c>
      <c r="B230">
        <v>8.69</v>
      </c>
      <c r="C230">
        <v>18.899999999999999</v>
      </c>
      <c r="D230">
        <f t="shared" ref="D230:E245" si="18">AVERAGE(B221:B230)</f>
        <v>8.6449999999999996</v>
      </c>
      <c r="E230">
        <f t="shared" si="18"/>
        <v>18.553000000000001</v>
      </c>
      <c r="F230">
        <f t="shared" si="14"/>
        <v>10.209999999999999</v>
      </c>
      <c r="G230">
        <f t="shared" si="16"/>
        <v>9.9080000000000013</v>
      </c>
      <c r="K230">
        <v>1978</v>
      </c>
      <c r="L230">
        <v>8.6449999999999996</v>
      </c>
      <c r="M230">
        <v>18.553000000000001</v>
      </c>
    </row>
    <row r="231" spans="1:13" x14ac:dyDescent="0.25">
      <c r="A231">
        <v>1979</v>
      </c>
      <c r="B231">
        <v>8.73</v>
      </c>
      <c r="C231">
        <v>19.329999999999998</v>
      </c>
      <c r="D231">
        <f t="shared" si="18"/>
        <v>8.6579999999999995</v>
      </c>
      <c r="E231">
        <f t="shared" si="18"/>
        <v>18.585000000000001</v>
      </c>
      <c r="F231">
        <f t="shared" si="14"/>
        <v>10.599999999999998</v>
      </c>
      <c r="G231">
        <f t="shared" si="16"/>
        <v>9.9270000000000014</v>
      </c>
      <c r="K231">
        <v>1979</v>
      </c>
      <c r="L231">
        <v>8.6579999999999995</v>
      </c>
      <c r="M231">
        <v>18.585000000000001</v>
      </c>
    </row>
    <row r="232" spans="1:13" x14ac:dyDescent="0.25">
      <c r="A232">
        <v>1980</v>
      </c>
      <c r="B232">
        <v>8.98</v>
      </c>
      <c r="C232">
        <v>18.649999999999999</v>
      </c>
      <c r="D232">
        <f t="shared" si="18"/>
        <v>8.6860000000000017</v>
      </c>
      <c r="E232">
        <f t="shared" si="18"/>
        <v>18.562000000000005</v>
      </c>
      <c r="F232">
        <f t="shared" si="14"/>
        <v>9.6699999999999982</v>
      </c>
      <c r="G232">
        <f t="shared" si="16"/>
        <v>9.876000000000003</v>
      </c>
      <c r="K232">
        <v>1980</v>
      </c>
      <c r="L232">
        <v>8.6860000000000017</v>
      </c>
      <c r="M232">
        <v>18.562000000000005</v>
      </c>
    </row>
    <row r="233" spans="1:13" x14ac:dyDescent="0.25">
      <c r="A233">
        <v>1981</v>
      </c>
      <c r="B233">
        <v>9.17</v>
      </c>
      <c r="C233">
        <v>18.8</v>
      </c>
      <c r="D233">
        <f t="shared" si="18"/>
        <v>8.7430000000000003</v>
      </c>
      <c r="E233">
        <f t="shared" si="18"/>
        <v>18.607000000000003</v>
      </c>
      <c r="F233">
        <f t="shared" si="14"/>
        <v>9.6300000000000008</v>
      </c>
      <c r="G233">
        <f t="shared" si="16"/>
        <v>9.8640000000000025</v>
      </c>
      <c r="K233">
        <v>1981</v>
      </c>
      <c r="L233">
        <v>8.7430000000000003</v>
      </c>
      <c r="M233">
        <v>18.607000000000003</v>
      </c>
    </row>
    <row r="234" spans="1:13" x14ac:dyDescent="0.25">
      <c r="A234">
        <v>1982</v>
      </c>
      <c r="B234">
        <v>8.64</v>
      </c>
      <c r="C234">
        <v>18.12</v>
      </c>
      <c r="D234">
        <f t="shared" si="18"/>
        <v>8.7570000000000014</v>
      </c>
      <c r="E234">
        <f t="shared" si="18"/>
        <v>18.601000000000003</v>
      </c>
      <c r="F234">
        <f t="shared" si="14"/>
        <v>9.48</v>
      </c>
      <c r="G234">
        <f t="shared" si="16"/>
        <v>9.8440000000000012</v>
      </c>
      <c r="K234">
        <v>1982</v>
      </c>
      <c r="L234">
        <v>8.7570000000000014</v>
      </c>
      <c r="M234">
        <v>18.601000000000003</v>
      </c>
    </row>
    <row r="235" spans="1:13" x14ac:dyDescent="0.25">
      <c r="A235">
        <v>1983</v>
      </c>
      <c r="B235">
        <v>9.0299999999999994</v>
      </c>
      <c r="C235">
        <v>17.989999999999998</v>
      </c>
      <c r="D235">
        <f t="shared" si="18"/>
        <v>8.7650000000000006</v>
      </c>
      <c r="E235">
        <f t="shared" si="18"/>
        <v>18.548000000000002</v>
      </c>
      <c r="F235">
        <f t="shared" si="14"/>
        <v>8.9599999999999991</v>
      </c>
      <c r="G235">
        <f t="shared" si="16"/>
        <v>9.7830000000000013</v>
      </c>
      <c r="K235">
        <v>1983</v>
      </c>
      <c r="L235">
        <v>8.7650000000000006</v>
      </c>
      <c r="M235">
        <v>18.548000000000002</v>
      </c>
    </row>
    <row r="236" spans="1:13" x14ac:dyDescent="0.25">
      <c r="A236">
        <v>1984</v>
      </c>
      <c r="B236">
        <v>8.69</v>
      </c>
      <c r="C236">
        <v>18.489999999999998</v>
      </c>
      <c r="D236">
        <f t="shared" si="18"/>
        <v>8.7870000000000008</v>
      </c>
      <c r="E236">
        <f t="shared" si="18"/>
        <v>18.552</v>
      </c>
      <c r="F236">
        <f t="shared" si="14"/>
        <v>9.7999999999999989</v>
      </c>
      <c r="G236">
        <f t="shared" si="16"/>
        <v>9.7649999999999988</v>
      </c>
      <c r="K236">
        <v>1984</v>
      </c>
      <c r="L236">
        <v>8.7870000000000008</v>
      </c>
      <c r="M236">
        <v>18.552</v>
      </c>
    </row>
    <row r="237" spans="1:13" x14ac:dyDescent="0.25">
      <c r="A237">
        <v>1985</v>
      </c>
      <c r="B237">
        <v>8.66</v>
      </c>
      <c r="C237">
        <v>18.989999999999998</v>
      </c>
      <c r="D237">
        <f t="shared" si="18"/>
        <v>8.7789999999999999</v>
      </c>
      <c r="E237">
        <f t="shared" si="18"/>
        <v>18.612000000000002</v>
      </c>
      <c r="F237">
        <f t="shared" si="14"/>
        <v>10.329999999999998</v>
      </c>
      <c r="G237">
        <f t="shared" si="16"/>
        <v>9.833000000000002</v>
      </c>
      <c r="K237">
        <v>1985</v>
      </c>
      <c r="L237">
        <v>8.7789999999999999</v>
      </c>
      <c r="M237">
        <v>18.612000000000002</v>
      </c>
    </row>
    <row r="238" spans="1:13" x14ac:dyDescent="0.25">
      <c r="A238">
        <v>1986</v>
      </c>
      <c r="B238">
        <v>8.83</v>
      </c>
      <c r="C238">
        <v>18.73</v>
      </c>
      <c r="D238">
        <f t="shared" si="18"/>
        <v>8.827</v>
      </c>
      <c r="E238">
        <f t="shared" si="18"/>
        <v>18.661000000000001</v>
      </c>
      <c r="F238">
        <f t="shared" si="14"/>
        <v>9.9</v>
      </c>
      <c r="G238">
        <f t="shared" si="16"/>
        <v>9.8340000000000014</v>
      </c>
      <c r="K238">
        <v>1986</v>
      </c>
      <c r="L238">
        <v>8.827</v>
      </c>
      <c r="M238">
        <v>18.661000000000001</v>
      </c>
    </row>
    <row r="239" spans="1:13" x14ac:dyDescent="0.25">
      <c r="A239">
        <v>1987</v>
      </c>
      <c r="B239">
        <v>8.99</v>
      </c>
      <c r="C239">
        <v>18.64</v>
      </c>
      <c r="D239">
        <f t="shared" si="18"/>
        <v>8.8409999999999993</v>
      </c>
      <c r="E239">
        <f t="shared" si="18"/>
        <v>18.663999999999998</v>
      </c>
      <c r="F239">
        <f t="shared" si="14"/>
        <v>9.65</v>
      </c>
      <c r="G239">
        <f t="shared" si="16"/>
        <v>9.8229999999999986</v>
      </c>
      <c r="K239">
        <v>1987</v>
      </c>
      <c r="L239">
        <v>8.8409999999999993</v>
      </c>
      <c r="M239">
        <v>18.663999999999998</v>
      </c>
    </row>
    <row r="240" spans="1:13" x14ac:dyDescent="0.25">
      <c r="A240">
        <v>1988</v>
      </c>
      <c r="B240">
        <v>9.1999999999999993</v>
      </c>
      <c r="C240">
        <v>18.77</v>
      </c>
      <c r="D240">
        <f t="shared" si="18"/>
        <v>8.8919999999999995</v>
      </c>
      <c r="E240">
        <f t="shared" si="18"/>
        <v>18.651000000000003</v>
      </c>
      <c r="F240">
        <f t="shared" si="14"/>
        <v>9.57</v>
      </c>
      <c r="G240">
        <f t="shared" si="16"/>
        <v>9.7590000000000039</v>
      </c>
      <c r="K240">
        <v>1988</v>
      </c>
      <c r="L240">
        <v>8.8919999999999995</v>
      </c>
      <c r="M240">
        <v>18.651000000000003</v>
      </c>
    </row>
    <row r="241" spans="1:13" x14ac:dyDescent="0.25">
      <c r="A241">
        <v>1989</v>
      </c>
      <c r="B241">
        <v>8.92</v>
      </c>
      <c r="C241">
        <v>18.73</v>
      </c>
      <c r="D241">
        <f t="shared" si="18"/>
        <v>8.9109999999999996</v>
      </c>
      <c r="E241">
        <f t="shared" si="18"/>
        <v>18.590999999999998</v>
      </c>
      <c r="F241">
        <f t="shared" si="14"/>
        <v>9.81</v>
      </c>
      <c r="G241">
        <f t="shared" si="16"/>
        <v>9.6799999999999979</v>
      </c>
      <c r="K241">
        <v>1989</v>
      </c>
      <c r="L241">
        <v>8.9109999999999996</v>
      </c>
      <c r="M241">
        <v>18.590999999999998</v>
      </c>
    </row>
    <row r="242" spans="1:13" x14ac:dyDescent="0.25">
      <c r="A242">
        <v>1990</v>
      </c>
      <c r="B242">
        <v>9.23</v>
      </c>
      <c r="C242">
        <v>18.899999999999999</v>
      </c>
      <c r="D242">
        <f t="shared" si="18"/>
        <v>8.9359999999999999</v>
      </c>
      <c r="E242">
        <f t="shared" si="18"/>
        <v>18.616</v>
      </c>
      <c r="F242">
        <f t="shared" si="14"/>
        <v>9.6699999999999982</v>
      </c>
      <c r="G242">
        <f t="shared" si="16"/>
        <v>9.68</v>
      </c>
      <c r="K242">
        <v>1990</v>
      </c>
      <c r="L242">
        <v>8.9359999999999999</v>
      </c>
      <c r="M242">
        <v>18.616</v>
      </c>
    </row>
    <row r="243" spans="1:13" x14ac:dyDescent="0.25">
      <c r="A243">
        <v>1991</v>
      </c>
      <c r="B243">
        <v>9.18</v>
      </c>
      <c r="C243">
        <v>18.829999999999998</v>
      </c>
      <c r="D243">
        <f t="shared" si="18"/>
        <v>8.9370000000000012</v>
      </c>
      <c r="E243">
        <f t="shared" si="18"/>
        <v>18.619</v>
      </c>
      <c r="F243">
        <f t="shared" si="14"/>
        <v>9.6499999999999986</v>
      </c>
      <c r="G243">
        <f t="shared" si="16"/>
        <v>9.6819999999999986</v>
      </c>
      <c r="K243">
        <v>1991</v>
      </c>
      <c r="L243">
        <v>8.9370000000000012</v>
      </c>
      <c r="M243">
        <v>18.619</v>
      </c>
    </row>
    <row r="244" spans="1:13" x14ac:dyDescent="0.25">
      <c r="A244">
        <v>1992</v>
      </c>
      <c r="B244">
        <v>8.84</v>
      </c>
      <c r="C244">
        <v>17.73</v>
      </c>
      <c r="D244">
        <f t="shared" si="18"/>
        <v>8.9570000000000025</v>
      </c>
      <c r="E244">
        <f t="shared" si="18"/>
        <v>18.579999999999998</v>
      </c>
      <c r="F244">
        <f t="shared" si="14"/>
        <v>8.89</v>
      </c>
      <c r="G244">
        <f t="shared" si="16"/>
        <v>9.6229999999999958</v>
      </c>
      <c r="K244">
        <v>1992</v>
      </c>
      <c r="L244">
        <v>8.9570000000000025</v>
      </c>
      <c r="M244">
        <v>18.579999999999998</v>
      </c>
    </row>
    <row r="245" spans="1:13" x14ac:dyDescent="0.25">
      <c r="A245">
        <v>1993</v>
      </c>
      <c r="B245">
        <v>8.8699999999999992</v>
      </c>
      <c r="C245">
        <v>18.72</v>
      </c>
      <c r="D245">
        <f t="shared" si="18"/>
        <v>8.9410000000000025</v>
      </c>
      <c r="E245">
        <f t="shared" si="18"/>
        <v>18.652999999999999</v>
      </c>
      <c r="F245">
        <f t="shared" si="14"/>
        <v>9.85</v>
      </c>
      <c r="G245">
        <f t="shared" si="16"/>
        <v>9.7119999999999962</v>
      </c>
      <c r="K245">
        <v>1993</v>
      </c>
      <c r="L245">
        <v>8.9410000000000025</v>
      </c>
      <c r="M245">
        <v>18.652999999999999</v>
      </c>
    </row>
    <row r="246" spans="1:13" x14ac:dyDescent="0.25">
      <c r="A246">
        <v>1994</v>
      </c>
      <c r="B246">
        <v>9.0399999999999991</v>
      </c>
      <c r="C246">
        <v>19.34</v>
      </c>
      <c r="D246">
        <f t="shared" ref="D246:E261" si="19">AVERAGE(B237:B246)</f>
        <v>8.9760000000000026</v>
      </c>
      <c r="E246">
        <f t="shared" si="19"/>
        <v>18.737999999999996</v>
      </c>
      <c r="F246">
        <f t="shared" si="14"/>
        <v>10.3</v>
      </c>
      <c r="G246">
        <f t="shared" si="16"/>
        <v>9.7619999999999933</v>
      </c>
      <c r="K246">
        <v>1994</v>
      </c>
      <c r="L246">
        <v>8.9760000000000026</v>
      </c>
      <c r="M246">
        <v>18.737999999999996</v>
      </c>
    </row>
    <row r="247" spans="1:13" x14ac:dyDescent="0.25">
      <c r="A247">
        <v>1995</v>
      </c>
      <c r="B247">
        <v>9.35</v>
      </c>
      <c r="C247">
        <v>18.79</v>
      </c>
      <c r="D247">
        <f t="shared" si="19"/>
        <v>9.0449999999999982</v>
      </c>
      <c r="E247">
        <f t="shared" si="19"/>
        <v>18.718</v>
      </c>
      <c r="F247">
        <f t="shared" si="14"/>
        <v>9.44</v>
      </c>
      <c r="G247">
        <f t="shared" si="16"/>
        <v>9.6730000000000018</v>
      </c>
      <c r="K247">
        <v>1995</v>
      </c>
      <c r="L247">
        <v>9.0449999999999982</v>
      </c>
      <c r="M247">
        <v>18.718</v>
      </c>
    </row>
    <row r="248" spans="1:13" x14ac:dyDescent="0.25">
      <c r="A248">
        <v>1996</v>
      </c>
      <c r="B248">
        <v>9.0399999999999991</v>
      </c>
      <c r="C248">
        <v>19.23</v>
      </c>
      <c r="D248">
        <f t="shared" si="19"/>
        <v>9.0659999999999989</v>
      </c>
      <c r="E248">
        <f t="shared" si="19"/>
        <v>18.767999999999997</v>
      </c>
      <c r="F248">
        <f t="shared" si="14"/>
        <v>10.190000000000001</v>
      </c>
      <c r="G248">
        <f t="shared" si="16"/>
        <v>9.7019999999999982</v>
      </c>
      <c r="K248">
        <v>1996</v>
      </c>
      <c r="L248">
        <v>9.0659999999999989</v>
      </c>
      <c r="M248">
        <v>18.767999999999997</v>
      </c>
    </row>
    <row r="249" spans="1:13" x14ac:dyDescent="0.25">
      <c r="A249">
        <v>1997</v>
      </c>
      <c r="B249">
        <v>9.1999999999999993</v>
      </c>
      <c r="C249">
        <v>18.55</v>
      </c>
      <c r="D249">
        <f t="shared" si="19"/>
        <v>9.0869999999999997</v>
      </c>
      <c r="E249">
        <f t="shared" si="19"/>
        <v>18.758999999999997</v>
      </c>
      <c r="F249">
        <f t="shared" si="14"/>
        <v>9.3500000000000014</v>
      </c>
      <c r="G249">
        <f t="shared" si="16"/>
        <v>9.671999999999997</v>
      </c>
      <c r="K249">
        <v>1997</v>
      </c>
      <c r="L249">
        <v>9.0869999999999997</v>
      </c>
      <c r="M249">
        <v>18.758999999999997</v>
      </c>
    </row>
    <row r="250" spans="1:13" x14ac:dyDescent="0.25">
      <c r="A250">
        <v>1998</v>
      </c>
      <c r="B250">
        <v>9.52</v>
      </c>
      <c r="C250">
        <v>19.73</v>
      </c>
      <c r="D250">
        <f t="shared" si="19"/>
        <v>9.1189999999999998</v>
      </c>
      <c r="E250">
        <f t="shared" si="19"/>
        <v>18.854999999999997</v>
      </c>
      <c r="F250">
        <f t="shared" si="14"/>
        <v>10.210000000000001</v>
      </c>
      <c r="G250">
        <f t="shared" si="16"/>
        <v>9.7359999999999971</v>
      </c>
      <c r="K250">
        <v>1998</v>
      </c>
      <c r="L250">
        <v>9.1189999999999998</v>
      </c>
      <c r="M250">
        <v>18.854999999999997</v>
      </c>
    </row>
    <row r="251" spans="1:13" x14ac:dyDescent="0.25">
      <c r="A251">
        <v>1999</v>
      </c>
      <c r="B251">
        <v>9.2899999999999991</v>
      </c>
      <c r="C251">
        <v>19.73</v>
      </c>
      <c r="D251">
        <f t="shared" si="19"/>
        <v>9.1560000000000006</v>
      </c>
      <c r="E251">
        <f t="shared" si="19"/>
        <v>18.954999999999998</v>
      </c>
      <c r="F251">
        <f t="shared" si="14"/>
        <v>10.440000000000001</v>
      </c>
      <c r="G251">
        <f t="shared" si="16"/>
        <v>9.7989999999999977</v>
      </c>
      <c r="K251">
        <v>1999</v>
      </c>
      <c r="L251">
        <v>9.1560000000000006</v>
      </c>
      <c r="M251">
        <v>18.954999999999998</v>
      </c>
    </row>
    <row r="252" spans="1:13" x14ac:dyDescent="0.25">
      <c r="A252">
        <v>2000</v>
      </c>
      <c r="B252">
        <v>9.1999999999999993</v>
      </c>
      <c r="C252">
        <v>19.09</v>
      </c>
      <c r="D252">
        <f t="shared" si="19"/>
        <v>9.1529999999999987</v>
      </c>
      <c r="E252">
        <f t="shared" si="19"/>
        <v>18.973999999999997</v>
      </c>
      <c r="F252">
        <f t="shared" si="14"/>
        <v>9.89</v>
      </c>
      <c r="G252">
        <f t="shared" si="16"/>
        <v>9.820999999999998</v>
      </c>
      <c r="K252">
        <v>2000</v>
      </c>
      <c r="L252">
        <v>9.1529999999999987</v>
      </c>
      <c r="M252">
        <v>18.973999999999997</v>
      </c>
    </row>
    <row r="253" spans="1:13" x14ac:dyDescent="0.25">
      <c r="A253">
        <v>2001</v>
      </c>
      <c r="B253">
        <v>9.41</v>
      </c>
      <c r="C253">
        <v>19.75</v>
      </c>
      <c r="D253">
        <f t="shared" si="19"/>
        <v>9.1760000000000002</v>
      </c>
      <c r="E253">
        <f t="shared" si="19"/>
        <v>19.065999999999999</v>
      </c>
      <c r="F253">
        <f t="shared" ref="F253:F265" si="20">C253-B253</f>
        <v>10.34</v>
      </c>
      <c r="G253">
        <f t="shared" si="16"/>
        <v>9.8899999999999988</v>
      </c>
      <c r="K253">
        <v>2001</v>
      </c>
      <c r="L253">
        <v>9.1760000000000002</v>
      </c>
      <c r="M253">
        <v>19.065999999999999</v>
      </c>
    </row>
    <row r="254" spans="1:13" x14ac:dyDescent="0.25">
      <c r="A254">
        <v>2002</v>
      </c>
      <c r="B254">
        <v>9.57</v>
      </c>
      <c r="C254">
        <v>19.47</v>
      </c>
      <c r="D254">
        <f t="shared" si="19"/>
        <v>9.2490000000000006</v>
      </c>
      <c r="E254">
        <f t="shared" si="19"/>
        <v>19.240000000000002</v>
      </c>
      <c r="F254">
        <f t="shared" si="20"/>
        <v>9.8999999999999986</v>
      </c>
      <c r="G254">
        <f t="shared" si="16"/>
        <v>9.9910000000000014</v>
      </c>
      <c r="K254">
        <v>2002</v>
      </c>
      <c r="L254">
        <v>9.2490000000000006</v>
      </c>
      <c r="M254">
        <v>19.240000000000002</v>
      </c>
    </row>
    <row r="255" spans="1:13" x14ac:dyDescent="0.25">
      <c r="A255">
        <v>2003</v>
      </c>
      <c r="B255">
        <v>9.5299999999999994</v>
      </c>
      <c r="C255">
        <v>19.3</v>
      </c>
      <c r="D255">
        <f t="shared" si="19"/>
        <v>9.3149999999999977</v>
      </c>
      <c r="E255">
        <f t="shared" si="19"/>
        <v>19.298000000000002</v>
      </c>
      <c r="F255">
        <f t="shared" si="20"/>
        <v>9.7700000000000014</v>
      </c>
      <c r="G255">
        <f t="shared" si="16"/>
        <v>9.9830000000000041</v>
      </c>
      <c r="K255">
        <v>2003</v>
      </c>
      <c r="L255">
        <v>9.3149999999999977</v>
      </c>
      <c r="M255">
        <v>19.298000000000002</v>
      </c>
    </row>
    <row r="256" spans="1:13" x14ac:dyDescent="0.25">
      <c r="A256">
        <v>2004</v>
      </c>
      <c r="B256">
        <v>9.32</v>
      </c>
      <c r="C256">
        <v>19.22</v>
      </c>
      <c r="D256">
        <f t="shared" si="19"/>
        <v>9.3429999999999982</v>
      </c>
      <c r="E256">
        <f t="shared" si="19"/>
        <v>19.286000000000001</v>
      </c>
      <c r="F256">
        <f t="shared" si="20"/>
        <v>9.8999999999999986</v>
      </c>
      <c r="G256">
        <f t="shared" si="16"/>
        <v>9.9430000000000032</v>
      </c>
      <c r="K256">
        <v>2004</v>
      </c>
      <c r="L256">
        <v>9.3429999999999982</v>
      </c>
      <c r="M256">
        <v>19.286000000000001</v>
      </c>
    </row>
    <row r="257" spans="1:13" x14ac:dyDescent="0.25">
      <c r="A257">
        <v>2005</v>
      </c>
      <c r="B257">
        <v>9.6999999999999993</v>
      </c>
      <c r="C257">
        <v>19.149999999999999</v>
      </c>
      <c r="D257">
        <f t="shared" si="19"/>
        <v>9.3779999999999983</v>
      </c>
      <c r="E257">
        <f t="shared" si="19"/>
        <v>19.322000000000003</v>
      </c>
      <c r="F257">
        <f t="shared" si="20"/>
        <v>9.4499999999999993</v>
      </c>
      <c r="G257">
        <f t="shared" si="16"/>
        <v>9.9440000000000044</v>
      </c>
      <c r="K257">
        <v>2005</v>
      </c>
      <c r="L257">
        <v>9.3779999999999983</v>
      </c>
      <c r="M257">
        <v>19.322000000000003</v>
      </c>
    </row>
    <row r="258" spans="1:13" x14ac:dyDescent="0.25">
      <c r="A258">
        <v>2006</v>
      </c>
      <c r="B258">
        <v>9.5299999999999994</v>
      </c>
      <c r="C258">
        <v>19.07</v>
      </c>
      <c r="D258">
        <f t="shared" si="19"/>
        <v>9.4269999999999996</v>
      </c>
      <c r="E258">
        <f t="shared" si="19"/>
        <v>19.306000000000001</v>
      </c>
      <c r="F258">
        <f t="shared" si="20"/>
        <v>9.5400000000000009</v>
      </c>
      <c r="G258">
        <f t="shared" si="16"/>
        <v>9.8790000000000013</v>
      </c>
      <c r="K258">
        <v>2006</v>
      </c>
      <c r="L258">
        <v>9.4269999999999996</v>
      </c>
      <c r="M258">
        <v>19.306000000000001</v>
      </c>
    </row>
    <row r="259" spans="1:13" x14ac:dyDescent="0.25">
      <c r="A259">
        <v>2007</v>
      </c>
      <c r="B259">
        <v>9.73</v>
      </c>
      <c r="C259">
        <v>19.47</v>
      </c>
      <c r="D259">
        <f t="shared" si="19"/>
        <v>9.48</v>
      </c>
      <c r="E259">
        <f t="shared" si="19"/>
        <v>19.398</v>
      </c>
      <c r="F259">
        <f t="shared" si="20"/>
        <v>9.7399999999999984</v>
      </c>
      <c r="G259">
        <f t="shared" si="16"/>
        <v>9.9179999999999993</v>
      </c>
      <c r="K259">
        <v>2007</v>
      </c>
      <c r="L259">
        <v>9.48</v>
      </c>
      <c r="M259">
        <v>19.398</v>
      </c>
    </row>
    <row r="260" spans="1:13" x14ac:dyDescent="0.25">
      <c r="A260">
        <v>2008</v>
      </c>
      <c r="B260">
        <v>9.43</v>
      </c>
      <c r="C260">
        <v>19.75</v>
      </c>
      <c r="D260">
        <f t="shared" si="19"/>
        <v>9.4710000000000001</v>
      </c>
      <c r="E260">
        <f t="shared" si="19"/>
        <v>19.399999999999999</v>
      </c>
      <c r="F260">
        <f t="shared" si="20"/>
        <v>10.32</v>
      </c>
      <c r="G260">
        <f t="shared" si="16"/>
        <v>9.9289999999999985</v>
      </c>
      <c r="K260">
        <v>2008</v>
      </c>
      <c r="L260">
        <v>9.4710000000000001</v>
      </c>
      <c r="M260">
        <v>19.399999999999999</v>
      </c>
    </row>
    <row r="261" spans="1:13" x14ac:dyDescent="0.25">
      <c r="A261">
        <v>2009</v>
      </c>
      <c r="B261">
        <v>9.51</v>
      </c>
      <c r="C261">
        <v>19.600000000000001</v>
      </c>
      <c r="D261">
        <f t="shared" si="19"/>
        <v>9.4930000000000021</v>
      </c>
      <c r="E261">
        <f t="shared" si="19"/>
        <v>19.386999999999997</v>
      </c>
      <c r="F261">
        <f t="shared" si="20"/>
        <v>10.090000000000002</v>
      </c>
      <c r="G261">
        <f t="shared" si="16"/>
        <v>9.8939999999999948</v>
      </c>
      <c r="K261">
        <v>2009</v>
      </c>
      <c r="L261">
        <v>9.4930000000000021</v>
      </c>
      <c r="M261">
        <v>19.386999999999997</v>
      </c>
    </row>
    <row r="262" spans="1:13" x14ac:dyDescent="0.25">
      <c r="A262">
        <v>2010</v>
      </c>
      <c r="B262">
        <v>9.6999999999999993</v>
      </c>
      <c r="C262">
        <v>21.07</v>
      </c>
      <c r="D262">
        <f t="shared" ref="D262:E268" si="21">AVERAGE(B253:B262)</f>
        <v>9.543000000000001</v>
      </c>
      <c r="E262">
        <f t="shared" si="21"/>
        <v>19.584999999999997</v>
      </c>
      <c r="F262">
        <f t="shared" si="20"/>
        <v>11.370000000000001</v>
      </c>
      <c r="G262">
        <f t="shared" ref="G262:G265" si="22">E262-D262</f>
        <v>10.041999999999996</v>
      </c>
      <c r="K262">
        <v>2010</v>
      </c>
      <c r="L262">
        <v>9.543000000000001</v>
      </c>
      <c r="M262">
        <v>19.584999999999997</v>
      </c>
    </row>
    <row r="263" spans="1:13" x14ac:dyDescent="0.25">
      <c r="A263">
        <v>2011</v>
      </c>
      <c r="B263">
        <v>9.52</v>
      </c>
      <c r="C263">
        <v>18.95</v>
      </c>
      <c r="D263">
        <f t="shared" si="21"/>
        <v>9.5540000000000003</v>
      </c>
      <c r="E263">
        <f t="shared" si="21"/>
        <v>19.504999999999995</v>
      </c>
      <c r="F263">
        <f t="shared" si="20"/>
        <v>9.43</v>
      </c>
      <c r="G263">
        <f t="shared" si="22"/>
        <v>9.9509999999999952</v>
      </c>
      <c r="K263">
        <v>2011</v>
      </c>
      <c r="L263">
        <v>9.5540000000000003</v>
      </c>
      <c r="M263">
        <v>19.504999999999995</v>
      </c>
    </row>
    <row r="264" spans="1:13" x14ac:dyDescent="0.25">
      <c r="A264">
        <v>2012</v>
      </c>
      <c r="B264">
        <v>9.51</v>
      </c>
      <c r="C264">
        <v>19.72</v>
      </c>
      <c r="D264">
        <f t="shared" si="21"/>
        <v>9.548</v>
      </c>
      <c r="E264">
        <f t="shared" si="21"/>
        <v>19.529999999999998</v>
      </c>
      <c r="F264">
        <f t="shared" si="20"/>
        <v>10.209999999999999</v>
      </c>
      <c r="G264">
        <f t="shared" si="22"/>
        <v>9.9819999999999975</v>
      </c>
      <c r="K264">
        <v>2012</v>
      </c>
      <c r="L264">
        <v>9.548</v>
      </c>
      <c r="M264">
        <v>19.529999999999998</v>
      </c>
    </row>
    <row r="265" spans="1:13" x14ac:dyDescent="0.25">
      <c r="A265">
        <v>2013</v>
      </c>
      <c r="B265">
        <v>9.61</v>
      </c>
      <c r="C265">
        <v>19.829999999999998</v>
      </c>
      <c r="D265">
        <f t="shared" si="21"/>
        <v>9.5560000000000009</v>
      </c>
      <c r="E265">
        <f t="shared" si="21"/>
        <v>19.582999999999998</v>
      </c>
      <c r="F265">
        <f t="shared" si="20"/>
        <v>10.219999999999999</v>
      </c>
      <c r="G265">
        <f t="shared" si="22"/>
        <v>10.026999999999997</v>
      </c>
      <c r="K265">
        <v>2013</v>
      </c>
      <c r="L265">
        <v>9.5560000000000009</v>
      </c>
      <c r="M265">
        <v>19.582999999999998</v>
      </c>
    </row>
    <row r="266" spans="1:13" x14ac:dyDescent="0.25">
      <c r="A266">
        <v>2014</v>
      </c>
      <c r="B266">
        <v>9.57</v>
      </c>
      <c r="E266">
        <f>B266+F271</f>
        <v>19.532741116751275</v>
      </c>
      <c r="K266">
        <v>2014</v>
      </c>
    </row>
    <row r="267" spans="1:13" x14ac:dyDescent="0.25">
      <c r="A267">
        <v>2015</v>
      </c>
      <c r="B267">
        <v>9.83</v>
      </c>
      <c r="E267">
        <f>B267+F271</f>
        <v>19.792741116751273</v>
      </c>
      <c r="G267">
        <f>B267+G271</f>
        <v>19.789238578680202</v>
      </c>
      <c r="K267">
        <v>2015</v>
      </c>
    </row>
    <row r="270" spans="1:13" x14ac:dyDescent="0.25">
      <c r="B270">
        <f>AVERAGE(B60:B265)</f>
        <v>8.3968446601941729</v>
      </c>
      <c r="C270">
        <f>AVERAGE(C60:C265)</f>
        <v>18.350873786407764</v>
      </c>
    </row>
    <row r="271" spans="1:13" x14ac:dyDescent="0.25">
      <c r="D271">
        <f>CORREL(B60:B265,C60:C265)</f>
        <v>0.77340944937681788</v>
      </c>
      <c r="E271">
        <f>CORREL(D69:D265,E69:E265)</f>
        <v>0.95731816996632557</v>
      </c>
      <c r="F271">
        <f>AVERAGE(F69:F265)</f>
        <v>9.9627411167512729</v>
      </c>
      <c r="G271">
        <f>AVERAGE(G69:G265)</f>
        <v>9.9592385786802016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tabSelected="1" topLeftCell="D183" workbookViewId="0">
      <selection activeCell="F200" sqref="F200:L20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F1" t="s">
        <v>0</v>
      </c>
      <c r="G1" t="s">
        <v>1</v>
      </c>
    </row>
    <row r="2" spans="1:7" x14ac:dyDescent="0.25">
      <c r="F2">
        <v>1750</v>
      </c>
      <c r="G2">
        <v>8.7200000000000006</v>
      </c>
    </row>
    <row r="3" spans="1:7" x14ac:dyDescent="0.25">
      <c r="F3">
        <v>1751</v>
      </c>
      <c r="G3">
        <v>7.98</v>
      </c>
    </row>
    <row r="4" spans="1:7" x14ac:dyDescent="0.25">
      <c r="F4">
        <v>1752</v>
      </c>
      <c r="G4">
        <v>5.78</v>
      </c>
    </row>
    <row r="5" spans="1:7" x14ac:dyDescent="0.25">
      <c r="F5">
        <v>1753</v>
      </c>
      <c r="G5">
        <v>8.39</v>
      </c>
    </row>
    <row r="6" spans="1:7" x14ac:dyDescent="0.25">
      <c r="F6">
        <v>1754</v>
      </c>
      <c r="G6">
        <v>8.4700000000000006</v>
      </c>
    </row>
    <row r="7" spans="1:7" x14ac:dyDescent="0.25">
      <c r="F7">
        <v>1755</v>
      </c>
      <c r="G7">
        <v>8.36</v>
      </c>
    </row>
    <row r="8" spans="1:7" x14ac:dyDescent="0.25">
      <c r="F8">
        <v>1756</v>
      </c>
      <c r="G8">
        <v>8.85</v>
      </c>
    </row>
    <row r="9" spans="1:7" x14ac:dyDescent="0.25">
      <c r="F9">
        <v>1757</v>
      </c>
      <c r="G9">
        <v>9.02</v>
      </c>
    </row>
    <row r="10" spans="1:7" x14ac:dyDescent="0.25">
      <c r="F10">
        <v>1758</v>
      </c>
      <c r="G10">
        <v>6.74</v>
      </c>
    </row>
    <row r="11" spans="1:7" x14ac:dyDescent="0.25">
      <c r="F11">
        <v>1759</v>
      </c>
      <c r="G11">
        <v>7.99</v>
      </c>
    </row>
    <row r="12" spans="1:7" x14ac:dyDescent="0.25">
      <c r="F12">
        <v>1760</v>
      </c>
      <c r="G12">
        <v>7.19</v>
      </c>
    </row>
    <row r="13" spans="1:7" x14ac:dyDescent="0.25">
      <c r="F13">
        <v>1761</v>
      </c>
      <c r="G13">
        <v>8.77</v>
      </c>
    </row>
    <row r="14" spans="1:7" x14ac:dyDescent="0.25">
      <c r="F14">
        <v>1762</v>
      </c>
      <c r="G14">
        <v>8.61</v>
      </c>
    </row>
    <row r="15" spans="1:7" x14ac:dyDescent="0.25">
      <c r="F15">
        <v>1763</v>
      </c>
      <c r="G15">
        <v>7.5</v>
      </c>
    </row>
    <row r="16" spans="1:7" x14ac:dyDescent="0.25">
      <c r="F16">
        <v>1764</v>
      </c>
      <c r="G16">
        <v>8.4</v>
      </c>
    </row>
    <row r="17" spans="6:7" x14ac:dyDescent="0.25">
      <c r="F17">
        <v>1765</v>
      </c>
      <c r="G17">
        <v>8.25</v>
      </c>
    </row>
    <row r="18" spans="6:7" x14ac:dyDescent="0.25">
      <c r="F18">
        <v>1766</v>
      </c>
      <c r="G18">
        <v>8.41</v>
      </c>
    </row>
    <row r="19" spans="6:7" x14ac:dyDescent="0.25">
      <c r="F19">
        <v>1767</v>
      </c>
      <c r="G19">
        <v>8.2200000000000006</v>
      </c>
    </row>
    <row r="20" spans="6:7" x14ac:dyDescent="0.25">
      <c r="F20">
        <v>1768</v>
      </c>
      <c r="G20">
        <v>6.78</v>
      </c>
    </row>
    <row r="21" spans="6:7" x14ac:dyDescent="0.25">
      <c r="F21">
        <v>1769</v>
      </c>
      <c r="G21">
        <v>7.69</v>
      </c>
    </row>
    <row r="22" spans="6:7" x14ac:dyDescent="0.25">
      <c r="F22">
        <v>1770</v>
      </c>
      <c r="G22">
        <v>7.69</v>
      </c>
    </row>
    <row r="23" spans="6:7" x14ac:dyDescent="0.25">
      <c r="F23">
        <v>1771</v>
      </c>
      <c r="G23">
        <v>7.85</v>
      </c>
    </row>
    <row r="24" spans="6:7" x14ac:dyDescent="0.25">
      <c r="F24">
        <v>1772</v>
      </c>
      <c r="G24">
        <v>8.19</v>
      </c>
    </row>
    <row r="25" spans="6:7" x14ac:dyDescent="0.25">
      <c r="F25">
        <v>1773</v>
      </c>
      <c r="G25">
        <v>8.2200000000000006</v>
      </c>
    </row>
    <row r="26" spans="6:7" x14ac:dyDescent="0.25">
      <c r="F26">
        <v>1774</v>
      </c>
      <c r="G26">
        <v>8.77</v>
      </c>
    </row>
    <row r="27" spans="6:7" x14ac:dyDescent="0.25">
      <c r="F27">
        <v>1775</v>
      </c>
      <c r="G27">
        <v>9.18</v>
      </c>
    </row>
    <row r="28" spans="6:7" x14ac:dyDescent="0.25">
      <c r="F28">
        <v>1776</v>
      </c>
      <c r="G28">
        <v>8.3000000000000007</v>
      </c>
    </row>
    <row r="29" spans="6:7" x14ac:dyDescent="0.25">
      <c r="F29">
        <v>1777</v>
      </c>
      <c r="G29">
        <v>8.26</v>
      </c>
    </row>
    <row r="30" spans="6:7" x14ac:dyDescent="0.25">
      <c r="F30">
        <v>1778</v>
      </c>
      <c r="G30">
        <v>8.5399999999999991</v>
      </c>
    </row>
    <row r="31" spans="6:7" x14ac:dyDescent="0.25">
      <c r="F31">
        <v>1779</v>
      </c>
      <c r="G31">
        <v>8.98</v>
      </c>
    </row>
    <row r="32" spans="6:7" x14ac:dyDescent="0.25">
      <c r="F32">
        <v>1780</v>
      </c>
      <c r="G32">
        <v>9.43</v>
      </c>
    </row>
    <row r="33" spans="6:7" x14ac:dyDescent="0.25">
      <c r="F33">
        <v>1781</v>
      </c>
      <c r="G33">
        <v>8.1</v>
      </c>
    </row>
    <row r="34" spans="6:7" x14ac:dyDescent="0.25">
      <c r="F34">
        <v>1782</v>
      </c>
      <c r="G34">
        <v>7.9</v>
      </c>
    </row>
    <row r="35" spans="6:7" x14ac:dyDescent="0.25">
      <c r="F35">
        <v>1783</v>
      </c>
      <c r="G35">
        <v>7.68</v>
      </c>
    </row>
    <row r="36" spans="6:7" x14ac:dyDescent="0.25">
      <c r="F36">
        <v>1784</v>
      </c>
      <c r="G36">
        <v>7.86</v>
      </c>
    </row>
    <row r="37" spans="6:7" x14ac:dyDescent="0.25">
      <c r="F37">
        <v>1785</v>
      </c>
      <c r="G37">
        <v>7.36</v>
      </c>
    </row>
    <row r="38" spans="6:7" x14ac:dyDescent="0.25">
      <c r="F38">
        <v>1786</v>
      </c>
      <c r="G38">
        <v>8.26</v>
      </c>
    </row>
    <row r="39" spans="6:7" x14ac:dyDescent="0.25">
      <c r="F39">
        <v>1787</v>
      </c>
      <c r="G39">
        <v>8.0299999999999994</v>
      </c>
    </row>
    <row r="40" spans="6:7" x14ac:dyDescent="0.25">
      <c r="F40">
        <v>1788</v>
      </c>
      <c r="G40">
        <v>8.4499999999999993</v>
      </c>
    </row>
    <row r="41" spans="6:7" x14ac:dyDescent="0.25">
      <c r="F41">
        <v>1789</v>
      </c>
      <c r="G41">
        <v>8.33</v>
      </c>
    </row>
    <row r="42" spans="6:7" x14ac:dyDescent="0.25">
      <c r="F42">
        <v>1790</v>
      </c>
      <c r="G42">
        <v>7.98</v>
      </c>
    </row>
    <row r="43" spans="6:7" x14ac:dyDescent="0.25">
      <c r="F43">
        <v>1791</v>
      </c>
      <c r="G43">
        <v>8.23</v>
      </c>
    </row>
    <row r="44" spans="6:7" x14ac:dyDescent="0.25">
      <c r="F44">
        <v>1792</v>
      </c>
      <c r="G44">
        <v>8.09</v>
      </c>
    </row>
    <row r="45" spans="6:7" x14ac:dyDescent="0.25">
      <c r="F45">
        <v>1793</v>
      </c>
      <c r="G45">
        <v>8.23</v>
      </c>
    </row>
    <row r="46" spans="6:7" x14ac:dyDescent="0.25">
      <c r="F46">
        <v>1794</v>
      </c>
      <c r="G46">
        <v>8.5299999999999994</v>
      </c>
    </row>
    <row r="47" spans="6:7" x14ac:dyDescent="0.25">
      <c r="F47">
        <v>1795</v>
      </c>
      <c r="G47">
        <v>8.35</v>
      </c>
    </row>
    <row r="48" spans="6:7" x14ac:dyDescent="0.25">
      <c r="F48">
        <v>1796</v>
      </c>
      <c r="G48">
        <v>8.27</v>
      </c>
    </row>
    <row r="49" spans="6:7" x14ac:dyDescent="0.25">
      <c r="F49">
        <v>1797</v>
      </c>
      <c r="G49">
        <v>8.51</v>
      </c>
    </row>
    <row r="50" spans="6:7" x14ac:dyDescent="0.25">
      <c r="F50">
        <v>1798</v>
      </c>
      <c r="G50">
        <v>8.67</v>
      </c>
    </row>
    <row r="51" spans="6:7" x14ac:dyDescent="0.25">
      <c r="F51">
        <v>1799</v>
      </c>
      <c r="G51">
        <v>8.51</v>
      </c>
    </row>
    <row r="52" spans="6:7" x14ac:dyDescent="0.25">
      <c r="F52">
        <v>1800</v>
      </c>
      <c r="G52">
        <v>8.48</v>
      </c>
    </row>
    <row r="53" spans="6:7" x14ac:dyDescent="0.25">
      <c r="F53">
        <v>1801</v>
      </c>
      <c r="G53">
        <v>8.59</v>
      </c>
    </row>
    <row r="54" spans="6:7" x14ac:dyDescent="0.25">
      <c r="F54">
        <v>1802</v>
      </c>
      <c r="G54">
        <v>8.58</v>
      </c>
    </row>
    <row r="55" spans="6:7" x14ac:dyDescent="0.25">
      <c r="F55">
        <v>1803</v>
      </c>
      <c r="G55">
        <v>8.5</v>
      </c>
    </row>
    <row r="56" spans="6:7" x14ac:dyDescent="0.25">
      <c r="F56">
        <v>1804</v>
      </c>
      <c r="G56">
        <v>8.84</v>
      </c>
    </row>
    <row r="57" spans="6:7" x14ac:dyDescent="0.25">
      <c r="F57">
        <v>1805</v>
      </c>
      <c r="G57">
        <v>8.56</v>
      </c>
    </row>
    <row r="58" spans="6:7" x14ac:dyDescent="0.25">
      <c r="F58">
        <v>1806</v>
      </c>
      <c r="G58">
        <v>8.43</v>
      </c>
    </row>
    <row r="59" spans="6:7" x14ac:dyDescent="0.25">
      <c r="F59">
        <v>1807</v>
      </c>
      <c r="G59">
        <v>8.2799999999999994</v>
      </c>
    </row>
    <row r="60" spans="6:7" x14ac:dyDescent="0.25">
      <c r="F60">
        <v>1808</v>
      </c>
      <c r="G60">
        <v>7.63</v>
      </c>
    </row>
    <row r="61" spans="6:7" x14ac:dyDescent="0.25">
      <c r="F61">
        <v>1809</v>
      </c>
      <c r="G61">
        <v>7.08</v>
      </c>
    </row>
    <row r="62" spans="6:7" x14ac:dyDescent="0.25">
      <c r="F62">
        <v>1810</v>
      </c>
      <c r="G62">
        <v>6.92</v>
      </c>
    </row>
    <row r="63" spans="6:7" x14ac:dyDescent="0.25">
      <c r="F63">
        <v>1811</v>
      </c>
      <c r="G63">
        <v>6.86</v>
      </c>
    </row>
    <row r="64" spans="6:7" x14ac:dyDescent="0.25">
      <c r="F64">
        <v>1812</v>
      </c>
      <c r="G64">
        <v>7.05</v>
      </c>
    </row>
    <row r="65" spans="6:12" x14ac:dyDescent="0.25">
      <c r="F65">
        <v>1813</v>
      </c>
      <c r="G65">
        <v>7.74</v>
      </c>
    </row>
    <row r="66" spans="6:12" x14ac:dyDescent="0.25">
      <c r="F66">
        <v>1814</v>
      </c>
      <c r="G66">
        <v>7.59</v>
      </c>
    </row>
    <row r="67" spans="6:12" x14ac:dyDescent="0.25">
      <c r="F67">
        <v>1815</v>
      </c>
      <c r="G67">
        <v>7.24</v>
      </c>
    </row>
    <row r="68" spans="6:12" x14ac:dyDescent="0.25">
      <c r="F68">
        <v>1816</v>
      </c>
      <c r="G68">
        <v>6.94</v>
      </c>
    </row>
    <row r="69" spans="6:12" x14ac:dyDescent="0.25">
      <c r="F69">
        <v>1817</v>
      </c>
      <c r="G69">
        <v>6.98</v>
      </c>
    </row>
    <row r="70" spans="6:12" x14ac:dyDescent="0.25">
      <c r="F70">
        <v>1818</v>
      </c>
      <c r="G70">
        <v>7.83</v>
      </c>
    </row>
    <row r="71" spans="6:12" x14ac:dyDescent="0.25">
      <c r="F71">
        <v>1819</v>
      </c>
      <c r="G71">
        <v>7.37</v>
      </c>
      <c r="H71">
        <v>20.13</v>
      </c>
      <c r="I71">
        <v>17.5</v>
      </c>
    </row>
    <row r="72" spans="6:12" x14ac:dyDescent="0.25">
      <c r="F72">
        <v>1820</v>
      </c>
      <c r="G72">
        <v>7.62</v>
      </c>
      <c r="H72">
        <v>21.58</v>
      </c>
      <c r="I72">
        <v>17.670000000000002</v>
      </c>
    </row>
    <row r="73" spans="6:12" x14ac:dyDescent="0.25">
      <c r="F73">
        <v>1821</v>
      </c>
      <c r="G73">
        <v>8.09</v>
      </c>
      <c r="H73">
        <v>22.83</v>
      </c>
      <c r="I73">
        <v>17.77</v>
      </c>
    </row>
    <row r="74" spans="6:12" x14ac:dyDescent="0.25">
      <c r="F74">
        <v>1822</v>
      </c>
      <c r="G74">
        <v>8.19</v>
      </c>
      <c r="H74">
        <v>20.87</v>
      </c>
      <c r="I74">
        <v>17.66</v>
      </c>
    </row>
    <row r="75" spans="6:12" x14ac:dyDescent="0.25">
      <c r="F75">
        <v>1823</v>
      </c>
      <c r="G75">
        <v>7.72</v>
      </c>
      <c r="H75">
        <v>18.96</v>
      </c>
      <c r="I75">
        <v>17.96</v>
      </c>
    </row>
    <row r="76" spans="6:12" x14ac:dyDescent="0.25">
      <c r="F76">
        <v>1824</v>
      </c>
      <c r="G76">
        <v>8.5500000000000007</v>
      </c>
      <c r="H76">
        <v>22.96</v>
      </c>
      <c r="I76">
        <v>18.75</v>
      </c>
    </row>
    <row r="77" spans="6:12" x14ac:dyDescent="0.25">
      <c r="F77">
        <v>1825</v>
      </c>
      <c r="G77">
        <v>8.39</v>
      </c>
      <c r="H77">
        <v>22.36</v>
      </c>
      <c r="I77">
        <v>18.09</v>
      </c>
    </row>
    <row r="78" spans="6:12" x14ac:dyDescent="0.25">
      <c r="F78">
        <v>1826</v>
      </c>
      <c r="G78">
        <v>8.36</v>
      </c>
      <c r="H78">
        <v>22.28</v>
      </c>
      <c r="I78">
        <v>18.010000000000002</v>
      </c>
    </row>
    <row r="79" spans="6:12" x14ac:dyDescent="0.25">
      <c r="F79">
        <v>1827</v>
      </c>
      <c r="G79">
        <v>8.81</v>
      </c>
      <c r="H79">
        <v>23.15</v>
      </c>
      <c r="I79">
        <v>18.88</v>
      </c>
      <c r="J79" t="s">
        <v>7</v>
      </c>
      <c r="K79" t="s">
        <v>9</v>
      </c>
      <c r="L79" t="s">
        <v>8</v>
      </c>
    </row>
    <row r="80" spans="6:12" x14ac:dyDescent="0.25">
      <c r="F80">
        <v>1828</v>
      </c>
      <c r="G80">
        <v>8.17</v>
      </c>
      <c r="H80">
        <v>22.21</v>
      </c>
      <c r="I80">
        <v>18.079999999999998</v>
      </c>
      <c r="J80">
        <f>AVERAGE(G71:G80)</f>
        <v>8.1269999999999989</v>
      </c>
      <c r="K80">
        <f t="shared" ref="K80:L95" si="0">AVERAGE(H71:H80)</f>
        <v>21.733000000000001</v>
      </c>
      <c r="L80">
        <f t="shared" si="0"/>
        <v>18.036999999999999</v>
      </c>
    </row>
    <row r="81" spans="6:12" x14ac:dyDescent="0.25">
      <c r="F81">
        <v>1829</v>
      </c>
      <c r="G81">
        <v>7.94</v>
      </c>
      <c r="H81">
        <v>22.28</v>
      </c>
      <c r="I81">
        <v>18.05</v>
      </c>
      <c r="J81">
        <f t="shared" ref="J81:L144" si="1">AVERAGE(G72:G81)</f>
        <v>8.1840000000000011</v>
      </c>
      <c r="K81">
        <f t="shared" si="0"/>
        <v>21.948</v>
      </c>
      <c r="L81">
        <f t="shared" si="0"/>
        <v>18.092000000000002</v>
      </c>
    </row>
    <row r="82" spans="6:12" x14ac:dyDescent="0.25">
      <c r="F82">
        <v>1830</v>
      </c>
      <c r="G82">
        <v>8.52</v>
      </c>
      <c r="H82">
        <v>22.61</v>
      </c>
      <c r="I82">
        <v>18.36</v>
      </c>
      <c r="J82">
        <f t="shared" si="1"/>
        <v>8.2739999999999991</v>
      </c>
      <c r="K82">
        <f t="shared" si="0"/>
        <v>22.050999999999998</v>
      </c>
      <c r="L82">
        <f t="shared" si="0"/>
        <v>18.161000000000001</v>
      </c>
    </row>
    <row r="83" spans="6:12" x14ac:dyDescent="0.25">
      <c r="F83">
        <v>1831</v>
      </c>
      <c r="G83">
        <v>7.64</v>
      </c>
      <c r="H83">
        <v>21.74</v>
      </c>
      <c r="I83">
        <v>17.66</v>
      </c>
      <c r="J83">
        <f t="shared" si="1"/>
        <v>8.229000000000001</v>
      </c>
      <c r="K83">
        <f t="shared" si="0"/>
        <v>21.942</v>
      </c>
      <c r="L83">
        <f t="shared" si="0"/>
        <v>18.150000000000002</v>
      </c>
    </row>
    <row r="84" spans="6:12" x14ac:dyDescent="0.25">
      <c r="F84">
        <v>1832</v>
      </c>
      <c r="G84">
        <v>7.45</v>
      </c>
      <c r="H84">
        <v>21.3</v>
      </c>
      <c r="I84">
        <v>17.079999999999998</v>
      </c>
      <c r="J84">
        <f t="shared" si="1"/>
        <v>8.1549999999999994</v>
      </c>
      <c r="K84">
        <f t="shared" si="0"/>
        <v>21.985000000000003</v>
      </c>
      <c r="L84">
        <f t="shared" si="0"/>
        <v>18.092000000000002</v>
      </c>
    </row>
    <row r="85" spans="6:12" x14ac:dyDescent="0.25">
      <c r="F85">
        <v>1833</v>
      </c>
      <c r="G85">
        <v>8.01</v>
      </c>
      <c r="H85">
        <v>22.13</v>
      </c>
      <c r="I85">
        <v>17.93</v>
      </c>
      <c r="J85">
        <f t="shared" si="1"/>
        <v>8.1840000000000011</v>
      </c>
      <c r="K85">
        <f t="shared" si="0"/>
        <v>22.302000000000003</v>
      </c>
      <c r="L85">
        <f t="shared" si="0"/>
        <v>18.088999999999999</v>
      </c>
    </row>
    <row r="86" spans="6:12" x14ac:dyDescent="0.25">
      <c r="F86">
        <v>1834</v>
      </c>
      <c r="G86">
        <v>8.15</v>
      </c>
      <c r="H86">
        <v>21.91</v>
      </c>
      <c r="I86">
        <v>17.79</v>
      </c>
      <c r="J86">
        <f t="shared" si="1"/>
        <v>8.1440000000000019</v>
      </c>
      <c r="K86">
        <f t="shared" si="0"/>
        <v>22.196999999999999</v>
      </c>
      <c r="L86">
        <f t="shared" si="0"/>
        <v>17.992999999999999</v>
      </c>
    </row>
    <row r="87" spans="6:12" x14ac:dyDescent="0.25">
      <c r="F87">
        <v>1835</v>
      </c>
      <c r="G87">
        <v>7.39</v>
      </c>
      <c r="H87">
        <v>21.51</v>
      </c>
      <c r="I87">
        <v>17.329999999999998</v>
      </c>
      <c r="J87">
        <f t="shared" si="1"/>
        <v>8.0440000000000005</v>
      </c>
      <c r="K87">
        <f t="shared" si="0"/>
        <v>22.112000000000002</v>
      </c>
      <c r="L87">
        <f t="shared" si="0"/>
        <v>17.916999999999994</v>
      </c>
    </row>
    <row r="88" spans="6:12" x14ac:dyDescent="0.25">
      <c r="F88">
        <v>1836</v>
      </c>
      <c r="G88">
        <v>7.7</v>
      </c>
      <c r="H88">
        <v>21.94</v>
      </c>
      <c r="I88">
        <v>17.77</v>
      </c>
      <c r="J88">
        <f t="shared" si="1"/>
        <v>7.9779999999999998</v>
      </c>
      <c r="K88">
        <f t="shared" si="0"/>
        <v>22.077999999999996</v>
      </c>
      <c r="L88">
        <f t="shared" si="0"/>
        <v>17.892999999999997</v>
      </c>
    </row>
    <row r="89" spans="6:12" x14ac:dyDescent="0.25">
      <c r="F89">
        <v>1837</v>
      </c>
      <c r="G89">
        <v>7.38</v>
      </c>
      <c r="H89">
        <v>21.78</v>
      </c>
      <c r="I89">
        <v>17.46</v>
      </c>
      <c r="J89">
        <f t="shared" si="1"/>
        <v>7.8349999999999991</v>
      </c>
      <c r="K89">
        <f t="shared" si="0"/>
        <v>21.940999999999995</v>
      </c>
      <c r="L89">
        <f t="shared" si="0"/>
        <v>17.750999999999998</v>
      </c>
    </row>
    <row r="90" spans="6:12" x14ac:dyDescent="0.25">
      <c r="F90">
        <v>1838</v>
      </c>
      <c r="G90">
        <v>7.51</v>
      </c>
      <c r="H90">
        <v>21.49</v>
      </c>
      <c r="I90">
        <v>17.260000000000002</v>
      </c>
      <c r="J90">
        <f t="shared" si="1"/>
        <v>7.769000000000001</v>
      </c>
      <c r="K90">
        <f t="shared" si="0"/>
        <v>21.869</v>
      </c>
      <c r="L90">
        <f t="shared" si="0"/>
        <v>17.668999999999997</v>
      </c>
    </row>
    <row r="91" spans="6:12" x14ac:dyDescent="0.25">
      <c r="F91">
        <v>1839</v>
      </c>
      <c r="G91">
        <v>7.63</v>
      </c>
      <c r="H91">
        <v>21.71</v>
      </c>
      <c r="I91">
        <v>17.53</v>
      </c>
      <c r="J91">
        <f t="shared" si="1"/>
        <v>7.7379999999999995</v>
      </c>
      <c r="K91">
        <f t="shared" si="0"/>
        <v>21.812000000000001</v>
      </c>
      <c r="L91">
        <f t="shared" si="0"/>
        <v>17.616999999999997</v>
      </c>
    </row>
    <row r="92" spans="6:12" x14ac:dyDescent="0.25">
      <c r="F92">
        <v>1840</v>
      </c>
      <c r="G92">
        <v>7.8</v>
      </c>
      <c r="H92">
        <v>21.79</v>
      </c>
      <c r="I92">
        <v>17.57</v>
      </c>
      <c r="J92">
        <f t="shared" si="1"/>
        <v>7.6659999999999995</v>
      </c>
      <c r="K92">
        <f t="shared" si="0"/>
        <v>21.73</v>
      </c>
      <c r="L92">
        <f t="shared" si="0"/>
        <v>17.537999999999997</v>
      </c>
    </row>
    <row r="93" spans="6:12" x14ac:dyDescent="0.25">
      <c r="F93">
        <v>1841</v>
      </c>
      <c r="G93">
        <v>7.69</v>
      </c>
      <c r="H93">
        <v>21.85</v>
      </c>
      <c r="I93">
        <v>18.05</v>
      </c>
      <c r="J93">
        <f t="shared" si="1"/>
        <v>7.6710000000000012</v>
      </c>
      <c r="K93">
        <f t="shared" si="0"/>
        <v>21.741</v>
      </c>
      <c r="L93">
        <f t="shared" si="0"/>
        <v>17.576999999999998</v>
      </c>
    </row>
    <row r="94" spans="6:12" x14ac:dyDescent="0.25">
      <c r="F94">
        <v>1842</v>
      </c>
      <c r="G94">
        <v>8.02</v>
      </c>
      <c r="H94">
        <v>22.38</v>
      </c>
      <c r="I94">
        <v>18.010000000000002</v>
      </c>
      <c r="J94">
        <f t="shared" si="1"/>
        <v>7.7279999999999998</v>
      </c>
      <c r="K94">
        <f t="shared" si="0"/>
        <v>21.848999999999997</v>
      </c>
      <c r="L94">
        <f t="shared" si="0"/>
        <v>17.670000000000002</v>
      </c>
    </row>
    <row r="95" spans="6:12" x14ac:dyDescent="0.25">
      <c r="F95">
        <v>1843</v>
      </c>
      <c r="G95">
        <v>8.17</v>
      </c>
      <c r="H95">
        <v>22.18</v>
      </c>
      <c r="I95">
        <v>17.95</v>
      </c>
      <c r="J95">
        <f t="shared" si="1"/>
        <v>7.7439999999999998</v>
      </c>
      <c r="K95">
        <f t="shared" si="0"/>
        <v>21.853999999999999</v>
      </c>
      <c r="L95">
        <f t="shared" si="0"/>
        <v>17.672000000000001</v>
      </c>
    </row>
    <row r="96" spans="6:12" x14ac:dyDescent="0.25">
      <c r="F96">
        <v>1844</v>
      </c>
      <c r="G96">
        <v>7.65</v>
      </c>
      <c r="H96">
        <v>21.93</v>
      </c>
      <c r="I96">
        <v>17.809999999999999</v>
      </c>
      <c r="J96">
        <f t="shared" si="1"/>
        <v>7.694</v>
      </c>
      <c r="K96">
        <f t="shared" si="1"/>
        <v>21.856000000000002</v>
      </c>
      <c r="L96">
        <f t="shared" si="1"/>
        <v>17.673999999999999</v>
      </c>
    </row>
    <row r="97" spans="6:12" x14ac:dyDescent="0.25">
      <c r="F97">
        <v>1845</v>
      </c>
      <c r="G97">
        <v>7.85</v>
      </c>
      <c r="H97">
        <v>22.04</v>
      </c>
      <c r="I97">
        <v>18.02</v>
      </c>
      <c r="J97">
        <f t="shared" si="1"/>
        <v>7.7399999999999993</v>
      </c>
      <c r="K97">
        <f t="shared" si="1"/>
        <v>21.908999999999999</v>
      </c>
      <c r="L97">
        <f t="shared" si="1"/>
        <v>17.743000000000002</v>
      </c>
    </row>
    <row r="98" spans="6:12" x14ac:dyDescent="0.25">
      <c r="F98">
        <v>1846</v>
      </c>
      <c r="G98">
        <v>8.5500000000000007</v>
      </c>
      <c r="H98">
        <v>22.65</v>
      </c>
      <c r="I98">
        <v>18.690000000000001</v>
      </c>
      <c r="J98">
        <f t="shared" si="1"/>
        <v>7.8250000000000002</v>
      </c>
      <c r="K98">
        <f t="shared" si="1"/>
        <v>21.979999999999997</v>
      </c>
      <c r="L98">
        <f t="shared" si="1"/>
        <v>17.835000000000001</v>
      </c>
    </row>
    <row r="99" spans="6:12" x14ac:dyDescent="0.25">
      <c r="F99">
        <v>1847</v>
      </c>
      <c r="G99">
        <v>8.09</v>
      </c>
      <c r="H99">
        <v>22.35</v>
      </c>
      <c r="I99">
        <v>18.22</v>
      </c>
      <c r="J99">
        <f t="shared" si="1"/>
        <v>7.8960000000000008</v>
      </c>
      <c r="K99">
        <f t="shared" si="1"/>
        <v>22.036999999999999</v>
      </c>
      <c r="L99">
        <f t="shared" si="1"/>
        <v>17.911000000000001</v>
      </c>
    </row>
    <row r="100" spans="6:12" x14ac:dyDescent="0.25">
      <c r="F100">
        <v>1848</v>
      </c>
      <c r="G100">
        <v>7.98</v>
      </c>
      <c r="H100">
        <v>22.11</v>
      </c>
      <c r="I100">
        <v>18.12</v>
      </c>
      <c r="J100">
        <f t="shared" si="1"/>
        <v>7.9430000000000005</v>
      </c>
      <c r="K100">
        <f t="shared" si="1"/>
        <v>22.099</v>
      </c>
      <c r="L100">
        <f t="shared" si="1"/>
        <v>17.997000000000003</v>
      </c>
    </row>
    <row r="101" spans="6:12" x14ac:dyDescent="0.25">
      <c r="F101">
        <v>1849</v>
      </c>
      <c r="G101">
        <v>7.98</v>
      </c>
      <c r="H101">
        <v>22.34</v>
      </c>
      <c r="I101">
        <v>18.14</v>
      </c>
      <c r="J101">
        <f t="shared" si="1"/>
        <v>7.9780000000000015</v>
      </c>
      <c r="K101">
        <f t="shared" si="1"/>
        <v>22.161999999999999</v>
      </c>
      <c r="L101">
        <f t="shared" si="1"/>
        <v>18.058</v>
      </c>
    </row>
    <row r="102" spans="6:12" x14ac:dyDescent="0.25">
      <c r="F102">
        <v>1850</v>
      </c>
      <c r="G102">
        <v>7.9</v>
      </c>
      <c r="H102">
        <v>21.75</v>
      </c>
      <c r="I102">
        <v>17.559999999999999</v>
      </c>
      <c r="J102">
        <f t="shared" si="1"/>
        <v>7.9880000000000022</v>
      </c>
      <c r="K102">
        <f t="shared" si="1"/>
        <v>22.158000000000001</v>
      </c>
      <c r="L102">
        <f t="shared" si="1"/>
        <v>18.056999999999999</v>
      </c>
    </row>
    <row r="103" spans="6:12" x14ac:dyDescent="0.25">
      <c r="F103">
        <v>1851</v>
      </c>
      <c r="G103">
        <v>8.18</v>
      </c>
      <c r="H103">
        <v>22.75</v>
      </c>
      <c r="I103">
        <v>18.46</v>
      </c>
      <c r="J103">
        <f t="shared" si="1"/>
        <v>8.0370000000000008</v>
      </c>
      <c r="K103">
        <f t="shared" si="1"/>
        <v>22.247999999999998</v>
      </c>
      <c r="L103">
        <f t="shared" si="1"/>
        <v>18.097999999999999</v>
      </c>
    </row>
    <row r="104" spans="6:12" x14ac:dyDescent="0.25">
      <c r="F104">
        <v>1852</v>
      </c>
      <c r="G104">
        <v>8.1</v>
      </c>
      <c r="H104">
        <v>22.34</v>
      </c>
      <c r="I104">
        <v>18.239999999999998</v>
      </c>
      <c r="J104">
        <f t="shared" si="1"/>
        <v>8.0450000000000017</v>
      </c>
      <c r="K104">
        <f t="shared" si="1"/>
        <v>22.244</v>
      </c>
      <c r="L104">
        <f t="shared" si="1"/>
        <v>18.121000000000002</v>
      </c>
    </row>
    <row r="105" spans="6:12" x14ac:dyDescent="0.25">
      <c r="F105">
        <v>1853</v>
      </c>
      <c r="G105">
        <v>8.0399999999999991</v>
      </c>
      <c r="H105">
        <v>22.67</v>
      </c>
      <c r="I105">
        <v>18.75</v>
      </c>
      <c r="J105">
        <f t="shared" si="1"/>
        <v>8.032</v>
      </c>
      <c r="K105">
        <f t="shared" si="1"/>
        <v>22.292999999999999</v>
      </c>
      <c r="L105">
        <f t="shared" si="1"/>
        <v>18.201000000000001</v>
      </c>
    </row>
    <row r="106" spans="6:12" x14ac:dyDescent="0.25">
      <c r="F106">
        <v>1854</v>
      </c>
      <c r="G106">
        <v>8.2100000000000009</v>
      </c>
      <c r="H106">
        <v>21.96</v>
      </c>
      <c r="I106">
        <v>17.79</v>
      </c>
      <c r="J106">
        <f t="shared" si="1"/>
        <v>8.0879999999999992</v>
      </c>
      <c r="K106">
        <f t="shared" si="1"/>
        <v>22.295999999999999</v>
      </c>
      <c r="L106">
        <f t="shared" si="1"/>
        <v>18.199000000000002</v>
      </c>
    </row>
    <row r="107" spans="6:12" x14ac:dyDescent="0.25">
      <c r="F107">
        <v>1855</v>
      </c>
      <c r="G107">
        <v>8.11</v>
      </c>
      <c r="H107">
        <v>22.56</v>
      </c>
      <c r="I107">
        <v>18.21</v>
      </c>
      <c r="J107">
        <f t="shared" si="1"/>
        <v>8.1140000000000008</v>
      </c>
      <c r="K107">
        <f t="shared" si="1"/>
        <v>22.347999999999999</v>
      </c>
      <c r="L107">
        <f t="shared" si="1"/>
        <v>18.218</v>
      </c>
    </row>
    <row r="108" spans="6:12" x14ac:dyDescent="0.25">
      <c r="F108">
        <v>1856</v>
      </c>
      <c r="G108">
        <v>8</v>
      </c>
      <c r="H108">
        <v>21.96</v>
      </c>
      <c r="I108">
        <v>17.71</v>
      </c>
      <c r="J108">
        <f t="shared" si="1"/>
        <v>8.0590000000000011</v>
      </c>
      <c r="K108">
        <f t="shared" si="1"/>
        <v>22.279000000000003</v>
      </c>
      <c r="L108">
        <f t="shared" si="1"/>
        <v>18.12</v>
      </c>
    </row>
    <row r="109" spans="6:12" x14ac:dyDescent="0.25">
      <c r="F109">
        <v>1857</v>
      </c>
      <c r="G109">
        <v>7.76</v>
      </c>
      <c r="H109">
        <v>21.52</v>
      </c>
      <c r="I109">
        <v>17.38</v>
      </c>
      <c r="J109">
        <f t="shared" si="1"/>
        <v>8.0259999999999998</v>
      </c>
      <c r="K109">
        <f t="shared" si="1"/>
        <v>22.196000000000005</v>
      </c>
      <c r="L109">
        <f t="shared" si="1"/>
        <v>18.036000000000001</v>
      </c>
    </row>
    <row r="110" spans="6:12" x14ac:dyDescent="0.25">
      <c r="F110">
        <v>1858</v>
      </c>
      <c r="G110">
        <v>8.1</v>
      </c>
      <c r="H110">
        <v>22.48</v>
      </c>
      <c r="I110">
        <v>18.03</v>
      </c>
      <c r="J110">
        <f t="shared" si="1"/>
        <v>8.0380000000000003</v>
      </c>
      <c r="K110">
        <f t="shared" si="1"/>
        <v>22.233000000000001</v>
      </c>
      <c r="L110">
        <f t="shared" si="1"/>
        <v>18.027000000000001</v>
      </c>
    </row>
    <row r="111" spans="6:12" x14ac:dyDescent="0.25">
      <c r="F111">
        <v>1859</v>
      </c>
      <c r="G111">
        <v>8.25</v>
      </c>
      <c r="H111">
        <v>22.48</v>
      </c>
      <c r="I111">
        <v>18.2</v>
      </c>
      <c r="J111">
        <f t="shared" si="1"/>
        <v>8.0649999999999995</v>
      </c>
      <c r="K111">
        <f t="shared" si="1"/>
        <v>22.247</v>
      </c>
      <c r="L111">
        <f t="shared" si="1"/>
        <v>18.032999999999998</v>
      </c>
    </row>
    <row r="112" spans="6:12" x14ac:dyDescent="0.25">
      <c r="F112">
        <v>1860</v>
      </c>
      <c r="G112">
        <v>7.96</v>
      </c>
      <c r="H112">
        <v>22.62</v>
      </c>
      <c r="I112">
        <v>18.59</v>
      </c>
      <c r="J112">
        <f t="shared" si="1"/>
        <v>8.0709999999999997</v>
      </c>
      <c r="K112">
        <f t="shared" si="1"/>
        <v>22.334</v>
      </c>
      <c r="L112">
        <f t="shared" si="1"/>
        <v>18.136000000000003</v>
      </c>
    </row>
    <row r="113" spans="6:12" x14ac:dyDescent="0.25">
      <c r="F113">
        <v>1861</v>
      </c>
      <c r="G113">
        <v>7.85</v>
      </c>
      <c r="H113">
        <v>21.34</v>
      </c>
      <c r="I113">
        <v>17.03</v>
      </c>
      <c r="J113">
        <f t="shared" si="1"/>
        <v>8.0379999999999985</v>
      </c>
      <c r="K113">
        <f t="shared" si="1"/>
        <v>22.193000000000001</v>
      </c>
      <c r="L113">
        <f t="shared" si="1"/>
        <v>17.992999999999999</v>
      </c>
    </row>
    <row r="114" spans="6:12" x14ac:dyDescent="0.25">
      <c r="F114">
        <v>1862</v>
      </c>
      <c r="G114">
        <v>7.56</v>
      </c>
      <c r="H114">
        <v>21.26</v>
      </c>
      <c r="I114">
        <v>17</v>
      </c>
      <c r="J114">
        <f t="shared" si="1"/>
        <v>7.9839999999999991</v>
      </c>
      <c r="K114">
        <f t="shared" si="1"/>
        <v>22.085000000000001</v>
      </c>
      <c r="L114">
        <f t="shared" si="1"/>
        <v>17.869</v>
      </c>
    </row>
    <row r="115" spans="6:12" x14ac:dyDescent="0.25">
      <c r="F115">
        <v>1863</v>
      </c>
      <c r="G115">
        <v>8.11</v>
      </c>
      <c r="H115">
        <v>21.59</v>
      </c>
      <c r="I115">
        <v>17.55</v>
      </c>
      <c r="J115">
        <f t="shared" si="1"/>
        <v>7.9909999999999997</v>
      </c>
      <c r="K115">
        <f t="shared" si="1"/>
        <v>21.976999999999997</v>
      </c>
      <c r="L115">
        <f t="shared" si="1"/>
        <v>17.749000000000002</v>
      </c>
    </row>
    <row r="116" spans="6:12" x14ac:dyDescent="0.25">
      <c r="F116">
        <v>1864</v>
      </c>
      <c r="G116">
        <v>7.98</v>
      </c>
      <c r="H116">
        <v>22.29</v>
      </c>
      <c r="I116">
        <v>18.32</v>
      </c>
      <c r="J116">
        <f t="shared" si="1"/>
        <v>7.9680000000000009</v>
      </c>
      <c r="K116">
        <f t="shared" si="1"/>
        <v>22.009999999999998</v>
      </c>
      <c r="L116">
        <f t="shared" si="1"/>
        <v>17.802</v>
      </c>
    </row>
    <row r="117" spans="6:12" x14ac:dyDescent="0.25">
      <c r="F117">
        <v>1865</v>
      </c>
      <c r="G117">
        <v>8.18</v>
      </c>
      <c r="H117">
        <v>22.59</v>
      </c>
      <c r="I117">
        <v>18.66</v>
      </c>
      <c r="J117">
        <f t="shared" si="1"/>
        <v>7.9749999999999996</v>
      </c>
      <c r="K117">
        <f t="shared" si="1"/>
        <v>22.012999999999998</v>
      </c>
      <c r="L117">
        <f t="shared" si="1"/>
        <v>17.847000000000001</v>
      </c>
    </row>
    <row r="118" spans="6:12" x14ac:dyDescent="0.25">
      <c r="F118">
        <v>1866</v>
      </c>
      <c r="G118">
        <v>8.2899999999999991</v>
      </c>
      <c r="H118">
        <v>22.19</v>
      </c>
      <c r="I118">
        <v>18.48</v>
      </c>
      <c r="J118">
        <f t="shared" si="1"/>
        <v>8.0039999999999996</v>
      </c>
      <c r="K118">
        <f t="shared" si="1"/>
        <v>22.036000000000001</v>
      </c>
      <c r="L118">
        <f t="shared" si="1"/>
        <v>17.923999999999999</v>
      </c>
    </row>
    <row r="119" spans="6:12" x14ac:dyDescent="0.25">
      <c r="F119">
        <v>1867</v>
      </c>
      <c r="G119">
        <v>8.44</v>
      </c>
      <c r="H119">
        <v>22.41</v>
      </c>
      <c r="I119">
        <v>18.489999999999998</v>
      </c>
      <c r="J119">
        <f t="shared" si="1"/>
        <v>8.0719999999999992</v>
      </c>
      <c r="K119">
        <f t="shared" si="1"/>
        <v>22.125</v>
      </c>
      <c r="L119">
        <f t="shared" si="1"/>
        <v>18.035</v>
      </c>
    </row>
    <row r="120" spans="6:12" x14ac:dyDescent="0.25">
      <c r="F120">
        <v>1868</v>
      </c>
      <c r="G120">
        <v>8.25</v>
      </c>
      <c r="H120">
        <v>22.35</v>
      </c>
      <c r="I120">
        <v>18.02</v>
      </c>
      <c r="J120">
        <f t="shared" si="1"/>
        <v>8.0869999999999997</v>
      </c>
      <c r="K120">
        <f t="shared" si="1"/>
        <v>22.112000000000002</v>
      </c>
      <c r="L120">
        <f t="shared" si="1"/>
        <v>18.033999999999999</v>
      </c>
    </row>
    <row r="121" spans="6:12" x14ac:dyDescent="0.25">
      <c r="F121">
        <v>1869</v>
      </c>
      <c r="G121">
        <v>8.43</v>
      </c>
      <c r="H121">
        <v>22.72</v>
      </c>
      <c r="I121">
        <v>18.649999999999999</v>
      </c>
      <c r="J121">
        <f t="shared" si="1"/>
        <v>8.1049999999999986</v>
      </c>
      <c r="K121">
        <f t="shared" si="1"/>
        <v>22.135999999999999</v>
      </c>
      <c r="L121">
        <f t="shared" si="1"/>
        <v>18.079000000000001</v>
      </c>
    </row>
    <row r="122" spans="6:12" x14ac:dyDescent="0.25">
      <c r="F122">
        <v>1870</v>
      </c>
      <c r="G122">
        <v>8.1999999999999993</v>
      </c>
      <c r="H122">
        <v>22.63</v>
      </c>
      <c r="I122">
        <v>18.37</v>
      </c>
      <c r="J122">
        <f t="shared" si="1"/>
        <v>8.1290000000000013</v>
      </c>
      <c r="K122">
        <f t="shared" si="1"/>
        <v>22.136999999999997</v>
      </c>
      <c r="L122">
        <f t="shared" si="1"/>
        <v>18.057000000000002</v>
      </c>
    </row>
    <row r="123" spans="6:12" x14ac:dyDescent="0.25">
      <c r="F123">
        <v>1871</v>
      </c>
      <c r="G123">
        <v>8.1199999999999992</v>
      </c>
      <c r="H123">
        <v>22.26</v>
      </c>
      <c r="I123">
        <v>17.600000000000001</v>
      </c>
      <c r="J123">
        <f t="shared" si="1"/>
        <v>8.1560000000000006</v>
      </c>
      <c r="K123">
        <f t="shared" si="1"/>
        <v>22.228999999999999</v>
      </c>
      <c r="L123">
        <f t="shared" si="1"/>
        <v>18.113999999999997</v>
      </c>
    </row>
    <row r="124" spans="6:12" x14ac:dyDescent="0.25">
      <c r="F124">
        <v>1872</v>
      </c>
      <c r="G124">
        <v>8.19</v>
      </c>
      <c r="H124">
        <v>22.64</v>
      </c>
      <c r="I124">
        <v>18.38</v>
      </c>
      <c r="J124">
        <f t="shared" si="1"/>
        <v>8.2189999999999994</v>
      </c>
      <c r="K124">
        <f t="shared" si="1"/>
        <v>22.366999999999997</v>
      </c>
      <c r="L124">
        <f t="shared" si="1"/>
        <v>18.251999999999999</v>
      </c>
    </row>
    <row r="125" spans="6:12" x14ac:dyDescent="0.25">
      <c r="F125">
        <v>1873</v>
      </c>
      <c r="G125">
        <v>8.35</v>
      </c>
      <c r="H125">
        <v>22.89</v>
      </c>
      <c r="I125">
        <v>18.73</v>
      </c>
      <c r="J125">
        <f t="shared" si="1"/>
        <v>8.2429999999999986</v>
      </c>
      <c r="K125">
        <f t="shared" si="1"/>
        <v>22.496999999999996</v>
      </c>
      <c r="L125">
        <f t="shared" si="1"/>
        <v>18.369999999999997</v>
      </c>
    </row>
    <row r="126" spans="6:12" x14ac:dyDescent="0.25">
      <c r="F126">
        <v>1874</v>
      </c>
      <c r="G126">
        <v>8.43</v>
      </c>
      <c r="H126">
        <v>22.38</v>
      </c>
      <c r="I126">
        <v>17.920000000000002</v>
      </c>
      <c r="J126">
        <f t="shared" si="1"/>
        <v>8.2880000000000003</v>
      </c>
      <c r="K126">
        <f t="shared" si="1"/>
        <v>22.505999999999993</v>
      </c>
      <c r="L126">
        <f t="shared" si="1"/>
        <v>18.329999999999995</v>
      </c>
    </row>
    <row r="127" spans="6:12" x14ac:dyDescent="0.25">
      <c r="F127">
        <v>1875</v>
      </c>
      <c r="G127">
        <v>7.86</v>
      </c>
      <c r="H127">
        <v>22.07</v>
      </c>
      <c r="I127">
        <v>16.97</v>
      </c>
      <c r="J127">
        <f t="shared" si="1"/>
        <v>8.2559999999999985</v>
      </c>
      <c r="K127">
        <f t="shared" si="1"/>
        <v>22.453999999999997</v>
      </c>
      <c r="L127">
        <f t="shared" si="1"/>
        <v>18.160999999999998</v>
      </c>
    </row>
    <row r="128" spans="6:12" x14ac:dyDescent="0.25">
      <c r="F128">
        <v>1876</v>
      </c>
      <c r="G128">
        <v>8.08</v>
      </c>
      <c r="H128">
        <v>22.61</v>
      </c>
      <c r="I128">
        <v>18.46</v>
      </c>
      <c r="J128">
        <f t="shared" si="1"/>
        <v>8.2349999999999994</v>
      </c>
      <c r="K128">
        <f t="shared" si="1"/>
        <v>22.495999999999999</v>
      </c>
      <c r="L128">
        <f t="shared" si="1"/>
        <v>18.158999999999999</v>
      </c>
    </row>
    <row r="129" spans="6:12" x14ac:dyDescent="0.25">
      <c r="F129">
        <v>1877</v>
      </c>
      <c r="G129">
        <v>8.5399999999999991</v>
      </c>
      <c r="H129">
        <v>23.05</v>
      </c>
      <c r="I129">
        <v>18.87</v>
      </c>
      <c r="J129">
        <f t="shared" si="1"/>
        <v>8.2449999999999992</v>
      </c>
      <c r="K129">
        <f t="shared" si="1"/>
        <v>22.560000000000002</v>
      </c>
      <c r="L129">
        <f t="shared" si="1"/>
        <v>18.197000000000003</v>
      </c>
    </row>
    <row r="130" spans="6:12" x14ac:dyDescent="0.25">
      <c r="F130">
        <v>1878</v>
      </c>
      <c r="G130">
        <v>8.83</v>
      </c>
      <c r="H130">
        <v>22.92</v>
      </c>
      <c r="I130">
        <v>18.760000000000002</v>
      </c>
      <c r="J130">
        <f t="shared" si="1"/>
        <v>8.302999999999999</v>
      </c>
      <c r="K130">
        <f t="shared" si="1"/>
        <v>22.617000000000001</v>
      </c>
      <c r="L130">
        <f t="shared" si="1"/>
        <v>18.271000000000001</v>
      </c>
    </row>
    <row r="131" spans="6:12" x14ac:dyDescent="0.25">
      <c r="F131">
        <v>1879</v>
      </c>
      <c r="G131">
        <v>8.17</v>
      </c>
      <c r="H131">
        <v>23.12</v>
      </c>
      <c r="I131">
        <v>19.05</v>
      </c>
      <c r="J131">
        <f t="shared" si="1"/>
        <v>8.2769999999999992</v>
      </c>
      <c r="K131">
        <f t="shared" si="1"/>
        <v>22.657000000000004</v>
      </c>
      <c r="L131">
        <f t="shared" si="1"/>
        <v>18.311</v>
      </c>
    </row>
    <row r="132" spans="6:12" x14ac:dyDescent="0.25">
      <c r="F132">
        <v>1880</v>
      </c>
      <c r="G132">
        <v>8.1199999999999992</v>
      </c>
      <c r="H132">
        <v>21.71</v>
      </c>
      <c r="I132">
        <v>17.82</v>
      </c>
      <c r="J132">
        <f t="shared" si="1"/>
        <v>8.2690000000000001</v>
      </c>
      <c r="K132">
        <f t="shared" si="1"/>
        <v>22.565000000000005</v>
      </c>
      <c r="L132">
        <f t="shared" si="1"/>
        <v>18.256</v>
      </c>
    </row>
    <row r="133" spans="6:12" x14ac:dyDescent="0.25">
      <c r="F133">
        <v>1881</v>
      </c>
      <c r="G133">
        <v>8.27</v>
      </c>
      <c r="H133">
        <v>22.77</v>
      </c>
      <c r="I133">
        <v>18.420000000000002</v>
      </c>
      <c r="J133">
        <f t="shared" si="1"/>
        <v>8.2839999999999989</v>
      </c>
      <c r="K133">
        <f t="shared" si="1"/>
        <v>22.616000000000003</v>
      </c>
      <c r="L133">
        <f t="shared" si="1"/>
        <v>18.338000000000001</v>
      </c>
    </row>
    <row r="134" spans="6:12" x14ac:dyDescent="0.25">
      <c r="F134">
        <v>1882</v>
      </c>
      <c r="G134">
        <v>8.1300000000000008</v>
      </c>
      <c r="H134">
        <v>21.89</v>
      </c>
      <c r="I134">
        <v>17.66</v>
      </c>
      <c r="J134">
        <f t="shared" si="1"/>
        <v>8.2779999999999987</v>
      </c>
      <c r="K134">
        <f t="shared" si="1"/>
        <v>22.541000000000004</v>
      </c>
      <c r="L134">
        <f t="shared" si="1"/>
        <v>18.265999999999998</v>
      </c>
    </row>
    <row r="135" spans="6:12" x14ac:dyDescent="0.25">
      <c r="F135">
        <v>1883</v>
      </c>
      <c r="G135">
        <v>7.98</v>
      </c>
      <c r="H135">
        <v>22.67</v>
      </c>
      <c r="I135">
        <v>18.149999999999999</v>
      </c>
      <c r="J135">
        <f t="shared" si="1"/>
        <v>8.2409999999999997</v>
      </c>
      <c r="K135">
        <f t="shared" si="1"/>
        <v>22.519000000000005</v>
      </c>
      <c r="L135">
        <f t="shared" si="1"/>
        <v>18.207999999999998</v>
      </c>
    </row>
    <row r="136" spans="6:12" x14ac:dyDescent="0.25">
      <c r="F136">
        <v>1884</v>
      </c>
      <c r="G136">
        <v>7.77</v>
      </c>
      <c r="H136">
        <v>22.04</v>
      </c>
      <c r="I136">
        <v>17.670000000000002</v>
      </c>
      <c r="J136">
        <f t="shared" si="1"/>
        <v>8.1750000000000007</v>
      </c>
      <c r="K136">
        <f t="shared" si="1"/>
        <v>22.485000000000007</v>
      </c>
      <c r="L136">
        <f t="shared" si="1"/>
        <v>18.183000000000003</v>
      </c>
    </row>
    <row r="137" spans="6:12" x14ac:dyDescent="0.25">
      <c r="F137">
        <v>1885</v>
      </c>
      <c r="G137">
        <v>7.92</v>
      </c>
      <c r="H137">
        <v>22.35</v>
      </c>
      <c r="I137">
        <v>18.559999999999999</v>
      </c>
      <c r="J137">
        <f t="shared" si="1"/>
        <v>8.1809999999999992</v>
      </c>
      <c r="K137">
        <f t="shared" si="1"/>
        <v>22.512999999999998</v>
      </c>
      <c r="L137">
        <f t="shared" si="1"/>
        <v>18.342000000000002</v>
      </c>
    </row>
    <row r="138" spans="6:12" x14ac:dyDescent="0.25">
      <c r="F138">
        <v>1886</v>
      </c>
      <c r="G138">
        <v>7.95</v>
      </c>
      <c r="H138">
        <v>22.09</v>
      </c>
      <c r="I138">
        <v>17.89</v>
      </c>
      <c r="J138">
        <f t="shared" si="1"/>
        <v>8.1679999999999993</v>
      </c>
      <c r="K138">
        <f t="shared" si="1"/>
        <v>22.460999999999999</v>
      </c>
      <c r="L138">
        <f t="shared" si="1"/>
        <v>18.284999999999997</v>
      </c>
    </row>
    <row r="139" spans="6:12" x14ac:dyDescent="0.25">
      <c r="F139">
        <v>1887</v>
      </c>
      <c r="G139">
        <v>7.91</v>
      </c>
      <c r="H139">
        <v>22.53</v>
      </c>
      <c r="I139">
        <v>18.48</v>
      </c>
      <c r="J139">
        <f t="shared" si="1"/>
        <v>8.1050000000000004</v>
      </c>
      <c r="K139">
        <f t="shared" si="1"/>
        <v>22.408999999999999</v>
      </c>
      <c r="L139">
        <f t="shared" si="1"/>
        <v>18.246000000000002</v>
      </c>
    </row>
    <row r="140" spans="6:12" x14ac:dyDescent="0.25">
      <c r="F140">
        <v>1888</v>
      </c>
      <c r="G140">
        <v>8.09</v>
      </c>
      <c r="H140">
        <v>23.07</v>
      </c>
      <c r="I140">
        <v>18.399999999999999</v>
      </c>
      <c r="J140">
        <f t="shared" si="1"/>
        <v>8.0310000000000006</v>
      </c>
      <c r="K140">
        <f t="shared" si="1"/>
        <v>22.423999999999999</v>
      </c>
      <c r="L140">
        <f t="shared" si="1"/>
        <v>18.21</v>
      </c>
    </row>
    <row r="141" spans="6:12" x14ac:dyDescent="0.25">
      <c r="F141">
        <v>1889</v>
      </c>
      <c r="G141">
        <v>8.32</v>
      </c>
      <c r="H141">
        <v>22.89</v>
      </c>
      <c r="I141">
        <v>18.59</v>
      </c>
      <c r="J141">
        <f t="shared" si="1"/>
        <v>8.0460000000000012</v>
      </c>
      <c r="K141">
        <f t="shared" si="1"/>
        <v>22.401</v>
      </c>
      <c r="L141">
        <f t="shared" si="1"/>
        <v>18.164000000000001</v>
      </c>
    </row>
    <row r="142" spans="6:12" x14ac:dyDescent="0.25">
      <c r="F142">
        <v>1890</v>
      </c>
      <c r="G142">
        <v>7.97</v>
      </c>
      <c r="H142">
        <v>22.07</v>
      </c>
      <c r="I142">
        <v>18.399999999999999</v>
      </c>
      <c r="J142">
        <f t="shared" si="1"/>
        <v>8.0310000000000006</v>
      </c>
      <c r="K142">
        <f t="shared" si="1"/>
        <v>22.437000000000001</v>
      </c>
      <c r="L142">
        <f t="shared" si="1"/>
        <v>18.222000000000001</v>
      </c>
    </row>
    <row r="143" spans="6:12" x14ac:dyDescent="0.25">
      <c r="F143">
        <v>1891</v>
      </c>
      <c r="G143">
        <v>8.02</v>
      </c>
      <c r="H143">
        <v>22.57</v>
      </c>
      <c r="I143">
        <v>18.34</v>
      </c>
      <c r="J143">
        <f t="shared" si="1"/>
        <v>8.0059999999999985</v>
      </c>
      <c r="K143">
        <f t="shared" si="1"/>
        <v>22.416999999999994</v>
      </c>
      <c r="L143">
        <f t="shared" si="1"/>
        <v>18.214000000000002</v>
      </c>
    </row>
    <row r="144" spans="6:12" x14ac:dyDescent="0.25">
      <c r="F144">
        <v>1892</v>
      </c>
      <c r="G144">
        <v>8.07</v>
      </c>
      <c r="H144">
        <v>22.86</v>
      </c>
      <c r="I144">
        <v>18.600000000000001</v>
      </c>
      <c r="J144">
        <f t="shared" si="1"/>
        <v>8</v>
      </c>
      <c r="K144">
        <f t="shared" si="1"/>
        <v>22.513999999999999</v>
      </c>
      <c r="L144">
        <f t="shared" si="1"/>
        <v>18.308</v>
      </c>
    </row>
    <row r="145" spans="6:12" x14ac:dyDescent="0.25">
      <c r="F145">
        <v>1893</v>
      </c>
      <c r="G145">
        <v>8.06</v>
      </c>
      <c r="H145">
        <v>22.42</v>
      </c>
      <c r="I145">
        <v>17.91</v>
      </c>
      <c r="J145">
        <f t="shared" ref="J145:L208" si="2">AVERAGE(G136:G145)</f>
        <v>8.0080000000000009</v>
      </c>
      <c r="K145">
        <f t="shared" si="2"/>
        <v>22.489000000000004</v>
      </c>
      <c r="L145">
        <f t="shared" si="2"/>
        <v>18.283999999999999</v>
      </c>
    </row>
    <row r="146" spans="6:12" x14ac:dyDescent="0.25">
      <c r="F146">
        <v>1894</v>
      </c>
      <c r="G146">
        <v>8.16</v>
      </c>
      <c r="H146">
        <v>21.63</v>
      </c>
      <c r="I146">
        <v>17.55</v>
      </c>
      <c r="J146">
        <f t="shared" si="2"/>
        <v>8.0470000000000006</v>
      </c>
      <c r="K146">
        <f t="shared" si="2"/>
        <v>22.448</v>
      </c>
      <c r="L146">
        <f t="shared" si="2"/>
        <v>18.272000000000002</v>
      </c>
    </row>
    <row r="147" spans="6:12" x14ac:dyDescent="0.25">
      <c r="F147">
        <v>1895</v>
      </c>
      <c r="G147">
        <v>8.15</v>
      </c>
      <c r="H147">
        <v>22.05</v>
      </c>
      <c r="I147">
        <v>17.989999999999998</v>
      </c>
      <c r="J147">
        <f t="shared" si="2"/>
        <v>8.0699999999999985</v>
      </c>
      <c r="K147">
        <f t="shared" si="2"/>
        <v>22.417999999999999</v>
      </c>
      <c r="L147">
        <f t="shared" si="2"/>
        <v>18.215</v>
      </c>
    </row>
    <row r="148" spans="6:12" x14ac:dyDescent="0.25">
      <c r="F148">
        <v>1896</v>
      </c>
      <c r="G148">
        <v>8.2100000000000009</v>
      </c>
      <c r="H148">
        <v>21.67</v>
      </c>
      <c r="I148">
        <v>18.18</v>
      </c>
      <c r="J148">
        <f t="shared" si="2"/>
        <v>8.0960000000000001</v>
      </c>
      <c r="K148">
        <f t="shared" si="2"/>
        <v>22.376000000000005</v>
      </c>
      <c r="L148">
        <f t="shared" si="2"/>
        <v>18.244000000000003</v>
      </c>
    </row>
    <row r="149" spans="6:12" x14ac:dyDescent="0.25">
      <c r="F149">
        <v>1897</v>
      </c>
      <c r="G149">
        <v>8.2899999999999991</v>
      </c>
      <c r="H149">
        <v>21.92</v>
      </c>
      <c r="I149">
        <v>17.53</v>
      </c>
      <c r="J149">
        <f t="shared" si="2"/>
        <v>8.1340000000000003</v>
      </c>
      <c r="K149">
        <f t="shared" si="2"/>
        <v>22.315000000000005</v>
      </c>
      <c r="L149">
        <f t="shared" si="2"/>
        <v>18.148999999999997</v>
      </c>
    </row>
    <row r="150" spans="6:12" x14ac:dyDescent="0.25">
      <c r="F150">
        <v>1898</v>
      </c>
      <c r="G150">
        <v>8.18</v>
      </c>
      <c r="H150">
        <v>21.88</v>
      </c>
      <c r="I150">
        <v>18.11</v>
      </c>
      <c r="J150">
        <f t="shared" si="2"/>
        <v>8.1430000000000007</v>
      </c>
      <c r="K150">
        <f t="shared" si="2"/>
        <v>22.196000000000005</v>
      </c>
      <c r="L150">
        <f t="shared" si="2"/>
        <v>18.119999999999997</v>
      </c>
    </row>
    <row r="151" spans="6:12" x14ac:dyDescent="0.25">
      <c r="F151">
        <v>1899</v>
      </c>
      <c r="G151">
        <v>8.4</v>
      </c>
      <c r="H151">
        <v>22.7</v>
      </c>
      <c r="I151">
        <v>18.260000000000002</v>
      </c>
      <c r="J151">
        <f t="shared" si="2"/>
        <v>8.1510000000000016</v>
      </c>
      <c r="K151">
        <f t="shared" si="2"/>
        <v>22.177</v>
      </c>
      <c r="L151">
        <f t="shared" si="2"/>
        <v>18.087</v>
      </c>
    </row>
    <row r="152" spans="6:12" x14ac:dyDescent="0.25">
      <c r="F152">
        <v>1900</v>
      </c>
      <c r="G152">
        <v>8.5</v>
      </c>
      <c r="H152">
        <v>22.46</v>
      </c>
      <c r="I152">
        <v>18.62</v>
      </c>
      <c r="J152">
        <f t="shared" si="2"/>
        <v>8.2040000000000006</v>
      </c>
      <c r="K152">
        <f t="shared" si="2"/>
        <v>22.216000000000001</v>
      </c>
      <c r="L152">
        <f t="shared" si="2"/>
        <v>18.108999999999998</v>
      </c>
    </row>
    <row r="153" spans="6:12" x14ac:dyDescent="0.25">
      <c r="F153">
        <v>1901</v>
      </c>
      <c r="G153">
        <v>8.5399999999999991</v>
      </c>
      <c r="H153">
        <v>23.66</v>
      </c>
      <c r="I153">
        <v>19.079999999999998</v>
      </c>
      <c r="J153">
        <f t="shared" si="2"/>
        <v>8.2560000000000002</v>
      </c>
      <c r="K153">
        <f t="shared" si="2"/>
        <v>22.324999999999999</v>
      </c>
      <c r="L153">
        <f t="shared" si="2"/>
        <v>18.183</v>
      </c>
    </row>
    <row r="154" spans="6:12" x14ac:dyDescent="0.25">
      <c r="F154">
        <v>1902</v>
      </c>
      <c r="G154">
        <v>8.3000000000000007</v>
      </c>
      <c r="H154">
        <v>23.21</v>
      </c>
      <c r="I154">
        <v>18.7</v>
      </c>
      <c r="J154">
        <f t="shared" si="2"/>
        <v>8.2789999999999981</v>
      </c>
      <c r="K154">
        <f t="shared" si="2"/>
        <v>22.36</v>
      </c>
      <c r="L154">
        <f t="shared" si="2"/>
        <v>18.193000000000001</v>
      </c>
    </row>
    <row r="155" spans="6:12" x14ac:dyDescent="0.25">
      <c r="F155">
        <v>1903</v>
      </c>
      <c r="G155">
        <v>8.2200000000000006</v>
      </c>
      <c r="H155">
        <v>22.1</v>
      </c>
      <c r="I155">
        <v>17.93</v>
      </c>
      <c r="J155">
        <f t="shared" si="2"/>
        <v>8.2949999999999999</v>
      </c>
      <c r="K155">
        <f t="shared" si="2"/>
        <v>22.327999999999999</v>
      </c>
      <c r="L155">
        <f t="shared" si="2"/>
        <v>18.195</v>
      </c>
    </row>
    <row r="156" spans="6:12" x14ac:dyDescent="0.25">
      <c r="F156">
        <v>1904</v>
      </c>
      <c r="G156">
        <v>8.09</v>
      </c>
      <c r="H156">
        <v>22.28</v>
      </c>
      <c r="I156">
        <v>17.920000000000002</v>
      </c>
      <c r="J156">
        <f t="shared" si="2"/>
        <v>8.2880000000000003</v>
      </c>
      <c r="K156">
        <f t="shared" si="2"/>
        <v>22.393000000000001</v>
      </c>
      <c r="L156">
        <f t="shared" si="2"/>
        <v>18.231999999999999</v>
      </c>
    </row>
    <row r="157" spans="6:12" x14ac:dyDescent="0.25">
      <c r="F157">
        <v>1905</v>
      </c>
      <c r="G157">
        <v>8.23</v>
      </c>
      <c r="H157">
        <v>22.08</v>
      </c>
      <c r="I157">
        <v>17.91</v>
      </c>
      <c r="J157">
        <f t="shared" si="2"/>
        <v>8.2960000000000012</v>
      </c>
      <c r="K157">
        <f t="shared" si="2"/>
        <v>22.395999999999997</v>
      </c>
      <c r="L157">
        <f t="shared" si="2"/>
        <v>18.223999999999997</v>
      </c>
    </row>
    <row r="158" spans="6:12" x14ac:dyDescent="0.25">
      <c r="F158">
        <v>1906</v>
      </c>
      <c r="G158">
        <v>8.3800000000000008</v>
      </c>
      <c r="H158">
        <v>22.16</v>
      </c>
      <c r="I158">
        <v>18.190000000000001</v>
      </c>
      <c r="J158">
        <f t="shared" si="2"/>
        <v>8.3129999999999988</v>
      </c>
      <c r="K158">
        <f t="shared" si="2"/>
        <v>22.445</v>
      </c>
      <c r="L158">
        <f t="shared" si="2"/>
        <v>18.225000000000001</v>
      </c>
    </row>
    <row r="159" spans="6:12" x14ac:dyDescent="0.25">
      <c r="F159">
        <v>1907</v>
      </c>
      <c r="G159">
        <v>7.95</v>
      </c>
      <c r="H159">
        <v>21.53</v>
      </c>
      <c r="I159">
        <v>17.52</v>
      </c>
      <c r="J159">
        <f t="shared" si="2"/>
        <v>8.2789999999999999</v>
      </c>
      <c r="K159">
        <f t="shared" si="2"/>
        <v>22.405999999999999</v>
      </c>
      <c r="L159">
        <f t="shared" si="2"/>
        <v>18.224</v>
      </c>
    </row>
    <row r="160" spans="6:12" x14ac:dyDescent="0.25">
      <c r="F160">
        <v>1908</v>
      </c>
      <c r="G160">
        <v>8.19</v>
      </c>
      <c r="H160">
        <v>22.26</v>
      </c>
      <c r="I160">
        <v>17.66</v>
      </c>
      <c r="J160">
        <f t="shared" si="2"/>
        <v>8.2799999999999994</v>
      </c>
      <c r="K160">
        <f t="shared" si="2"/>
        <v>22.443999999999999</v>
      </c>
      <c r="L160">
        <f t="shared" si="2"/>
        <v>18.179000000000002</v>
      </c>
    </row>
    <row r="161" spans="6:12" x14ac:dyDescent="0.25">
      <c r="F161">
        <v>1909</v>
      </c>
      <c r="G161">
        <v>8.18</v>
      </c>
      <c r="H161">
        <v>23.12</v>
      </c>
      <c r="I161">
        <v>18.72</v>
      </c>
      <c r="J161">
        <f t="shared" si="2"/>
        <v>8.2580000000000009</v>
      </c>
      <c r="K161">
        <f t="shared" si="2"/>
        <v>22.486000000000001</v>
      </c>
      <c r="L161">
        <f t="shared" si="2"/>
        <v>18.225000000000001</v>
      </c>
    </row>
    <row r="162" spans="6:12" x14ac:dyDescent="0.25">
      <c r="F162">
        <v>1910</v>
      </c>
      <c r="G162">
        <v>8.2200000000000006</v>
      </c>
      <c r="H162">
        <v>22.19</v>
      </c>
      <c r="I162">
        <v>17.809999999999999</v>
      </c>
      <c r="J162">
        <f t="shared" si="2"/>
        <v>8.23</v>
      </c>
      <c r="K162">
        <f t="shared" si="2"/>
        <v>22.459</v>
      </c>
      <c r="L162">
        <f t="shared" si="2"/>
        <v>18.143999999999998</v>
      </c>
    </row>
    <row r="163" spans="6:12" x14ac:dyDescent="0.25">
      <c r="F163">
        <v>1911</v>
      </c>
      <c r="G163">
        <v>8.18</v>
      </c>
      <c r="H163">
        <v>20.98</v>
      </c>
      <c r="I163">
        <v>17.41</v>
      </c>
      <c r="J163">
        <f t="shared" si="2"/>
        <v>8.1939999999999991</v>
      </c>
      <c r="K163">
        <f t="shared" si="2"/>
        <v>22.190999999999999</v>
      </c>
      <c r="L163">
        <f t="shared" si="2"/>
        <v>17.976999999999997</v>
      </c>
    </row>
    <row r="164" spans="6:12" x14ac:dyDescent="0.25">
      <c r="F164">
        <v>1912</v>
      </c>
      <c r="G164">
        <v>8.17</v>
      </c>
      <c r="H164">
        <v>22.7</v>
      </c>
      <c r="I164">
        <v>18.09</v>
      </c>
      <c r="J164">
        <f t="shared" si="2"/>
        <v>8.1810000000000009</v>
      </c>
      <c r="K164">
        <f t="shared" si="2"/>
        <v>22.139999999999997</v>
      </c>
      <c r="L164">
        <f t="shared" si="2"/>
        <v>17.916</v>
      </c>
    </row>
    <row r="165" spans="6:12" x14ac:dyDescent="0.25">
      <c r="F165">
        <v>1913</v>
      </c>
      <c r="G165">
        <v>8.3000000000000007</v>
      </c>
      <c r="H165">
        <v>22</v>
      </c>
      <c r="I165">
        <v>17.649999999999999</v>
      </c>
      <c r="J165">
        <f t="shared" si="2"/>
        <v>8.1890000000000001</v>
      </c>
      <c r="K165">
        <f t="shared" si="2"/>
        <v>22.13</v>
      </c>
      <c r="L165">
        <f t="shared" si="2"/>
        <v>17.887999999999998</v>
      </c>
    </row>
    <row r="166" spans="6:12" x14ac:dyDescent="0.25">
      <c r="F166">
        <v>1914</v>
      </c>
      <c r="G166">
        <v>8.59</v>
      </c>
      <c r="H166">
        <v>22.17</v>
      </c>
      <c r="I166">
        <v>17.8</v>
      </c>
      <c r="J166">
        <f t="shared" si="2"/>
        <v>8.2390000000000008</v>
      </c>
      <c r="K166">
        <f t="shared" si="2"/>
        <v>22.119</v>
      </c>
      <c r="L166">
        <f t="shared" si="2"/>
        <v>17.876000000000001</v>
      </c>
    </row>
    <row r="167" spans="6:12" x14ac:dyDescent="0.25">
      <c r="F167">
        <v>1915</v>
      </c>
      <c r="G167">
        <v>8.59</v>
      </c>
      <c r="H167">
        <v>23</v>
      </c>
      <c r="I167">
        <v>18.46</v>
      </c>
      <c r="J167">
        <f t="shared" si="2"/>
        <v>8.2750000000000021</v>
      </c>
      <c r="K167">
        <f t="shared" si="2"/>
        <v>22.211000000000002</v>
      </c>
      <c r="L167">
        <f t="shared" si="2"/>
        <v>17.931000000000004</v>
      </c>
    </row>
    <row r="168" spans="6:12" x14ac:dyDescent="0.25">
      <c r="F168">
        <v>1916</v>
      </c>
      <c r="G168">
        <v>8.23</v>
      </c>
      <c r="H168">
        <v>22.65</v>
      </c>
      <c r="I168">
        <v>18.68</v>
      </c>
      <c r="J168">
        <f t="shared" si="2"/>
        <v>8.2600000000000016</v>
      </c>
      <c r="K168">
        <f t="shared" si="2"/>
        <v>22.259999999999998</v>
      </c>
      <c r="L168">
        <f t="shared" si="2"/>
        <v>17.98</v>
      </c>
    </row>
    <row r="169" spans="6:12" x14ac:dyDescent="0.25">
      <c r="F169">
        <v>1917</v>
      </c>
      <c r="G169">
        <v>8.02</v>
      </c>
      <c r="H169">
        <v>22.93</v>
      </c>
      <c r="I169">
        <v>18.52</v>
      </c>
      <c r="J169">
        <f t="shared" si="2"/>
        <v>8.2669999999999995</v>
      </c>
      <c r="K169">
        <f t="shared" si="2"/>
        <v>22.400000000000002</v>
      </c>
      <c r="L169">
        <f t="shared" si="2"/>
        <v>18.080000000000002</v>
      </c>
    </row>
    <row r="170" spans="6:12" x14ac:dyDescent="0.25">
      <c r="F170">
        <v>1918</v>
      </c>
      <c r="G170">
        <v>8.1300000000000008</v>
      </c>
      <c r="H170">
        <v>22.18</v>
      </c>
      <c r="I170">
        <v>18.11</v>
      </c>
      <c r="J170">
        <f t="shared" si="2"/>
        <v>8.2609999999999992</v>
      </c>
      <c r="K170">
        <f t="shared" si="2"/>
        <v>22.392000000000003</v>
      </c>
      <c r="L170">
        <f t="shared" si="2"/>
        <v>18.125</v>
      </c>
    </row>
    <row r="171" spans="6:12" x14ac:dyDescent="0.25">
      <c r="F171">
        <v>1919</v>
      </c>
      <c r="G171">
        <v>8.3800000000000008</v>
      </c>
      <c r="H171">
        <v>22.87</v>
      </c>
      <c r="I171">
        <v>18.440000000000001</v>
      </c>
      <c r="J171">
        <f t="shared" si="2"/>
        <v>8.2810000000000006</v>
      </c>
      <c r="K171">
        <f t="shared" si="2"/>
        <v>22.367000000000004</v>
      </c>
      <c r="L171">
        <f t="shared" si="2"/>
        <v>18.097000000000001</v>
      </c>
    </row>
    <row r="172" spans="6:12" x14ac:dyDescent="0.25">
      <c r="F172">
        <v>1920</v>
      </c>
      <c r="G172">
        <v>8.36</v>
      </c>
      <c r="H172">
        <v>21.51</v>
      </c>
      <c r="I172">
        <v>17.670000000000002</v>
      </c>
      <c r="J172">
        <f t="shared" si="2"/>
        <v>8.2949999999999982</v>
      </c>
      <c r="K172">
        <f t="shared" si="2"/>
        <v>22.298999999999999</v>
      </c>
      <c r="L172">
        <f t="shared" si="2"/>
        <v>18.082999999999998</v>
      </c>
    </row>
    <row r="173" spans="6:12" x14ac:dyDescent="0.25">
      <c r="F173">
        <v>1921</v>
      </c>
      <c r="G173">
        <v>8.57</v>
      </c>
      <c r="H173">
        <v>22.2</v>
      </c>
      <c r="I173">
        <v>17.739999999999998</v>
      </c>
      <c r="J173">
        <f t="shared" si="2"/>
        <v>8.3339999999999996</v>
      </c>
      <c r="K173">
        <f t="shared" si="2"/>
        <v>22.420999999999999</v>
      </c>
      <c r="L173">
        <f t="shared" si="2"/>
        <v>18.116000000000003</v>
      </c>
    </row>
    <row r="174" spans="6:12" x14ac:dyDescent="0.25">
      <c r="F174">
        <v>1922</v>
      </c>
      <c r="G174">
        <v>8.41</v>
      </c>
      <c r="H174">
        <v>22.93</v>
      </c>
      <c r="I174">
        <v>18.64</v>
      </c>
      <c r="J174">
        <f t="shared" si="2"/>
        <v>8.3580000000000005</v>
      </c>
      <c r="K174">
        <f t="shared" si="2"/>
        <v>22.443999999999999</v>
      </c>
      <c r="L174">
        <f t="shared" si="2"/>
        <v>18.170999999999999</v>
      </c>
    </row>
    <row r="175" spans="6:12" x14ac:dyDescent="0.25">
      <c r="F175">
        <v>1923</v>
      </c>
      <c r="G175">
        <v>8.42</v>
      </c>
      <c r="H175">
        <v>22.58</v>
      </c>
      <c r="I175">
        <v>18.760000000000002</v>
      </c>
      <c r="J175">
        <f t="shared" si="2"/>
        <v>8.370000000000001</v>
      </c>
      <c r="K175">
        <f t="shared" si="2"/>
        <v>22.501999999999999</v>
      </c>
      <c r="L175">
        <f t="shared" si="2"/>
        <v>18.282</v>
      </c>
    </row>
    <row r="176" spans="6:12" x14ac:dyDescent="0.25">
      <c r="F176">
        <v>1924</v>
      </c>
      <c r="G176">
        <v>8.51</v>
      </c>
      <c r="H176">
        <v>22.92</v>
      </c>
      <c r="I176">
        <v>18.57</v>
      </c>
      <c r="J176">
        <f t="shared" si="2"/>
        <v>8.3620000000000001</v>
      </c>
      <c r="K176">
        <f t="shared" si="2"/>
        <v>22.576999999999998</v>
      </c>
      <c r="L176">
        <f t="shared" si="2"/>
        <v>18.358999999999998</v>
      </c>
    </row>
    <row r="177" spans="6:12" x14ac:dyDescent="0.25">
      <c r="F177">
        <v>1925</v>
      </c>
      <c r="G177">
        <v>8.5299999999999994</v>
      </c>
      <c r="H177">
        <v>22.35</v>
      </c>
      <c r="I177">
        <v>18.52</v>
      </c>
      <c r="J177">
        <f t="shared" si="2"/>
        <v>8.3560000000000016</v>
      </c>
      <c r="K177">
        <f t="shared" si="2"/>
        <v>22.512000000000004</v>
      </c>
      <c r="L177">
        <f t="shared" si="2"/>
        <v>18.365000000000002</v>
      </c>
    </row>
    <row r="178" spans="6:12" x14ac:dyDescent="0.25">
      <c r="F178">
        <v>1926</v>
      </c>
      <c r="G178">
        <v>8.73</v>
      </c>
      <c r="H178">
        <v>22.5</v>
      </c>
      <c r="I178">
        <v>18.52</v>
      </c>
      <c r="J178">
        <f t="shared" si="2"/>
        <v>8.4060000000000024</v>
      </c>
      <c r="K178">
        <f t="shared" si="2"/>
        <v>22.497</v>
      </c>
      <c r="L178">
        <f t="shared" si="2"/>
        <v>18.349</v>
      </c>
    </row>
    <row r="179" spans="6:12" x14ac:dyDescent="0.25">
      <c r="F179">
        <v>1927</v>
      </c>
      <c r="G179">
        <v>8.52</v>
      </c>
      <c r="H179">
        <v>22.7</v>
      </c>
      <c r="I179">
        <v>18.73</v>
      </c>
      <c r="J179">
        <f t="shared" si="2"/>
        <v>8.4559999999999995</v>
      </c>
      <c r="K179">
        <f t="shared" si="2"/>
        <v>22.473999999999997</v>
      </c>
      <c r="L179">
        <f t="shared" si="2"/>
        <v>18.37</v>
      </c>
    </row>
    <row r="180" spans="6:12" x14ac:dyDescent="0.25">
      <c r="F180">
        <v>1928</v>
      </c>
      <c r="G180">
        <v>8.6300000000000008</v>
      </c>
      <c r="H180">
        <v>22.6</v>
      </c>
      <c r="I180">
        <v>18.940000000000001</v>
      </c>
      <c r="J180">
        <f t="shared" si="2"/>
        <v>8.5059999999999985</v>
      </c>
      <c r="K180">
        <f t="shared" si="2"/>
        <v>22.515999999999998</v>
      </c>
      <c r="L180">
        <f t="shared" si="2"/>
        <v>18.452999999999999</v>
      </c>
    </row>
    <row r="181" spans="6:12" x14ac:dyDescent="0.25">
      <c r="F181">
        <v>1929</v>
      </c>
      <c r="G181">
        <v>8.24</v>
      </c>
      <c r="H181">
        <v>22.79</v>
      </c>
      <c r="I181">
        <v>18.440000000000001</v>
      </c>
      <c r="J181">
        <f t="shared" si="2"/>
        <v>8.4919999999999991</v>
      </c>
      <c r="K181">
        <f t="shared" si="2"/>
        <v>22.507999999999999</v>
      </c>
      <c r="L181">
        <f t="shared" si="2"/>
        <v>18.452999999999996</v>
      </c>
    </row>
    <row r="182" spans="6:12" x14ac:dyDescent="0.25">
      <c r="F182">
        <v>1930</v>
      </c>
      <c r="G182">
        <v>8.6300000000000008</v>
      </c>
      <c r="H182">
        <v>23</v>
      </c>
      <c r="I182">
        <v>18.98</v>
      </c>
      <c r="J182">
        <f t="shared" si="2"/>
        <v>8.5189999999999984</v>
      </c>
      <c r="K182">
        <f t="shared" si="2"/>
        <v>22.656999999999996</v>
      </c>
      <c r="L182">
        <f t="shared" si="2"/>
        <v>18.583999999999996</v>
      </c>
    </row>
    <row r="183" spans="6:12" x14ac:dyDescent="0.25">
      <c r="F183">
        <v>1931</v>
      </c>
      <c r="G183">
        <v>8.7200000000000006</v>
      </c>
      <c r="H183">
        <v>22.62</v>
      </c>
      <c r="I183">
        <v>18.68</v>
      </c>
      <c r="J183">
        <f t="shared" si="2"/>
        <v>8.5339999999999989</v>
      </c>
      <c r="K183">
        <f t="shared" si="2"/>
        <v>22.698999999999998</v>
      </c>
      <c r="L183">
        <f t="shared" si="2"/>
        <v>18.678000000000001</v>
      </c>
    </row>
    <row r="184" spans="6:12" x14ac:dyDescent="0.25">
      <c r="F184">
        <v>1932</v>
      </c>
      <c r="G184">
        <v>8.7100000000000009</v>
      </c>
      <c r="H184">
        <v>22.37</v>
      </c>
      <c r="I184">
        <v>18.559999999999999</v>
      </c>
      <c r="J184">
        <f t="shared" si="2"/>
        <v>8.5639999999999983</v>
      </c>
      <c r="K184">
        <f t="shared" si="2"/>
        <v>22.643000000000001</v>
      </c>
      <c r="L184">
        <f t="shared" si="2"/>
        <v>18.669999999999998</v>
      </c>
    </row>
    <row r="185" spans="6:12" x14ac:dyDescent="0.25">
      <c r="F185">
        <v>1933</v>
      </c>
      <c r="G185">
        <v>8.34</v>
      </c>
      <c r="H185">
        <v>21.86</v>
      </c>
      <c r="I185">
        <v>18.05</v>
      </c>
      <c r="J185">
        <f t="shared" si="2"/>
        <v>8.5560000000000009</v>
      </c>
      <c r="K185">
        <f t="shared" si="2"/>
        <v>22.571000000000005</v>
      </c>
      <c r="L185">
        <f t="shared" si="2"/>
        <v>18.599</v>
      </c>
    </row>
    <row r="186" spans="6:12" x14ac:dyDescent="0.25">
      <c r="F186">
        <v>1934</v>
      </c>
      <c r="G186">
        <v>8.6300000000000008</v>
      </c>
      <c r="H186">
        <v>22.31</v>
      </c>
      <c r="I186">
        <v>18.690000000000001</v>
      </c>
      <c r="J186">
        <f t="shared" si="2"/>
        <v>8.5680000000000014</v>
      </c>
      <c r="K186">
        <f t="shared" si="2"/>
        <v>22.51</v>
      </c>
      <c r="L186">
        <f t="shared" si="2"/>
        <v>18.611000000000001</v>
      </c>
    </row>
    <row r="187" spans="6:12" x14ac:dyDescent="0.25">
      <c r="F187">
        <v>1935</v>
      </c>
      <c r="G187">
        <v>8.52</v>
      </c>
      <c r="H187">
        <v>23.28</v>
      </c>
      <c r="I187">
        <v>19.14</v>
      </c>
      <c r="J187">
        <f t="shared" si="2"/>
        <v>8.5670000000000002</v>
      </c>
      <c r="K187">
        <f t="shared" si="2"/>
        <v>22.603000000000002</v>
      </c>
      <c r="L187">
        <f t="shared" si="2"/>
        <v>18.673000000000002</v>
      </c>
    </row>
    <row r="188" spans="6:12" x14ac:dyDescent="0.25">
      <c r="F188">
        <v>1936</v>
      </c>
      <c r="G188">
        <v>8.5500000000000007</v>
      </c>
      <c r="H188">
        <v>22.69</v>
      </c>
      <c r="I188">
        <v>18.93</v>
      </c>
      <c r="J188">
        <f t="shared" si="2"/>
        <v>8.5489999999999995</v>
      </c>
      <c r="K188">
        <f t="shared" si="2"/>
        <v>22.622</v>
      </c>
      <c r="L188">
        <f t="shared" si="2"/>
        <v>18.714000000000006</v>
      </c>
    </row>
    <row r="189" spans="6:12" x14ac:dyDescent="0.25">
      <c r="F189">
        <v>1937</v>
      </c>
      <c r="G189">
        <v>8.6999999999999993</v>
      </c>
      <c r="H189">
        <v>23.04</v>
      </c>
      <c r="I189">
        <v>19.13</v>
      </c>
      <c r="J189">
        <f t="shared" si="2"/>
        <v>8.5670000000000002</v>
      </c>
      <c r="K189">
        <f t="shared" si="2"/>
        <v>22.655999999999999</v>
      </c>
      <c r="L189">
        <f t="shared" si="2"/>
        <v>18.754000000000001</v>
      </c>
    </row>
    <row r="190" spans="6:12" x14ac:dyDescent="0.25">
      <c r="F190">
        <v>1938</v>
      </c>
      <c r="G190">
        <v>8.86</v>
      </c>
      <c r="H190">
        <v>22.55</v>
      </c>
      <c r="I190">
        <v>18.260000000000002</v>
      </c>
      <c r="J190">
        <f t="shared" si="2"/>
        <v>8.59</v>
      </c>
      <c r="K190">
        <f t="shared" si="2"/>
        <v>22.651</v>
      </c>
      <c r="L190">
        <f t="shared" si="2"/>
        <v>18.686</v>
      </c>
    </row>
    <row r="191" spans="6:12" x14ac:dyDescent="0.25">
      <c r="F191">
        <v>1939</v>
      </c>
      <c r="G191">
        <v>8.76</v>
      </c>
      <c r="H191">
        <v>22.47</v>
      </c>
      <c r="I191">
        <v>18.95</v>
      </c>
      <c r="J191">
        <f t="shared" si="2"/>
        <v>8.6420000000000012</v>
      </c>
      <c r="K191">
        <f t="shared" si="2"/>
        <v>22.619</v>
      </c>
      <c r="L191">
        <f t="shared" si="2"/>
        <v>18.736999999999998</v>
      </c>
    </row>
    <row r="192" spans="6:12" x14ac:dyDescent="0.25">
      <c r="F192">
        <v>1940</v>
      </c>
      <c r="G192">
        <v>8.76</v>
      </c>
      <c r="H192">
        <v>23.28</v>
      </c>
      <c r="I192">
        <v>18.79</v>
      </c>
      <c r="J192">
        <f t="shared" si="2"/>
        <v>8.6550000000000011</v>
      </c>
      <c r="K192">
        <f t="shared" si="2"/>
        <v>22.646999999999998</v>
      </c>
      <c r="L192">
        <f t="shared" si="2"/>
        <v>18.717999999999996</v>
      </c>
    </row>
    <row r="193" spans="6:12" x14ac:dyDescent="0.25">
      <c r="F193">
        <v>1941</v>
      </c>
      <c r="G193">
        <v>8.77</v>
      </c>
      <c r="H193">
        <v>22.9</v>
      </c>
      <c r="I193">
        <v>19.059999999999999</v>
      </c>
      <c r="J193">
        <f t="shared" si="2"/>
        <v>8.66</v>
      </c>
      <c r="K193">
        <f t="shared" si="2"/>
        <v>22.675000000000004</v>
      </c>
      <c r="L193">
        <f t="shared" si="2"/>
        <v>18.755999999999997</v>
      </c>
    </row>
    <row r="194" spans="6:12" x14ac:dyDescent="0.25">
      <c r="F194">
        <v>1942</v>
      </c>
      <c r="G194">
        <v>8.73</v>
      </c>
      <c r="H194">
        <v>23.02</v>
      </c>
      <c r="I194">
        <v>18.64</v>
      </c>
      <c r="J194">
        <f t="shared" si="2"/>
        <v>8.661999999999999</v>
      </c>
      <c r="K194">
        <f t="shared" si="2"/>
        <v>22.740000000000002</v>
      </c>
      <c r="L194">
        <f t="shared" si="2"/>
        <v>18.763999999999999</v>
      </c>
    </row>
    <row r="195" spans="6:12" x14ac:dyDescent="0.25">
      <c r="F195">
        <v>1943</v>
      </c>
      <c r="G195">
        <v>8.76</v>
      </c>
      <c r="H195">
        <v>22.44</v>
      </c>
      <c r="I195">
        <v>18.260000000000002</v>
      </c>
      <c r="J195">
        <f t="shared" si="2"/>
        <v>8.7040000000000006</v>
      </c>
      <c r="K195">
        <f t="shared" si="2"/>
        <v>22.797999999999998</v>
      </c>
      <c r="L195">
        <f t="shared" si="2"/>
        <v>18.785000000000004</v>
      </c>
    </row>
    <row r="196" spans="6:12" x14ac:dyDescent="0.25">
      <c r="F196">
        <v>1944</v>
      </c>
      <c r="G196">
        <v>8.85</v>
      </c>
      <c r="H196">
        <v>22.96</v>
      </c>
      <c r="I196">
        <v>18.47</v>
      </c>
      <c r="J196">
        <f t="shared" si="2"/>
        <v>8.7259999999999991</v>
      </c>
      <c r="K196">
        <f t="shared" si="2"/>
        <v>22.863000000000003</v>
      </c>
      <c r="L196">
        <f t="shared" si="2"/>
        <v>18.763000000000002</v>
      </c>
    </row>
    <row r="197" spans="6:12" x14ac:dyDescent="0.25">
      <c r="F197">
        <v>1945</v>
      </c>
      <c r="G197">
        <v>8.58</v>
      </c>
      <c r="H197">
        <v>22.16</v>
      </c>
      <c r="I197">
        <v>18.13</v>
      </c>
      <c r="J197">
        <f t="shared" si="2"/>
        <v>8.7319999999999993</v>
      </c>
      <c r="K197">
        <f t="shared" si="2"/>
        <v>22.751000000000001</v>
      </c>
      <c r="L197">
        <f t="shared" si="2"/>
        <v>18.661999999999999</v>
      </c>
    </row>
    <row r="198" spans="6:12" x14ac:dyDescent="0.25">
      <c r="F198">
        <v>1946</v>
      </c>
      <c r="G198">
        <v>8.68</v>
      </c>
      <c r="H198">
        <v>22.52</v>
      </c>
      <c r="I198">
        <v>18.75</v>
      </c>
      <c r="J198">
        <f t="shared" si="2"/>
        <v>8.7449999999999992</v>
      </c>
      <c r="K198">
        <f t="shared" si="2"/>
        <v>22.734000000000002</v>
      </c>
      <c r="L198">
        <f t="shared" si="2"/>
        <v>18.643999999999998</v>
      </c>
    </row>
    <row r="199" spans="6:12" x14ac:dyDescent="0.25">
      <c r="F199">
        <v>1947</v>
      </c>
      <c r="G199">
        <v>8.8000000000000007</v>
      </c>
      <c r="H199">
        <v>23.63</v>
      </c>
      <c r="I199">
        <v>19.440000000000001</v>
      </c>
      <c r="J199">
        <f t="shared" si="2"/>
        <v>8.754999999999999</v>
      </c>
      <c r="K199">
        <f t="shared" si="2"/>
        <v>22.792999999999999</v>
      </c>
      <c r="L199">
        <f t="shared" si="2"/>
        <v>18.675000000000001</v>
      </c>
    </row>
    <row r="200" spans="6:12" x14ac:dyDescent="0.25">
      <c r="F200">
        <v>1948</v>
      </c>
      <c r="G200">
        <v>8.75</v>
      </c>
      <c r="H200">
        <v>22.11</v>
      </c>
      <c r="I200">
        <v>18</v>
      </c>
      <c r="J200">
        <f t="shared" si="2"/>
        <v>8.743999999999998</v>
      </c>
      <c r="K200">
        <f t="shared" si="2"/>
        <v>22.749000000000002</v>
      </c>
      <c r="L200">
        <f t="shared" si="2"/>
        <v>18.649000000000001</v>
      </c>
    </row>
    <row r="201" spans="6:12" x14ac:dyDescent="0.25">
      <c r="F201">
        <v>1949</v>
      </c>
      <c r="G201">
        <v>8.59</v>
      </c>
      <c r="H201">
        <v>21.85</v>
      </c>
      <c r="I201">
        <v>17.7</v>
      </c>
      <c r="J201">
        <f t="shared" si="2"/>
        <v>8.7270000000000003</v>
      </c>
      <c r="K201">
        <f t="shared" si="2"/>
        <v>22.686999999999998</v>
      </c>
      <c r="L201">
        <f t="shared" si="2"/>
        <v>18.523999999999997</v>
      </c>
    </row>
    <row r="202" spans="6:12" x14ac:dyDescent="0.25">
      <c r="F202">
        <v>1950</v>
      </c>
      <c r="G202">
        <v>8.3699999999999992</v>
      </c>
      <c r="H202">
        <v>21.93</v>
      </c>
      <c r="I202">
        <v>18.5</v>
      </c>
      <c r="J202">
        <f t="shared" si="2"/>
        <v>8.6880000000000006</v>
      </c>
      <c r="K202">
        <f t="shared" si="2"/>
        <v>22.552</v>
      </c>
      <c r="L202">
        <f t="shared" si="2"/>
        <v>18.494999999999997</v>
      </c>
    </row>
    <row r="203" spans="6:12" x14ac:dyDescent="0.25">
      <c r="F203">
        <v>1951</v>
      </c>
      <c r="G203">
        <v>8.6300000000000008</v>
      </c>
      <c r="H203">
        <v>23.01</v>
      </c>
      <c r="I203">
        <v>18.95</v>
      </c>
      <c r="J203">
        <f t="shared" si="2"/>
        <v>8.6740000000000013</v>
      </c>
      <c r="K203">
        <f t="shared" si="2"/>
        <v>22.562999999999995</v>
      </c>
      <c r="L203">
        <f t="shared" si="2"/>
        <v>18.483999999999998</v>
      </c>
    </row>
    <row r="204" spans="6:12" x14ac:dyDescent="0.25">
      <c r="F204">
        <v>1952</v>
      </c>
      <c r="G204">
        <v>8.64</v>
      </c>
      <c r="H204">
        <v>23.01</v>
      </c>
      <c r="I204">
        <v>19.059999999999999</v>
      </c>
      <c r="J204">
        <f t="shared" si="2"/>
        <v>8.6650000000000009</v>
      </c>
      <c r="K204">
        <f t="shared" si="2"/>
        <v>22.561999999999998</v>
      </c>
      <c r="L204">
        <f t="shared" si="2"/>
        <v>18.526</v>
      </c>
    </row>
    <row r="205" spans="6:12" x14ac:dyDescent="0.25">
      <c r="F205">
        <v>1953</v>
      </c>
      <c r="G205">
        <v>8.8699999999999992</v>
      </c>
      <c r="H205">
        <v>22.24</v>
      </c>
      <c r="I205">
        <v>17.95</v>
      </c>
      <c r="J205">
        <f t="shared" si="2"/>
        <v>8.6760000000000002</v>
      </c>
      <c r="K205">
        <f t="shared" si="2"/>
        <v>22.541999999999998</v>
      </c>
      <c r="L205">
        <f t="shared" si="2"/>
        <v>18.494999999999997</v>
      </c>
    </row>
    <row r="206" spans="6:12" x14ac:dyDescent="0.25">
      <c r="F206">
        <v>1954</v>
      </c>
      <c r="G206">
        <v>8.56</v>
      </c>
      <c r="H206">
        <v>23.15</v>
      </c>
      <c r="I206">
        <v>18.809999999999999</v>
      </c>
      <c r="J206">
        <f t="shared" si="2"/>
        <v>8.647000000000002</v>
      </c>
      <c r="K206">
        <f t="shared" si="2"/>
        <v>22.561</v>
      </c>
      <c r="L206">
        <f t="shared" si="2"/>
        <v>18.529</v>
      </c>
    </row>
    <row r="207" spans="6:12" x14ac:dyDescent="0.25">
      <c r="F207">
        <v>1955</v>
      </c>
      <c r="G207">
        <v>8.6300000000000008</v>
      </c>
      <c r="H207">
        <v>23.15</v>
      </c>
      <c r="I207">
        <v>19.350000000000001</v>
      </c>
      <c r="J207">
        <f t="shared" si="2"/>
        <v>8.6519999999999992</v>
      </c>
      <c r="K207">
        <f t="shared" si="2"/>
        <v>22.66</v>
      </c>
      <c r="L207">
        <f t="shared" si="2"/>
        <v>18.651</v>
      </c>
    </row>
    <row r="208" spans="6:12" x14ac:dyDescent="0.25">
      <c r="F208">
        <v>1956</v>
      </c>
      <c r="G208">
        <v>8.2799999999999994</v>
      </c>
      <c r="H208">
        <v>22.34</v>
      </c>
      <c r="I208">
        <v>18.53</v>
      </c>
      <c r="J208">
        <f t="shared" si="2"/>
        <v>8.6119999999999983</v>
      </c>
      <c r="K208">
        <f t="shared" si="2"/>
        <v>22.642000000000003</v>
      </c>
      <c r="L208">
        <f t="shared" si="2"/>
        <v>18.628999999999998</v>
      </c>
    </row>
    <row r="209" spans="6:12" x14ac:dyDescent="0.25">
      <c r="F209">
        <v>1957</v>
      </c>
      <c r="G209">
        <v>8.73</v>
      </c>
      <c r="H209">
        <v>22.33</v>
      </c>
      <c r="I209">
        <v>18.579999999999998</v>
      </c>
      <c r="J209">
        <f t="shared" ref="J209:L265" si="3">AVERAGE(G200:G209)</f>
        <v>8.6050000000000004</v>
      </c>
      <c r="K209">
        <f t="shared" si="3"/>
        <v>22.512</v>
      </c>
      <c r="L209">
        <f t="shared" si="3"/>
        <v>18.542999999999999</v>
      </c>
    </row>
    <row r="210" spans="6:12" x14ac:dyDescent="0.25">
      <c r="F210">
        <v>1958</v>
      </c>
      <c r="G210">
        <v>8.77</v>
      </c>
      <c r="H210">
        <v>23.17</v>
      </c>
      <c r="I210">
        <v>19.04</v>
      </c>
      <c r="J210">
        <f t="shared" si="3"/>
        <v>8.6070000000000011</v>
      </c>
      <c r="K210">
        <f t="shared" si="3"/>
        <v>22.618000000000002</v>
      </c>
      <c r="L210">
        <f t="shared" si="3"/>
        <v>18.646999999999998</v>
      </c>
    </row>
    <row r="211" spans="6:12" x14ac:dyDescent="0.25">
      <c r="F211">
        <v>1959</v>
      </c>
      <c r="G211">
        <v>8.73</v>
      </c>
      <c r="H211">
        <v>22.15</v>
      </c>
      <c r="I211">
        <v>17.989999999999998</v>
      </c>
      <c r="J211">
        <f t="shared" si="3"/>
        <v>8.6210000000000004</v>
      </c>
      <c r="K211">
        <f t="shared" si="3"/>
        <v>22.648000000000003</v>
      </c>
      <c r="L211">
        <f t="shared" si="3"/>
        <v>18.676000000000002</v>
      </c>
    </row>
    <row r="212" spans="6:12" x14ac:dyDescent="0.25">
      <c r="F212">
        <v>1960</v>
      </c>
      <c r="G212">
        <v>8.58</v>
      </c>
      <c r="H212">
        <v>23.7</v>
      </c>
      <c r="I212">
        <v>19.59</v>
      </c>
      <c r="J212">
        <f t="shared" si="3"/>
        <v>8.6419999999999995</v>
      </c>
      <c r="K212">
        <f t="shared" si="3"/>
        <v>22.825000000000003</v>
      </c>
      <c r="L212">
        <f t="shared" si="3"/>
        <v>18.785000000000004</v>
      </c>
    </row>
    <row r="213" spans="6:12" x14ac:dyDescent="0.25">
      <c r="F213">
        <v>1961</v>
      </c>
      <c r="G213">
        <v>8.8000000000000007</v>
      </c>
      <c r="H213">
        <v>22.75</v>
      </c>
      <c r="I213">
        <v>18.41</v>
      </c>
      <c r="J213">
        <f t="shared" si="3"/>
        <v>8.6590000000000007</v>
      </c>
      <c r="K213">
        <f t="shared" si="3"/>
        <v>22.799000000000003</v>
      </c>
      <c r="L213">
        <f t="shared" si="3"/>
        <v>18.731000000000002</v>
      </c>
    </row>
    <row r="214" spans="6:12" x14ac:dyDescent="0.25">
      <c r="F214">
        <v>1962</v>
      </c>
      <c r="G214">
        <v>8.75</v>
      </c>
      <c r="H214">
        <v>23.91</v>
      </c>
      <c r="I214">
        <v>19.52</v>
      </c>
      <c r="J214">
        <f t="shared" si="3"/>
        <v>8.67</v>
      </c>
      <c r="K214">
        <f t="shared" si="3"/>
        <v>22.888999999999999</v>
      </c>
      <c r="L214">
        <f t="shared" si="3"/>
        <v>18.777000000000001</v>
      </c>
    </row>
    <row r="215" spans="6:12" x14ac:dyDescent="0.25">
      <c r="F215">
        <v>1963</v>
      </c>
      <c r="G215">
        <v>8.86</v>
      </c>
      <c r="H215">
        <v>23.12</v>
      </c>
      <c r="I215">
        <v>19.329999999999998</v>
      </c>
      <c r="J215">
        <f t="shared" si="3"/>
        <v>8.6690000000000005</v>
      </c>
      <c r="K215">
        <f t="shared" si="3"/>
        <v>22.976999999999997</v>
      </c>
      <c r="L215">
        <f t="shared" si="3"/>
        <v>18.914999999999999</v>
      </c>
    </row>
    <row r="216" spans="6:12" x14ac:dyDescent="0.25">
      <c r="F216">
        <v>1964</v>
      </c>
      <c r="G216">
        <v>8.41</v>
      </c>
      <c r="H216">
        <v>22.19</v>
      </c>
      <c r="I216">
        <v>18.05</v>
      </c>
      <c r="J216">
        <f t="shared" si="3"/>
        <v>8.6539999999999999</v>
      </c>
      <c r="K216">
        <f t="shared" si="3"/>
        <v>22.880999999999997</v>
      </c>
      <c r="L216">
        <f t="shared" si="3"/>
        <v>18.839000000000006</v>
      </c>
    </row>
    <row r="217" spans="6:12" x14ac:dyDescent="0.25">
      <c r="F217">
        <v>1965</v>
      </c>
      <c r="G217">
        <v>8.5299999999999994</v>
      </c>
      <c r="H217">
        <v>23.08</v>
      </c>
      <c r="I217">
        <v>18.690000000000001</v>
      </c>
      <c r="J217">
        <f t="shared" si="3"/>
        <v>8.6440000000000001</v>
      </c>
      <c r="K217">
        <f t="shared" si="3"/>
        <v>22.874000000000002</v>
      </c>
      <c r="L217">
        <f t="shared" si="3"/>
        <v>18.773000000000003</v>
      </c>
    </row>
    <row r="218" spans="6:12" x14ac:dyDescent="0.25">
      <c r="F218">
        <v>1966</v>
      </c>
      <c r="G218">
        <v>8.6</v>
      </c>
      <c r="H218">
        <v>23.91</v>
      </c>
      <c r="I218">
        <v>19.260000000000002</v>
      </c>
      <c r="J218">
        <f t="shared" si="3"/>
        <v>8.6759999999999984</v>
      </c>
      <c r="K218">
        <f t="shared" si="3"/>
        <v>23.031000000000002</v>
      </c>
      <c r="L218">
        <f t="shared" si="3"/>
        <v>18.845999999999997</v>
      </c>
    </row>
    <row r="219" spans="6:12" x14ac:dyDescent="0.25">
      <c r="F219">
        <v>1967</v>
      </c>
      <c r="G219">
        <v>8.6999999999999993</v>
      </c>
      <c r="H219">
        <v>22</v>
      </c>
      <c r="I219">
        <v>17.8</v>
      </c>
      <c r="J219">
        <f t="shared" si="3"/>
        <v>8.6729999999999983</v>
      </c>
      <c r="K219">
        <f t="shared" si="3"/>
        <v>22.997999999999998</v>
      </c>
      <c r="L219">
        <f t="shared" si="3"/>
        <v>18.768000000000001</v>
      </c>
    </row>
    <row r="220" spans="6:12" x14ac:dyDescent="0.25">
      <c r="F220">
        <v>1968</v>
      </c>
      <c r="G220">
        <v>8.52</v>
      </c>
      <c r="H220">
        <v>22.86</v>
      </c>
      <c r="I220">
        <v>18.78</v>
      </c>
      <c r="J220">
        <f t="shared" si="3"/>
        <v>8.6479999999999997</v>
      </c>
      <c r="K220">
        <f t="shared" si="3"/>
        <v>22.966999999999995</v>
      </c>
      <c r="L220">
        <f t="shared" si="3"/>
        <v>18.741999999999997</v>
      </c>
    </row>
    <row r="221" spans="6:12" x14ac:dyDescent="0.25">
      <c r="F221">
        <v>1969</v>
      </c>
      <c r="G221">
        <v>8.6</v>
      </c>
      <c r="H221">
        <v>23.3</v>
      </c>
      <c r="I221">
        <v>19.010000000000002</v>
      </c>
      <c r="J221">
        <f t="shared" si="3"/>
        <v>8.6349999999999998</v>
      </c>
      <c r="K221">
        <f t="shared" si="3"/>
        <v>23.082000000000001</v>
      </c>
      <c r="L221">
        <f t="shared" si="3"/>
        <v>18.844000000000001</v>
      </c>
    </row>
    <row r="222" spans="6:12" x14ac:dyDescent="0.25">
      <c r="F222">
        <v>1970</v>
      </c>
      <c r="G222">
        <v>8.6999999999999993</v>
      </c>
      <c r="H222">
        <v>23.42</v>
      </c>
      <c r="I222">
        <v>18.88</v>
      </c>
      <c r="J222">
        <f t="shared" si="3"/>
        <v>8.6470000000000002</v>
      </c>
      <c r="K222">
        <f t="shared" si="3"/>
        <v>23.054000000000002</v>
      </c>
      <c r="L222">
        <f t="shared" si="3"/>
        <v>18.773</v>
      </c>
    </row>
    <row r="223" spans="6:12" x14ac:dyDescent="0.25">
      <c r="F223">
        <v>1971</v>
      </c>
      <c r="G223">
        <v>8.6</v>
      </c>
      <c r="H223">
        <v>22.65</v>
      </c>
      <c r="I223">
        <v>18.350000000000001</v>
      </c>
      <c r="J223">
        <f t="shared" si="3"/>
        <v>8.6269999999999989</v>
      </c>
      <c r="K223">
        <f t="shared" si="3"/>
        <v>23.044000000000004</v>
      </c>
      <c r="L223">
        <f t="shared" si="3"/>
        <v>18.766999999999999</v>
      </c>
    </row>
    <row r="224" spans="6:12" x14ac:dyDescent="0.25">
      <c r="F224">
        <v>1972</v>
      </c>
      <c r="G224">
        <v>8.5</v>
      </c>
      <c r="H224">
        <v>22.11</v>
      </c>
      <c r="I224">
        <v>18.18</v>
      </c>
      <c r="J224">
        <f t="shared" si="3"/>
        <v>8.6019999999999985</v>
      </c>
      <c r="K224">
        <f t="shared" si="3"/>
        <v>22.863999999999997</v>
      </c>
      <c r="L224">
        <f t="shared" si="3"/>
        <v>18.632999999999999</v>
      </c>
    </row>
    <row r="225" spans="6:12" x14ac:dyDescent="0.25">
      <c r="F225">
        <v>1973</v>
      </c>
      <c r="G225">
        <v>8.9499999999999993</v>
      </c>
      <c r="H225">
        <v>22.9</v>
      </c>
      <c r="I225">
        <v>18.52</v>
      </c>
      <c r="J225">
        <f t="shared" si="3"/>
        <v>8.6109999999999989</v>
      </c>
      <c r="K225">
        <f t="shared" si="3"/>
        <v>22.841999999999999</v>
      </c>
      <c r="L225">
        <f t="shared" si="3"/>
        <v>18.552</v>
      </c>
    </row>
    <row r="226" spans="6:12" x14ac:dyDescent="0.25">
      <c r="F226">
        <v>1974</v>
      </c>
      <c r="G226">
        <v>8.4700000000000006</v>
      </c>
      <c r="H226">
        <v>22.36</v>
      </c>
      <c r="I226">
        <v>18.45</v>
      </c>
      <c r="J226">
        <f t="shared" si="3"/>
        <v>8.6170000000000009</v>
      </c>
      <c r="K226">
        <f t="shared" si="3"/>
        <v>22.858999999999998</v>
      </c>
      <c r="L226">
        <f t="shared" si="3"/>
        <v>18.592000000000002</v>
      </c>
    </row>
    <row r="227" spans="6:12" x14ac:dyDescent="0.25">
      <c r="F227">
        <v>1975</v>
      </c>
      <c r="G227">
        <v>8.74</v>
      </c>
      <c r="H227">
        <v>22.67</v>
      </c>
      <c r="I227">
        <v>18.39</v>
      </c>
      <c r="J227">
        <f t="shared" si="3"/>
        <v>8.6379999999999981</v>
      </c>
      <c r="K227">
        <f t="shared" si="3"/>
        <v>22.818000000000001</v>
      </c>
      <c r="L227">
        <f t="shared" si="3"/>
        <v>18.562000000000001</v>
      </c>
    </row>
    <row r="228" spans="6:12" x14ac:dyDescent="0.25">
      <c r="F228">
        <v>1976</v>
      </c>
      <c r="G228">
        <v>8.35</v>
      </c>
      <c r="H228">
        <v>22.48</v>
      </c>
      <c r="I228">
        <v>18.239999999999998</v>
      </c>
      <c r="J228">
        <f t="shared" si="3"/>
        <v>8.6129999999999978</v>
      </c>
      <c r="K228">
        <f t="shared" si="3"/>
        <v>22.674999999999997</v>
      </c>
      <c r="L228">
        <f t="shared" si="3"/>
        <v>18.46</v>
      </c>
    </row>
    <row r="229" spans="6:12" x14ac:dyDescent="0.25">
      <c r="F229">
        <v>1977</v>
      </c>
      <c r="G229">
        <v>8.85</v>
      </c>
      <c r="H229">
        <v>23.03</v>
      </c>
      <c r="I229">
        <v>18.61</v>
      </c>
      <c r="J229">
        <f t="shared" si="3"/>
        <v>8.6279999999999966</v>
      </c>
      <c r="K229">
        <f t="shared" si="3"/>
        <v>22.777999999999999</v>
      </c>
      <c r="L229">
        <f t="shared" si="3"/>
        <v>18.541000000000004</v>
      </c>
    </row>
    <row r="230" spans="6:12" x14ac:dyDescent="0.25">
      <c r="F230">
        <v>1978</v>
      </c>
      <c r="G230">
        <v>8.69</v>
      </c>
      <c r="H230">
        <v>23.2</v>
      </c>
      <c r="I230">
        <v>18.899999999999999</v>
      </c>
      <c r="J230">
        <f t="shared" si="3"/>
        <v>8.6449999999999996</v>
      </c>
      <c r="K230">
        <f t="shared" si="3"/>
        <v>22.812000000000001</v>
      </c>
      <c r="L230">
        <f t="shared" si="3"/>
        <v>18.553000000000001</v>
      </c>
    </row>
    <row r="231" spans="6:12" x14ac:dyDescent="0.25">
      <c r="F231">
        <v>1979</v>
      </c>
      <c r="G231">
        <v>8.73</v>
      </c>
      <c r="H231">
        <v>24.2</v>
      </c>
      <c r="I231">
        <v>19.329999999999998</v>
      </c>
      <c r="J231">
        <f t="shared" si="3"/>
        <v>8.6579999999999995</v>
      </c>
      <c r="K231">
        <f t="shared" si="3"/>
        <v>22.901999999999997</v>
      </c>
      <c r="L231">
        <f t="shared" si="3"/>
        <v>18.585000000000001</v>
      </c>
    </row>
    <row r="232" spans="6:12" x14ac:dyDescent="0.25">
      <c r="F232">
        <v>1980</v>
      </c>
      <c r="G232">
        <v>8.98</v>
      </c>
      <c r="H232">
        <v>23.25</v>
      </c>
      <c r="I232">
        <v>18.649999999999999</v>
      </c>
      <c r="J232">
        <f t="shared" si="3"/>
        <v>8.6860000000000017</v>
      </c>
      <c r="K232">
        <f t="shared" si="3"/>
        <v>22.884999999999998</v>
      </c>
      <c r="L232">
        <f t="shared" si="3"/>
        <v>18.562000000000005</v>
      </c>
    </row>
    <row r="233" spans="6:12" x14ac:dyDescent="0.25">
      <c r="F233">
        <v>1981</v>
      </c>
      <c r="G233">
        <v>9.17</v>
      </c>
      <c r="H233">
        <v>23.24</v>
      </c>
      <c r="I233">
        <v>18.8</v>
      </c>
      <c r="J233">
        <f t="shared" si="3"/>
        <v>8.7430000000000003</v>
      </c>
      <c r="K233">
        <f t="shared" si="3"/>
        <v>22.943999999999999</v>
      </c>
      <c r="L233">
        <f t="shared" si="3"/>
        <v>18.607000000000003</v>
      </c>
    </row>
    <row r="234" spans="6:12" x14ac:dyDescent="0.25">
      <c r="F234">
        <v>1982</v>
      </c>
      <c r="G234">
        <v>8.64</v>
      </c>
      <c r="H234">
        <v>22.03</v>
      </c>
      <c r="I234">
        <v>18.12</v>
      </c>
      <c r="J234">
        <f t="shared" si="3"/>
        <v>8.7570000000000014</v>
      </c>
      <c r="K234">
        <f t="shared" si="3"/>
        <v>22.936</v>
      </c>
      <c r="L234">
        <f t="shared" si="3"/>
        <v>18.601000000000003</v>
      </c>
    </row>
    <row r="235" spans="6:12" x14ac:dyDescent="0.25">
      <c r="F235">
        <v>1983</v>
      </c>
      <c r="G235">
        <v>9.0299999999999994</v>
      </c>
      <c r="H235">
        <v>22.35</v>
      </c>
      <c r="I235">
        <v>17.989999999999998</v>
      </c>
      <c r="J235">
        <f t="shared" si="3"/>
        <v>8.7650000000000006</v>
      </c>
      <c r="K235">
        <f t="shared" si="3"/>
        <v>22.881</v>
      </c>
      <c r="L235">
        <f t="shared" si="3"/>
        <v>18.548000000000002</v>
      </c>
    </row>
    <row r="236" spans="6:12" x14ac:dyDescent="0.25">
      <c r="F236">
        <v>1984</v>
      </c>
      <c r="G236">
        <v>8.69</v>
      </c>
      <c r="H236">
        <v>22.74</v>
      </c>
      <c r="I236">
        <v>18.489999999999998</v>
      </c>
      <c r="J236">
        <f t="shared" si="3"/>
        <v>8.7870000000000008</v>
      </c>
      <c r="K236">
        <f t="shared" si="3"/>
        <v>22.919000000000004</v>
      </c>
      <c r="L236">
        <f t="shared" si="3"/>
        <v>18.552</v>
      </c>
    </row>
    <row r="237" spans="6:12" x14ac:dyDescent="0.25">
      <c r="F237">
        <v>1985</v>
      </c>
      <c r="G237">
        <v>8.66</v>
      </c>
      <c r="H237">
        <v>23.02</v>
      </c>
      <c r="I237">
        <v>18.989999999999998</v>
      </c>
      <c r="J237">
        <f t="shared" si="3"/>
        <v>8.7789999999999999</v>
      </c>
      <c r="K237">
        <f t="shared" si="3"/>
        <v>22.954000000000001</v>
      </c>
      <c r="L237">
        <f t="shared" si="3"/>
        <v>18.612000000000002</v>
      </c>
    </row>
    <row r="238" spans="6:12" x14ac:dyDescent="0.25">
      <c r="F238">
        <v>1986</v>
      </c>
      <c r="G238">
        <v>8.83</v>
      </c>
      <c r="H238">
        <v>23.15</v>
      </c>
      <c r="I238">
        <v>18.73</v>
      </c>
      <c r="J238">
        <f t="shared" si="3"/>
        <v>8.827</v>
      </c>
      <c r="K238">
        <f t="shared" si="3"/>
        <v>23.021000000000001</v>
      </c>
      <c r="L238">
        <f t="shared" si="3"/>
        <v>18.661000000000001</v>
      </c>
    </row>
    <row r="239" spans="6:12" x14ac:dyDescent="0.25">
      <c r="F239">
        <v>1987</v>
      </c>
      <c r="G239">
        <v>8.99</v>
      </c>
      <c r="H239">
        <v>23.54</v>
      </c>
      <c r="I239">
        <v>18.64</v>
      </c>
      <c r="J239">
        <f t="shared" si="3"/>
        <v>8.8409999999999993</v>
      </c>
      <c r="K239">
        <f t="shared" si="3"/>
        <v>23.072000000000003</v>
      </c>
      <c r="L239">
        <f t="shared" si="3"/>
        <v>18.663999999999998</v>
      </c>
    </row>
    <row r="240" spans="6:12" x14ac:dyDescent="0.25">
      <c r="F240">
        <v>1988</v>
      </c>
      <c r="G240">
        <v>9.1999999999999993</v>
      </c>
      <c r="H240">
        <v>22.94</v>
      </c>
      <c r="I240">
        <v>18.77</v>
      </c>
      <c r="J240">
        <f t="shared" si="3"/>
        <v>8.8919999999999995</v>
      </c>
      <c r="K240">
        <f t="shared" si="3"/>
        <v>23.045999999999999</v>
      </c>
      <c r="L240">
        <f t="shared" si="3"/>
        <v>18.651000000000003</v>
      </c>
    </row>
    <row r="241" spans="6:12" x14ac:dyDescent="0.25">
      <c r="F241">
        <v>1989</v>
      </c>
      <c r="G241">
        <v>8.92</v>
      </c>
      <c r="H241">
        <v>23.05</v>
      </c>
      <c r="I241">
        <v>18.73</v>
      </c>
      <c r="J241">
        <f t="shared" si="3"/>
        <v>8.9109999999999996</v>
      </c>
      <c r="K241">
        <f t="shared" si="3"/>
        <v>22.931000000000001</v>
      </c>
      <c r="L241">
        <f t="shared" si="3"/>
        <v>18.590999999999998</v>
      </c>
    </row>
    <row r="242" spans="6:12" x14ac:dyDescent="0.25">
      <c r="F242">
        <v>1990</v>
      </c>
      <c r="G242">
        <v>9.23</v>
      </c>
      <c r="H242">
        <v>23.41</v>
      </c>
      <c r="I242">
        <v>18.899999999999999</v>
      </c>
      <c r="J242">
        <f t="shared" si="3"/>
        <v>8.9359999999999999</v>
      </c>
      <c r="K242">
        <f t="shared" si="3"/>
        <v>22.946999999999999</v>
      </c>
      <c r="L242">
        <f t="shared" si="3"/>
        <v>18.616</v>
      </c>
    </row>
    <row r="243" spans="6:12" x14ac:dyDescent="0.25">
      <c r="F243">
        <v>1991</v>
      </c>
      <c r="G243">
        <v>9.18</v>
      </c>
      <c r="H243">
        <v>23.21</v>
      </c>
      <c r="I243">
        <v>18.829999999999998</v>
      </c>
      <c r="J243">
        <f t="shared" si="3"/>
        <v>8.9370000000000012</v>
      </c>
      <c r="K243">
        <f t="shared" si="3"/>
        <v>22.943999999999999</v>
      </c>
      <c r="L243">
        <f t="shared" si="3"/>
        <v>18.619</v>
      </c>
    </row>
    <row r="244" spans="6:12" x14ac:dyDescent="0.25">
      <c r="F244">
        <v>1992</v>
      </c>
      <c r="G244">
        <v>8.84</v>
      </c>
      <c r="H244">
        <v>21.52</v>
      </c>
      <c r="I244">
        <v>17.73</v>
      </c>
      <c r="J244">
        <f t="shared" si="3"/>
        <v>8.9570000000000025</v>
      </c>
      <c r="K244">
        <f t="shared" si="3"/>
        <v>22.893000000000001</v>
      </c>
      <c r="L244">
        <f t="shared" si="3"/>
        <v>18.579999999999998</v>
      </c>
    </row>
    <row r="245" spans="6:12" x14ac:dyDescent="0.25">
      <c r="F245">
        <v>1993</v>
      </c>
      <c r="G245">
        <v>8.8699999999999992</v>
      </c>
      <c r="H245">
        <v>22.86</v>
      </c>
      <c r="I245">
        <v>18.72</v>
      </c>
      <c r="J245">
        <f t="shared" si="3"/>
        <v>8.9410000000000025</v>
      </c>
      <c r="K245">
        <f t="shared" si="3"/>
        <v>22.943999999999999</v>
      </c>
      <c r="L245">
        <f t="shared" si="3"/>
        <v>18.652999999999999</v>
      </c>
    </row>
    <row r="246" spans="6:12" x14ac:dyDescent="0.25">
      <c r="F246">
        <v>1994</v>
      </c>
      <c r="G246">
        <v>9.0399999999999991</v>
      </c>
      <c r="H246">
        <v>23.47</v>
      </c>
      <c r="I246">
        <v>19.34</v>
      </c>
      <c r="J246">
        <f t="shared" si="3"/>
        <v>8.9760000000000026</v>
      </c>
      <c r="K246">
        <f t="shared" si="3"/>
        <v>23.017000000000003</v>
      </c>
      <c r="L246">
        <f t="shared" si="3"/>
        <v>18.737999999999996</v>
      </c>
    </row>
    <row r="247" spans="6:12" x14ac:dyDescent="0.25">
      <c r="F247">
        <v>1995</v>
      </c>
      <c r="G247">
        <v>9.35</v>
      </c>
      <c r="H247">
        <v>23.32</v>
      </c>
      <c r="I247">
        <v>18.79</v>
      </c>
      <c r="J247">
        <f t="shared" si="3"/>
        <v>9.0449999999999982</v>
      </c>
      <c r="K247">
        <f t="shared" si="3"/>
        <v>23.047000000000001</v>
      </c>
      <c r="L247">
        <f t="shared" si="3"/>
        <v>18.718</v>
      </c>
    </row>
    <row r="248" spans="6:12" x14ac:dyDescent="0.25">
      <c r="F248">
        <v>1996</v>
      </c>
      <c r="G248">
        <v>9.0399999999999991</v>
      </c>
      <c r="H248">
        <v>23.96</v>
      </c>
      <c r="I248">
        <v>19.23</v>
      </c>
      <c r="J248">
        <f t="shared" si="3"/>
        <v>9.0659999999999989</v>
      </c>
      <c r="K248">
        <f t="shared" si="3"/>
        <v>23.128000000000004</v>
      </c>
      <c r="L248">
        <f t="shared" si="3"/>
        <v>18.767999999999997</v>
      </c>
    </row>
    <row r="249" spans="6:12" x14ac:dyDescent="0.25">
      <c r="F249">
        <v>1997</v>
      </c>
      <c r="G249">
        <v>9.1999999999999993</v>
      </c>
      <c r="H249">
        <v>22.74</v>
      </c>
      <c r="I249">
        <v>18.55</v>
      </c>
      <c r="J249">
        <f t="shared" si="3"/>
        <v>9.0869999999999997</v>
      </c>
      <c r="K249">
        <f t="shared" si="3"/>
        <v>23.048000000000002</v>
      </c>
      <c r="L249">
        <f t="shared" si="3"/>
        <v>18.758999999999997</v>
      </c>
    </row>
    <row r="250" spans="6:12" x14ac:dyDescent="0.25">
      <c r="F250">
        <v>1998</v>
      </c>
      <c r="G250">
        <v>9.52</v>
      </c>
      <c r="H250">
        <v>24.33</v>
      </c>
      <c r="I250">
        <v>19.73</v>
      </c>
      <c r="J250">
        <f t="shared" si="3"/>
        <v>9.1189999999999998</v>
      </c>
      <c r="K250">
        <f t="shared" si="3"/>
        <v>23.187000000000001</v>
      </c>
      <c r="L250">
        <f t="shared" si="3"/>
        <v>18.854999999999997</v>
      </c>
    </row>
    <row r="251" spans="6:12" x14ac:dyDescent="0.25">
      <c r="F251">
        <v>1999</v>
      </c>
      <c r="G251">
        <v>9.2899999999999991</v>
      </c>
      <c r="H251">
        <v>24.42</v>
      </c>
      <c r="I251">
        <v>19.73</v>
      </c>
      <c r="J251">
        <f t="shared" si="3"/>
        <v>9.1560000000000006</v>
      </c>
      <c r="K251">
        <f t="shared" si="3"/>
        <v>23.324000000000002</v>
      </c>
      <c r="L251">
        <f t="shared" si="3"/>
        <v>18.954999999999998</v>
      </c>
    </row>
    <row r="252" spans="6:12" x14ac:dyDescent="0.25">
      <c r="F252">
        <v>2000</v>
      </c>
      <c r="G252">
        <v>9.1999999999999993</v>
      </c>
      <c r="H252">
        <v>23.9</v>
      </c>
      <c r="I252">
        <v>19.09</v>
      </c>
      <c r="J252">
        <f t="shared" si="3"/>
        <v>9.1529999999999987</v>
      </c>
      <c r="K252">
        <f t="shared" si="3"/>
        <v>23.373000000000005</v>
      </c>
      <c r="L252">
        <f t="shared" si="3"/>
        <v>18.973999999999997</v>
      </c>
    </row>
    <row r="253" spans="6:12" x14ac:dyDescent="0.25">
      <c r="F253">
        <v>2001</v>
      </c>
      <c r="G253">
        <v>9.41</v>
      </c>
      <c r="H253">
        <v>24.45</v>
      </c>
      <c r="I253">
        <v>19.75</v>
      </c>
      <c r="J253">
        <f t="shared" si="3"/>
        <v>9.1760000000000002</v>
      </c>
      <c r="K253">
        <f t="shared" si="3"/>
        <v>23.497</v>
      </c>
      <c r="L253">
        <f t="shared" si="3"/>
        <v>19.065999999999999</v>
      </c>
    </row>
    <row r="254" spans="6:12" x14ac:dyDescent="0.25">
      <c r="F254">
        <v>2002</v>
      </c>
      <c r="G254">
        <v>9.57</v>
      </c>
      <c r="H254">
        <v>23.76</v>
      </c>
      <c r="I254">
        <v>19.47</v>
      </c>
      <c r="J254">
        <f t="shared" si="3"/>
        <v>9.2490000000000006</v>
      </c>
      <c r="K254">
        <f t="shared" si="3"/>
        <v>23.721</v>
      </c>
      <c r="L254">
        <f t="shared" si="3"/>
        <v>19.240000000000002</v>
      </c>
    </row>
    <row r="255" spans="6:12" x14ac:dyDescent="0.25">
      <c r="F255">
        <v>2003</v>
      </c>
      <c r="G255">
        <v>9.5299999999999994</v>
      </c>
      <c r="H255">
        <v>23.88</v>
      </c>
      <c r="I255">
        <v>19.3</v>
      </c>
      <c r="J255">
        <f t="shared" si="3"/>
        <v>9.3149999999999977</v>
      </c>
      <c r="K255">
        <f t="shared" si="3"/>
        <v>23.823</v>
      </c>
      <c r="L255">
        <f t="shared" si="3"/>
        <v>19.298000000000002</v>
      </c>
    </row>
    <row r="256" spans="6:12" x14ac:dyDescent="0.25">
      <c r="F256">
        <v>2004</v>
      </c>
      <c r="G256">
        <v>9.32</v>
      </c>
      <c r="H256">
        <v>23.72</v>
      </c>
      <c r="I256">
        <v>19.22</v>
      </c>
      <c r="J256">
        <f t="shared" si="3"/>
        <v>9.3429999999999982</v>
      </c>
      <c r="K256">
        <f t="shared" si="3"/>
        <v>23.847999999999995</v>
      </c>
      <c r="L256">
        <f t="shared" si="3"/>
        <v>19.286000000000001</v>
      </c>
    </row>
    <row r="257" spans="6:12" x14ac:dyDescent="0.25">
      <c r="F257">
        <v>2005</v>
      </c>
      <c r="G257">
        <v>9.6999999999999993</v>
      </c>
      <c r="H257">
        <v>23.58</v>
      </c>
      <c r="I257">
        <v>19.149999999999999</v>
      </c>
      <c r="J257">
        <f t="shared" si="3"/>
        <v>9.3779999999999983</v>
      </c>
      <c r="K257">
        <f t="shared" si="3"/>
        <v>23.873999999999995</v>
      </c>
      <c r="L257">
        <f t="shared" si="3"/>
        <v>19.322000000000003</v>
      </c>
    </row>
    <row r="258" spans="6:12" x14ac:dyDescent="0.25">
      <c r="F258">
        <v>2006</v>
      </c>
      <c r="G258">
        <v>9.5299999999999994</v>
      </c>
      <c r="H258">
        <v>23.82</v>
      </c>
      <c r="I258">
        <v>19.07</v>
      </c>
      <c r="J258">
        <f t="shared" si="3"/>
        <v>9.4269999999999996</v>
      </c>
      <c r="K258">
        <f t="shared" si="3"/>
        <v>23.859999999999996</v>
      </c>
      <c r="L258">
        <f t="shared" si="3"/>
        <v>19.306000000000001</v>
      </c>
    </row>
    <row r="259" spans="6:12" x14ac:dyDescent="0.25">
      <c r="F259">
        <v>2007</v>
      </c>
      <c r="G259">
        <v>9.73</v>
      </c>
      <c r="H259">
        <v>23.92</v>
      </c>
      <c r="I259">
        <v>19.47</v>
      </c>
      <c r="J259">
        <f t="shared" si="3"/>
        <v>9.48</v>
      </c>
      <c r="K259">
        <f t="shared" si="3"/>
        <v>23.978000000000002</v>
      </c>
      <c r="L259">
        <f t="shared" si="3"/>
        <v>19.398</v>
      </c>
    </row>
    <row r="260" spans="6:12" x14ac:dyDescent="0.25">
      <c r="F260">
        <v>2008</v>
      </c>
      <c r="G260">
        <v>9.43</v>
      </c>
      <c r="H260">
        <v>24.09</v>
      </c>
      <c r="I260">
        <v>19.75</v>
      </c>
      <c r="J260">
        <f t="shared" si="3"/>
        <v>9.4710000000000001</v>
      </c>
      <c r="K260">
        <f t="shared" si="3"/>
        <v>23.954000000000001</v>
      </c>
      <c r="L260">
        <f t="shared" si="3"/>
        <v>19.399999999999999</v>
      </c>
    </row>
    <row r="261" spans="6:12" x14ac:dyDescent="0.25">
      <c r="F261">
        <v>2009</v>
      </c>
      <c r="G261">
        <v>9.51</v>
      </c>
      <c r="H261">
        <v>23.87</v>
      </c>
      <c r="I261">
        <v>19.600000000000001</v>
      </c>
      <c r="J261">
        <f t="shared" si="3"/>
        <v>9.4930000000000021</v>
      </c>
      <c r="K261">
        <f t="shared" si="3"/>
        <v>23.898999999999997</v>
      </c>
      <c r="L261">
        <f t="shared" si="3"/>
        <v>19.386999999999997</v>
      </c>
    </row>
    <row r="262" spans="6:12" x14ac:dyDescent="0.25">
      <c r="F262">
        <v>2010</v>
      </c>
      <c r="G262">
        <v>9.6999999999999993</v>
      </c>
      <c r="H262">
        <v>25.49</v>
      </c>
      <c r="I262">
        <v>21.07</v>
      </c>
      <c r="J262">
        <f t="shared" si="3"/>
        <v>9.543000000000001</v>
      </c>
      <c r="K262">
        <f t="shared" si="3"/>
        <v>24.058</v>
      </c>
      <c r="L262">
        <f t="shared" si="3"/>
        <v>19.584999999999997</v>
      </c>
    </row>
    <row r="263" spans="6:12" x14ac:dyDescent="0.25">
      <c r="F263">
        <v>2011</v>
      </c>
      <c r="G263">
        <v>9.52</v>
      </c>
      <c r="H263">
        <v>23.44</v>
      </c>
      <c r="I263">
        <v>18.95</v>
      </c>
      <c r="J263">
        <f t="shared" si="3"/>
        <v>9.5540000000000003</v>
      </c>
      <c r="K263">
        <f t="shared" si="3"/>
        <v>23.957000000000001</v>
      </c>
      <c r="L263">
        <f t="shared" si="3"/>
        <v>19.504999999999995</v>
      </c>
    </row>
    <row r="264" spans="6:12" x14ac:dyDescent="0.25">
      <c r="F264">
        <v>2012</v>
      </c>
      <c r="G264">
        <v>9.51</v>
      </c>
      <c r="H264">
        <v>24.34</v>
      </c>
      <c r="I264">
        <v>19.72</v>
      </c>
      <c r="J264">
        <f t="shared" si="3"/>
        <v>9.548</v>
      </c>
      <c r="K264">
        <f t="shared" si="3"/>
        <v>24.015000000000001</v>
      </c>
      <c r="L264">
        <f t="shared" si="3"/>
        <v>19.529999999999998</v>
      </c>
    </row>
    <row r="265" spans="6:12" x14ac:dyDescent="0.25">
      <c r="F265">
        <v>2013</v>
      </c>
      <c r="G265">
        <v>9.61</v>
      </c>
      <c r="H265">
        <v>25.14</v>
      </c>
      <c r="I265">
        <v>19.829999999999998</v>
      </c>
      <c r="J265">
        <f t="shared" si="3"/>
        <v>9.5560000000000009</v>
      </c>
      <c r="K265">
        <f t="shared" si="3"/>
        <v>24.141000000000002</v>
      </c>
      <c r="L265">
        <f t="shared" si="3"/>
        <v>19.582999999999998</v>
      </c>
    </row>
    <row r="266" spans="6:12" x14ac:dyDescent="0.25">
      <c r="F266">
        <v>2014</v>
      </c>
      <c r="G266">
        <v>9.57</v>
      </c>
    </row>
    <row r="267" spans="6:12" x14ac:dyDescent="0.25">
      <c r="F267">
        <v>2015</v>
      </c>
      <c r="G267">
        <v>9.83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1750</v>
      </c>
      <c r="B2">
        <v>8.7200000000000006</v>
      </c>
    </row>
    <row r="3" spans="1:2" x14ac:dyDescent="0.25">
      <c r="A3">
        <v>1751</v>
      </c>
      <c r="B3">
        <v>7.98</v>
      </c>
    </row>
    <row r="4" spans="1:2" x14ac:dyDescent="0.25">
      <c r="A4">
        <v>1752</v>
      </c>
      <c r="B4">
        <v>5.78</v>
      </c>
    </row>
    <row r="5" spans="1:2" x14ac:dyDescent="0.25">
      <c r="A5">
        <v>1753</v>
      </c>
      <c r="B5">
        <v>8.39</v>
      </c>
    </row>
    <row r="6" spans="1:2" x14ac:dyDescent="0.25">
      <c r="A6">
        <v>1754</v>
      </c>
      <c r="B6">
        <v>8.4700000000000006</v>
      </c>
    </row>
    <row r="7" spans="1:2" x14ac:dyDescent="0.25">
      <c r="A7">
        <v>1755</v>
      </c>
      <c r="B7">
        <v>8.36</v>
      </c>
    </row>
    <row r="8" spans="1:2" x14ac:dyDescent="0.25">
      <c r="A8">
        <v>1756</v>
      </c>
      <c r="B8">
        <v>8.85</v>
      </c>
    </row>
    <row r="9" spans="1:2" x14ac:dyDescent="0.25">
      <c r="A9">
        <v>1757</v>
      </c>
      <c r="B9">
        <v>9.02</v>
      </c>
    </row>
    <row r="10" spans="1:2" x14ac:dyDescent="0.25">
      <c r="A10">
        <v>1758</v>
      </c>
      <c r="B10">
        <v>6.74</v>
      </c>
    </row>
    <row r="11" spans="1:2" x14ac:dyDescent="0.25">
      <c r="A11">
        <v>1759</v>
      </c>
      <c r="B11">
        <v>7.99</v>
      </c>
    </row>
    <row r="12" spans="1:2" x14ac:dyDescent="0.25">
      <c r="A12">
        <v>1760</v>
      </c>
      <c r="B12">
        <v>7.19</v>
      </c>
    </row>
    <row r="13" spans="1:2" x14ac:dyDescent="0.25">
      <c r="A13">
        <v>1761</v>
      </c>
      <c r="B13">
        <v>8.77</v>
      </c>
    </row>
    <row r="14" spans="1:2" x14ac:dyDescent="0.25">
      <c r="A14">
        <v>1762</v>
      </c>
      <c r="B14">
        <v>8.61</v>
      </c>
    </row>
    <row r="15" spans="1:2" x14ac:dyDescent="0.25">
      <c r="A15">
        <v>1763</v>
      </c>
      <c r="B15">
        <v>7.5</v>
      </c>
    </row>
    <row r="16" spans="1:2" x14ac:dyDescent="0.25">
      <c r="A16">
        <v>1764</v>
      </c>
      <c r="B16">
        <v>8.4</v>
      </c>
    </row>
    <row r="17" spans="1:2" x14ac:dyDescent="0.25">
      <c r="A17">
        <v>1765</v>
      </c>
      <c r="B17">
        <v>8.25</v>
      </c>
    </row>
    <row r="18" spans="1:2" x14ac:dyDescent="0.25">
      <c r="A18">
        <v>1766</v>
      </c>
      <c r="B18">
        <v>8.41</v>
      </c>
    </row>
    <row r="19" spans="1:2" x14ac:dyDescent="0.25">
      <c r="A19">
        <v>1767</v>
      </c>
      <c r="B19">
        <v>8.2200000000000006</v>
      </c>
    </row>
    <row r="20" spans="1:2" x14ac:dyDescent="0.25">
      <c r="A20">
        <v>1768</v>
      </c>
      <c r="B20">
        <v>6.78</v>
      </c>
    </row>
    <row r="21" spans="1:2" x14ac:dyDescent="0.25">
      <c r="A21">
        <v>1769</v>
      </c>
      <c r="B21">
        <v>7.69</v>
      </c>
    </row>
    <row r="22" spans="1:2" x14ac:dyDescent="0.25">
      <c r="A22">
        <v>1770</v>
      </c>
      <c r="B22">
        <v>7.69</v>
      </c>
    </row>
    <row r="23" spans="1:2" x14ac:dyDescent="0.25">
      <c r="A23">
        <v>1771</v>
      </c>
      <c r="B23">
        <v>7.85</v>
      </c>
    </row>
    <row r="24" spans="1:2" x14ac:dyDescent="0.25">
      <c r="A24">
        <v>1772</v>
      </c>
      <c r="B24">
        <v>8.19</v>
      </c>
    </row>
    <row r="25" spans="1:2" x14ac:dyDescent="0.25">
      <c r="A25">
        <v>1773</v>
      </c>
      <c r="B25">
        <v>8.2200000000000006</v>
      </c>
    </row>
    <row r="26" spans="1:2" x14ac:dyDescent="0.25">
      <c r="A26">
        <v>1774</v>
      </c>
      <c r="B26">
        <v>8.77</v>
      </c>
    </row>
    <row r="27" spans="1:2" x14ac:dyDescent="0.25">
      <c r="A27">
        <v>1775</v>
      </c>
      <c r="B27">
        <v>9.18</v>
      </c>
    </row>
    <row r="28" spans="1:2" x14ac:dyDescent="0.25">
      <c r="A28">
        <v>1776</v>
      </c>
      <c r="B28">
        <v>8.3000000000000007</v>
      </c>
    </row>
    <row r="29" spans="1:2" x14ac:dyDescent="0.25">
      <c r="A29">
        <v>1777</v>
      </c>
      <c r="B29">
        <v>8.26</v>
      </c>
    </row>
    <row r="30" spans="1:2" x14ac:dyDescent="0.25">
      <c r="A30">
        <v>1778</v>
      </c>
      <c r="B30">
        <v>8.5399999999999991</v>
      </c>
    </row>
    <row r="31" spans="1:2" x14ac:dyDescent="0.25">
      <c r="A31">
        <v>1779</v>
      </c>
      <c r="B31">
        <v>8.98</v>
      </c>
    </row>
    <row r="32" spans="1:2" x14ac:dyDescent="0.25">
      <c r="A32">
        <v>1780</v>
      </c>
      <c r="B32">
        <v>9.43</v>
      </c>
    </row>
    <row r="33" spans="1:2" x14ac:dyDescent="0.25">
      <c r="A33">
        <v>1781</v>
      </c>
      <c r="B33">
        <v>8.1</v>
      </c>
    </row>
    <row r="34" spans="1:2" x14ac:dyDescent="0.25">
      <c r="A34">
        <v>1782</v>
      </c>
      <c r="B34">
        <v>7.9</v>
      </c>
    </row>
    <row r="35" spans="1:2" x14ac:dyDescent="0.25">
      <c r="A35">
        <v>1783</v>
      </c>
      <c r="B35">
        <v>7.68</v>
      </c>
    </row>
    <row r="36" spans="1:2" x14ac:dyDescent="0.25">
      <c r="A36">
        <v>1784</v>
      </c>
      <c r="B36">
        <v>7.86</v>
      </c>
    </row>
    <row r="37" spans="1:2" x14ac:dyDescent="0.25">
      <c r="A37">
        <v>1785</v>
      </c>
      <c r="B37">
        <v>7.36</v>
      </c>
    </row>
    <row r="38" spans="1:2" x14ac:dyDescent="0.25">
      <c r="A38">
        <v>1786</v>
      </c>
      <c r="B38">
        <v>8.26</v>
      </c>
    </row>
    <row r="39" spans="1:2" x14ac:dyDescent="0.25">
      <c r="A39">
        <v>1787</v>
      </c>
      <c r="B39">
        <v>8.0299999999999994</v>
      </c>
    </row>
    <row r="40" spans="1:2" x14ac:dyDescent="0.25">
      <c r="A40">
        <v>1788</v>
      </c>
      <c r="B40">
        <v>8.4499999999999993</v>
      </c>
    </row>
    <row r="41" spans="1:2" x14ac:dyDescent="0.25">
      <c r="A41">
        <v>1789</v>
      </c>
      <c r="B41">
        <v>8.33</v>
      </c>
    </row>
    <row r="42" spans="1:2" x14ac:dyDescent="0.25">
      <c r="A42">
        <v>1790</v>
      </c>
      <c r="B42">
        <v>7.98</v>
      </c>
    </row>
    <row r="43" spans="1:2" x14ac:dyDescent="0.25">
      <c r="A43">
        <v>1791</v>
      </c>
      <c r="B43">
        <v>8.23</v>
      </c>
    </row>
    <row r="44" spans="1:2" x14ac:dyDescent="0.25">
      <c r="A44">
        <v>1792</v>
      </c>
      <c r="B44">
        <v>8.09</v>
      </c>
    </row>
    <row r="45" spans="1:2" x14ac:dyDescent="0.25">
      <c r="A45">
        <v>1793</v>
      </c>
      <c r="B45">
        <v>8.23</v>
      </c>
    </row>
    <row r="46" spans="1:2" x14ac:dyDescent="0.25">
      <c r="A46">
        <v>1794</v>
      </c>
      <c r="B46">
        <v>8.5299999999999994</v>
      </c>
    </row>
    <row r="47" spans="1:2" x14ac:dyDescent="0.25">
      <c r="A47">
        <v>1795</v>
      </c>
      <c r="B47">
        <v>8.35</v>
      </c>
    </row>
    <row r="48" spans="1:2" x14ac:dyDescent="0.25">
      <c r="A48">
        <v>1796</v>
      </c>
      <c r="B48">
        <v>8.27</v>
      </c>
    </row>
    <row r="49" spans="1:2" x14ac:dyDescent="0.25">
      <c r="A49">
        <v>1797</v>
      </c>
      <c r="B49">
        <v>8.51</v>
      </c>
    </row>
    <row r="50" spans="1:2" x14ac:dyDescent="0.25">
      <c r="A50">
        <v>1798</v>
      </c>
      <c r="B50">
        <v>8.67</v>
      </c>
    </row>
    <row r="51" spans="1:2" x14ac:dyDescent="0.25">
      <c r="A51">
        <v>1799</v>
      </c>
      <c r="B51">
        <v>8.51</v>
      </c>
    </row>
    <row r="52" spans="1:2" x14ac:dyDescent="0.25">
      <c r="A52">
        <v>1800</v>
      </c>
      <c r="B52">
        <v>8.48</v>
      </c>
    </row>
    <row r="53" spans="1:2" x14ac:dyDescent="0.25">
      <c r="A53">
        <v>1801</v>
      </c>
      <c r="B53">
        <v>8.59</v>
      </c>
    </row>
    <row r="54" spans="1:2" x14ac:dyDescent="0.25">
      <c r="A54">
        <v>1802</v>
      </c>
      <c r="B54">
        <v>8.58</v>
      </c>
    </row>
    <row r="55" spans="1:2" x14ac:dyDescent="0.25">
      <c r="A55">
        <v>1803</v>
      </c>
      <c r="B55">
        <v>8.5</v>
      </c>
    </row>
    <row r="56" spans="1:2" x14ac:dyDescent="0.25">
      <c r="A56">
        <v>1804</v>
      </c>
      <c r="B56">
        <v>8.84</v>
      </c>
    </row>
    <row r="57" spans="1:2" x14ac:dyDescent="0.25">
      <c r="A57">
        <v>1805</v>
      </c>
      <c r="B57">
        <v>8.56</v>
      </c>
    </row>
    <row r="58" spans="1:2" x14ac:dyDescent="0.25">
      <c r="A58">
        <v>1806</v>
      </c>
      <c r="B58">
        <v>8.43</v>
      </c>
    </row>
    <row r="59" spans="1:2" x14ac:dyDescent="0.25">
      <c r="A59">
        <v>1807</v>
      </c>
      <c r="B59">
        <v>8.2799999999999994</v>
      </c>
    </row>
    <row r="60" spans="1:2" x14ac:dyDescent="0.25">
      <c r="A60">
        <v>1808</v>
      </c>
      <c r="B60">
        <v>7.63</v>
      </c>
    </row>
    <row r="61" spans="1:2" x14ac:dyDescent="0.25">
      <c r="A61">
        <v>1809</v>
      </c>
      <c r="B61">
        <v>7.08</v>
      </c>
    </row>
    <row r="62" spans="1:2" x14ac:dyDescent="0.25">
      <c r="A62">
        <v>1810</v>
      </c>
      <c r="B62">
        <v>6.92</v>
      </c>
    </row>
    <row r="63" spans="1:2" x14ac:dyDescent="0.25">
      <c r="A63">
        <v>1811</v>
      </c>
      <c r="B63">
        <v>6.86</v>
      </c>
    </row>
    <row r="64" spans="1:2" x14ac:dyDescent="0.25">
      <c r="A64">
        <v>1812</v>
      </c>
      <c r="B64">
        <v>7.05</v>
      </c>
    </row>
    <row r="65" spans="1:2" x14ac:dyDescent="0.25">
      <c r="A65">
        <v>1813</v>
      </c>
      <c r="B65">
        <v>7.74</v>
      </c>
    </row>
    <row r="66" spans="1:2" x14ac:dyDescent="0.25">
      <c r="A66">
        <v>1814</v>
      </c>
      <c r="B66">
        <v>7.59</v>
      </c>
    </row>
    <row r="67" spans="1:2" x14ac:dyDescent="0.25">
      <c r="A67">
        <v>1815</v>
      </c>
      <c r="B67">
        <v>7.24</v>
      </c>
    </row>
    <row r="68" spans="1:2" x14ac:dyDescent="0.25">
      <c r="A68">
        <v>1816</v>
      </c>
      <c r="B68">
        <v>6.94</v>
      </c>
    </row>
    <row r="69" spans="1:2" x14ac:dyDescent="0.25">
      <c r="A69">
        <v>1817</v>
      </c>
      <c r="B69">
        <v>6.98</v>
      </c>
    </row>
    <row r="70" spans="1:2" x14ac:dyDescent="0.25">
      <c r="A70">
        <v>1818</v>
      </c>
      <c r="B70">
        <v>7.83</v>
      </c>
    </row>
    <row r="71" spans="1:2" x14ac:dyDescent="0.25">
      <c r="A71">
        <v>1819</v>
      </c>
      <c r="B71">
        <v>7.37</v>
      </c>
    </row>
    <row r="72" spans="1:2" x14ac:dyDescent="0.25">
      <c r="A72">
        <v>1820</v>
      </c>
      <c r="B72">
        <v>7.62</v>
      </c>
    </row>
    <row r="73" spans="1:2" x14ac:dyDescent="0.25">
      <c r="A73">
        <v>1821</v>
      </c>
      <c r="B73">
        <v>8.09</v>
      </c>
    </row>
    <row r="74" spans="1:2" x14ac:dyDescent="0.25">
      <c r="A74">
        <v>1822</v>
      </c>
      <c r="B74">
        <v>8.19</v>
      </c>
    </row>
    <row r="75" spans="1:2" x14ac:dyDescent="0.25">
      <c r="A75">
        <v>1823</v>
      </c>
      <c r="B75">
        <v>7.72</v>
      </c>
    </row>
    <row r="76" spans="1:2" x14ac:dyDescent="0.25">
      <c r="A76">
        <v>1824</v>
      </c>
      <c r="B76">
        <v>8.5500000000000007</v>
      </c>
    </row>
    <row r="77" spans="1:2" x14ac:dyDescent="0.25">
      <c r="A77">
        <v>1825</v>
      </c>
      <c r="B77">
        <v>8.39</v>
      </c>
    </row>
    <row r="78" spans="1:2" x14ac:dyDescent="0.25">
      <c r="A78">
        <v>1826</v>
      </c>
      <c r="B78">
        <v>8.36</v>
      </c>
    </row>
    <row r="79" spans="1:2" x14ac:dyDescent="0.25">
      <c r="A79">
        <v>1827</v>
      </c>
      <c r="B79">
        <v>8.81</v>
      </c>
    </row>
    <row r="80" spans="1:2" x14ac:dyDescent="0.25">
      <c r="A80">
        <v>1828</v>
      </c>
      <c r="B80">
        <v>8.17</v>
      </c>
    </row>
    <row r="81" spans="1:2" x14ac:dyDescent="0.25">
      <c r="A81">
        <v>1829</v>
      </c>
      <c r="B81">
        <v>7.94</v>
      </c>
    </row>
    <row r="82" spans="1:2" x14ac:dyDescent="0.25">
      <c r="A82">
        <v>1830</v>
      </c>
      <c r="B82">
        <v>8.52</v>
      </c>
    </row>
    <row r="83" spans="1:2" x14ac:dyDescent="0.25">
      <c r="A83">
        <v>1831</v>
      </c>
      <c r="B83">
        <v>7.64</v>
      </c>
    </row>
    <row r="84" spans="1:2" x14ac:dyDescent="0.25">
      <c r="A84">
        <v>1832</v>
      </c>
      <c r="B84">
        <v>7.45</v>
      </c>
    </row>
    <row r="85" spans="1:2" x14ac:dyDescent="0.25">
      <c r="A85">
        <v>1833</v>
      </c>
      <c r="B85">
        <v>8.01</v>
      </c>
    </row>
    <row r="86" spans="1:2" x14ac:dyDescent="0.25">
      <c r="A86">
        <v>1834</v>
      </c>
      <c r="B86">
        <v>8.15</v>
      </c>
    </row>
    <row r="87" spans="1:2" x14ac:dyDescent="0.25">
      <c r="A87">
        <v>1835</v>
      </c>
      <c r="B87">
        <v>7.39</v>
      </c>
    </row>
    <row r="88" spans="1:2" x14ac:dyDescent="0.25">
      <c r="A88">
        <v>1836</v>
      </c>
      <c r="B88">
        <v>7.7</v>
      </c>
    </row>
    <row r="89" spans="1:2" x14ac:dyDescent="0.25">
      <c r="A89">
        <v>1837</v>
      </c>
      <c r="B89">
        <v>7.38</v>
      </c>
    </row>
    <row r="90" spans="1:2" x14ac:dyDescent="0.25">
      <c r="A90">
        <v>1838</v>
      </c>
      <c r="B90">
        <v>7.51</v>
      </c>
    </row>
    <row r="91" spans="1:2" x14ac:dyDescent="0.25">
      <c r="A91">
        <v>1839</v>
      </c>
      <c r="B91">
        <v>7.63</v>
      </c>
    </row>
    <row r="92" spans="1:2" x14ac:dyDescent="0.25">
      <c r="A92">
        <v>1840</v>
      </c>
      <c r="B92">
        <v>7.8</v>
      </c>
    </row>
    <row r="93" spans="1:2" x14ac:dyDescent="0.25">
      <c r="A93">
        <v>1841</v>
      </c>
      <c r="B93">
        <v>7.69</v>
      </c>
    </row>
    <row r="94" spans="1:2" x14ac:dyDescent="0.25">
      <c r="A94">
        <v>1842</v>
      </c>
      <c r="B94">
        <v>8.02</v>
      </c>
    </row>
    <row r="95" spans="1:2" x14ac:dyDescent="0.25">
      <c r="A95">
        <v>1843</v>
      </c>
      <c r="B95">
        <v>8.17</v>
      </c>
    </row>
    <row r="96" spans="1:2" x14ac:dyDescent="0.25">
      <c r="A96">
        <v>1844</v>
      </c>
      <c r="B96">
        <v>7.65</v>
      </c>
    </row>
    <row r="97" spans="1:2" x14ac:dyDescent="0.25">
      <c r="A97">
        <v>1845</v>
      </c>
      <c r="B97">
        <v>7.85</v>
      </c>
    </row>
    <row r="98" spans="1:2" x14ac:dyDescent="0.25">
      <c r="A98">
        <v>1846</v>
      </c>
      <c r="B98">
        <v>8.5500000000000007</v>
      </c>
    </row>
    <row r="99" spans="1:2" x14ac:dyDescent="0.25">
      <c r="A99">
        <v>1847</v>
      </c>
      <c r="B99">
        <v>8.09</v>
      </c>
    </row>
    <row r="100" spans="1:2" x14ac:dyDescent="0.25">
      <c r="A100">
        <v>1848</v>
      </c>
      <c r="B100">
        <v>7.98</v>
      </c>
    </row>
    <row r="101" spans="1:2" x14ac:dyDescent="0.25">
      <c r="A101">
        <v>1849</v>
      </c>
      <c r="B101">
        <v>7.98</v>
      </c>
    </row>
    <row r="102" spans="1:2" x14ac:dyDescent="0.25">
      <c r="A102">
        <v>1850</v>
      </c>
      <c r="B102">
        <v>7.9</v>
      </c>
    </row>
    <row r="103" spans="1:2" x14ac:dyDescent="0.25">
      <c r="A103">
        <v>1851</v>
      </c>
      <c r="B103">
        <v>8.18</v>
      </c>
    </row>
    <row r="104" spans="1:2" x14ac:dyDescent="0.25">
      <c r="A104">
        <v>1852</v>
      </c>
      <c r="B104">
        <v>8.1</v>
      </c>
    </row>
    <row r="105" spans="1:2" x14ac:dyDescent="0.25">
      <c r="A105">
        <v>1853</v>
      </c>
      <c r="B105">
        <v>8.0399999999999991</v>
      </c>
    </row>
    <row r="106" spans="1:2" x14ac:dyDescent="0.25">
      <c r="A106">
        <v>1854</v>
      </c>
      <c r="B106">
        <v>8.2100000000000009</v>
      </c>
    </row>
    <row r="107" spans="1:2" x14ac:dyDescent="0.25">
      <c r="A107">
        <v>1855</v>
      </c>
      <c r="B107">
        <v>8.11</v>
      </c>
    </row>
    <row r="108" spans="1:2" x14ac:dyDescent="0.25">
      <c r="A108">
        <v>1856</v>
      </c>
      <c r="B108">
        <v>8</v>
      </c>
    </row>
    <row r="109" spans="1:2" x14ac:dyDescent="0.25">
      <c r="A109">
        <v>1857</v>
      </c>
      <c r="B109">
        <v>7.76</v>
      </c>
    </row>
    <row r="110" spans="1:2" x14ac:dyDescent="0.25">
      <c r="A110">
        <v>1858</v>
      </c>
      <c r="B110">
        <v>8.1</v>
      </c>
    </row>
    <row r="111" spans="1:2" x14ac:dyDescent="0.25">
      <c r="A111">
        <v>1859</v>
      </c>
      <c r="B111">
        <v>8.25</v>
      </c>
    </row>
    <row r="112" spans="1:2" x14ac:dyDescent="0.25">
      <c r="A112">
        <v>1860</v>
      </c>
      <c r="B112">
        <v>7.96</v>
      </c>
    </row>
    <row r="113" spans="1:2" x14ac:dyDescent="0.25">
      <c r="A113">
        <v>1861</v>
      </c>
      <c r="B113">
        <v>7.85</v>
      </c>
    </row>
    <row r="114" spans="1:2" x14ac:dyDescent="0.25">
      <c r="A114">
        <v>1862</v>
      </c>
      <c r="B114">
        <v>7.56</v>
      </c>
    </row>
    <row r="115" spans="1:2" x14ac:dyDescent="0.25">
      <c r="A115">
        <v>1863</v>
      </c>
      <c r="B115">
        <v>8.11</v>
      </c>
    </row>
    <row r="116" spans="1:2" x14ac:dyDescent="0.25">
      <c r="A116">
        <v>1864</v>
      </c>
      <c r="B116">
        <v>7.98</v>
      </c>
    </row>
    <row r="117" spans="1:2" x14ac:dyDescent="0.25">
      <c r="A117">
        <v>1865</v>
      </c>
      <c r="B117">
        <v>8.18</v>
      </c>
    </row>
    <row r="118" spans="1:2" x14ac:dyDescent="0.25">
      <c r="A118">
        <v>1866</v>
      </c>
      <c r="B118">
        <v>8.2899999999999991</v>
      </c>
    </row>
    <row r="119" spans="1:2" x14ac:dyDescent="0.25">
      <c r="A119">
        <v>1867</v>
      </c>
      <c r="B119">
        <v>8.44</v>
      </c>
    </row>
    <row r="120" spans="1:2" x14ac:dyDescent="0.25">
      <c r="A120">
        <v>1868</v>
      </c>
      <c r="B120">
        <v>8.25</v>
      </c>
    </row>
    <row r="121" spans="1:2" x14ac:dyDescent="0.25">
      <c r="A121">
        <v>1869</v>
      </c>
      <c r="B121">
        <v>8.43</v>
      </c>
    </row>
    <row r="122" spans="1:2" x14ac:dyDescent="0.25">
      <c r="A122">
        <v>1870</v>
      </c>
      <c r="B122">
        <v>8.1999999999999993</v>
      </c>
    </row>
    <row r="123" spans="1:2" x14ac:dyDescent="0.25">
      <c r="A123">
        <v>1871</v>
      </c>
      <c r="B123">
        <v>8.1199999999999992</v>
      </c>
    </row>
    <row r="124" spans="1:2" x14ac:dyDescent="0.25">
      <c r="A124">
        <v>1872</v>
      </c>
      <c r="B124">
        <v>8.19</v>
      </c>
    </row>
    <row r="125" spans="1:2" x14ac:dyDescent="0.25">
      <c r="A125">
        <v>1873</v>
      </c>
      <c r="B125">
        <v>8.35</v>
      </c>
    </row>
    <row r="126" spans="1:2" x14ac:dyDescent="0.25">
      <c r="A126">
        <v>1874</v>
      </c>
      <c r="B126">
        <v>8.43</v>
      </c>
    </row>
    <row r="127" spans="1:2" x14ac:dyDescent="0.25">
      <c r="A127">
        <v>1875</v>
      </c>
      <c r="B127">
        <v>7.86</v>
      </c>
    </row>
    <row r="128" spans="1:2" x14ac:dyDescent="0.25">
      <c r="A128">
        <v>1876</v>
      </c>
      <c r="B128">
        <v>8.08</v>
      </c>
    </row>
    <row r="129" spans="1:2" x14ac:dyDescent="0.25">
      <c r="A129">
        <v>1877</v>
      </c>
      <c r="B129">
        <v>8.5399999999999991</v>
      </c>
    </row>
    <row r="130" spans="1:2" x14ac:dyDescent="0.25">
      <c r="A130">
        <v>1878</v>
      </c>
      <c r="B130">
        <v>8.83</v>
      </c>
    </row>
    <row r="131" spans="1:2" x14ac:dyDescent="0.25">
      <c r="A131">
        <v>1879</v>
      </c>
      <c r="B131">
        <v>8.17</v>
      </c>
    </row>
    <row r="132" spans="1:2" x14ac:dyDescent="0.25">
      <c r="A132">
        <v>1880</v>
      </c>
      <c r="B132">
        <v>8.1199999999999992</v>
      </c>
    </row>
    <row r="133" spans="1:2" x14ac:dyDescent="0.25">
      <c r="A133">
        <v>1881</v>
      </c>
      <c r="B133">
        <v>8.27</v>
      </c>
    </row>
    <row r="134" spans="1:2" x14ac:dyDescent="0.25">
      <c r="A134">
        <v>1882</v>
      </c>
      <c r="B134">
        <v>8.1300000000000008</v>
      </c>
    </row>
    <row r="135" spans="1:2" x14ac:dyDescent="0.25">
      <c r="A135">
        <v>1883</v>
      </c>
      <c r="B135">
        <v>7.98</v>
      </c>
    </row>
    <row r="136" spans="1:2" x14ac:dyDescent="0.25">
      <c r="A136">
        <v>1884</v>
      </c>
      <c r="B136">
        <v>7.77</v>
      </c>
    </row>
    <row r="137" spans="1:2" x14ac:dyDescent="0.25">
      <c r="A137">
        <v>1885</v>
      </c>
      <c r="B137">
        <v>7.92</v>
      </c>
    </row>
    <row r="138" spans="1:2" x14ac:dyDescent="0.25">
      <c r="A138">
        <v>1886</v>
      </c>
      <c r="B138">
        <v>7.95</v>
      </c>
    </row>
    <row r="139" spans="1:2" x14ac:dyDescent="0.25">
      <c r="A139">
        <v>1887</v>
      </c>
      <c r="B139">
        <v>7.91</v>
      </c>
    </row>
    <row r="140" spans="1:2" x14ac:dyDescent="0.25">
      <c r="A140">
        <v>1888</v>
      </c>
      <c r="B140">
        <v>8.09</v>
      </c>
    </row>
    <row r="141" spans="1:2" x14ac:dyDescent="0.25">
      <c r="A141">
        <v>1889</v>
      </c>
      <c r="B141">
        <v>8.32</v>
      </c>
    </row>
    <row r="142" spans="1:2" x14ac:dyDescent="0.25">
      <c r="A142">
        <v>1890</v>
      </c>
      <c r="B142">
        <v>7.97</v>
      </c>
    </row>
    <row r="143" spans="1:2" x14ac:dyDescent="0.25">
      <c r="A143">
        <v>1891</v>
      </c>
      <c r="B143">
        <v>8.02</v>
      </c>
    </row>
    <row r="144" spans="1:2" x14ac:dyDescent="0.25">
      <c r="A144">
        <v>1892</v>
      </c>
      <c r="B144">
        <v>8.07</v>
      </c>
    </row>
    <row r="145" spans="1:2" x14ac:dyDescent="0.25">
      <c r="A145">
        <v>1893</v>
      </c>
      <c r="B145">
        <v>8.06</v>
      </c>
    </row>
    <row r="146" spans="1:2" x14ac:dyDescent="0.25">
      <c r="A146">
        <v>1894</v>
      </c>
      <c r="B146">
        <v>8.16</v>
      </c>
    </row>
    <row r="147" spans="1:2" x14ac:dyDescent="0.25">
      <c r="A147">
        <v>1895</v>
      </c>
      <c r="B147">
        <v>8.15</v>
      </c>
    </row>
    <row r="148" spans="1:2" x14ac:dyDescent="0.25">
      <c r="A148">
        <v>1896</v>
      </c>
      <c r="B148">
        <v>8.2100000000000009</v>
      </c>
    </row>
    <row r="149" spans="1:2" x14ac:dyDescent="0.25">
      <c r="A149">
        <v>1897</v>
      </c>
      <c r="B149">
        <v>8.2899999999999991</v>
      </c>
    </row>
    <row r="150" spans="1:2" x14ac:dyDescent="0.25">
      <c r="A150">
        <v>1898</v>
      </c>
      <c r="B150">
        <v>8.18</v>
      </c>
    </row>
    <row r="151" spans="1:2" x14ac:dyDescent="0.25">
      <c r="A151">
        <v>1899</v>
      </c>
      <c r="B151">
        <v>8.4</v>
      </c>
    </row>
    <row r="152" spans="1:2" x14ac:dyDescent="0.25">
      <c r="A152">
        <v>1900</v>
      </c>
      <c r="B152">
        <v>8.5</v>
      </c>
    </row>
    <row r="153" spans="1:2" x14ac:dyDescent="0.25">
      <c r="A153">
        <v>1901</v>
      </c>
      <c r="B153">
        <v>8.5399999999999991</v>
      </c>
    </row>
    <row r="154" spans="1:2" x14ac:dyDescent="0.25">
      <c r="A154">
        <v>1902</v>
      </c>
      <c r="B154">
        <v>8.3000000000000007</v>
      </c>
    </row>
    <row r="155" spans="1:2" x14ac:dyDescent="0.25">
      <c r="A155">
        <v>1903</v>
      </c>
      <c r="B155">
        <v>8.2200000000000006</v>
      </c>
    </row>
    <row r="156" spans="1:2" x14ac:dyDescent="0.25">
      <c r="A156">
        <v>1904</v>
      </c>
      <c r="B156">
        <v>8.09</v>
      </c>
    </row>
    <row r="157" spans="1:2" x14ac:dyDescent="0.25">
      <c r="A157">
        <v>1905</v>
      </c>
      <c r="B157">
        <v>8.23</v>
      </c>
    </row>
    <row r="158" spans="1:2" x14ac:dyDescent="0.25">
      <c r="A158">
        <v>1906</v>
      </c>
      <c r="B158">
        <v>8.3800000000000008</v>
      </c>
    </row>
    <row r="159" spans="1:2" x14ac:dyDescent="0.25">
      <c r="A159">
        <v>1907</v>
      </c>
      <c r="B159">
        <v>7.95</v>
      </c>
    </row>
    <row r="160" spans="1:2" x14ac:dyDescent="0.25">
      <c r="A160">
        <v>1908</v>
      </c>
      <c r="B160">
        <v>8.19</v>
      </c>
    </row>
    <row r="161" spans="1:2" x14ac:dyDescent="0.25">
      <c r="A161">
        <v>1909</v>
      </c>
      <c r="B161">
        <v>8.18</v>
      </c>
    </row>
    <row r="162" spans="1:2" x14ac:dyDescent="0.25">
      <c r="A162">
        <v>1910</v>
      </c>
      <c r="B162">
        <v>8.2200000000000006</v>
      </c>
    </row>
    <row r="163" spans="1:2" x14ac:dyDescent="0.25">
      <c r="A163">
        <v>1911</v>
      </c>
      <c r="B163">
        <v>8.18</v>
      </c>
    </row>
    <row r="164" spans="1:2" x14ac:dyDescent="0.25">
      <c r="A164">
        <v>1912</v>
      </c>
      <c r="B164">
        <v>8.17</v>
      </c>
    </row>
    <row r="165" spans="1:2" x14ac:dyDescent="0.25">
      <c r="A165">
        <v>1913</v>
      </c>
      <c r="B165">
        <v>8.3000000000000007</v>
      </c>
    </row>
    <row r="166" spans="1:2" x14ac:dyDescent="0.25">
      <c r="A166">
        <v>1914</v>
      </c>
      <c r="B166">
        <v>8.59</v>
      </c>
    </row>
    <row r="167" spans="1:2" x14ac:dyDescent="0.25">
      <c r="A167">
        <v>1915</v>
      </c>
      <c r="B167">
        <v>8.59</v>
      </c>
    </row>
    <row r="168" spans="1:2" x14ac:dyDescent="0.25">
      <c r="A168">
        <v>1916</v>
      </c>
      <c r="B168">
        <v>8.23</v>
      </c>
    </row>
    <row r="169" spans="1:2" x14ac:dyDescent="0.25">
      <c r="A169">
        <v>1917</v>
      </c>
      <c r="B169">
        <v>8.02</v>
      </c>
    </row>
    <row r="170" spans="1:2" x14ac:dyDescent="0.25">
      <c r="A170">
        <v>1918</v>
      </c>
      <c r="B170">
        <v>8.1300000000000008</v>
      </c>
    </row>
    <row r="171" spans="1:2" x14ac:dyDescent="0.25">
      <c r="A171">
        <v>1919</v>
      </c>
      <c r="B171">
        <v>8.3800000000000008</v>
      </c>
    </row>
    <row r="172" spans="1:2" x14ac:dyDescent="0.25">
      <c r="A172">
        <v>1920</v>
      </c>
      <c r="B172">
        <v>8.36</v>
      </c>
    </row>
    <row r="173" spans="1:2" x14ac:dyDescent="0.25">
      <c r="A173">
        <v>1921</v>
      </c>
      <c r="B173">
        <v>8.57</v>
      </c>
    </row>
    <row r="174" spans="1:2" x14ac:dyDescent="0.25">
      <c r="A174">
        <v>1922</v>
      </c>
      <c r="B174">
        <v>8.41</v>
      </c>
    </row>
    <row r="175" spans="1:2" x14ac:dyDescent="0.25">
      <c r="A175">
        <v>1923</v>
      </c>
      <c r="B175">
        <v>8.42</v>
      </c>
    </row>
    <row r="176" spans="1:2" x14ac:dyDescent="0.25">
      <c r="A176">
        <v>1924</v>
      </c>
      <c r="B176">
        <v>8.51</v>
      </c>
    </row>
    <row r="177" spans="1:2" x14ac:dyDescent="0.25">
      <c r="A177">
        <v>1925</v>
      </c>
      <c r="B177">
        <v>8.5299999999999994</v>
      </c>
    </row>
    <row r="178" spans="1:2" x14ac:dyDescent="0.25">
      <c r="A178">
        <v>1926</v>
      </c>
      <c r="B178">
        <v>8.73</v>
      </c>
    </row>
    <row r="179" spans="1:2" x14ac:dyDescent="0.25">
      <c r="A179">
        <v>1927</v>
      </c>
      <c r="B179">
        <v>8.52</v>
      </c>
    </row>
    <row r="180" spans="1:2" x14ac:dyDescent="0.25">
      <c r="A180">
        <v>1928</v>
      </c>
      <c r="B180">
        <v>8.6300000000000008</v>
      </c>
    </row>
    <row r="181" spans="1:2" x14ac:dyDescent="0.25">
      <c r="A181">
        <v>1929</v>
      </c>
      <c r="B181">
        <v>8.24</v>
      </c>
    </row>
    <row r="182" spans="1:2" x14ac:dyDescent="0.25">
      <c r="A182">
        <v>1930</v>
      </c>
      <c r="B182">
        <v>8.6300000000000008</v>
      </c>
    </row>
    <row r="183" spans="1:2" x14ac:dyDescent="0.25">
      <c r="A183">
        <v>1931</v>
      </c>
      <c r="B183">
        <v>8.7200000000000006</v>
      </c>
    </row>
    <row r="184" spans="1:2" x14ac:dyDescent="0.25">
      <c r="A184">
        <v>1932</v>
      </c>
      <c r="B184">
        <v>8.7100000000000009</v>
      </c>
    </row>
    <row r="185" spans="1:2" x14ac:dyDescent="0.25">
      <c r="A185">
        <v>1933</v>
      </c>
      <c r="B185">
        <v>8.34</v>
      </c>
    </row>
    <row r="186" spans="1:2" x14ac:dyDescent="0.25">
      <c r="A186">
        <v>1934</v>
      </c>
      <c r="B186">
        <v>8.6300000000000008</v>
      </c>
    </row>
    <row r="187" spans="1:2" x14ac:dyDescent="0.25">
      <c r="A187">
        <v>1935</v>
      </c>
      <c r="B187">
        <v>8.52</v>
      </c>
    </row>
    <row r="188" spans="1:2" x14ac:dyDescent="0.25">
      <c r="A188">
        <v>1936</v>
      </c>
      <c r="B188">
        <v>8.5500000000000007</v>
      </c>
    </row>
    <row r="189" spans="1:2" x14ac:dyDescent="0.25">
      <c r="A189">
        <v>1937</v>
      </c>
      <c r="B189">
        <v>8.6999999999999993</v>
      </c>
    </row>
    <row r="190" spans="1:2" x14ac:dyDescent="0.25">
      <c r="A190">
        <v>1938</v>
      </c>
      <c r="B190">
        <v>8.86</v>
      </c>
    </row>
    <row r="191" spans="1:2" x14ac:dyDescent="0.25">
      <c r="A191">
        <v>1939</v>
      </c>
      <c r="B191">
        <v>8.76</v>
      </c>
    </row>
    <row r="192" spans="1:2" x14ac:dyDescent="0.25">
      <c r="A192">
        <v>1940</v>
      </c>
      <c r="B192">
        <v>8.76</v>
      </c>
    </row>
    <row r="193" spans="1:2" x14ac:dyDescent="0.25">
      <c r="A193">
        <v>1941</v>
      </c>
      <c r="B193">
        <v>8.77</v>
      </c>
    </row>
    <row r="194" spans="1:2" x14ac:dyDescent="0.25">
      <c r="A194">
        <v>1942</v>
      </c>
      <c r="B194">
        <v>8.73</v>
      </c>
    </row>
    <row r="195" spans="1:2" x14ac:dyDescent="0.25">
      <c r="A195">
        <v>1943</v>
      </c>
      <c r="B195">
        <v>8.76</v>
      </c>
    </row>
    <row r="196" spans="1:2" x14ac:dyDescent="0.25">
      <c r="A196">
        <v>1944</v>
      </c>
      <c r="B196">
        <v>8.85</v>
      </c>
    </row>
    <row r="197" spans="1:2" x14ac:dyDescent="0.25">
      <c r="A197">
        <v>1945</v>
      </c>
      <c r="B197">
        <v>8.58</v>
      </c>
    </row>
    <row r="198" spans="1:2" x14ac:dyDescent="0.25">
      <c r="A198">
        <v>1946</v>
      </c>
      <c r="B198">
        <v>8.68</v>
      </c>
    </row>
    <row r="199" spans="1:2" x14ac:dyDescent="0.25">
      <c r="A199">
        <v>1947</v>
      </c>
      <c r="B199">
        <v>8.8000000000000007</v>
      </c>
    </row>
    <row r="200" spans="1:2" x14ac:dyDescent="0.25">
      <c r="A200">
        <v>1948</v>
      </c>
      <c r="B200">
        <v>8.75</v>
      </c>
    </row>
    <row r="201" spans="1:2" x14ac:dyDescent="0.25">
      <c r="A201">
        <v>1949</v>
      </c>
      <c r="B201">
        <v>8.59</v>
      </c>
    </row>
    <row r="202" spans="1:2" x14ac:dyDescent="0.25">
      <c r="A202">
        <v>1950</v>
      </c>
      <c r="B202">
        <v>8.3699999999999992</v>
      </c>
    </row>
    <row r="203" spans="1:2" x14ac:dyDescent="0.25">
      <c r="A203">
        <v>1951</v>
      </c>
      <c r="B203">
        <v>8.6300000000000008</v>
      </c>
    </row>
    <row r="204" spans="1:2" x14ac:dyDescent="0.25">
      <c r="A204">
        <v>1952</v>
      </c>
      <c r="B204">
        <v>8.64</v>
      </c>
    </row>
    <row r="205" spans="1:2" x14ac:dyDescent="0.25">
      <c r="A205">
        <v>1953</v>
      </c>
      <c r="B205">
        <v>8.8699999999999992</v>
      </c>
    </row>
    <row r="206" spans="1:2" x14ac:dyDescent="0.25">
      <c r="A206">
        <v>1954</v>
      </c>
      <c r="B206">
        <v>8.56</v>
      </c>
    </row>
    <row r="207" spans="1:2" x14ac:dyDescent="0.25">
      <c r="A207">
        <v>1955</v>
      </c>
      <c r="B207">
        <v>8.6300000000000008</v>
      </c>
    </row>
    <row r="208" spans="1:2" x14ac:dyDescent="0.25">
      <c r="A208">
        <v>1956</v>
      </c>
      <c r="B208">
        <v>8.2799999999999994</v>
      </c>
    </row>
    <row r="209" spans="1:2" x14ac:dyDescent="0.25">
      <c r="A209">
        <v>1957</v>
      </c>
      <c r="B209">
        <v>8.73</v>
      </c>
    </row>
    <row r="210" spans="1:2" x14ac:dyDescent="0.25">
      <c r="A210">
        <v>1958</v>
      </c>
      <c r="B210">
        <v>8.77</v>
      </c>
    </row>
    <row r="211" spans="1:2" x14ac:dyDescent="0.25">
      <c r="A211">
        <v>1959</v>
      </c>
      <c r="B211">
        <v>8.73</v>
      </c>
    </row>
    <row r="212" spans="1:2" x14ac:dyDescent="0.25">
      <c r="A212">
        <v>1960</v>
      </c>
      <c r="B212">
        <v>8.58</v>
      </c>
    </row>
    <row r="213" spans="1:2" x14ac:dyDescent="0.25">
      <c r="A213">
        <v>1961</v>
      </c>
      <c r="B213">
        <v>8.8000000000000007</v>
      </c>
    </row>
    <row r="214" spans="1:2" x14ac:dyDescent="0.25">
      <c r="A214">
        <v>1962</v>
      </c>
      <c r="B214">
        <v>8.75</v>
      </c>
    </row>
    <row r="215" spans="1:2" x14ac:dyDescent="0.25">
      <c r="A215">
        <v>1963</v>
      </c>
      <c r="B215">
        <v>8.86</v>
      </c>
    </row>
    <row r="216" spans="1:2" x14ac:dyDescent="0.25">
      <c r="A216">
        <v>1964</v>
      </c>
      <c r="B216">
        <v>8.41</v>
      </c>
    </row>
    <row r="217" spans="1:2" x14ac:dyDescent="0.25">
      <c r="A217">
        <v>1965</v>
      </c>
      <c r="B217">
        <v>8.5299999999999994</v>
      </c>
    </row>
    <row r="218" spans="1:2" x14ac:dyDescent="0.25">
      <c r="A218">
        <v>1966</v>
      </c>
      <c r="B218">
        <v>8.6</v>
      </c>
    </row>
    <row r="219" spans="1:2" x14ac:dyDescent="0.25">
      <c r="A219">
        <v>1967</v>
      </c>
      <c r="B219">
        <v>8.6999999999999993</v>
      </c>
    </row>
    <row r="220" spans="1:2" x14ac:dyDescent="0.25">
      <c r="A220">
        <v>1968</v>
      </c>
      <c r="B220">
        <v>8.52</v>
      </c>
    </row>
    <row r="221" spans="1:2" x14ac:dyDescent="0.25">
      <c r="A221">
        <v>1969</v>
      </c>
      <c r="B221">
        <v>8.6</v>
      </c>
    </row>
    <row r="222" spans="1:2" x14ac:dyDescent="0.25">
      <c r="A222">
        <v>1970</v>
      </c>
      <c r="B222">
        <v>8.6999999999999993</v>
      </c>
    </row>
    <row r="223" spans="1:2" x14ac:dyDescent="0.25">
      <c r="A223">
        <v>1971</v>
      </c>
      <c r="B223">
        <v>8.6</v>
      </c>
    </row>
    <row r="224" spans="1:2" x14ac:dyDescent="0.25">
      <c r="A224">
        <v>1972</v>
      </c>
      <c r="B224">
        <v>8.5</v>
      </c>
    </row>
    <row r="225" spans="1:2" x14ac:dyDescent="0.25">
      <c r="A225">
        <v>1973</v>
      </c>
      <c r="B225">
        <v>8.9499999999999993</v>
      </c>
    </row>
    <row r="226" spans="1:2" x14ac:dyDescent="0.25">
      <c r="A226">
        <v>1974</v>
      </c>
      <c r="B226">
        <v>8.4700000000000006</v>
      </c>
    </row>
    <row r="227" spans="1:2" x14ac:dyDescent="0.25">
      <c r="A227">
        <v>1975</v>
      </c>
      <c r="B227">
        <v>8.74</v>
      </c>
    </row>
    <row r="228" spans="1:2" x14ac:dyDescent="0.25">
      <c r="A228">
        <v>1976</v>
      </c>
      <c r="B228">
        <v>8.35</v>
      </c>
    </row>
    <row r="229" spans="1:2" x14ac:dyDescent="0.25">
      <c r="A229">
        <v>1977</v>
      </c>
      <c r="B229">
        <v>8.85</v>
      </c>
    </row>
    <row r="230" spans="1:2" x14ac:dyDescent="0.25">
      <c r="A230">
        <v>1978</v>
      </c>
      <c r="B230">
        <v>8.69</v>
      </c>
    </row>
    <row r="231" spans="1:2" x14ac:dyDescent="0.25">
      <c r="A231">
        <v>1979</v>
      </c>
      <c r="B231">
        <v>8.73</v>
      </c>
    </row>
    <row r="232" spans="1:2" x14ac:dyDescent="0.25">
      <c r="A232">
        <v>1980</v>
      </c>
      <c r="B232">
        <v>8.98</v>
      </c>
    </row>
    <row r="233" spans="1:2" x14ac:dyDescent="0.25">
      <c r="A233">
        <v>1981</v>
      </c>
      <c r="B233">
        <v>9.17</v>
      </c>
    </row>
    <row r="234" spans="1:2" x14ac:dyDescent="0.25">
      <c r="A234">
        <v>1982</v>
      </c>
      <c r="B234">
        <v>8.64</v>
      </c>
    </row>
    <row r="235" spans="1:2" x14ac:dyDescent="0.25">
      <c r="A235">
        <v>1983</v>
      </c>
      <c r="B235">
        <v>9.0299999999999994</v>
      </c>
    </row>
    <row r="236" spans="1:2" x14ac:dyDescent="0.25">
      <c r="A236">
        <v>1984</v>
      </c>
      <c r="B236">
        <v>8.69</v>
      </c>
    </row>
    <row r="237" spans="1:2" x14ac:dyDescent="0.25">
      <c r="A237">
        <v>1985</v>
      </c>
      <c r="B237">
        <v>8.66</v>
      </c>
    </row>
    <row r="238" spans="1:2" x14ac:dyDescent="0.25">
      <c r="A238">
        <v>1986</v>
      </c>
      <c r="B238">
        <v>8.83</v>
      </c>
    </row>
    <row r="239" spans="1:2" x14ac:dyDescent="0.25">
      <c r="A239">
        <v>1987</v>
      </c>
      <c r="B239">
        <v>8.99</v>
      </c>
    </row>
    <row r="240" spans="1:2" x14ac:dyDescent="0.25">
      <c r="A240">
        <v>1988</v>
      </c>
      <c r="B240">
        <v>9.1999999999999993</v>
      </c>
    </row>
    <row r="241" spans="1:2" x14ac:dyDescent="0.25">
      <c r="A241">
        <v>1989</v>
      </c>
      <c r="B241">
        <v>8.92</v>
      </c>
    </row>
    <row r="242" spans="1:2" x14ac:dyDescent="0.25">
      <c r="A242">
        <v>1990</v>
      </c>
      <c r="B242">
        <v>9.23</v>
      </c>
    </row>
    <row r="243" spans="1:2" x14ac:dyDescent="0.25">
      <c r="A243">
        <v>1991</v>
      </c>
      <c r="B243">
        <v>9.18</v>
      </c>
    </row>
    <row r="244" spans="1:2" x14ac:dyDescent="0.25">
      <c r="A244">
        <v>1992</v>
      </c>
      <c r="B244">
        <v>8.84</v>
      </c>
    </row>
    <row r="245" spans="1:2" x14ac:dyDescent="0.25">
      <c r="A245">
        <v>1993</v>
      </c>
      <c r="B245">
        <v>8.8699999999999992</v>
      </c>
    </row>
    <row r="246" spans="1:2" x14ac:dyDescent="0.25">
      <c r="A246">
        <v>1994</v>
      </c>
      <c r="B246">
        <v>9.0399999999999991</v>
      </c>
    </row>
    <row r="247" spans="1:2" x14ac:dyDescent="0.25">
      <c r="A247">
        <v>1995</v>
      </c>
      <c r="B247">
        <v>9.35</v>
      </c>
    </row>
    <row r="248" spans="1:2" x14ac:dyDescent="0.25">
      <c r="A248">
        <v>1996</v>
      </c>
      <c r="B248">
        <v>9.0399999999999991</v>
      </c>
    </row>
    <row r="249" spans="1:2" x14ac:dyDescent="0.25">
      <c r="A249">
        <v>1997</v>
      </c>
      <c r="B249">
        <v>9.1999999999999993</v>
      </c>
    </row>
    <row r="250" spans="1:2" x14ac:dyDescent="0.25">
      <c r="A250">
        <v>1998</v>
      </c>
      <c r="B250">
        <v>9.52</v>
      </c>
    </row>
    <row r="251" spans="1:2" x14ac:dyDescent="0.25">
      <c r="A251">
        <v>1999</v>
      </c>
      <c r="B251">
        <v>9.2899999999999991</v>
      </c>
    </row>
    <row r="252" spans="1:2" x14ac:dyDescent="0.25">
      <c r="A252">
        <v>2000</v>
      </c>
      <c r="B252">
        <v>9.1999999999999993</v>
      </c>
    </row>
    <row r="253" spans="1:2" x14ac:dyDescent="0.25">
      <c r="A253">
        <v>2001</v>
      </c>
      <c r="B253">
        <v>9.41</v>
      </c>
    </row>
    <row r="254" spans="1:2" x14ac:dyDescent="0.25">
      <c r="A254">
        <v>2002</v>
      </c>
      <c r="B254">
        <v>9.57</v>
      </c>
    </row>
    <row r="255" spans="1:2" x14ac:dyDescent="0.25">
      <c r="A255">
        <v>2003</v>
      </c>
      <c r="B255">
        <v>9.5299999999999994</v>
      </c>
    </row>
    <row r="256" spans="1:2" x14ac:dyDescent="0.25">
      <c r="A256">
        <v>2004</v>
      </c>
      <c r="B256">
        <v>9.32</v>
      </c>
    </row>
    <row r="257" spans="1:2" x14ac:dyDescent="0.25">
      <c r="A257">
        <v>2005</v>
      </c>
      <c r="B257">
        <v>9.6999999999999993</v>
      </c>
    </row>
    <row r="258" spans="1:2" x14ac:dyDescent="0.25">
      <c r="A258">
        <v>2006</v>
      </c>
      <c r="B258">
        <v>9.5299999999999994</v>
      </c>
    </row>
    <row r="259" spans="1:2" x14ac:dyDescent="0.25">
      <c r="A259">
        <v>2007</v>
      </c>
      <c r="B259">
        <v>9.73</v>
      </c>
    </row>
    <row r="260" spans="1:2" x14ac:dyDescent="0.25">
      <c r="A260">
        <v>2008</v>
      </c>
      <c r="B260">
        <v>9.43</v>
      </c>
    </row>
    <row r="261" spans="1:2" x14ac:dyDescent="0.25">
      <c r="A261">
        <v>2009</v>
      </c>
      <c r="B261">
        <v>9.51</v>
      </c>
    </row>
    <row r="262" spans="1:2" x14ac:dyDescent="0.25">
      <c r="A262">
        <v>2010</v>
      </c>
      <c r="B262">
        <v>9.6999999999999993</v>
      </c>
    </row>
    <row r="263" spans="1:2" x14ac:dyDescent="0.25">
      <c r="A263">
        <v>2011</v>
      </c>
      <c r="B263">
        <v>9.52</v>
      </c>
    </row>
    <row r="264" spans="1:2" x14ac:dyDescent="0.25">
      <c r="A264">
        <v>2012</v>
      </c>
      <c r="B264">
        <v>9.51</v>
      </c>
    </row>
    <row r="265" spans="1:2" x14ac:dyDescent="0.25">
      <c r="A265">
        <v>2013</v>
      </c>
      <c r="B265">
        <v>9.61</v>
      </c>
    </row>
    <row r="266" spans="1:2" x14ac:dyDescent="0.25">
      <c r="A266">
        <v>2014</v>
      </c>
      <c r="B266">
        <v>9.57</v>
      </c>
    </row>
    <row r="267" spans="1:2" x14ac:dyDescent="0.25">
      <c r="A267">
        <v>2015</v>
      </c>
      <c r="B267">
        <v>9.83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opLeftCell="A189" workbookViewId="0">
      <selection activeCell="D13" sqref="D13:D207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1808</v>
      </c>
      <c r="B2" t="s">
        <v>4</v>
      </c>
      <c r="C2" t="s">
        <v>5</v>
      </c>
      <c r="D2">
        <v>14.91</v>
      </c>
    </row>
    <row r="3" spans="1:4" x14ac:dyDescent="0.25">
      <c r="A3">
        <v>1809</v>
      </c>
      <c r="B3" t="s">
        <v>4</v>
      </c>
      <c r="C3" t="s">
        <v>5</v>
      </c>
      <c r="D3">
        <v>17.04</v>
      </c>
    </row>
    <row r="4" spans="1:4" x14ac:dyDescent="0.25">
      <c r="A4">
        <v>1810</v>
      </c>
      <c r="B4" t="s">
        <v>4</v>
      </c>
      <c r="C4" t="s">
        <v>5</v>
      </c>
      <c r="D4">
        <v>17.09</v>
      </c>
    </row>
    <row r="5" spans="1:4" x14ac:dyDescent="0.25">
      <c r="A5">
        <v>1811</v>
      </c>
      <c r="B5" t="s">
        <v>4</v>
      </c>
      <c r="C5" t="s">
        <v>5</v>
      </c>
      <c r="D5">
        <v>17.12</v>
      </c>
    </row>
    <row r="6" spans="1:4" x14ac:dyDescent="0.25">
      <c r="A6">
        <v>1812</v>
      </c>
      <c r="B6" t="s">
        <v>4</v>
      </c>
      <c r="C6" t="s">
        <v>5</v>
      </c>
      <c r="D6">
        <v>17.07</v>
      </c>
    </row>
    <row r="7" spans="1:4" x14ac:dyDescent="0.25">
      <c r="A7">
        <v>1813</v>
      </c>
      <c r="B7" t="s">
        <v>4</v>
      </c>
      <c r="C7" t="s">
        <v>5</v>
      </c>
      <c r="D7">
        <v>17.62</v>
      </c>
    </row>
    <row r="8" spans="1:4" x14ac:dyDescent="0.25">
      <c r="A8">
        <v>1814</v>
      </c>
      <c r="B8" t="s">
        <v>4</v>
      </c>
      <c r="C8" t="s">
        <v>5</v>
      </c>
      <c r="D8">
        <v>17.68</v>
      </c>
    </row>
    <row r="9" spans="1:4" x14ac:dyDescent="0.25">
      <c r="A9">
        <v>1815</v>
      </c>
      <c r="B9" t="s">
        <v>4</v>
      </c>
      <c r="C9" t="s">
        <v>5</v>
      </c>
      <c r="D9">
        <v>17.420000000000002</v>
      </c>
    </row>
    <row r="10" spans="1:4" x14ac:dyDescent="0.25">
      <c r="A10">
        <v>1816</v>
      </c>
      <c r="B10" t="s">
        <v>4</v>
      </c>
      <c r="C10" t="s">
        <v>5</v>
      </c>
      <c r="D10">
        <v>16.97</v>
      </c>
    </row>
    <row r="11" spans="1:4" x14ac:dyDescent="0.25">
      <c r="A11">
        <v>1817</v>
      </c>
      <c r="B11" t="s">
        <v>4</v>
      </c>
      <c r="C11" t="s">
        <v>5</v>
      </c>
      <c r="D11">
        <v>17.149999999999999</v>
      </c>
    </row>
    <row r="12" spans="1:4" x14ac:dyDescent="0.25">
      <c r="A12">
        <v>1818</v>
      </c>
      <c r="B12" t="s">
        <v>4</v>
      </c>
      <c r="C12" t="s">
        <v>5</v>
      </c>
      <c r="D12">
        <v>17.989999999999998</v>
      </c>
    </row>
    <row r="13" spans="1:4" x14ac:dyDescent="0.25">
      <c r="A13">
        <v>1819</v>
      </c>
      <c r="B13" t="s">
        <v>4</v>
      </c>
      <c r="C13" t="s">
        <v>5</v>
      </c>
      <c r="D13">
        <v>17.5</v>
      </c>
    </row>
    <row r="14" spans="1:4" x14ac:dyDescent="0.25">
      <c r="A14">
        <v>1820</v>
      </c>
      <c r="B14" t="s">
        <v>4</v>
      </c>
      <c r="C14" t="s">
        <v>5</v>
      </c>
      <c r="D14">
        <v>17.670000000000002</v>
      </c>
    </row>
    <row r="15" spans="1:4" x14ac:dyDescent="0.25">
      <c r="A15">
        <v>1821</v>
      </c>
      <c r="B15" t="s">
        <v>4</v>
      </c>
      <c r="C15" t="s">
        <v>5</v>
      </c>
      <c r="D15">
        <v>17.77</v>
      </c>
    </row>
    <row r="16" spans="1:4" x14ac:dyDescent="0.25">
      <c r="A16">
        <v>1822</v>
      </c>
      <c r="B16" t="s">
        <v>4</v>
      </c>
      <c r="C16" t="s">
        <v>5</v>
      </c>
      <c r="D16">
        <v>17.66</v>
      </c>
    </row>
    <row r="17" spans="1:4" x14ac:dyDescent="0.25">
      <c r="A17">
        <v>1823</v>
      </c>
      <c r="B17" t="s">
        <v>4</v>
      </c>
      <c r="C17" t="s">
        <v>5</v>
      </c>
      <c r="D17">
        <v>17.96</v>
      </c>
    </row>
    <row r="18" spans="1:4" x14ac:dyDescent="0.25">
      <c r="A18">
        <v>1824</v>
      </c>
      <c r="B18" t="s">
        <v>4</v>
      </c>
      <c r="C18" t="s">
        <v>5</v>
      </c>
      <c r="D18">
        <v>18.75</v>
      </c>
    </row>
    <row r="19" spans="1:4" x14ac:dyDescent="0.25">
      <c r="A19">
        <v>1825</v>
      </c>
      <c r="B19" t="s">
        <v>4</v>
      </c>
      <c r="C19" t="s">
        <v>5</v>
      </c>
      <c r="D19">
        <v>18.09</v>
      </c>
    </row>
    <row r="20" spans="1:4" x14ac:dyDescent="0.25">
      <c r="A20">
        <v>1826</v>
      </c>
      <c r="B20" t="s">
        <v>4</v>
      </c>
      <c r="C20" t="s">
        <v>5</v>
      </c>
      <c r="D20">
        <v>18.010000000000002</v>
      </c>
    </row>
    <row r="21" spans="1:4" x14ac:dyDescent="0.25">
      <c r="A21">
        <v>1827</v>
      </c>
      <c r="B21" t="s">
        <v>4</v>
      </c>
      <c r="C21" t="s">
        <v>5</v>
      </c>
      <c r="D21">
        <v>18.88</v>
      </c>
    </row>
    <row r="22" spans="1:4" x14ac:dyDescent="0.25">
      <c r="A22">
        <v>1828</v>
      </c>
      <c r="B22" t="s">
        <v>4</v>
      </c>
      <c r="C22" t="s">
        <v>5</v>
      </c>
      <c r="D22">
        <v>18.079999999999998</v>
      </c>
    </row>
    <row r="23" spans="1:4" x14ac:dyDescent="0.25">
      <c r="A23">
        <v>1829</v>
      </c>
      <c r="B23" t="s">
        <v>4</v>
      </c>
      <c r="C23" t="s">
        <v>5</v>
      </c>
      <c r="D23">
        <v>18.05</v>
      </c>
    </row>
    <row r="24" spans="1:4" x14ac:dyDescent="0.25">
      <c r="A24">
        <v>1830</v>
      </c>
      <c r="B24" t="s">
        <v>4</v>
      </c>
      <c r="C24" t="s">
        <v>5</v>
      </c>
      <c r="D24">
        <v>18.36</v>
      </c>
    </row>
    <row r="25" spans="1:4" x14ac:dyDescent="0.25">
      <c r="A25">
        <v>1831</v>
      </c>
      <c r="B25" t="s">
        <v>4</v>
      </c>
      <c r="C25" t="s">
        <v>5</v>
      </c>
      <c r="D25">
        <v>17.66</v>
      </c>
    </row>
    <row r="26" spans="1:4" x14ac:dyDescent="0.25">
      <c r="A26">
        <v>1832</v>
      </c>
      <c r="B26" t="s">
        <v>4</v>
      </c>
      <c r="C26" t="s">
        <v>5</v>
      </c>
      <c r="D26">
        <v>17.079999999999998</v>
      </c>
    </row>
    <row r="27" spans="1:4" x14ac:dyDescent="0.25">
      <c r="A27">
        <v>1833</v>
      </c>
      <c r="B27" t="s">
        <v>4</v>
      </c>
      <c r="C27" t="s">
        <v>5</v>
      </c>
      <c r="D27">
        <v>17.93</v>
      </c>
    </row>
    <row r="28" spans="1:4" x14ac:dyDescent="0.25">
      <c r="A28">
        <v>1834</v>
      </c>
      <c r="B28" t="s">
        <v>4</v>
      </c>
      <c r="C28" t="s">
        <v>5</v>
      </c>
      <c r="D28">
        <v>17.79</v>
      </c>
    </row>
    <row r="29" spans="1:4" x14ac:dyDescent="0.25">
      <c r="A29">
        <v>1835</v>
      </c>
      <c r="B29" t="s">
        <v>4</v>
      </c>
      <c r="C29" t="s">
        <v>5</v>
      </c>
      <c r="D29">
        <v>17.329999999999998</v>
      </c>
    </row>
    <row r="30" spans="1:4" x14ac:dyDescent="0.25">
      <c r="A30">
        <v>1836</v>
      </c>
      <c r="B30" t="s">
        <v>4</v>
      </c>
      <c r="C30" t="s">
        <v>5</v>
      </c>
      <c r="D30">
        <v>17.77</v>
      </c>
    </row>
    <row r="31" spans="1:4" x14ac:dyDescent="0.25">
      <c r="A31">
        <v>1837</v>
      </c>
      <c r="B31" t="s">
        <v>4</v>
      </c>
      <c r="C31" t="s">
        <v>5</v>
      </c>
      <c r="D31">
        <v>17.46</v>
      </c>
    </row>
    <row r="32" spans="1:4" x14ac:dyDescent="0.25">
      <c r="A32">
        <v>1838</v>
      </c>
      <c r="B32" t="s">
        <v>4</v>
      </c>
      <c r="C32" t="s">
        <v>5</v>
      </c>
      <c r="D32">
        <v>17.260000000000002</v>
      </c>
    </row>
    <row r="33" spans="1:4" x14ac:dyDescent="0.25">
      <c r="A33">
        <v>1839</v>
      </c>
      <c r="B33" t="s">
        <v>4</v>
      </c>
      <c r="C33" t="s">
        <v>5</v>
      </c>
      <c r="D33">
        <v>17.53</v>
      </c>
    </row>
    <row r="34" spans="1:4" x14ac:dyDescent="0.25">
      <c r="A34">
        <v>1840</v>
      </c>
      <c r="B34" t="s">
        <v>4</v>
      </c>
      <c r="C34" t="s">
        <v>5</v>
      </c>
      <c r="D34">
        <v>17.57</v>
      </c>
    </row>
    <row r="35" spans="1:4" x14ac:dyDescent="0.25">
      <c r="A35">
        <v>1841</v>
      </c>
      <c r="B35" t="s">
        <v>4</v>
      </c>
      <c r="C35" t="s">
        <v>5</v>
      </c>
      <c r="D35">
        <v>18.05</v>
      </c>
    </row>
    <row r="36" spans="1:4" x14ac:dyDescent="0.25">
      <c r="A36">
        <v>1842</v>
      </c>
      <c r="B36" t="s">
        <v>4</v>
      </c>
      <c r="C36" t="s">
        <v>5</v>
      </c>
      <c r="D36">
        <v>18.010000000000002</v>
      </c>
    </row>
    <row r="37" spans="1:4" x14ac:dyDescent="0.25">
      <c r="A37">
        <v>1843</v>
      </c>
      <c r="B37" t="s">
        <v>4</v>
      </c>
      <c r="C37" t="s">
        <v>5</v>
      </c>
      <c r="D37">
        <v>17.95</v>
      </c>
    </row>
    <row r="38" spans="1:4" x14ac:dyDescent="0.25">
      <c r="A38">
        <v>1844</v>
      </c>
      <c r="B38" t="s">
        <v>4</v>
      </c>
      <c r="C38" t="s">
        <v>5</v>
      </c>
      <c r="D38">
        <v>17.809999999999999</v>
      </c>
    </row>
    <row r="39" spans="1:4" x14ac:dyDescent="0.25">
      <c r="A39">
        <v>1845</v>
      </c>
      <c r="B39" t="s">
        <v>4</v>
      </c>
      <c r="C39" t="s">
        <v>5</v>
      </c>
      <c r="D39">
        <v>18.02</v>
      </c>
    </row>
    <row r="40" spans="1:4" x14ac:dyDescent="0.25">
      <c r="A40">
        <v>1846</v>
      </c>
      <c r="B40" t="s">
        <v>4</v>
      </c>
      <c r="C40" t="s">
        <v>5</v>
      </c>
      <c r="D40">
        <v>18.690000000000001</v>
      </c>
    </row>
    <row r="41" spans="1:4" x14ac:dyDescent="0.25">
      <c r="A41">
        <v>1847</v>
      </c>
      <c r="B41" t="s">
        <v>4</v>
      </c>
      <c r="C41" t="s">
        <v>5</v>
      </c>
      <c r="D41">
        <v>18.22</v>
      </c>
    </row>
    <row r="42" spans="1:4" x14ac:dyDescent="0.25">
      <c r="A42">
        <v>1848</v>
      </c>
      <c r="B42" t="s">
        <v>4</v>
      </c>
      <c r="C42" t="s">
        <v>5</v>
      </c>
      <c r="D42">
        <v>18.12</v>
      </c>
    </row>
    <row r="43" spans="1:4" x14ac:dyDescent="0.25">
      <c r="A43">
        <v>1849</v>
      </c>
      <c r="B43" t="s">
        <v>4</v>
      </c>
      <c r="C43" t="s">
        <v>5</v>
      </c>
      <c r="D43">
        <v>18.14</v>
      </c>
    </row>
    <row r="44" spans="1:4" x14ac:dyDescent="0.25">
      <c r="A44">
        <v>1850</v>
      </c>
      <c r="B44" t="s">
        <v>4</v>
      </c>
      <c r="C44" t="s">
        <v>5</v>
      </c>
      <c r="D44">
        <v>17.559999999999999</v>
      </c>
    </row>
    <row r="45" spans="1:4" x14ac:dyDescent="0.25">
      <c r="A45">
        <v>1851</v>
      </c>
      <c r="B45" t="s">
        <v>4</v>
      </c>
      <c r="C45" t="s">
        <v>5</v>
      </c>
      <c r="D45">
        <v>18.46</v>
      </c>
    </row>
    <row r="46" spans="1:4" x14ac:dyDescent="0.25">
      <c r="A46">
        <v>1852</v>
      </c>
      <c r="B46" t="s">
        <v>4</v>
      </c>
      <c r="C46" t="s">
        <v>5</v>
      </c>
      <c r="D46">
        <v>18.239999999999998</v>
      </c>
    </row>
    <row r="47" spans="1:4" x14ac:dyDescent="0.25">
      <c r="A47">
        <v>1853</v>
      </c>
      <c r="B47" t="s">
        <v>4</v>
      </c>
      <c r="C47" t="s">
        <v>5</v>
      </c>
      <c r="D47">
        <v>18.75</v>
      </c>
    </row>
    <row r="48" spans="1:4" x14ac:dyDescent="0.25">
      <c r="A48">
        <v>1854</v>
      </c>
      <c r="B48" t="s">
        <v>4</v>
      </c>
      <c r="C48" t="s">
        <v>5</v>
      </c>
      <c r="D48">
        <v>17.79</v>
      </c>
    </row>
    <row r="49" spans="1:4" x14ac:dyDescent="0.25">
      <c r="A49">
        <v>1855</v>
      </c>
      <c r="B49" t="s">
        <v>4</v>
      </c>
      <c r="C49" t="s">
        <v>5</v>
      </c>
      <c r="D49">
        <v>18.21</v>
      </c>
    </row>
    <row r="50" spans="1:4" x14ac:dyDescent="0.25">
      <c r="A50">
        <v>1856</v>
      </c>
      <c r="B50" t="s">
        <v>4</v>
      </c>
      <c r="C50" t="s">
        <v>5</v>
      </c>
      <c r="D50">
        <v>17.71</v>
      </c>
    </row>
    <row r="51" spans="1:4" x14ac:dyDescent="0.25">
      <c r="A51">
        <v>1857</v>
      </c>
      <c r="B51" t="s">
        <v>4</v>
      </c>
      <c r="C51" t="s">
        <v>5</v>
      </c>
      <c r="D51">
        <v>17.38</v>
      </c>
    </row>
    <row r="52" spans="1:4" x14ac:dyDescent="0.25">
      <c r="A52">
        <v>1858</v>
      </c>
      <c r="B52" t="s">
        <v>4</v>
      </c>
      <c r="C52" t="s">
        <v>5</v>
      </c>
      <c r="D52">
        <v>18.03</v>
      </c>
    </row>
    <row r="53" spans="1:4" x14ac:dyDescent="0.25">
      <c r="A53">
        <v>1859</v>
      </c>
      <c r="B53" t="s">
        <v>4</v>
      </c>
      <c r="C53" t="s">
        <v>5</v>
      </c>
      <c r="D53">
        <v>18.2</v>
      </c>
    </row>
    <row r="54" spans="1:4" x14ac:dyDescent="0.25">
      <c r="A54">
        <v>1860</v>
      </c>
      <c r="B54" t="s">
        <v>4</v>
      </c>
      <c r="C54" t="s">
        <v>5</v>
      </c>
      <c r="D54">
        <v>18.59</v>
      </c>
    </row>
    <row r="55" spans="1:4" x14ac:dyDescent="0.25">
      <c r="A55">
        <v>1861</v>
      </c>
      <c r="B55" t="s">
        <v>4</v>
      </c>
      <c r="C55" t="s">
        <v>5</v>
      </c>
      <c r="D55">
        <v>17.03</v>
      </c>
    </row>
    <row r="56" spans="1:4" x14ac:dyDescent="0.25">
      <c r="A56">
        <v>1862</v>
      </c>
      <c r="B56" t="s">
        <v>4</v>
      </c>
      <c r="C56" t="s">
        <v>5</v>
      </c>
      <c r="D56">
        <v>17</v>
      </c>
    </row>
    <row r="57" spans="1:4" x14ac:dyDescent="0.25">
      <c r="A57">
        <v>1863</v>
      </c>
      <c r="B57" t="s">
        <v>4</v>
      </c>
      <c r="C57" t="s">
        <v>5</v>
      </c>
      <c r="D57">
        <v>17.55</v>
      </c>
    </row>
    <row r="58" spans="1:4" x14ac:dyDescent="0.25">
      <c r="A58">
        <v>1864</v>
      </c>
      <c r="B58" t="s">
        <v>4</v>
      </c>
      <c r="C58" t="s">
        <v>5</v>
      </c>
      <c r="D58">
        <v>18.32</v>
      </c>
    </row>
    <row r="59" spans="1:4" x14ac:dyDescent="0.25">
      <c r="A59">
        <v>1865</v>
      </c>
      <c r="B59" t="s">
        <v>4</v>
      </c>
      <c r="C59" t="s">
        <v>5</v>
      </c>
      <c r="D59">
        <v>18.66</v>
      </c>
    </row>
    <row r="60" spans="1:4" x14ac:dyDescent="0.25">
      <c r="A60">
        <v>1866</v>
      </c>
      <c r="B60" t="s">
        <v>4</v>
      </c>
      <c r="C60" t="s">
        <v>5</v>
      </c>
      <c r="D60">
        <v>18.48</v>
      </c>
    </row>
    <row r="61" spans="1:4" x14ac:dyDescent="0.25">
      <c r="A61">
        <v>1867</v>
      </c>
      <c r="B61" t="s">
        <v>4</v>
      </c>
      <c r="C61" t="s">
        <v>5</v>
      </c>
      <c r="D61">
        <v>18.489999999999998</v>
      </c>
    </row>
    <row r="62" spans="1:4" x14ac:dyDescent="0.25">
      <c r="A62">
        <v>1868</v>
      </c>
      <c r="B62" t="s">
        <v>4</v>
      </c>
      <c r="C62" t="s">
        <v>5</v>
      </c>
      <c r="D62">
        <v>18.02</v>
      </c>
    </row>
    <row r="63" spans="1:4" x14ac:dyDescent="0.25">
      <c r="A63">
        <v>1869</v>
      </c>
      <c r="B63" t="s">
        <v>4</v>
      </c>
      <c r="C63" t="s">
        <v>5</v>
      </c>
      <c r="D63">
        <v>18.649999999999999</v>
      </c>
    </row>
    <row r="64" spans="1:4" x14ac:dyDescent="0.25">
      <c r="A64">
        <v>1870</v>
      </c>
      <c r="B64" t="s">
        <v>4</v>
      </c>
      <c r="C64" t="s">
        <v>5</v>
      </c>
      <c r="D64">
        <v>18.37</v>
      </c>
    </row>
    <row r="65" spans="1:4" x14ac:dyDescent="0.25">
      <c r="A65">
        <v>1871</v>
      </c>
      <c r="B65" t="s">
        <v>4</v>
      </c>
      <c r="C65" t="s">
        <v>5</v>
      </c>
      <c r="D65">
        <v>17.600000000000001</v>
      </c>
    </row>
    <row r="66" spans="1:4" x14ac:dyDescent="0.25">
      <c r="A66">
        <v>1872</v>
      </c>
      <c r="B66" t="s">
        <v>4</v>
      </c>
      <c r="C66" t="s">
        <v>5</v>
      </c>
      <c r="D66">
        <v>18.38</v>
      </c>
    </row>
    <row r="67" spans="1:4" x14ac:dyDescent="0.25">
      <c r="A67">
        <v>1873</v>
      </c>
      <c r="B67" t="s">
        <v>4</v>
      </c>
      <c r="C67" t="s">
        <v>5</v>
      </c>
      <c r="D67">
        <v>18.73</v>
      </c>
    </row>
    <row r="68" spans="1:4" x14ac:dyDescent="0.25">
      <c r="A68">
        <v>1874</v>
      </c>
      <c r="B68" t="s">
        <v>4</v>
      </c>
      <c r="C68" t="s">
        <v>5</v>
      </c>
      <c r="D68">
        <v>17.920000000000002</v>
      </c>
    </row>
    <row r="69" spans="1:4" x14ac:dyDescent="0.25">
      <c r="A69">
        <v>1875</v>
      </c>
      <c r="B69" t="s">
        <v>4</v>
      </c>
      <c r="C69" t="s">
        <v>5</v>
      </c>
      <c r="D69">
        <v>16.97</v>
      </c>
    </row>
    <row r="70" spans="1:4" x14ac:dyDescent="0.25">
      <c r="A70">
        <v>1876</v>
      </c>
      <c r="B70" t="s">
        <v>4</v>
      </c>
      <c r="C70" t="s">
        <v>5</v>
      </c>
      <c r="D70">
        <v>18.46</v>
      </c>
    </row>
    <row r="71" spans="1:4" x14ac:dyDescent="0.25">
      <c r="A71">
        <v>1877</v>
      </c>
      <c r="B71" t="s">
        <v>4</v>
      </c>
      <c r="C71" t="s">
        <v>5</v>
      </c>
      <c r="D71">
        <v>18.87</v>
      </c>
    </row>
    <row r="72" spans="1:4" x14ac:dyDescent="0.25">
      <c r="A72">
        <v>1878</v>
      </c>
      <c r="B72" t="s">
        <v>4</v>
      </c>
      <c r="C72" t="s">
        <v>5</v>
      </c>
      <c r="D72">
        <v>18.760000000000002</v>
      </c>
    </row>
    <row r="73" spans="1:4" x14ac:dyDescent="0.25">
      <c r="A73">
        <v>1879</v>
      </c>
      <c r="B73" t="s">
        <v>4</v>
      </c>
      <c r="C73" t="s">
        <v>5</v>
      </c>
      <c r="D73">
        <v>19.05</v>
      </c>
    </row>
    <row r="74" spans="1:4" x14ac:dyDescent="0.25">
      <c r="A74">
        <v>1880</v>
      </c>
      <c r="B74" t="s">
        <v>4</v>
      </c>
      <c r="C74" t="s">
        <v>5</v>
      </c>
      <c r="D74">
        <v>17.82</v>
      </c>
    </row>
    <row r="75" spans="1:4" x14ac:dyDescent="0.25">
      <c r="A75">
        <v>1881</v>
      </c>
      <c r="B75" t="s">
        <v>4</v>
      </c>
      <c r="C75" t="s">
        <v>5</v>
      </c>
      <c r="D75">
        <v>18.420000000000002</v>
      </c>
    </row>
    <row r="76" spans="1:4" x14ac:dyDescent="0.25">
      <c r="A76">
        <v>1882</v>
      </c>
      <c r="B76" t="s">
        <v>4</v>
      </c>
      <c r="C76" t="s">
        <v>5</v>
      </c>
      <c r="D76">
        <v>17.66</v>
      </c>
    </row>
    <row r="77" spans="1:4" x14ac:dyDescent="0.25">
      <c r="A77">
        <v>1883</v>
      </c>
      <c r="B77" t="s">
        <v>4</v>
      </c>
      <c r="C77" t="s">
        <v>5</v>
      </c>
      <c r="D77">
        <v>18.149999999999999</v>
      </c>
    </row>
    <row r="78" spans="1:4" x14ac:dyDescent="0.25">
      <c r="A78">
        <v>1884</v>
      </c>
      <c r="B78" t="s">
        <v>4</v>
      </c>
      <c r="C78" t="s">
        <v>5</v>
      </c>
      <c r="D78">
        <v>17.670000000000002</v>
      </c>
    </row>
    <row r="79" spans="1:4" x14ac:dyDescent="0.25">
      <c r="A79">
        <v>1885</v>
      </c>
      <c r="B79" t="s">
        <v>4</v>
      </c>
      <c r="C79" t="s">
        <v>5</v>
      </c>
      <c r="D79">
        <v>18.559999999999999</v>
      </c>
    </row>
    <row r="80" spans="1:4" x14ac:dyDescent="0.25">
      <c r="A80">
        <v>1886</v>
      </c>
      <c r="B80" t="s">
        <v>4</v>
      </c>
      <c r="C80" t="s">
        <v>5</v>
      </c>
      <c r="D80">
        <v>17.89</v>
      </c>
    </row>
    <row r="81" spans="1:4" x14ac:dyDescent="0.25">
      <c r="A81">
        <v>1887</v>
      </c>
      <c r="B81" t="s">
        <v>4</v>
      </c>
      <c r="C81" t="s">
        <v>5</v>
      </c>
      <c r="D81">
        <v>18.48</v>
      </c>
    </row>
    <row r="82" spans="1:4" x14ac:dyDescent="0.25">
      <c r="A82">
        <v>1888</v>
      </c>
      <c r="B82" t="s">
        <v>4</v>
      </c>
      <c r="C82" t="s">
        <v>5</v>
      </c>
      <c r="D82">
        <v>18.399999999999999</v>
      </c>
    </row>
    <row r="83" spans="1:4" x14ac:dyDescent="0.25">
      <c r="A83">
        <v>1889</v>
      </c>
      <c r="B83" t="s">
        <v>4</v>
      </c>
      <c r="C83" t="s">
        <v>5</v>
      </c>
      <c r="D83">
        <v>18.59</v>
      </c>
    </row>
    <row r="84" spans="1:4" x14ac:dyDescent="0.25">
      <c r="A84">
        <v>1890</v>
      </c>
      <c r="B84" t="s">
        <v>4</v>
      </c>
      <c r="C84" t="s">
        <v>5</v>
      </c>
      <c r="D84">
        <v>18.399999999999999</v>
      </c>
    </row>
    <row r="85" spans="1:4" x14ac:dyDescent="0.25">
      <c r="A85">
        <v>1891</v>
      </c>
      <c r="B85" t="s">
        <v>4</v>
      </c>
      <c r="C85" t="s">
        <v>5</v>
      </c>
      <c r="D85">
        <v>18.34</v>
      </c>
    </row>
    <row r="86" spans="1:4" x14ac:dyDescent="0.25">
      <c r="A86">
        <v>1892</v>
      </c>
      <c r="B86" t="s">
        <v>4</v>
      </c>
      <c r="C86" t="s">
        <v>5</v>
      </c>
      <c r="D86">
        <v>18.600000000000001</v>
      </c>
    </row>
    <row r="87" spans="1:4" x14ac:dyDescent="0.25">
      <c r="A87">
        <v>1893</v>
      </c>
      <c r="B87" t="s">
        <v>4</v>
      </c>
      <c r="C87" t="s">
        <v>5</v>
      </c>
      <c r="D87">
        <v>17.91</v>
      </c>
    </row>
    <row r="88" spans="1:4" x14ac:dyDescent="0.25">
      <c r="A88">
        <v>1894</v>
      </c>
      <c r="B88" t="s">
        <v>4</v>
      </c>
      <c r="C88" t="s">
        <v>5</v>
      </c>
      <c r="D88">
        <v>17.55</v>
      </c>
    </row>
    <row r="89" spans="1:4" x14ac:dyDescent="0.25">
      <c r="A89">
        <v>1895</v>
      </c>
      <c r="B89" t="s">
        <v>4</v>
      </c>
      <c r="C89" t="s">
        <v>5</v>
      </c>
      <c r="D89">
        <v>17.989999999999998</v>
      </c>
    </row>
    <row r="90" spans="1:4" x14ac:dyDescent="0.25">
      <c r="A90">
        <v>1896</v>
      </c>
      <c r="B90" t="s">
        <v>4</v>
      </c>
      <c r="C90" t="s">
        <v>5</v>
      </c>
      <c r="D90">
        <v>18.18</v>
      </c>
    </row>
    <row r="91" spans="1:4" x14ac:dyDescent="0.25">
      <c r="A91">
        <v>1897</v>
      </c>
      <c r="B91" t="s">
        <v>4</v>
      </c>
      <c r="C91" t="s">
        <v>5</v>
      </c>
      <c r="D91">
        <v>17.53</v>
      </c>
    </row>
    <row r="92" spans="1:4" x14ac:dyDescent="0.25">
      <c r="A92">
        <v>1898</v>
      </c>
      <c r="B92" t="s">
        <v>4</v>
      </c>
      <c r="C92" t="s">
        <v>5</v>
      </c>
      <c r="D92">
        <v>18.11</v>
      </c>
    </row>
    <row r="93" spans="1:4" x14ac:dyDescent="0.25">
      <c r="A93">
        <v>1899</v>
      </c>
      <c r="B93" t="s">
        <v>4</v>
      </c>
      <c r="C93" t="s">
        <v>5</v>
      </c>
      <c r="D93">
        <v>18.260000000000002</v>
      </c>
    </row>
    <row r="94" spans="1:4" x14ac:dyDescent="0.25">
      <c r="A94">
        <v>1900</v>
      </c>
      <c r="B94" t="s">
        <v>4</v>
      </c>
      <c r="C94" t="s">
        <v>5</v>
      </c>
      <c r="D94">
        <v>18.62</v>
      </c>
    </row>
    <row r="95" spans="1:4" x14ac:dyDescent="0.25">
      <c r="A95">
        <v>1901</v>
      </c>
      <c r="B95" t="s">
        <v>4</v>
      </c>
      <c r="C95" t="s">
        <v>5</v>
      </c>
      <c r="D95">
        <v>19.079999999999998</v>
      </c>
    </row>
    <row r="96" spans="1:4" x14ac:dyDescent="0.25">
      <c r="A96">
        <v>1902</v>
      </c>
      <c r="B96" t="s">
        <v>4</v>
      </c>
      <c r="C96" t="s">
        <v>5</v>
      </c>
      <c r="D96">
        <v>18.7</v>
      </c>
    </row>
    <row r="97" spans="1:4" x14ac:dyDescent="0.25">
      <c r="A97">
        <v>1903</v>
      </c>
      <c r="B97" t="s">
        <v>4</v>
      </c>
      <c r="C97" t="s">
        <v>5</v>
      </c>
      <c r="D97">
        <v>17.93</v>
      </c>
    </row>
    <row r="98" spans="1:4" x14ac:dyDescent="0.25">
      <c r="A98">
        <v>1904</v>
      </c>
      <c r="B98" t="s">
        <v>4</v>
      </c>
      <c r="C98" t="s">
        <v>5</v>
      </c>
      <c r="D98">
        <v>17.920000000000002</v>
      </c>
    </row>
    <row r="99" spans="1:4" x14ac:dyDescent="0.25">
      <c r="A99">
        <v>1905</v>
      </c>
      <c r="B99" t="s">
        <v>4</v>
      </c>
      <c r="C99" t="s">
        <v>5</v>
      </c>
      <c r="D99">
        <v>17.91</v>
      </c>
    </row>
    <row r="100" spans="1:4" x14ac:dyDescent="0.25">
      <c r="A100">
        <v>1906</v>
      </c>
      <c r="B100" t="s">
        <v>4</v>
      </c>
      <c r="C100" t="s">
        <v>5</v>
      </c>
      <c r="D100">
        <v>18.190000000000001</v>
      </c>
    </row>
    <row r="101" spans="1:4" x14ac:dyDescent="0.25">
      <c r="A101">
        <v>1907</v>
      </c>
      <c r="B101" t="s">
        <v>4</v>
      </c>
      <c r="C101" t="s">
        <v>5</v>
      </c>
      <c r="D101">
        <v>17.52</v>
      </c>
    </row>
    <row r="102" spans="1:4" x14ac:dyDescent="0.25">
      <c r="A102">
        <v>1908</v>
      </c>
      <c r="B102" t="s">
        <v>4</v>
      </c>
      <c r="C102" t="s">
        <v>5</v>
      </c>
      <c r="D102">
        <v>17.66</v>
      </c>
    </row>
    <row r="103" spans="1:4" x14ac:dyDescent="0.25">
      <c r="A103">
        <v>1909</v>
      </c>
      <c r="B103" t="s">
        <v>4</v>
      </c>
      <c r="C103" t="s">
        <v>5</v>
      </c>
      <c r="D103">
        <v>18.72</v>
      </c>
    </row>
    <row r="104" spans="1:4" x14ac:dyDescent="0.25">
      <c r="A104">
        <v>1910</v>
      </c>
      <c r="B104" t="s">
        <v>4</v>
      </c>
      <c r="C104" t="s">
        <v>5</v>
      </c>
      <c r="D104">
        <v>17.809999999999999</v>
      </c>
    </row>
    <row r="105" spans="1:4" x14ac:dyDescent="0.25">
      <c r="A105">
        <v>1911</v>
      </c>
      <c r="B105" t="s">
        <v>4</v>
      </c>
      <c r="C105" t="s">
        <v>5</v>
      </c>
      <c r="D105">
        <v>17.41</v>
      </c>
    </row>
    <row r="106" spans="1:4" x14ac:dyDescent="0.25">
      <c r="A106">
        <v>1912</v>
      </c>
      <c r="B106" t="s">
        <v>4</v>
      </c>
      <c r="C106" t="s">
        <v>5</v>
      </c>
      <c r="D106">
        <v>18.09</v>
      </c>
    </row>
    <row r="107" spans="1:4" x14ac:dyDescent="0.25">
      <c r="A107">
        <v>1913</v>
      </c>
      <c r="B107" t="s">
        <v>4</v>
      </c>
      <c r="C107" t="s">
        <v>5</v>
      </c>
      <c r="D107">
        <v>17.649999999999999</v>
      </c>
    </row>
    <row r="108" spans="1:4" x14ac:dyDescent="0.25">
      <c r="A108">
        <v>1914</v>
      </c>
      <c r="B108" t="s">
        <v>4</v>
      </c>
      <c r="C108" t="s">
        <v>5</v>
      </c>
      <c r="D108">
        <v>17.8</v>
      </c>
    </row>
    <row r="109" spans="1:4" x14ac:dyDescent="0.25">
      <c r="A109">
        <v>1915</v>
      </c>
      <c r="B109" t="s">
        <v>4</v>
      </c>
      <c r="C109" t="s">
        <v>5</v>
      </c>
      <c r="D109">
        <v>18.46</v>
      </c>
    </row>
    <row r="110" spans="1:4" x14ac:dyDescent="0.25">
      <c r="A110">
        <v>1916</v>
      </c>
      <c r="B110" t="s">
        <v>4</v>
      </c>
      <c r="C110" t="s">
        <v>5</v>
      </c>
      <c r="D110">
        <v>18.68</v>
      </c>
    </row>
    <row r="111" spans="1:4" x14ac:dyDescent="0.25">
      <c r="A111">
        <v>1917</v>
      </c>
      <c r="B111" t="s">
        <v>4</v>
      </c>
      <c r="C111" t="s">
        <v>5</v>
      </c>
      <c r="D111">
        <v>18.52</v>
      </c>
    </row>
    <row r="112" spans="1:4" x14ac:dyDescent="0.25">
      <c r="A112">
        <v>1918</v>
      </c>
      <c r="B112" t="s">
        <v>4</v>
      </c>
      <c r="C112" t="s">
        <v>5</v>
      </c>
      <c r="D112">
        <v>18.11</v>
      </c>
    </row>
    <row r="113" spans="1:4" x14ac:dyDescent="0.25">
      <c r="A113">
        <v>1919</v>
      </c>
      <c r="B113" t="s">
        <v>4</v>
      </c>
      <c r="C113" t="s">
        <v>5</v>
      </c>
      <c r="D113">
        <v>18.440000000000001</v>
      </c>
    </row>
    <row r="114" spans="1:4" x14ac:dyDescent="0.25">
      <c r="A114">
        <v>1920</v>
      </c>
      <c r="B114" t="s">
        <v>4</v>
      </c>
      <c r="C114" t="s">
        <v>5</v>
      </c>
      <c r="D114">
        <v>17.670000000000002</v>
      </c>
    </row>
    <row r="115" spans="1:4" x14ac:dyDescent="0.25">
      <c r="A115">
        <v>1921</v>
      </c>
      <c r="B115" t="s">
        <v>4</v>
      </c>
      <c r="C115" t="s">
        <v>5</v>
      </c>
      <c r="D115">
        <v>17.739999999999998</v>
      </c>
    </row>
    <row r="116" spans="1:4" x14ac:dyDescent="0.25">
      <c r="A116">
        <v>1922</v>
      </c>
      <c r="B116" t="s">
        <v>4</v>
      </c>
      <c r="C116" t="s">
        <v>5</v>
      </c>
      <c r="D116">
        <v>18.64</v>
      </c>
    </row>
    <row r="117" spans="1:4" x14ac:dyDescent="0.25">
      <c r="A117">
        <v>1923</v>
      </c>
      <c r="B117" t="s">
        <v>4</v>
      </c>
      <c r="C117" t="s">
        <v>5</v>
      </c>
      <c r="D117">
        <v>18.760000000000002</v>
      </c>
    </row>
    <row r="118" spans="1:4" x14ac:dyDescent="0.25">
      <c r="A118">
        <v>1924</v>
      </c>
      <c r="B118" t="s">
        <v>4</v>
      </c>
      <c r="C118" t="s">
        <v>5</v>
      </c>
      <c r="D118">
        <v>18.57</v>
      </c>
    </row>
    <row r="119" spans="1:4" x14ac:dyDescent="0.25">
      <c r="A119">
        <v>1925</v>
      </c>
      <c r="B119" t="s">
        <v>4</v>
      </c>
      <c r="C119" t="s">
        <v>5</v>
      </c>
      <c r="D119">
        <v>18.52</v>
      </c>
    </row>
    <row r="120" spans="1:4" x14ac:dyDescent="0.25">
      <c r="A120">
        <v>1926</v>
      </c>
      <c r="B120" t="s">
        <v>4</v>
      </c>
      <c r="C120" t="s">
        <v>5</v>
      </c>
      <c r="D120">
        <v>18.52</v>
      </c>
    </row>
    <row r="121" spans="1:4" x14ac:dyDescent="0.25">
      <c r="A121">
        <v>1927</v>
      </c>
      <c r="B121" t="s">
        <v>4</v>
      </c>
      <c r="C121" t="s">
        <v>5</v>
      </c>
      <c r="D121">
        <v>18.73</v>
      </c>
    </row>
    <row r="122" spans="1:4" x14ac:dyDescent="0.25">
      <c r="A122">
        <v>1928</v>
      </c>
      <c r="B122" t="s">
        <v>4</v>
      </c>
      <c r="C122" t="s">
        <v>5</v>
      </c>
      <c r="D122">
        <v>18.940000000000001</v>
      </c>
    </row>
    <row r="123" spans="1:4" x14ac:dyDescent="0.25">
      <c r="A123">
        <v>1929</v>
      </c>
      <c r="B123" t="s">
        <v>4</v>
      </c>
      <c r="C123" t="s">
        <v>5</v>
      </c>
      <c r="D123">
        <v>18.440000000000001</v>
      </c>
    </row>
    <row r="124" spans="1:4" x14ac:dyDescent="0.25">
      <c r="A124">
        <v>1930</v>
      </c>
      <c r="B124" t="s">
        <v>4</v>
      </c>
      <c r="C124" t="s">
        <v>5</v>
      </c>
      <c r="D124">
        <v>18.98</v>
      </c>
    </row>
    <row r="125" spans="1:4" x14ac:dyDescent="0.25">
      <c r="A125">
        <v>1931</v>
      </c>
      <c r="B125" t="s">
        <v>4</v>
      </c>
      <c r="C125" t="s">
        <v>5</v>
      </c>
      <c r="D125">
        <v>18.68</v>
      </c>
    </row>
    <row r="126" spans="1:4" x14ac:dyDescent="0.25">
      <c r="A126">
        <v>1932</v>
      </c>
      <c r="B126" t="s">
        <v>4</v>
      </c>
      <c r="C126" t="s">
        <v>5</v>
      </c>
      <c r="D126">
        <v>18.559999999999999</v>
      </c>
    </row>
    <row r="127" spans="1:4" x14ac:dyDescent="0.25">
      <c r="A127">
        <v>1933</v>
      </c>
      <c r="B127" t="s">
        <v>4</v>
      </c>
      <c r="C127" t="s">
        <v>5</v>
      </c>
      <c r="D127">
        <v>18.05</v>
      </c>
    </row>
    <row r="128" spans="1:4" x14ac:dyDescent="0.25">
      <c r="A128">
        <v>1934</v>
      </c>
      <c r="B128" t="s">
        <v>4</v>
      </c>
      <c r="C128" t="s">
        <v>5</v>
      </c>
      <c r="D128">
        <v>18.690000000000001</v>
      </c>
    </row>
    <row r="129" spans="1:4" x14ac:dyDescent="0.25">
      <c r="A129">
        <v>1935</v>
      </c>
      <c r="B129" t="s">
        <v>4</v>
      </c>
      <c r="C129" t="s">
        <v>5</v>
      </c>
      <c r="D129">
        <v>19.14</v>
      </c>
    </row>
    <row r="130" spans="1:4" x14ac:dyDescent="0.25">
      <c r="A130">
        <v>1936</v>
      </c>
      <c r="B130" t="s">
        <v>4</v>
      </c>
      <c r="C130" t="s">
        <v>5</v>
      </c>
      <c r="D130">
        <v>18.93</v>
      </c>
    </row>
    <row r="131" spans="1:4" x14ac:dyDescent="0.25">
      <c r="A131">
        <v>1937</v>
      </c>
      <c r="B131" t="s">
        <v>4</v>
      </c>
      <c r="C131" t="s">
        <v>5</v>
      </c>
      <c r="D131">
        <v>19.13</v>
      </c>
    </row>
    <row r="132" spans="1:4" x14ac:dyDescent="0.25">
      <c r="A132">
        <v>1938</v>
      </c>
      <c r="B132" t="s">
        <v>4</v>
      </c>
      <c r="C132" t="s">
        <v>5</v>
      </c>
      <c r="D132">
        <v>18.260000000000002</v>
      </c>
    </row>
    <row r="133" spans="1:4" x14ac:dyDescent="0.25">
      <c r="A133">
        <v>1939</v>
      </c>
      <c r="B133" t="s">
        <v>4</v>
      </c>
      <c r="C133" t="s">
        <v>5</v>
      </c>
      <c r="D133">
        <v>18.95</v>
      </c>
    </row>
    <row r="134" spans="1:4" x14ac:dyDescent="0.25">
      <c r="A134">
        <v>1940</v>
      </c>
      <c r="B134" t="s">
        <v>4</v>
      </c>
      <c r="C134" t="s">
        <v>5</v>
      </c>
      <c r="D134">
        <v>18.79</v>
      </c>
    </row>
    <row r="135" spans="1:4" x14ac:dyDescent="0.25">
      <c r="A135">
        <v>1941</v>
      </c>
      <c r="B135" t="s">
        <v>4</v>
      </c>
      <c r="C135" t="s">
        <v>5</v>
      </c>
      <c r="D135">
        <v>19.059999999999999</v>
      </c>
    </row>
    <row r="136" spans="1:4" x14ac:dyDescent="0.25">
      <c r="A136">
        <v>1942</v>
      </c>
      <c r="B136" t="s">
        <v>4</v>
      </c>
      <c r="C136" t="s">
        <v>5</v>
      </c>
      <c r="D136">
        <v>18.64</v>
      </c>
    </row>
    <row r="137" spans="1:4" x14ac:dyDescent="0.25">
      <c r="A137">
        <v>1943</v>
      </c>
      <c r="B137" t="s">
        <v>4</v>
      </c>
      <c r="C137" t="s">
        <v>5</v>
      </c>
      <c r="D137">
        <v>18.260000000000002</v>
      </c>
    </row>
    <row r="138" spans="1:4" x14ac:dyDescent="0.25">
      <c r="A138">
        <v>1944</v>
      </c>
      <c r="B138" t="s">
        <v>4</v>
      </c>
      <c r="C138" t="s">
        <v>5</v>
      </c>
      <c r="D138">
        <v>18.47</v>
      </c>
    </row>
    <row r="139" spans="1:4" x14ac:dyDescent="0.25">
      <c r="A139">
        <v>1945</v>
      </c>
      <c r="B139" t="s">
        <v>4</v>
      </c>
      <c r="C139" t="s">
        <v>5</v>
      </c>
      <c r="D139">
        <v>18.13</v>
      </c>
    </row>
    <row r="140" spans="1:4" x14ac:dyDescent="0.25">
      <c r="A140">
        <v>1946</v>
      </c>
      <c r="B140" t="s">
        <v>4</v>
      </c>
      <c r="C140" t="s">
        <v>5</v>
      </c>
      <c r="D140">
        <v>18.75</v>
      </c>
    </row>
    <row r="141" spans="1:4" x14ac:dyDescent="0.25">
      <c r="A141">
        <v>1947</v>
      </c>
      <c r="B141" t="s">
        <v>4</v>
      </c>
      <c r="C141" t="s">
        <v>5</v>
      </c>
      <c r="D141">
        <v>19.440000000000001</v>
      </c>
    </row>
    <row r="142" spans="1:4" x14ac:dyDescent="0.25">
      <c r="A142">
        <v>1948</v>
      </c>
      <c r="B142" t="s">
        <v>4</v>
      </c>
      <c r="C142" t="s">
        <v>5</v>
      </c>
      <c r="D142">
        <v>18</v>
      </c>
    </row>
    <row r="143" spans="1:4" x14ac:dyDescent="0.25">
      <c r="A143">
        <v>1949</v>
      </c>
      <c r="B143" t="s">
        <v>4</v>
      </c>
      <c r="C143" t="s">
        <v>5</v>
      </c>
      <c r="D143">
        <v>17.7</v>
      </c>
    </row>
    <row r="144" spans="1:4" x14ac:dyDescent="0.25">
      <c r="A144">
        <v>1950</v>
      </c>
      <c r="B144" t="s">
        <v>4</v>
      </c>
      <c r="C144" t="s">
        <v>5</v>
      </c>
      <c r="D144">
        <v>18.5</v>
      </c>
    </row>
    <row r="145" spans="1:4" x14ac:dyDescent="0.25">
      <c r="A145">
        <v>1951</v>
      </c>
      <c r="B145" t="s">
        <v>4</v>
      </c>
      <c r="C145" t="s">
        <v>5</v>
      </c>
      <c r="D145">
        <v>18.95</v>
      </c>
    </row>
    <row r="146" spans="1:4" x14ac:dyDescent="0.25">
      <c r="A146">
        <v>1952</v>
      </c>
      <c r="B146" t="s">
        <v>4</v>
      </c>
      <c r="C146" t="s">
        <v>5</v>
      </c>
      <c r="D146">
        <v>19.059999999999999</v>
      </c>
    </row>
    <row r="147" spans="1:4" x14ac:dyDescent="0.25">
      <c r="A147">
        <v>1953</v>
      </c>
      <c r="B147" t="s">
        <v>4</v>
      </c>
      <c r="C147" t="s">
        <v>5</v>
      </c>
      <c r="D147">
        <v>17.95</v>
      </c>
    </row>
    <row r="148" spans="1:4" x14ac:dyDescent="0.25">
      <c r="A148">
        <v>1954</v>
      </c>
      <c r="B148" t="s">
        <v>4</v>
      </c>
      <c r="C148" t="s">
        <v>5</v>
      </c>
      <c r="D148">
        <v>18.809999999999999</v>
      </c>
    </row>
    <row r="149" spans="1:4" x14ac:dyDescent="0.25">
      <c r="A149">
        <v>1955</v>
      </c>
      <c r="B149" t="s">
        <v>4</v>
      </c>
      <c r="C149" t="s">
        <v>5</v>
      </c>
      <c r="D149">
        <v>19.350000000000001</v>
      </c>
    </row>
    <row r="150" spans="1:4" x14ac:dyDescent="0.25">
      <c r="A150">
        <v>1956</v>
      </c>
      <c r="B150" t="s">
        <v>4</v>
      </c>
      <c r="C150" t="s">
        <v>5</v>
      </c>
      <c r="D150">
        <v>18.53</v>
      </c>
    </row>
    <row r="151" spans="1:4" x14ac:dyDescent="0.25">
      <c r="A151">
        <v>1957</v>
      </c>
      <c r="B151" t="s">
        <v>4</v>
      </c>
      <c r="C151" t="s">
        <v>5</v>
      </c>
      <c r="D151">
        <v>18.579999999999998</v>
      </c>
    </row>
    <row r="152" spans="1:4" x14ac:dyDescent="0.25">
      <c r="A152">
        <v>1958</v>
      </c>
      <c r="B152" t="s">
        <v>4</v>
      </c>
      <c r="C152" t="s">
        <v>5</v>
      </c>
      <c r="D152">
        <v>19.04</v>
      </c>
    </row>
    <row r="153" spans="1:4" x14ac:dyDescent="0.25">
      <c r="A153">
        <v>1959</v>
      </c>
      <c r="B153" t="s">
        <v>4</v>
      </c>
      <c r="C153" t="s">
        <v>5</v>
      </c>
      <c r="D153">
        <v>17.989999999999998</v>
      </c>
    </row>
    <row r="154" spans="1:4" x14ac:dyDescent="0.25">
      <c r="A154">
        <v>1960</v>
      </c>
      <c r="B154" t="s">
        <v>4</v>
      </c>
      <c r="C154" t="s">
        <v>5</v>
      </c>
      <c r="D154">
        <v>19.59</v>
      </c>
    </row>
    <row r="155" spans="1:4" x14ac:dyDescent="0.25">
      <c r="A155">
        <v>1961</v>
      </c>
      <c r="B155" t="s">
        <v>4</v>
      </c>
      <c r="C155" t="s">
        <v>5</v>
      </c>
      <c r="D155">
        <v>18.41</v>
      </c>
    </row>
    <row r="156" spans="1:4" x14ac:dyDescent="0.25">
      <c r="A156">
        <v>1962</v>
      </c>
      <c r="B156" t="s">
        <v>4</v>
      </c>
      <c r="C156" t="s">
        <v>5</v>
      </c>
      <c r="D156">
        <v>19.52</v>
      </c>
    </row>
    <row r="157" spans="1:4" x14ac:dyDescent="0.25">
      <c r="A157">
        <v>1963</v>
      </c>
      <c r="B157" t="s">
        <v>4</v>
      </c>
      <c r="C157" t="s">
        <v>5</v>
      </c>
      <c r="D157">
        <v>19.329999999999998</v>
      </c>
    </row>
    <row r="158" spans="1:4" x14ac:dyDescent="0.25">
      <c r="A158">
        <v>1964</v>
      </c>
      <c r="B158" t="s">
        <v>4</v>
      </c>
      <c r="C158" t="s">
        <v>5</v>
      </c>
      <c r="D158">
        <v>18.05</v>
      </c>
    </row>
    <row r="159" spans="1:4" x14ac:dyDescent="0.25">
      <c r="A159">
        <v>1965</v>
      </c>
      <c r="B159" t="s">
        <v>4</v>
      </c>
      <c r="C159" t="s">
        <v>5</v>
      </c>
      <c r="D159">
        <v>18.690000000000001</v>
      </c>
    </row>
    <row r="160" spans="1:4" x14ac:dyDescent="0.25">
      <c r="A160">
        <v>1966</v>
      </c>
      <c r="B160" t="s">
        <v>4</v>
      </c>
      <c r="C160" t="s">
        <v>5</v>
      </c>
      <c r="D160">
        <v>19.260000000000002</v>
      </c>
    </row>
    <row r="161" spans="1:4" x14ac:dyDescent="0.25">
      <c r="A161">
        <v>1967</v>
      </c>
      <c r="B161" t="s">
        <v>4</v>
      </c>
      <c r="C161" t="s">
        <v>5</v>
      </c>
      <c r="D161">
        <v>17.8</v>
      </c>
    </row>
    <row r="162" spans="1:4" x14ac:dyDescent="0.25">
      <c r="A162">
        <v>1968</v>
      </c>
      <c r="B162" t="s">
        <v>4</v>
      </c>
      <c r="C162" t="s">
        <v>5</v>
      </c>
      <c r="D162">
        <v>18.78</v>
      </c>
    </row>
    <row r="163" spans="1:4" x14ac:dyDescent="0.25">
      <c r="A163">
        <v>1969</v>
      </c>
      <c r="B163" t="s">
        <v>4</v>
      </c>
      <c r="C163" t="s">
        <v>5</v>
      </c>
      <c r="D163">
        <v>19.010000000000002</v>
      </c>
    </row>
    <row r="164" spans="1:4" x14ac:dyDescent="0.25">
      <c r="A164">
        <v>1970</v>
      </c>
      <c r="B164" t="s">
        <v>4</v>
      </c>
      <c r="C164" t="s">
        <v>5</v>
      </c>
      <c r="D164">
        <v>18.88</v>
      </c>
    </row>
    <row r="165" spans="1:4" x14ac:dyDescent="0.25">
      <c r="A165">
        <v>1971</v>
      </c>
      <c r="B165" t="s">
        <v>4</v>
      </c>
      <c r="C165" t="s">
        <v>5</v>
      </c>
      <c r="D165">
        <v>18.350000000000001</v>
      </c>
    </row>
    <row r="166" spans="1:4" x14ac:dyDescent="0.25">
      <c r="A166">
        <v>1972</v>
      </c>
      <c r="B166" t="s">
        <v>4</v>
      </c>
      <c r="C166" t="s">
        <v>5</v>
      </c>
      <c r="D166">
        <v>18.18</v>
      </c>
    </row>
    <row r="167" spans="1:4" x14ac:dyDescent="0.25">
      <c r="A167">
        <v>1973</v>
      </c>
      <c r="B167" t="s">
        <v>4</v>
      </c>
      <c r="C167" t="s">
        <v>5</v>
      </c>
      <c r="D167">
        <v>18.52</v>
      </c>
    </row>
    <row r="168" spans="1:4" x14ac:dyDescent="0.25">
      <c r="A168">
        <v>1974</v>
      </c>
      <c r="B168" t="s">
        <v>4</v>
      </c>
      <c r="C168" t="s">
        <v>5</v>
      </c>
      <c r="D168">
        <v>18.45</v>
      </c>
    </row>
    <row r="169" spans="1:4" x14ac:dyDescent="0.25">
      <c r="A169">
        <v>1975</v>
      </c>
      <c r="B169" t="s">
        <v>4</v>
      </c>
      <c r="C169" t="s">
        <v>5</v>
      </c>
      <c r="D169">
        <v>18.39</v>
      </c>
    </row>
    <row r="170" spans="1:4" x14ac:dyDescent="0.25">
      <c r="A170">
        <v>1976</v>
      </c>
      <c r="B170" t="s">
        <v>4</v>
      </c>
      <c r="C170" t="s">
        <v>5</v>
      </c>
      <c r="D170">
        <v>18.239999999999998</v>
      </c>
    </row>
    <row r="171" spans="1:4" x14ac:dyDescent="0.25">
      <c r="A171">
        <v>1977</v>
      </c>
      <c r="B171" t="s">
        <v>4</v>
      </c>
      <c r="C171" t="s">
        <v>5</v>
      </c>
      <c r="D171">
        <v>18.61</v>
      </c>
    </row>
    <row r="172" spans="1:4" x14ac:dyDescent="0.25">
      <c r="A172">
        <v>1978</v>
      </c>
      <c r="B172" t="s">
        <v>4</v>
      </c>
      <c r="C172" t="s">
        <v>5</v>
      </c>
      <c r="D172">
        <v>18.899999999999999</v>
      </c>
    </row>
    <row r="173" spans="1:4" x14ac:dyDescent="0.25">
      <c r="A173">
        <v>1979</v>
      </c>
      <c r="B173" t="s">
        <v>4</v>
      </c>
      <c r="C173" t="s">
        <v>5</v>
      </c>
      <c r="D173">
        <v>19.329999999999998</v>
      </c>
    </row>
    <row r="174" spans="1:4" x14ac:dyDescent="0.25">
      <c r="A174">
        <v>1980</v>
      </c>
      <c r="B174" t="s">
        <v>4</v>
      </c>
      <c r="C174" t="s">
        <v>5</v>
      </c>
      <c r="D174">
        <v>18.649999999999999</v>
      </c>
    </row>
    <row r="175" spans="1:4" x14ac:dyDescent="0.25">
      <c r="A175">
        <v>1981</v>
      </c>
      <c r="B175" t="s">
        <v>4</v>
      </c>
      <c r="C175" t="s">
        <v>5</v>
      </c>
      <c r="D175">
        <v>18.8</v>
      </c>
    </row>
    <row r="176" spans="1:4" x14ac:dyDescent="0.25">
      <c r="A176">
        <v>1982</v>
      </c>
      <c r="B176" t="s">
        <v>4</v>
      </c>
      <c r="C176" t="s">
        <v>5</v>
      </c>
      <c r="D176">
        <v>18.12</v>
      </c>
    </row>
    <row r="177" spans="1:4" x14ac:dyDescent="0.25">
      <c r="A177">
        <v>1983</v>
      </c>
      <c r="B177" t="s">
        <v>4</v>
      </c>
      <c r="C177" t="s">
        <v>5</v>
      </c>
      <c r="D177">
        <v>17.989999999999998</v>
      </c>
    </row>
    <row r="178" spans="1:4" x14ac:dyDescent="0.25">
      <c r="A178">
        <v>1984</v>
      </c>
      <c r="B178" t="s">
        <v>4</v>
      </c>
      <c r="C178" t="s">
        <v>5</v>
      </c>
      <c r="D178">
        <v>18.489999999999998</v>
      </c>
    </row>
    <row r="179" spans="1:4" x14ac:dyDescent="0.25">
      <c r="A179">
        <v>1985</v>
      </c>
      <c r="B179" t="s">
        <v>4</v>
      </c>
      <c r="C179" t="s">
        <v>5</v>
      </c>
      <c r="D179">
        <v>18.989999999999998</v>
      </c>
    </row>
    <row r="180" spans="1:4" x14ac:dyDescent="0.25">
      <c r="A180">
        <v>1986</v>
      </c>
      <c r="B180" t="s">
        <v>4</v>
      </c>
      <c r="C180" t="s">
        <v>5</v>
      </c>
      <c r="D180">
        <v>18.73</v>
      </c>
    </row>
    <row r="181" spans="1:4" x14ac:dyDescent="0.25">
      <c r="A181">
        <v>1987</v>
      </c>
      <c r="B181" t="s">
        <v>4</v>
      </c>
      <c r="C181" t="s">
        <v>5</v>
      </c>
      <c r="D181">
        <v>18.64</v>
      </c>
    </row>
    <row r="182" spans="1:4" x14ac:dyDescent="0.25">
      <c r="A182">
        <v>1988</v>
      </c>
      <c r="B182" t="s">
        <v>4</v>
      </c>
      <c r="C182" t="s">
        <v>5</v>
      </c>
      <c r="D182">
        <v>18.77</v>
      </c>
    </row>
    <row r="183" spans="1:4" x14ac:dyDescent="0.25">
      <c r="A183">
        <v>1989</v>
      </c>
      <c r="B183" t="s">
        <v>4</v>
      </c>
      <c r="C183" t="s">
        <v>5</v>
      </c>
      <c r="D183">
        <v>18.73</v>
      </c>
    </row>
    <row r="184" spans="1:4" x14ac:dyDescent="0.25">
      <c r="A184">
        <v>1990</v>
      </c>
      <c r="B184" t="s">
        <v>4</v>
      </c>
      <c r="C184" t="s">
        <v>5</v>
      </c>
      <c r="D184">
        <v>18.899999999999999</v>
      </c>
    </row>
    <row r="185" spans="1:4" x14ac:dyDescent="0.25">
      <c r="A185">
        <v>1991</v>
      </c>
      <c r="B185" t="s">
        <v>4</v>
      </c>
      <c r="C185" t="s">
        <v>5</v>
      </c>
      <c r="D185">
        <v>18.829999999999998</v>
      </c>
    </row>
    <row r="186" spans="1:4" x14ac:dyDescent="0.25">
      <c r="A186">
        <v>1992</v>
      </c>
      <c r="B186" t="s">
        <v>4</v>
      </c>
      <c r="C186" t="s">
        <v>5</v>
      </c>
      <c r="D186">
        <v>17.73</v>
      </c>
    </row>
    <row r="187" spans="1:4" x14ac:dyDescent="0.25">
      <c r="A187">
        <v>1993</v>
      </c>
      <c r="B187" t="s">
        <v>4</v>
      </c>
      <c r="C187" t="s">
        <v>5</v>
      </c>
      <c r="D187">
        <v>18.72</v>
      </c>
    </row>
    <row r="188" spans="1:4" x14ac:dyDescent="0.25">
      <c r="A188">
        <v>1994</v>
      </c>
      <c r="B188" t="s">
        <v>4</v>
      </c>
      <c r="C188" t="s">
        <v>5</v>
      </c>
      <c r="D188">
        <v>19.34</v>
      </c>
    </row>
    <row r="189" spans="1:4" x14ac:dyDescent="0.25">
      <c r="A189">
        <v>1995</v>
      </c>
      <c r="B189" t="s">
        <v>4</v>
      </c>
      <c r="C189" t="s">
        <v>5</v>
      </c>
      <c r="D189">
        <v>18.79</v>
      </c>
    </row>
    <row r="190" spans="1:4" x14ac:dyDescent="0.25">
      <c r="A190">
        <v>1996</v>
      </c>
      <c r="B190" t="s">
        <v>4</v>
      </c>
      <c r="C190" t="s">
        <v>5</v>
      </c>
      <c r="D190">
        <v>19.23</v>
      </c>
    </row>
    <row r="191" spans="1:4" x14ac:dyDescent="0.25">
      <c r="A191">
        <v>1997</v>
      </c>
      <c r="B191" t="s">
        <v>4</v>
      </c>
      <c r="C191" t="s">
        <v>5</v>
      </c>
      <c r="D191">
        <v>18.55</v>
      </c>
    </row>
    <row r="192" spans="1:4" x14ac:dyDescent="0.25">
      <c r="A192">
        <v>1998</v>
      </c>
      <c r="B192" t="s">
        <v>4</v>
      </c>
      <c r="C192" t="s">
        <v>5</v>
      </c>
      <c r="D192">
        <v>19.73</v>
      </c>
    </row>
    <row r="193" spans="1:4" x14ac:dyDescent="0.25">
      <c r="A193">
        <v>1999</v>
      </c>
      <c r="B193" t="s">
        <v>4</v>
      </c>
      <c r="C193" t="s">
        <v>5</v>
      </c>
      <c r="D193">
        <v>19.73</v>
      </c>
    </row>
    <row r="194" spans="1:4" x14ac:dyDescent="0.25">
      <c r="A194">
        <v>2000</v>
      </c>
      <c r="B194" t="s">
        <v>4</v>
      </c>
      <c r="C194" t="s">
        <v>5</v>
      </c>
      <c r="D194">
        <v>19.09</v>
      </c>
    </row>
    <row r="195" spans="1:4" x14ac:dyDescent="0.25">
      <c r="A195">
        <v>2001</v>
      </c>
      <c r="B195" t="s">
        <v>4</v>
      </c>
      <c r="C195" t="s">
        <v>5</v>
      </c>
      <c r="D195">
        <v>19.75</v>
      </c>
    </row>
    <row r="196" spans="1:4" x14ac:dyDescent="0.25">
      <c r="A196">
        <v>2002</v>
      </c>
      <c r="B196" t="s">
        <v>4</v>
      </c>
      <c r="C196" t="s">
        <v>5</v>
      </c>
      <c r="D196">
        <v>19.47</v>
      </c>
    </row>
    <row r="197" spans="1:4" x14ac:dyDescent="0.25">
      <c r="A197">
        <v>2003</v>
      </c>
      <c r="B197" t="s">
        <v>4</v>
      </c>
      <c r="C197" t="s">
        <v>5</v>
      </c>
      <c r="D197">
        <v>19.3</v>
      </c>
    </row>
    <row r="198" spans="1:4" x14ac:dyDescent="0.25">
      <c r="A198">
        <v>2004</v>
      </c>
      <c r="B198" t="s">
        <v>4</v>
      </c>
      <c r="C198" t="s">
        <v>5</v>
      </c>
      <c r="D198">
        <v>19.22</v>
      </c>
    </row>
    <row r="199" spans="1:4" x14ac:dyDescent="0.25">
      <c r="A199">
        <v>2005</v>
      </c>
      <c r="B199" t="s">
        <v>4</v>
      </c>
      <c r="C199" t="s">
        <v>5</v>
      </c>
      <c r="D199">
        <v>19.149999999999999</v>
      </c>
    </row>
    <row r="200" spans="1:4" x14ac:dyDescent="0.25">
      <c r="A200">
        <v>2006</v>
      </c>
      <c r="B200" t="s">
        <v>4</v>
      </c>
      <c r="C200" t="s">
        <v>5</v>
      </c>
      <c r="D200">
        <v>19.07</v>
      </c>
    </row>
    <row r="201" spans="1:4" x14ac:dyDescent="0.25">
      <c r="A201">
        <v>2007</v>
      </c>
      <c r="B201" t="s">
        <v>4</v>
      </c>
      <c r="C201" t="s">
        <v>5</v>
      </c>
      <c r="D201">
        <v>19.47</v>
      </c>
    </row>
    <row r="202" spans="1:4" x14ac:dyDescent="0.25">
      <c r="A202">
        <v>2008</v>
      </c>
      <c r="B202" t="s">
        <v>4</v>
      </c>
      <c r="C202" t="s">
        <v>5</v>
      </c>
      <c r="D202">
        <v>19.75</v>
      </c>
    </row>
    <row r="203" spans="1:4" x14ac:dyDescent="0.25">
      <c r="A203">
        <v>2009</v>
      </c>
      <c r="B203" t="s">
        <v>4</v>
      </c>
      <c r="C203" t="s">
        <v>5</v>
      </c>
      <c r="D203">
        <v>19.600000000000001</v>
      </c>
    </row>
    <row r="204" spans="1:4" x14ac:dyDescent="0.25">
      <c r="A204">
        <v>2010</v>
      </c>
      <c r="B204" t="s">
        <v>4</v>
      </c>
      <c r="C204" t="s">
        <v>5</v>
      </c>
      <c r="D204">
        <v>21.07</v>
      </c>
    </row>
    <row r="205" spans="1:4" x14ac:dyDescent="0.25">
      <c r="A205">
        <v>2011</v>
      </c>
      <c r="B205" t="s">
        <v>4</v>
      </c>
      <c r="C205" t="s">
        <v>5</v>
      </c>
      <c r="D205">
        <v>18.95</v>
      </c>
    </row>
    <row r="206" spans="1:4" x14ac:dyDescent="0.25">
      <c r="A206">
        <v>2012</v>
      </c>
      <c r="B206" t="s">
        <v>4</v>
      </c>
      <c r="C206" t="s">
        <v>5</v>
      </c>
      <c r="D206">
        <v>19.72</v>
      </c>
    </row>
    <row r="207" spans="1:4" x14ac:dyDescent="0.25">
      <c r="A207">
        <v>2013</v>
      </c>
      <c r="B207" t="s">
        <v>4</v>
      </c>
      <c r="C207" t="s">
        <v>5</v>
      </c>
      <c r="D207">
        <v>19.829999999999998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Difference_sy_glo</vt:lpstr>
      <vt:lpstr>Difference_bagdad_dsy_globe</vt:lpstr>
      <vt:lpstr>global</vt:lpstr>
      <vt:lpstr>Damascus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2020-10-01T22:06:48Z</dcterms:created>
  <dcterms:modified xsi:type="dcterms:W3CDTF">2020-10-01T23:03:11Z</dcterms:modified>
</cp:coreProperties>
</file>