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Temp\"/>
    </mc:Choice>
  </mc:AlternateContent>
  <xr:revisionPtr revIDLastSave="0" documentId="8_{D23AFB69-D0D7-4E14-BAC6-1709F8CE258F}" xr6:coauthVersionLast="44" xr6:coauthVersionMax="44" xr10:uidLastSave="{00000000-0000-0000-0000-000000000000}"/>
  <bookViews>
    <workbookView xWindow="-108" yWindow="-108" windowWidth="23256" windowHeight="12576" xr2:uid="{EDA34701-FAC7-4199-B2BF-D142CEC30FB3}"/>
  </bookViews>
  <sheets>
    <sheet name="Schema-AllClass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5" i="1" l="1"/>
  <c r="E94" i="1"/>
  <c r="E96" i="1"/>
  <c r="E2"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0" i="1"/>
  <c r="E19" i="1"/>
  <c r="E18" i="1"/>
  <c r="E17" i="1"/>
  <c r="E16" i="1"/>
  <c r="E15" i="1"/>
  <c r="E14" i="1"/>
  <c r="E13" i="1"/>
  <c r="E12" i="1"/>
  <c r="E11" i="1"/>
  <c r="E10" i="1"/>
  <c r="E9" i="1"/>
  <c r="E8" i="1"/>
  <c r="E7" i="1"/>
  <c r="E6" i="1"/>
  <c r="E5" i="1"/>
  <c r="E4" i="1"/>
  <c r="E3" i="1"/>
  <c r="E21" i="1"/>
</calcChain>
</file>

<file path=xl/sharedStrings.xml><?xml version="1.0" encoding="utf-8"?>
<sst xmlns="http://schemas.openxmlformats.org/spreadsheetml/2006/main" count="1318" uniqueCount="485">
  <si>
    <t>ERM Field</t>
  </si>
  <si>
    <t>VRP Field</t>
  </si>
  <si>
    <t>Description</t>
  </si>
  <si>
    <t>Shape</t>
  </si>
  <si>
    <t>Name</t>
  </si>
  <si>
    <t>TimeWindowStart1</t>
  </si>
  <si>
    <t>TimeWindowEnd1</t>
  </si>
  <si>
    <t>TimeWindowStart2</t>
  </si>
  <si>
    <t>TimeWindowEnd2</t>
  </si>
  <si>
    <t>SourceID</t>
  </si>
  <si>
    <t>SourceOID</t>
  </si>
  <si>
    <t>PosAlong</t>
  </si>
  <si>
    <t>SideOfEdge</t>
  </si>
  <si>
    <t>CurbApproach</t>
  </si>
  <si>
    <t>Depot</t>
  </si>
  <si>
    <t>ObjectID</t>
  </si>
  <si>
    <t>Status</t>
  </si>
  <si>
    <t>DepotName</t>
  </si>
  <si>
    <t>RouteName</t>
  </si>
  <si>
    <t>Sequence</t>
  </si>
  <si>
    <t>VisitType</t>
  </si>
  <si>
    <t>ServiceTime</t>
  </si>
  <si>
    <t>FromPrevTravelTime</t>
  </si>
  <si>
    <t>FromPrevDistance</t>
  </si>
  <si>
    <t>CumulTravelTime</t>
  </si>
  <si>
    <t>CumulDistance</t>
  </si>
  <si>
    <t>CumulTime</t>
  </si>
  <si>
    <t>ArriveTime</t>
  </si>
  <si>
    <t>DepartTime</t>
  </si>
  <si>
    <t>ArriveTimeUTC</t>
  </si>
  <si>
    <t>DepartTimeUTC</t>
  </si>
  <si>
    <t>WaitTime</t>
  </si>
  <si>
    <t>CumulWaitTime</t>
  </si>
  <si>
    <t>CumulViolationTime</t>
  </si>
  <si>
    <t>TotalLoadedQuantities</t>
  </si>
  <si>
    <t>TotalUnloadedQuantities</t>
  </si>
  <si>
    <t>MaxViolationTime1</t>
  </si>
  <si>
    <t>MaxViolationTime2</t>
  </si>
  <si>
    <t>InboundArriveTime</t>
  </si>
  <si>
    <t>OutboundDepartTime</t>
  </si>
  <si>
    <t xml:space="preserve">DeliveryQuantities </t>
  </si>
  <si>
    <t>PickupQuantities</t>
  </si>
  <si>
    <t>Revenue</t>
  </si>
  <si>
    <t>SpecialtyNames</t>
  </si>
  <si>
    <t>AssignmentRule</t>
  </si>
  <si>
    <t>VRP Class</t>
  </si>
  <si>
    <t>Orders</t>
  </si>
  <si>
    <t>ViolatedConstraints</t>
  </si>
  <si>
    <t xml:space="preserve">FromPrevTravelTime </t>
  </si>
  <si>
    <t>ArriveCurbApproach</t>
  </si>
  <si>
    <t>DepartCurbApproach</t>
  </si>
  <si>
    <t>ViolationTime</t>
  </si>
  <si>
    <t>StartDepotName</t>
  </si>
  <si>
    <t>EndDepotName</t>
  </si>
  <si>
    <t>StartDepotServiceTime</t>
  </si>
  <si>
    <t>EndDepotServiceTime</t>
  </si>
  <si>
    <t>EarliestStartTime</t>
  </si>
  <si>
    <t>LatestStartTime</t>
  </si>
  <si>
    <t>ArriveDepartDelay</t>
  </si>
  <si>
    <t>Capacities</t>
  </si>
  <si>
    <t>FixedCost</t>
  </si>
  <si>
    <t>CostPerUnitTime</t>
  </si>
  <si>
    <t>CostPerUnitDistance</t>
  </si>
  <si>
    <t>OvertimeStartTime</t>
  </si>
  <si>
    <t>CostPerUnitOvertime</t>
  </si>
  <si>
    <t>MaxOrderCount</t>
  </si>
  <si>
    <t>MaxTotalTime</t>
  </si>
  <si>
    <t>MaxTotalTravelTime</t>
  </si>
  <si>
    <t>MaxTotalDistance</t>
  </si>
  <si>
    <t>OrderCount</t>
  </si>
  <si>
    <t>TotalCost</t>
  </si>
  <si>
    <t>RegularTimeCost</t>
  </si>
  <si>
    <t>OvertimeCost</t>
  </si>
  <si>
    <t>DistanceCost</t>
  </si>
  <si>
    <t>TotalTime</t>
  </si>
  <si>
    <t>TotalOrderServiceTime</t>
  </si>
  <si>
    <t>TotalBreakServiceTime</t>
  </si>
  <si>
    <t>TotalRenewalServiceTime</t>
  </si>
  <si>
    <t>TotalWaitTime</t>
  </si>
  <si>
    <t>TotalTravelTime</t>
  </si>
  <si>
    <t>TotalDistance</t>
  </si>
  <si>
    <t>StartTime</t>
  </si>
  <si>
    <t>EndTime</t>
  </si>
  <si>
    <t>StartTimeUTC</t>
  </si>
  <si>
    <t>EndTimeUTC</t>
  </si>
  <si>
    <t>TotalViolationTime</t>
  </si>
  <si>
    <t>RenewalCount</t>
  </si>
  <si>
    <t>Routes</t>
  </si>
  <si>
    <t>TimeWindowStart</t>
  </si>
  <si>
    <t>TimeWindowEnd</t>
  </si>
  <si>
    <t>MaxTravelTimeBetweenBreaks</t>
  </si>
  <si>
    <t>MaxCumulWorkTime</t>
  </si>
  <si>
    <t>Precedence</t>
  </si>
  <si>
    <t>MaxViolationTime</t>
  </si>
  <si>
    <t>IsPaid</t>
  </si>
  <si>
    <t>Breaks</t>
  </si>
  <si>
    <t>RelativePosition</t>
  </si>
  <si>
    <t>Depot Visits</t>
  </si>
  <si>
    <t>IsHardZone</t>
  </si>
  <si>
    <t>Route Zones</t>
  </si>
  <si>
    <t>Sequences</t>
  </si>
  <si>
    <t>Route Renewals</t>
  </si>
  <si>
    <t>Specialties</t>
  </si>
  <si>
    <t>Order Pairs</t>
  </si>
  <si>
    <t>FirstOrderName</t>
  </si>
  <si>
    <t>SecondOrderName</t>
  </si>
  <si>
    <t>MaxTransitTime</t>
  </si>
  <si>
    <t>ERM Class</t>
  </si>
  <si>
    <t>depotid</t>
  </si>
  <si>
    <t>objectid</t>
  </si>
  <si>
    <t>timezone</t>
  </si>
  <si>
    <t>created_user</t>
  </si>
  <si>
    <t>created_date</t>
  </si>
  <si>
    <t>last_edited_user</t>
  </si>
  <si>
    <t>last_edited_date</t>
  </si>
  <si>
    <t>curbapproach</t>
  </si>
  <si>
    <t>servicetime</t>
  </si>
  <si>
    <t>assignmentrule</t>
  </si>
  <si>
    <t>routename</t>
  </si>
  <si>
    <t>sequence</t>
  </si>
  <si>
    <t>fromprevtraveltime</t>
  </si>
  <si>
    <t>fromprevdistance</t>
  </si>
  <si>
    <t>cumultraveltime</t>
  </si>
  <si>
    <t>cumuldistance</t>
  </si>
  <si>
    <t>cumultime</t>
  </si>
  <si>
    <t>depotname</t>
  </si>
  <si>
    <t>visittype</t>
  </si>
  <si>
    <t>arrivetime</t>
  </si>
  <si>
    <t>departtime</t>
  </si>
  <si>
    <t>waittime</t>
  </si>
  <si>
    <t>cumulwaittime</t>
  </si>
  <si>
    <t>totalloadedquantities</t>
  </si>
  <si>
    <t>totalunloadedquantities</t>
  </si>
  <si>
    <t>cumulviolationtime</t>
  </si>
  <si>
    <t>DepotVisit</t>
  </si>
  <si>
    <t>lastselectionstate</t>
  </si>
  <si>
    <t>routeassigned</t>
  </si>
  <si>
    <t>collectionname</t>
  </si>
  <si>
    <t>consignee</t>
  </si>
  <si>
    <t>consigner</t>
  </si>
  <si>
    <t>hazmat</t>
  </si>
  <si>
    <t>orderdescription</t>
  </si>
  <si>
    <t>orderid</t>
  </si>
  <si>
    <t>consignernotes</t>
  </si>
  <si>
    <t>consigneenotes</t>
  </si>
  <si>
    <t>transitnotes</t>
  </si>
  <si>
    <t>origin</t>
  </si>
  <si>
    <t>destination</t>
  </si>
  <si>
    <t>address</t>
  </si>
  <si>
    <t>appointmentcode</t>
  </si>
  <si>
    <t>city</t>
  </si>
  <si>
    <t>cumldistance</t>
  </si>
  <si>
    <t>cumltime</t>
  </si>
  <si>
    <t>cumltraveltime</t>
  </si>
  <si>
    <t>displocname</t>
  </si>
  <si>
    <t>displocdesc</t>
  </si>
  <si>
    <t>eta</t>
  </si>
  <si>
    <t>frompreviousdistance</t>
  </si>
  <si>
    <t>inboundarrivaltime</t>
  </si>
  <si>
    <t>locationedited</t>
  </si>
  <si>
    <t>maxtwviolation</t>
  </si>
  <si>
    <t>modelrevenue</t>
  </si>
  <si>
    <t>outbounddeparturetime</t>
  </si>
  <si>
    <t>postalcode</t>
  </si>
  <si>
    <t>routerevenue</t>
  </si>
  <si>
    <t>servicecommitmentdate</t>
  </si>
  <si>
    <t>servicelevel</t>
  </si>
  <si>
    <t>specialty</t>
  </si>
  <si>
    <t>state_province</t>
  </si>
  <si>
    <t>stopsequence</t>
  </si>
  <si>
    <t>street</t>
  </si>
  <si>
    <t>twend1</t>
  </si>
  <si>
    <t>twend2</t>
  </si>
  <si>
    <t>twstart1</t>
  </si>
  <si>
    <t>twstart2</t>
  </si>
  <si>
    <t>violationtime</t>
  </si>
  <si>
    <t>unsolvedreason</t>
  </si>
  <si>
    <t>corporaterevenue</t>
  </si>
  <si>
    <t>agentrevenue</t>
  </si>
  <si>
    <t>GeoOrder</t>
  </si>
  <si>
    <t>reportcostperunitdistance </t>
  </si>
  <si>
    <t>reportcostperunitovertime </t>
  </si>
  <si>
    <t>reportcostperunittime </t>
  </si>
  <si>
    <t>reportfixedcost </t>
  </si>
  <si>
    <t>reportovertimestarttime </t>
  </si>
  <si>
    <t>routeid </t>
  </si>
  <si>
    <t>instructions </t>
  </si>
  <si>
    <t>assignedto </t>
  </si>
  <si>
    <t>islocked </t>
  </si>
  <si>
    <t>isvalid </t>
  </si>
  <si>
    <t>routestate </t>
  </si>
  <si>
    <t>created_user </t>
  </si>
  <si>
    <t>created_date </t>
  </si>
  <si>
    <t>last_edited_user </t>
  </si>
  <si>
    <t>last_edited_date </t>
  </si>
  <si>
    <t>Route</t>
  </si>
  <si>
    <t>Break</t>
  </si>
  <si>
    <t>Zone</t>
  </si>
  <si>
    <t>OrderPair</t>
  </si>
  <si>
    <t>*not currently supported*</t>
  </si>
  <si>
    <t>timewindowstart1</t>
  </si>
  <si>
    <t>timewindowend1</t>
  </si>
  <si>
    <t>timewindowstart2</t>
  </si>
  <si>
    <t>timewindowend2</t>
  </si>
  <si>
    <t>startdepotid</t>
  </si>
  <si>
    <t>enddepotid</t>
  </si>
  <si>
    <t>FIELD NAMES MATCH</t>
  </si>
  <si>
    <t>description</t>
  </si>
  <si>
    <t>startdepotname</t>
  </si>
  <si>
    <t>enddepotname</t>
  </si>
  <si>
    <t>startdepotservicetime</t>
  </si>
  <si>
    <t>enddepotservicetime</t>
  </si>
  <si>
    <t>earlieststarttime</t>
  </si>
  <si>
    <t>lateststarttime</t>
  </si>
  <si>
    <t>arrivedepartdelay</t>
  </si>
  <si>
    <t>modelfixedcost</t>
  </si>
  <si>
    <t>modelcostperunittime</t>
  </si>
  <si>
    <t>modelcostperunitdistance</t>
  </si>
  <si>
    <t>modelovertimestarttime</t>
  </si>
  <si>
    <t>modelcostperunitovertime</t>
  </si>
  <si>
    <t>maxordercount</t>
  </si>
  <si>
    <t>maxtotaltime</t>
  </si>
  <si>
    <t>maxtotaltraveltime</t>
  </si>
  <si>
    <t>maxtotaldistance</t>
  </si>
  <si>
    <t>specialtynames</t>
  </si>
  <si>
    <t>violationconstraints</t>
  </si>
  <si>
    <t>ordercount</t>
  </si>
  <si>
    <t>totalcost</t>
  </si>
  <si>
    <t>regulartimecost</t>
  </si>
  <si>
    <t>overtimecost</t>
  </si>
  <si>
    <t>distancecost</t>
  </si>
  <si>
    <t>totaltime</t>
  </si>
  <si>
    <t>totalorderservicetime</t>
  </si>
  <si>
    <t>totalbreakservicetime</t>
  </si>
  <si>
    <t>totaltraveltime</t>
  </si>
  <si>
    <t>totaldistance</t>
  </si>
  <si>
    <t>starttime</t>
  </si>
  <si>
    <t>endtime</t>
  </si>
  <si>
    <t>totalwaittime</t>
  </si>
  <si>
    <t>totalviolationtime</t>
  </si>
  <si>
    <t>renewalcount</t>
  </si>
  <si>
    <t>totalrenewalservicetime</t>
  </si>
  <si>
    <t>zonename</t>
  </si>
  <si>
    <t>totalpieces</t>
  </si>
  <si>
    <t>timewindowstart</t>
  </si>
  <si>
    <t>timewindowend</t>
  </si>
  <si>
    <t>maxtraveltimebetweenbreaks</t>
  </si>
  <si>
    <t>maxcumworktime</t>
  </si>
  <si>
    <t>routeid</t>
  </si>
  <si>
    <t>precedence</t>
  </si>
  <si>
    <t>maxviolationtime</t>
  </si>
  <si>
    <t>ispaid</t>
  </si>
  <si>
    <t>relativeposition</t>
  </si>
  <si>
    <t>ishardzone</t>
  </si>
  <si>
    <t>specialtyname</t>
  </si>
  <si>
    <t>out_stops.RouteName</t>
  </si>
  <si>
    <t>out_stops.Sequence</t>
  </si>
  <si>
    <t>out_unassigned_stops.ViolatedConstraints or out_unassigned_stops.Status</t>
  </si>
  <si>
    <t>out_stops.FromPrevTravelTime</t>
  </si>
  <si>
    <t>out_stops.FromPrevDistance</t>
  </si>
  <si>
    <t>out_stops.ArriveCurbApproach</t>
  </si>
  <si>
    <t>out_stops.DepartCurbApproach</t>
  </si>
  <si>
    <t>out_stops.ArriveTimeUTC</t>
  </si>
  <si>
    <t>out_stops.WaitTime</t>
  </si>
  <si>
    <t>out_stops.ViolationTime</t>
  </si>
  <si>
    <r>
      <t xml:space="preserve">VRP Class </t>
    </r>
    <r>
      <rPr>
        <b/>
        <sz val="11"/>
        <color theme="4" tint="-0.249977111117893"/>
        <rFont val="Calibri"/>
        <family val="2"/>
        <scheme val="minor"/>
      </rPr>
      <t>Input</t>
    </r>
    <r>
      <rPr>
        <b/>
        <sz val="11"/>
        <color theme="1"/>
        <rFont val="Calibri"/>
        <family val="2"/>
        <scheme val="minor"/>
      </rPr>
      <t xml:space="preserve"> </t>
    </r>
    <r>
      <rPr>
        <b/>
        <sz val="11"/>
        <color rgb="FFFFC000"/>
        <rFont val="Calibri"/>
        <family val="2"/>
        <scheme val="minor"/>
      </rPr>
      <t>Output</t>
    </r>
    <r>
      <rPr>
        <b/>
        <sz val="11"/>
        <color theme="1"/>
        <rFont val="Calibri"/>
        <family val="2"/>
        <scheme val="minor"/>
      </rPr>
      <t xml:space="preserve"> or notes</t>
    </r>
  </si>
  <si>
    <t>Calculated from prior out_stops time summations. Not needed to populate now</t>
  </si>
  <si>
    <t>Concatenation Schema must match order quantities</t>
  </si>
  <si>
    <t>out_routes.shape</t>
  </si>
  <si>
    <t>out_routes.ViolatedConstraints</t>
  </si>
  <si>
    <t>out_routes.OrderCount</t>
  </si>
  <si>
    <t>out_routes.TotalCost</t>
  </si>
  <si>
    <t>out_routes.RegularTimeCost</t>
  </si>
  <si>
    <t>out_routes.OvertimeCost</t>
  </si>
  <si>
    <t>out_routes.DistanceCost</t>
  </si>
  <si>
    <t>out_routes.TotalTime</t>
  </si>
  <si>
    <t>out_routes.TotalOrderServiceTime</t>
  </si>
  <si>
    <t>out_routes.TotalBreakServiceTime</t>
  </si>
  <si>
    <t>out_routes.TotalTravelTime</t>
  </si>
  <si>
    <t>out_routes.TotalDistance</t>
  </si>
  <si>
    <t>out_routes.StartTimeUTC</t>
  </si>
  <si>
    <t>out_routes.EndTimeUTC</t>
  </si>
  <si>
    <t>out_routes.TotalWaitTime</t>
  </si>
  <si>
    <t>out_routes.TotalViolationTime</t>
  </si>
  <si>
    <t>out_routes.RenewalCount</t>
  </si>
  <si>
    <t>out_routes.TotalRenewalServiceTime</t>
  </si>
  <si>
    <t>Depot geometry</t>
  </si>
  <si>
    <t>out_stops.Name</t>
  </si>
  <si>
    <t>out_stops.sequence</t>
  </si>
  <si>
    <t>out_stops. ArriveTimeUTC</t>
  </si>
  <si>
    <t>out_stops. DepartTimeUTC</t>
  </si>
  <si>
    <t>Usage Notes</t>
  </si>
  <si>
    <t>Requirement for how this location must be approached. Not Null small int. e.g. Either Side of Vehicle = 0</t>
  </si>
  <si>
    <t>Other descriptive information for dispatch location. e.g. address</t>
  </si>
  <si>
    <t>First time of day when this location opens</t>
  </si>
  <si>
    <t>First time of day when this location closes</t>
  </si>
  <si>
    <t>Second time of day when this location opens</t>
  </si>
  <si>
    <t>Second time of day when this location closes</t>
  </si>
  <si>
    <t>Time zone descriptive  local. E.g. "America/Los Angeles" in TZ Database format (https://en.wikipedia.org/wiki/Tz_database)</t>
  </si>
  <si>
    <t>The order ID as globally unique within a given plan scope (String 128) Not null</t>
  </si>
  <si>
    <t>Freeform order description. (String 256) nullable</t>
  </si>
  <si>
    <t>Freeform origin description. (String 50) nullable. The context is usually in supply chain. An order might originate at a location not referenced in the current plan</t>
  </si>
  <si>
    <t>Freeform destination description. (String 50) nullable. Supply chain context. An order should terminate at the destination</t>
  </si>
  <si>
    <t>Depot.depotname where this order originates and/or terminates</t>
  </si>
  <si>
    <t>Descriptive depot.depotname where this order will be dispatched</t>
  </si>
  <si>
    <t>Time in minutes (fractional) it is anticipated this order will take to complete service</t>
  </si>
  <si>
    <t>Maximum time in minutes that this order service can be violated (late) for first time window</t>
  </si>
  <si>
    <t>First time of day when this order opens (UTC)</t>
  </si>
  <si>
    <t>First time of day when this order closes (UTC)</t>
  </si>
  <si>
    <t>Second time of day when this order opens (UTC)</t>
  </si>
  <si>
    <t>Second time of day when this order closes (UTC)</t>
  </si>
  <si>
    <t>Date/time (in UTC) when this order is available for dispatch from depot</t>
  </si>
  <si>
    <t>Date/time (in UTC) when this order must be delivered to depot</t>
  </si>
  <si>
    <t>Delivery quantities for the purposes of filling vehicles to capacity. Fields for cube, weight, length, etc are available for input separately. Units for this schema are user-defined. VRP only does field matching and value adding to fill to capacity. For example, a vehicle capacity could be geoorder_cube = 1. Two orders each with a geoorder_cube = 0.5 would mean that no other orders would be assigned to that route until a delivery happens to de-allocate capacity.</t>
  </si>
  <si>
    <t xml:space="preserve">Pickup quantities for the purposes of filling vehicles to capacity. See notes on Delivery Quantities. The VRP balances deliveries and pickups. </t>
  </si>
  <si>
    <t>A revenue value used to declare the importance of servicing this order versus another order (relative scale). For example, if more orders exist on any given day to be serviced in the available time, the VRP will choose to service orders with higher revenue value and not service orders with realtively lower value. A "high" value should be large (e.g. 100,000). A low value can be zero)</t>
  </si>
  <si>
    <t>Specialties required by this order's stop as a space delimited list from Specialties.Name</t>
  </si>
  <si>
    <t>Rule for how this order should be assigned to a route as a numeric code representing the rule name. Note that some of these rules may be incompatible with other constraints such as time windows and order pairs. In general, do not use these rules in BSI order syncing unless specifically instructed to do so. By default, orders syncd to ERM will have assignment rule 3.
0 (Exclude)—The order will be excluded from the subsequent solve operation.
1 (Preserve route and relative sequence)—The solver must always assign the order to the preassigned route at the preassigned relative sequence during the solve operation. 
2 (Preserve route)—The solver must always assign the order to the preassigned route during the solve operation. A valid sequence must also be set even though the sequence may or may not be preserved. If the order can't be assigned to the specified route, it results in an order violation.
3 (Override)—The solver tries to preserve the route and sequence preassignment for the order during the solve operation. However, a new route or sequence for the order may be assigned if it helps minimize the overall value of the objective function. This is the default value.
4 (Anchor first)—The solver ignores the route and sequence preassignment (if any) for the order during the solve operation. It assigns a route to the order and makes it the first order on that route to minimize the overall value of the objective function.
5 (Anchor last)—The solver ignores the route and sequence preassignment (if any) for the order during the solve operation. It assigns a route to the order and makes it the last order on that route to minimize the overall value of the objective function.</t>
  </si>
  <si>
    <t>Field used to explicitly override the X/Y stop snapping default behavior</t>
  </si>
  <si>
    <t>Freeform contextual description. (String 100) nullable</t>
  </si>
  <si>
    <t>Freeform contextual description. (String 50) nullable</t>
  </si>
  <si>
    <t>Freeform contextual description. (String 2) nullable</t>
  </si>
  <si>
    <t>Freeform contextual description. (String 10) nullable</t>
  </si>
  <si>
    <t>Requirement for how this location must be approached. Not Null small int. e.g. Either Side of Vehicle = 0, Right=2, Left=2, No-U-Turn + Either Side = 3</t>
  </si>
  <si>
    <t xml:space="preserve">input/output. Input only to be used in combination with an assignmentrule other than 3 </t>
  </si>
  <si>
    <t>Output</t>
  </si>
  <si>
    <t>Output. Elapsed travel time to this stop from the commencement of travel from the prior stop</t>
  </si>
  <si>
    <t>Output. Elapsed travel distance to this stop from the commencement of travel from the prior stop</t>
  </si>
  <si>
    <t>Output. total travel time to this stop from the commencement of travel from commencement of the route</t>
  </si>
  <si>
    <t>Output. total travel distance to this stop from the commencement of travel from commencement of the route</t>
  </si>
  <si>
    <t>Output. total time to this stop from the commencement of travel from commencement of the route</t>
  </si>
  <si>
    <t>Output curb approach on arrival (left or right)</t>
  </si>
  <si>
    <t>Output curb approach on departure (left or right)</t>
  </si>
  <si>
    <t>Output. Arrival time at this stop in UTC</t>
  </si>
  <si>
    <t>Output. Departure time from this stop in UTC</t>
  </si>
  <si>
    <t>Output - time spent waiting at this stop for the time window to open</t>
  </si>
  <si>
    <t>Output - time window vioaltion</t>
  </si>
  <si>
    <t>Freeform contextual description. (String 20) nullable</t>
  </si>
  <si>
    <t>Collection</t>
  </si>
  <si>
    <t>Name of the collection that this order is a part of. FK to Collection.collectionname</t>
  </si>
  <si>
    <t>Freeform contextual description. (String 1) nullable</t>
  </si>
  <si>
    <t>Descriptive Double precision</t>
  </si>
  <si>
    <t xml:space="preserve">Descriptive Datetime </t>
  </si>
  <si>
    <t>User editiable descriptive name of the route (String 128)</t>
  </si>
  <si>
    <t>Non-editable name of the route used for internal relationships (FK GeoOrder.routename)</t>
  </si>
  <si>
    <t>Where route begins. FK to Depot.depotname</t>
  </si>
  <si>
    <t>Where route ends. FK to Depot.depotname</t>
  </si>
  <si>
    <t>propose to deprecate</t>
  </si>
  <si>
    <t>Time spent at begin depot before beginning travel. Minutes</t>
  </si>
  <si>
    <t>Time spent at end depot after return stem. Minutes</t>
  </si>
  <si>
    <t>concat capacitypieces + 
capacityvolume + 
capacityweight + </t>
  </si>
  <si>
    <t>UTC time of the earliest this route may begin</t>
  </si>
  <si>
    <t>UTC time of the latest this route may begin</t>
  </si>
  <si>
    <t>Delay time encoutered at each stop this route makes. Minutes. Model is intented to support time it takes to park the vehicle, etc. Even if there is no model time to park the vehicle, set this paramter to an insignificant value. E.g. 0.01</t>
  </si>
  <si>
    <t>Mapped from order quanities. A space delimited field containing the capcity of the vehicle for each of the quantity types. The VRP solver will sum these values individually from the orders assigned and constrain the route to carry no more than its capacity.</t>
  </si>
  <si>
    <t>Modeling cost to start a route. E.g. 100 to operate a truck and driver for the day - even if the driver only works 30 min and the truck does not move. This is the prohibitive cost of starting a route versus not if the solver can get the work of 5 routes done using only 4.</t>
  </si>
  <si>
    <t>Cost to operate the route by minute. E.g. 1.</t>
  </si>
  <si>
    <t>Cost to operate the route by unit distance. E.g. 1.</t>
  </si>
  <si>
    <t>Elapsed time in munutes when route will start to incurr overtime cost</t>
  </si>
  <si>
    <t>Cost for operating the route for each minute at an overtime rate</t>
  </si>
  <si>
    <t>Reporting Cost to operate the route by unit distance. This value is used for reporting. It is not used for internal objective function of the solve</t>
  </si>
  <si>
    <t>Reporting Cost to operate the route by unit time. This value is used for reporting. It is not used for internal objective function of the solve</t>
  </si>
  <si>
    <t>Reporting Cost to operate the route by unit overtime. This value is used for reporting. It is not used for internal objective function of the solve</t>
  </si>
  <si>
    <t>Reporting Cost to start a route. Not used by objective function</t>
  </si>
  <si>
    <t>Reporting time to begin applying actual overtime costs</t>
  </si>
  <si>
    <t>number of orders that can be assigned to a route before the solver stops allocating new orders. Recommended value is 50-150. Routes usually won't reach this constraint anyway</t>
  </si>
  <si>
    <t>Total time in minutes that this route may operate from the start time</t>
  </si>
  <si>
    <t xml:space="preserve">Total distance this route may travel. </t>
  </si>
  <si>
    <t>Total travel time this route may incurr as total time minus wait, service, and break time.</t>
  </si>
  <si>
    <t>Specialties this route is capable of serving as a space delimited list from Specialties.Name</t>
  </si>
  <si>
    <t>Output - total orders</t>
  </si>
  <si>
    <t>Output - total cost</t>
  </si>
  <si>
    <t>Output - total regular time cost</t>
  </si>
  <si>
    <t>Output - total overtime cost</t>
  </si>
  <si>
    <t>Output - total distance cost</t>
  </si>
  <si>
    <t>Output - total time used</t>
  </si>
  <si>
    <t>Output - total time spent servicing orders</t>
  </si>
  <si>
    <t>Output - total time spent servicing breaks</t>
  </si>
  <si>
    <t>Output - total travel time used</t>
  </si>
  <si>
    <t>Output - total distance covered</t>
  </si>
  <si>
    <t>Output - time route was started by the solver UTC</t>
  </si>
  <si>
    <t>Output - time route was ended by the solver UTC</t>
  </si>
  <si>
    <t>Output - total time spent waiting</t>
  </si>
  <si>
    <t>Output - accumulated violation time</t>
  </si>
  <si>
    <t>Output - Number of times the route renewed at a depot</t>
  </si>
  <si>
    <t>Output - time spent renewing at a depot</t>
  </si>
  <si>
    <t>zone to which this route is constrained as FK to Zone.zonename</t>
  </si>
  <si>
    <t>Output - total pieces assigned to route</t>
  </si>
  <si>
    <t>Output (set by application) lock status of a route</t>
  </si>
  <si>
    <t>Output. FK to Depot.depotname</t>
  </si>
  <si>
    <t>Output. FK to Route.routeid</t>
  </si>
  <si>
    <t>Output. Stop Sequence among other stops</t>
  </si>
  <si>
    <t>For a time window break, this is the earliest time it could begin (UTC)</t>
  </si>
  <si>
    <t>For a time window break, this is the latest time it could be ongoing (UTC)</t>
  </si>
  <si>
    <t>Contraint for invoking a break at max travel time intervals. Minutes</t>
  </si>
  <si>
    <t>Contraint for invoking a break at max work time intervals. Minutes</t>
  </si>
  <si>
    <t>FK to Route.routeid</t>
  </si>
  <si>
    <t>the values to sequence the breaks of a given route. Breaks with a precedence value of 1 occur before those with a value of 2, and so on. All breaks must have a precedence value, regardless of whether they are time window, maximum travel time, or maximum work time breaks. The default value for this attribute is 1.</t>
  </si>
  <si>
    <t>duration in minutes this break will last</t>
  </si>
  <si>
    <t>Max time this break can be late. Minutes</t>
  </si>
  <si>
    <t>Boolean. Is break time considered in calculating total time cost of the route?</t>
  </si>
  <si>
    <t>Sequence of this break on the route.  Leave as null unless instructed otherwise</t>
  </si>
  <si>
    <t>Output. Elapsed travel time to this break from the commencement of travel from the prior stop</t>
  </si>
  <si>
    <t>Output. Elapsed travel distance to this break from the commencement of travel from the prior stop</t>
  </si>
  <si>
    <t>Output. total travel distance to this break from the commencement of travel from commencement of the route</t>
  </si>
  <si>
    <t>Output. total time to this break from the commencement of travel from commencement of the route</t>
  </si>
  <si>
    <t>Output - Arrival time at this break in UTC</t>
  </si>
  <si>
    <t>Output - Departure time from this break in UTC</t>
  </si>
  <si>
    <t>Output - Time spent waiting for this break to begin</t>
  </si>
  <si>
    <t>Output - mintues late invoking this break</t>
  </si>
  <si>
    <t>Output - Cuml minutes of wait time at the point of this break</t>
  </si>
  <si>
    <t>Output - Cuml time window violation time at the point of this break</t>
  </si>
  <si>
    <t>Route name for this zone as FK to Route.routeid</t>
  </si>
  <si>
    <t>Boolean. Is this a hard or soft zone</t>
  </si>
  <si>
    <t>Should this route be included or excluded from solves? Boolean. For example, a route is still a vehicle in inventory, but it's not on the roster any given day because it may not be in service. Exclude the route from the soluion with value = 0</t>
  </si>
  <si>
    <t>Route Renewals are not currently supported by ERM</t>
  </si>
  <si>
    <t>Name of specialty as PK to FKs GeoOrder.specialty Routes.specialtynames</t>
  </si>
  <si>
    <t>Instructions for VRP to sequence an order relative to another. For example, a pickup order prior to delivering the same order. This field represents the pickup as FK to GeoOrder.orderid</t>
  </si>
  <si>
    <t>Instructions for VRP to sequence an order relative to another. For example, a delivery order after it is picked up. This field represents the delivery order as FK to GeoOrder.orderid</t>
  </si>
  <si>
    <t>max time this order can spend on a route from the time it's picked up to the time it's delivered. Minutes</t>
  </si>
  <si>
    <t>destinationeta</t>
  </si>
  <si>
    <t>dispatchinstructions</t>
  </si>
  <si>
    <t>earliestcommit</t>
  </si>
  <si>
    <t>finaldestination</t>
  </si>
  <si>
    <t>localorders</t>
  </si>
  <si>
    <t>locationdescription</t>
  </si>
  <si>
    <t>totalorders</t>
  </si>
  <si>
    <t>name of this collection. PK to GeoOrder.collectonname FK</t>
  </si>
  <si>
    <t>Freeform contextual description. (String 200) nullable</t>
  </si>
  <si>
    <t>Time this collection is expected to be arrived/available for loading onto P&amp;D routes. UTC</t>
  </si>
  <si>
    <t>Time of the earliest service commitment in this collection. UTC</t>
  </si>
  <si>
    <t>Set by application in response to user selecting or deselecting a collection for inclusion in a plan</t>
  </si>
  <si>
    <t>Freeform count description. (integer) nullable</t>
  </si>
  <si>
    <t>PlanMetadata</t>
  </si>
  <si>
    <t>lastsolvevrp</t>
  </si>
  <si>
    <t>orderassigned</t>
  </si>
  <si>
    <t>orderrevenue</t>
  </si>
  <si>
    <t>planningcutofftime</t>
  </si>
  <si>
    <t>planworkflowevent</t>
  </si>
  <si>
    <t>routesactivated</t>
  </si>
  <si>
    <t>solutioncost</t>
  </si>
  <si>
    <t>unassignedorders</t>
  </si>
  <si>
    <t>fullsolvecount</t>
  </si>
  <si>
    <t>moveorderscount</t>
  </si>
  <si>
    <t>refresh_timestamp</t>
  </si>
  <si>
    <t>creationdate</t>
  </si>
  <si>
    <t>creator</t>
  </si>
  <si>
    <t>editdate</t>
  </si>
  <si>
    <t>editor</t>
  </si>
  <si>
    <t>Output. Number of orders assigned to all routes</t>
  </si>
  <si>
    <t>Output. Revenue as sum GeoOrder.RouteRevenue</t>
  </si>
  <si>
    <t>Output/set by app. Cutoff time specified by user UTC</t>
  </si>
  <si>
    <t>Output. Total number of routes used in plan</t>
  </si>
  <si>
    <t>Output. Total cost of the solution (reporting cost)</t>
  </si>
  <si>
    <t>Output. Total distance of all routes activated in this plan</t>
  </si>
  <si>
    <t>Output. Total time used by all routes activated in this plan</t>
  </si>
  <si>
    <t xml:space="preserve">Output. Number of orders unassigned </t>
  </si>
  <si>
    <t>Output Cumlative number of solves invoked by users</t>
  </si>
  <si>
    <t>Output. When this plan was created. UTC</t>
  </si>
  <si>
    <t>Output. Portal user ID who created this plan</t>
  </si>
  <si>
    <t>Output. Portal user ID who last edited this plan</t>
  </si>
  <si>
    <t>Output. When this plan was edited</t>
  </si>
  <si>
    <t>Output. When this plan was last refreshed with the BSI</t>
  </si>
  <si>
    <t>Future Attribute</t>
  </si>
  <si>
    <t>Needed to planned location management enhancement</t>
  </si>
  <si>
    <t>Need to support a solve to fail due to unlocated depot</t>
  </si>
  <si>
    <t>if StopType =  "Delivery", concat geoorder_cube + geoorder_weight + geoorder_height + geoorder_length + geoorder_pieces + geoorder_weight + geoorder_width
*note: Nulls in any field map to zeros</t>
  </si>
  <si>
    <t>if StopType =  "Pickup", concat geoorder_cube + geoorder_weight + geoorder_height + geoorder_length + geoorder_pieces + geoorder_weight + geoorder_width
*note: Nulls in any field map to zeros</t>
  </si>
  <si>
    <t>May be deprecated in future release</t>
  </si>
  <si>
    <t>N/A</t>
  </si>
  <si>
    <t>System Generated - No middleware or user manipulation permitted</t>
  </si>
  <si>
    <t>Generated from Depot Template - middleware or user manipulation permitted</t>
  </si>
  <si>
    <t>Common name for Depot as seen by user - Generated from Depot Template</t>
  </si>
  <si>
    <t>Optional</t>
  </si>
  <si>
    <t>Generated from VRP solve (output)</t>
  </si>
  <si>
    <t>Required</t>
  </si>
  <si>
    <t>Required for hard time window1</t>
  </si>
  <si>
    <t>Optional/Required from BSI or Template</t>
  </si>
  <si>
    <t>Optional - Required if assignment rule to route is specified</t>
  </si>
  <si>
    <t>N/A - Output</t>
  </si>
  <si>
    <t>Required - Match to routeid if not different</t>
  </si>
  <si>
    <t>Required if breaks are specified</t>
  </si>
  <si>
    <t xml:space="preserve">N/A  </t>
  </si>
  <si>
    <t>Location specified in template</t>
  </si>
  <si>
    <t>SpecialtyName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</si>
</sst>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color theme="4" tint="-0.249977111117893"/>
      <name val="Calibri"/>
      <family val="2"/>
      <scheme val="minor"/>
    </font>
    <font>
      <b/>
      <sz val="11"/>
      <color rgb="FFFFC000"/>
      <name val="Calibri"/>
      <family val="2"/>
      <scheme val="minor"/>
    </font>
    <font>
      <sz val="9"/>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Fill="1"/>
    <xf numFmtId="0" fontId="0" fillId="0" borderId="0" xfId="0" applyFont="1" applyFill="1"/>
    <xf numFmtId="0" fontId="0" fillId="0" borderId="0" xfId="0" applyFill="1" applyAlignment="1">
      <alignment wrapText="1"/>
    </xf>
    <xf numFmtId="0" fontId="0" fillId="0" borderId="0" xfId="0" applyFill="1" applyAlignment="1">
      <alignment horizontal="left"/>
    </xf>
    <xf numFmtId="0" fontId="0" fillId="2" borderId="0" xfId="0" applyFill="1" applyAlignment="1">
      <alignment wrapText="1"/>
    </xf>
    <xf numFmtId="0" fontId="0" fillId="3" borderId="0" xfId="0" applyFill="1"/>
    <xf numFmtId="0" fontId="0" fillId="4" borderId="0" xfId="0" applyFill="1" applyAlignment="1">
      <alignment wrapText="1"/>
    </xf>
    <xf numFmtId="0" fontId="0" fillId="3" borderId="0" xfId="0" applyFill="1" applyAlignment="1">
      <alignment wrapText="1"/>
    </xf>
    <xf numFmtId="0" fontId="1" fillId="0" borderId="0" xfId="0" applyFont="1"/>
    <xf numFmtId="0" fontId="0" fillId="0" borderId="0" xfId="0" applyAlignment="1">
      <alignment wrapText="1"/>
    </xf>
    <xf numFmtId="0" fontId="0" fillId="0" borderId="0" xfId="0" applyFill="1" applyAlignment="1">
      <alignment horizontal="left" vertical="top" wrapText="1"/>
    </xf>
    <xf numFmtId="0" fontId="4" fillId="0" borderId="0" xfId="0" applyFont="1" applyAlignment="1">
      <alignment wrapText="1"/>
    </xf>
    <xf numFmtId="0" fontId="0" fillId="0" borderId="0" xfId="0" applyFill="1" applyAlignment="1">
      <alignment vertical="top"/>
    </xf>
    <xf numFmtId="0" fontId="0" fillId="0" borderId="0" xfId="0" applyFill="1" applyAlignment="1">
      <alignment horizontal="left"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53D81-AD30-43DC-A256-1E031514BB29}">
  <dimension ref="A1:H275"/>
  <sheetViews>
    <sheetView tabSelected="1" topLeftCell="B1" zoomScale="85" zoomScaleNormal="85" workbookViewId="0">
      <pane ySplit="1" topLeftCell="A2" activePane="bottomLeft" state="frozen"/>
      <selection pane="bottomLeft" activeCell="H1" sqref="H1"/>
    </sheetView>
  </sheetViews>
  <sheetFormatPr defaultColWidth="29.33203125" defaultRowHeight="14.4" x14ac:dyDescent="0.3"/>
  <cols>
    <col min="1" max="1" width="16.33203125" style="1" bestFit="1" customWidth="1"/>
    <col min="2" max="2" width="29.88671875" style="1" bestFit="1" customWidth="1"/>
    <col min="3" max="3" width="14.33203125" style="1" bestFit="1" customWidth="1"/>
    <col min="4" max="4" width="29.33203125" style="1"/>
    <col min="5" max="5" width="19.88671875" bestFit="1" customWidth="1"/>
    <col min="6" max="6" width="38" customWidth="1"/>
    <col min="7" max="7" width="43.6640625" style="10" customWidth="1"/>
    <col min="8" max="8" width="35" customWidth="1"/>
  </cols>
  <sheetData>
    <row r="1" spans="1:8" x14ac:dyDescent="0.3">
      <c r="A1" s="1" t="s">
        <v>45</v>
      </c>
      <c r="B1" s="1" t="s">
        <v>1</v>
      </c>
      <c r="C1" s="1" t="s">
        <v>107</v>
      </c>
      <c r="D1" s="1" t="s">
        <v>0</v>
      </c>
      <c r="E1" s="1" t="s">
        <v>206</v>
      </c>
      <c r="F1" s="9" t="s">
        <v>265</v>
      </c>
      <c r="G1" s="3" t="s">
        <v>291</v>
      </c>
      <c r="H1" s="1" t="s">
        <v>477</v>
      </c>
    </row>
    <row r="2" spans="1:8" x14ac:dyDescent="0.3">
      <c r="A2" s="1" t="s">
        <v>14</v>
      </c>
      <c r="B2" s="1" t="s">
        <v>15</v>
      </c>
      <c r="C2" s="1" t="s">
        <v>14</v>
      </c>
      <c r="D2" s="1" t="s">
        <v>109</v>
      </c>
      <c r="E2" s="4" t="b">
        <f>OR(ISBLANK(B2),ISBLANK(D2),B2=D2,D2="*not currently supported*")</f>
        <v>1</v>
      </c>
      <c r="F2" s="1"/>
      <c r="G2" s="10" t="s">
        <v>470</v>
      </c>
      <c r="H2" t="s">
        <v>469</v>
      </c>
    </row>
    <row r="3" spans="1:8" ht="28.8" x14ac:dyDescent="0.3">
      <c r="A3" s="1" t="s">
        <v>14</v>
      </c>
      <c r="B3" s="1" t="s">
        <v>3</v>
      </c>
      <c r="C3" s="1" t="s">
        <v>14</v>
      </c>
      <c r="D3" s="1" t="s">
        <v>3</v>
      </c>
      <c r="E3" s="4" t="b">
        <f t="shared" ref="E3:E20" si="0">OR(ISBLANK(B3),ISBLANK(D3),B3=D3,D3="*not currently supported*")</f>
        <v>1</v>
      </c>
      <c r="F3" s="1"/>
      <c r="G3" s="10" t="s">
        <v>471</v>
      </c>
      <c r="H3" t="s">
        <v>483</v>
      </c>
    </row>
    <row r="4" spans="1:8" ht="28.8" x14ac:dyDescent="0.3">
      <c r="C4" s="1" t="s">
        <v>14</v>
      </c>
      <c r="D4" s="1" t="s">
        <v>108</v>
      </c>
      <c r="E4" s="4" t="b">
        <f t="shared" si="0"/>
        <v>1</v>
      </c>
      <c r="F4" s="1"/>
      <c r="G4" s="10" t="s">
        <v>471</v>
      </c>
      <c r="H4" t="s">
        <v>469</v>
      </c>
    </row>
    <row r="5" spans="1:8" ht="28.8" x14ac:dyDescent="0.3">
      <c r="A5" s="1" t="s">
        <v>14</v>
      </c>
      <c r="B5" s="1" t="s">
        <v>4</v>
      </c>
      <c r="C5" s="1" t="s">
        <v>14</v>
      </c>
      <c r="D5" s="1" t="s">
        <v>125</v>
      </c>
      <c r="E5" s="4" t="b">
        <f t="shared" si="0"/>
        <v>0</v>
      </c>
      <c r="F5" s="1"/>
      <c r="G5" s="3" t="s">
        <v>472</v>
      </c>
      <c r="H5" t="s">
        <v>469</v>
      </c>
    </row>
    <row r="6" spans="1:8" x14ac:dyDescent="0.3">
      <c r="A6" s="1" t="s">
        <v>14</v>
      </c>
      <c r="B6" s="1" t="s">
        <v>2</v>
      </c>
      <c r="C6" s="1" t="s">
        <v>14</v>
      </c>
      <c r="D6" s="1" t="s">
        <v>207</v>
      </c>
      <c r="E6" s="4" t="b">
        <f t="shared" si="0"/>
        <v>1</v>
      </c>
      <c r="F6" s="1"/>
      <c r="G6" s="10" t="s">
        <v>293</v>
      </c>
      <c r="H6" s="1" t="s">
        <v>473</v>
      </c>
    </row>
    <row r="7" spans="1:8" x14ac:dyDescent="0.3">
      <c r="A7" s="1" t="s">
        <v>14</v>
      </c>
      <c r="B7" s="1" t="s">
        <v>5</v>
      </c>
      <c r="C7" s="1" t="s">
        <v>14</v>
      </c>
      <c r="D7" s="2" t="s">
        <v>200</v>
      </c>
      <c r="E7" s="4" t="b">
        <f t="shared" si="0"/>
        <v>1</v>
      </c>
      <c r="F7" s="1"/>
      <c r="G7" s="10" t="s">
        <v>294</v>
      </c>
      <c r="H7" s="1" t="s">
        <v>473</v>
      </c>
    </row>
    <row r="8" spans="1:8" x14ac:dyDescent="0.3">
      <c r="A8" s="1" t="s">
        <v>14</v>
      </c>
      <c r="B8" s="1" t="s">
        <v>6</v>
      </c>
      <c r="C8" s="1" t="s">
        <v>14</v>
      </c>
      <c r="D8" s="2" t="s">
        <v>201</v>
      </c>
      <c r="E8" s="4" t="b">
        <f t="shared" si="0"/>
        <v>1</v>
      </c>
      <c r="F8" s="1"/>
      <c r="G8" s="10" t="s">
        <v>295</v>
      </c>
      <c r="H8" s="1" t="s">
        <v>473</v>
      </c>
    </row>
    <row r="9" spans="1:8" x14ac:dyDescent="0.3">
      <c r="A9" s="1" t="s">
        <v>14</v>
      </c>
      <c r="B9" s="1" t="s">
        <v>7</v>
      </c>
      <c r="C9" s="1" t="s">
        <v>14</v>
      </c>
      <c r="D9" s="2" t="s">
        <v>202</v>
      </c>
      <c r="E9" s="4" t="b">
        <f t="shared" si="0"/>
        <v>1</v>
      </c>
      <c r="F9" s="1"/>
      <c r="G9" s="10" t="s">
        <v>296</v>
      </c>
      <c r="H9" s="1" t="s">
        <v>473</v>
      </c>
    </row>
    <row r="10" spans="1:8" x14ac:dyDescent="0.3">
      <c r="A10" s="1" t="s">
        <v>14</v>
      </c>
      <c r="B10" s="1" t="s">
        <v>8</v>
      </c>
      <c r="C10" s="1" t="s">
        <v>14</v>
      </c>
      <c r="D10" s="2" t="s">
        <v>203</v>
      </c>
      <c r="E10" s="4" t="b">
        <f t="shared" si="0"/>
        <v>1</v>
      </c>
      <c r="F10" s="1"/>
      <c r="G10" s="10" t="s">
        <v>297</v>
      </c>
      <c r="H10" s="1" t="s">
        <v>473</v>
      </c>
    </row>
    <row r="11" spans="1:8" ht="28.8" x14ac:dyDescent="0.3">
      <c r="C11" s="1" t="s">
        <v>14</v>
      </c>
      <c r="D11" s="1" t="s">
        <v>110</v>
      </c>
      <c r="E11" s="4" t="b">
        <f t="shared" si="0"/>
        <v>1</v>
      </c>
      <c r="F11" s="1"/>
      <c r="G11" s="10" t="s">
        <v>298</v>
      </c>
      <c r="H11" s="10" t="s">
        <v>475</v>
      </c>
    </row>
    <row r="12" spans="1:8" x14ac:dyDescent="0.3">
      <c r="C12" s="1" t="s">
        <v>14</v>
      </c>
      <c r="D12" s="1" t="s">
        <v>111</v>
      </c>
      <c r="E12" s="4" t="b">
        <f t="shared" si="0"/>
        <v>1</v>
      </c>
      <c r="F12" s="1"/>
      <c r="G12" s="5" t="s">
        <v>468</v>
      </c>
      <c r="H12" t="s">
        <v>469</v>
      </c>
    </row>
    <row r="13" spans="1:8" x14ac:dyDescent="0.3">
      <c r="C13" s="1" t="s">
        <v>14</v>
      </c>
      <c r="D13" s="1" t="s">
        <v>112</v>
      </c>
      <c r="E13" s="4" t="b">
        <f t="shared" si="0"/>
        <v>1</v>
      </c>
      <c r="F13" s="1"/>
      <c r="G13" s="5" t="s">
        <v>468</v>
      </c>
      <c r="H13" t="s">
        <v>469</v>
      </c>
    </row>
    <row r="14" spans="1:8" x14ac:dyDescent="0.3">
      <c r="C14" s="1" t="s">
        <v>14</v>
      </c>
      <c r="D14" s="1" t="s">
        <v>113</v>
      </c>
      <c r="E14" s="4" t="b">
        <f t="shared" si="0"/>
        <v>1</v>
      </c>
      <c r="F14" s="1"/>
      <c r="G14" s="5" t="s">
        <v>468</v>
      </c>
      <c r="H14" t="s">
        <v>469</v>
      </c>
    </row>
    <row r="15" spans="1:8" x14ac:dyDescent="0.3">
      <c r="C15" s="1" t="s">
        <v>14</v>
      </c>
      <c r="D15" s="1" t="s">
        <v>114</v>
      </c>
      <c r="E15" s="4" t="b">
        <f t="shared" si="0"/>
        <v>1</v>
      </c>
      <c r="F15" s="1"/>
      <c r="G15" s="5" t="s">
        <v>468</v>
      </c>
      <c r="H15" t="s">
        <v>469</v>
      </c>
    </row>
    <row r="16" spans="1:8" x14ac:dyDescent="0.3">
      <c r="A16" s="1" t="s">
        <v>14</v>
      </c>
      <c r="B16" s="3" t="s">
        <v>9</v>
      </c>
      <c r="C16" s="7" t="s">
        <v>463</v>
      </c>
      <c r="D16" s="2" t="s">
        <v>199</v>
      </c>
      <c r="E16" s="4" t="b">
        <f t="shared" si="0"/>
        <v>1</v>
      </c>
      <c r="F16" s="7" t="s">
        <v>464</v>
      </c>
      <c r="H16" t="s">
        <v>473</v>
      </c>
    </row>
    <row r="17" spans="1:8" x14ac:dyDescent="0.3">
      <c r="A17" s="1" t="s">
        <v>14</v>
      </c>
      <c r="B17" s="1" t="s">
        <v>10</v>
      </c>
      <c r="C17" s="7" t="s">
        <v>463</v>
      </c>
      <c r="D17" s="2" t="s">
        <v>199</v>
      </c>
      <c r="E17" s="4" t="b">
        <f t="shared" si="0"/>
        <v>1</v>
      </c>
      <c r="F17" s="7" t="s">
        <v>464</v>
      </c>
      <c r="H17" t="s">
        <v>473</v>
      </c>
    </row>
    <row r="18" spans="1:8" x14ac:dyDescent="0.3">
      <c r="A18" s="1" t="s">
        <v>14</v>
      </c>
      <c r="B18" s="1" t="s">
        <v>11</v>
      </c>
      <c r="C18" s="7" t="s">
        <v>463</v>
      </c>
      <c r="D18" s="2" t="s">
        <v>199</v>
      </c>
      <c r="E18" s="4" t="b">
        <f t="shared" si="0"/>
        <v>1</v>
      </c>
      <c r="F18" s="7" t="s">
        <v>464</v>
      </c>
      <c r="H18" t="s">
        <v>473</v>
      </c>
    </row>
    <row r="19" spans="1:8" x14ac:dyDescent="0.3">
      <c r="A19" s="1" t="s">
        <v>14</v>
      </c>
      <c r="B19" s="1" t="s">
        <v>12</v>
      </c>
      <c r="C19" s="7" t="s">
        <v>463</v>
      </c>
      <c r="D19" s="2" t="s">
        <v>199</v>
      </c>
      <c r="E19" s="4" t="b">
        <f t="shared" si="0"/>
        <v>1</v>
      </c>
      <c r="F19" s="7" t="s">
        <v>464</v>
      </c>
      <c r="H19" t="s">
        <v>473</v>
      </c>
    </row>
    <row r="20" spans="1:8" ht="28.8" x14ac:dyDescent="0.3">
      <c r="A20" s="1" t="s">
        <v>14</v>
      </c>
      <c r="B20" s="1" t="s">
        <v>13</v>
      </c>
      <c r="C20" s="1" t="s">
        <v>14</v>
      </c>
      <c r="D20" s="1" t="s">
        <v>115</v>
      </c>
      <c r="E20" s="4" t="b">
        <f t="shared" si="0"/>
        <v>1</v>
      </c>
      <c r="F20" s="1"/>
      <c r="G20" s="3" t="s">
        <v>323</v>
      </c>
      <c r="H20" t="s">
        <v>473</v>
      </c>
    </row>
    <row r="21" spans="1:8" ht="28.8" x14ac:dyDescent="0.3">
      <c r="A21" s="1" t="s">
        <v>14</v>
      </c>
      <c r="B21" s="1" t="s">
        <v>16</v>
      </c>
      <c r="C21" s="7" t="s">
        <v>463</v>
      </c>
      <c r="D21" s="2" t="s">
        <v>199</v>
      </c>
      <c r="E21" s="4" t="b">
        <f>OR(ISBLANK(B21),ISBLANK(D21),B21=D21,D21="*not currently supported*")</f>
        <v>1</v>
      </c>
      <c r="F21" s="8" t="s">
        <v>465</v>
      </c>
      <c r="G21" s="10" t="s">
        <v>474</v>
      </c>
      <c r="H21" t="s">
        <v>469</v>
      </c>
    </row>
    <row r="22" spans="1:8" x14ac:dyDescent="0.3">
      <c r="D22" s="2"/>
      <c r="E22" s="4" t="b">
        <f t="shared" ref="E22:E85" si="1">OR(ISBLANK(B22),ISBLANK(D22),B22=D22,D22="*not currently supported*")</f>
        <v>1</v>
      </c>
      <c r="F22" s="1"/>
    </row>
    <row r="23" spans="1:8" x14ac:dyDescent="0.3">
      <c r="A23" s="1" t="s">
        <v>46</v>
      </c>
      <c r="B23" s="1" t="s">
        <v>15</v>
      </c>
      <c r="D23" s="1" t="s">
        <v>109</v>
      </c>
      <c r="E23" s="4" t="b">
        <f t="shared" si="1"/>
        <v>1</v>
      </c>
      <c r="F23" s="1"/>
      <c r="G23" s="10" t="s">
        <v>470</v>
      </c>
      <c r="H23" t="s">
        <v>469</v>
      </c>
    </row>
    <row r="24" spans="1:8" x14ac:dyDescent="0.3">
      <c r="A24" s="1" t="s">
        <v>46</v>
      </c>
      <c r="B24" s="1" t="s">
        <v>3</v>
      </c>
      <c r="D24" s="1" t="s">
        <v>3</v>
      </c>
      <c r="E24" s="4" t="b">
        <f t="shared" si="1"/>
        <v>1</v>
      </c>
      <c r="F24" s="1"/>
      <c r="G24" s="10" t="s">
        <v>470</v>
      </c>
      <c r="H24" t="s">
        <v>469</v>
      </c>
    </row>
    <row r="25" spans="1:8" x14ac:dyDescent="0.3">
      <c r="A25" s="1" t="s">
        <v>46</v>
      </c>
      <c r="B25" s="1" t="s">
        <v>4</v>
      </c>
      <c r="C25" s="1" t="s">
        <v>179</v>
      </c>
      <c r="D25" s="1" t="s">
        <v>142</v>
      </c>
      <c r="E25" s="4" t="b">
        <f t="shared" si="1"/>
        <v>0</v>
      </c>
      <c r="F25" s="1"/>
      <c r="G25" s="3" t="s">
        <v>299</v>
      </c>
      <c r="H25" s="1" t="s">
        <v>475</v>
      </c>
    </row>
    <row r="26" spans="1:8" x14ac:dyDescent="0.3">
      <c r="A26" s="1" t="s">
        <v>46</v>
      </c>
      <c r="B26" s="1" t="s">
        <v>2</v>
      </c>
      <c r="C26" s="1" t="s">
        <v>179</v>
      </c>
      <c r="D26" s="1" t="s">
        <v>141</v>
      </c>
      <c r="E26" s="4" t="b">
        <f t="shared" si="1"/>
        <v>0</v>
      </c>
      <c r="F26" s="1"/>
      <c r="G26" s="3" t="s">
        <v>300</v>
      </c>
      <c r="H26" s="1" t="s">
        <v>473</v>
      </c>
    </row>
    <row r="27" spans="1:8" ht="28.8" x14ac:dyDescent="0.3">
      <c r="C27" s="1" t="s">
        <v>179</v>
      </c>
      <c r="D27" s="1" t="s">
        <v>146</v>
      </c>
      <c r="E27" s="4" t="b">
        <f t="shared" si="1"/>
        <v>1</v>
      </c>
      <c r="F27" s="1"/>
      <c r="G27" s="3" t="s">
        <v>301</v>
      </c>
      <c r="H27" s="1" t="s">
        <v>473</v>
      </c>
    </row>
    <row r="28" spans="1:8" ht="28.8" x14ac:dyDescent="0.3">
      <c r="C28" s="1" t="s">
        <v>179</v>
      </c>
      <c r="D28" s="1" t="s">
        <v>147</v>
      </c>
      <c r="E28" s="4" t="b">
        <f t="shared" si="1"/>
        <v>1</v>
      </c>
      <c r="F28" s="1"/>
      <c r="G28" s="3" t="s">
        <v>302</v>
      </c>
      <c r="H28" s="1" t="s">
        <v>473</v>
      </c>
    </row>
    <row r="29" spans="1:8" x14ac:dyDescent="0.3">
      <c r="C29" s="1" t="s">
        <v>179</v>
      </c>
      <c r="D29" s="1" t="s">
        <v>125</v>
      </c>
      <c r="E29" s="4" t="b">
        <f t="shared" si="1"/>
        <v>1</v>
      </c>
      <c r="F29" s="1"/>
      <c r="G29" s="3" t="s">
        <v>303</v>
      </c>
      <c r="H29" s="1" t="s">
        <v>473</v>
      </c>
    </row>
    <row r="30" spans="1:8" x14ac:dyDescent="0.3">
      <c r="C30" s="1" t="s">
        <v>179</v>
      </c>
      <c r="D30" s="1" t="s">
        <v>154</v>
      </c>
      <c r="E30" s="4" t="b">
        <f t="shared" si="1"/>
        <v>1</v>
      </c>
      <c r="F30" s="1"/>
      <c r="G30" s="3" t="s">
        <v>304</v>
      </c>
      <c r="H30" s="1" t="s">
        <v>473</v>
      </c>
    </row>
    <row r="31" spans="1:8" x14ac:dyDescent="0.3">
      <c r="C31" s="1" t="s">
        <v>179</v>
      </c>
      <c r="D31" s="1" t="s">
        <v>155</v>
      </c>
      <c r="E31" s="4" t="b">
        <f t="shared" si="1"/>
        <v>1</v>
      </c>
      <c r="F31" s="1"/>
      <c r="H31" s="1" t="s">
        <v>473</v>
      </c>
    </row>
    <row r="32" spans="1:8" ht="28.8" x14ac:dyDescent="0.3">
      <c r="A32" s="1" t="s">
        <v>46</v>
      </c>
      <c r="B32" s="1" t="s">
        <v>21</v>
      </c>
      <c r="C32" s="1" t="s">
        <v>179</v>
      </c>
      <c r="D32" s="1" t="s">
        <v>116</v>
      </c>
      <c r="E32" s="4" t="b">
        <f t="shared" si="1"/>
        <v>1</v>
      </c>
      <c r="F32" s="1"/>
      <c r="G32" s="3" t="s">
        <v>305</v>
      </c>
      <c r="H32" s="1" t="s">
        <v>475</v>
      </c>
    </row>
    <row r="33" spans="1:8" x14ac:dyDescent="0.3">
      <c r="A33" s="1" t="s">
        <v>46</v>
      </c>
      <c r="B33" s="1" t="s">
        <v>5</v>
      </c>
      <c r="C33" s="1" t="s">
        <v>179</v>
      </c>
      <c r="D33" s="1" t="s">
        <v>173</v>
      </c>
      <c r="E33" s="4" t="b">
        <f t="shared" si="1"/>
        <v>0</v>
      </c>
      <c r="F33" s="1"/>
      <c r="G33" s="10" t="s">
        <v>307</v>
      </c>
      <c r="H33" s="1" t="s">
        <v>473</v>
      </c>
    </row>
    <row r="34" spans="1:8" x14ac:dyDescent="0.3">
      <c r="A34" s="1" t="s">
        <v>46</v>
      </c>
      <c r="B34" s="1" t="s">
        <v>6</v>
      </c>
      <c r="C34" s="1" t="s">
        <v>179</v>
      </c>
      <c r="D34" s="1" t="s">
        <v>171</v>
      </c>
      <c r="E34" s="4" t="b">
        <f t="shared" si="1"/>
        <v>0</v>
      </c>
      <c r="F34" s="1"/>
      <c r="G34" s="10" t="s">
        <v>308</v>
      </c>
      <c r="H34" s="1" t="s">
        <v>473</v>
      </c>
    </row>
    <row r="35" spans="1:8" x14ac:dyDescent="0.3">
      <c r="A35" s="1" t="s">
        <v>46</v>
      </c>
      <c r="B35" s="1" t="s">
        <v>7</v>
      </c>
      <c r="C35" s="1" t="s">
        <v>179</v>
      </c>
      <c r="D35" s="1" t="s">
        <v>174</v>
      </c>
      <c r="E35" s="4" t="b">
        <f t="shared" si="1"/>
        <v>0</v>
      </c>
      <c r="F35" s="1"/>
      <c r="G35" s="10" t="s">
        <v>309</v>
      </c>
      <c r="H35" s="1" t="s">
        <v>473</v>
      </c>
    </row>
    <row r="36" spans="1:8" x14ac:dyDescent="0.3">
      <c r="A36" s="1" t="s">
        <v>46</v>
      </c>
      <c r="B36" s="1" t="s">
        <v>8</v>
      </c>
      <c r="C36" s="1" t="s">
        <v>179</v>
      </c>
      <c r="D36" s="1" t="s">
        <v>172</v>
      </c>
      <c r="E36" s="4" t="b">
        <f t="shared" si="1"/>
        <v>0</v>
      </c>
      <c r="F36" s="1"/>
      <c r="G36" s="10" t="s">
        <v>310</v>
      </c>
      <c r="H36" s="1" t="s">
        <v>473</v>
      </c>
    </row>
    <row r="37" spans="1:8" x14ac:dyDescent="0.3">
      <c r="A37" s="1" t="s">
        <v>46</v>
      </c>
      <c r="B37" s="1" t="s">
        <v>36</v>
      </c>
      <c r="C37" s="1" t="s">
        <v>179</v>
      </c>
      <c r="D37" s="1" t="s">
        <v>160</v>
      </c>
      <c r="E37" s="4" t="b">
        <f t="shared" si="1"/>
        <v>0</v>
      </c>
      <c r="F37" s="1"/>
      <c r="G37" s="3" t="s">
        <v>306</v>
      </c>
      <c r="H37" s="1" t="s">
        <v>476</v>
      </c>
    </row>
    <row r="38" spans="1:8" x14ac:dyDescent="0.3">
      <c r="A38" s="1" t="s">
        <v>46</v>
      </c>
      <c r="B38" s="1" t="s">
        <v>37</v>
      </c>
      <c r="C38" s="7" t="s">
        <v>463</v>
      </c>
      <c r="D38" s="2" t="s">
        <v>199</v>
      </c>
      <c r="E38" s="4" t="b">
        <f t="shared" si="1"/>
        <v>1</v>
      </c>
      <c r="F38" s="1"/>
    </row>
    <row r="39" spans="1:8" x14ac:dyDescent="0.3">
      <c r="A39" s="1" t="s">
        <v>46</v>
      </c>
      <c r="B39" s="1" t="s">
        <v>38</v>
      </c>
      <c r="C39" s="1" t="s">
        <v>179</v>
      </c>
      <c r="D39" s="1" t="s">
        <v>158</v>
      </c>
      <c r="E39" s="4" t="b">
        <f t="shared" si="1"/>
        <v>0</v>
      </c>
      <c r="F39" s="1"/>
      <c r="G39" s="3" t="s">
        <v>311</v>
      </c>
      <c r="H39" s="1" t="s">
        <v>473</v>
      </c>
    </row>
    <row r="40" spans="1:8" x14ac:dyDescent="0.3">
      <c r="A40" s="1" t="s">
        <v>46</v>
      </c>
      <c r="B40" s="1" t="s">
        <v>39</v>
      </c>
      <c r="C40" s="1" t="s">
        <v>179</v>
      </c>
      <c r="D40" s="1" t="s">
        <v>162</v>
      </c>
      <c r="E40" s="4" t="b">
        <f t="shared" si="1"/>
        <v>0</v>
      </c>
      <c r="F40" s="1"/>
      <c r="G40" s="3" t="s">
        <v>312</v>
      </c>
      <c r="H40" s="1" t="s">
        <v>473</v>
      </c>
    </row>
    <row r="41" spans="1:8" ht="158.4" x14ac:dyDescent="0.3">
      <c r="A41" s="1" t="s">
        <v>46</v>
      </c>
      <c r="B41" s="1" t="s">
        <v>40</v>
      </c>
      <c r="C41" s="1" t="s">
        <v>179</v>
      </c>
      <c r="D41" s="3" t="s">
        <v>466</v>
      </c>
      <c r="E41" s="4" t="b">
        <f t="shared" si="1"/>
        <v>0</v>
      </c>
      <c r="F41" s="11"/>
      <c r="G41" s="3" t="s">
        <v>313</v>
      </c>
      <c r="H41" s="1" t="s">
        <v>475</v>
      </c>
    </row>
    <row r="42" spans="1:8" ht="158.4" x14ac:dyDescent="0.3">
      <c r="A42" s="1" t="s">
        <v>46</v>
      </c>
      <c r="B42" s="1" t="s">
        <v>41</v>
      </c>
      <c r="D42" s="3" t="s">
        <v>467</v>
      </c>
      <c r="E42" s="4" t="b">
        <f t="shared" si="1"/>
        <v>0</v>
      </c>
      <c r="F42" s="1"/>
      <c r="G42" s="3" t="s">
        <v>314</v>
      </c>
      <c r="H42" s="1" t="s">
        <v>475</v>
      </c>
    </row>
    <row r="43" spans="1:8" ht="57.6" x14ac:dyDescent="0.3">
      <c r="A43" s="1" t="s">
        <v>46</v>
      </c>
      <c r="B43" s="1" t="s">
        <v>42</v>
      </c>
      <c r="C43" s="1" t="s">
        <v>179</v>
      </c>
      <c r="D43" s="1" t="s">
        <v>161</v>
      </c>
      <c r="E43" s="4" t="b">
        <f t="shared" si="1"/>
        <v>0</v>
      </c>
      <c r="F43" s="1"/>
      <c r="G43" s="10" t="s">
        <v>315</v>
      </c>
      <c r="H43" s="1" t="s">
        <v>473</v>
      </c>
    </row>
    <row r="44" spans="1:8" x14ac:dyDescent="0.3">
      <c r="A44" s="1" t="s">
        <v>46</v>
      </c>
      <c r="B44" s="1" t="s">
        <v>43</v>
      </c>
      <c r="C44" s="1" t="s">
        <v>179</v>
      </c>
      <c r="D44" s="1" t="s">
        <v>167</v>
      </c>
      <c r="E44" s="4" t="b">
        <f t="shared" si="1"/>
        <v>0</v>
      </c>
      <c r="F44" s="1"/>
      <c r="G44" s="10" t="s">
        <v>316</v>
      </c>
      <c r="H44" s="1" t="s">
        <v>473</v>
      </c>
    </row>
    <row r="45" spans="1:8" ht="336.6" x14ac:dyDescent="0.3">
      <c r="A45" s="13" t="s">
        <v>46</v>
      </c>
      <c r="B45" s="13" t="s">
        <v>44</v>
      </c>
      <c r="C45" s="13" t="s">
        <v>179</v>
      </c>
      <c r="D45" s="13" t="s">
        <v>117</v>
      </c>
      <c r="E45" s="14" t="b">
        <f t="shared" si="1"/>
        <v>1</v>
      </c>
      <c r="F45" s="13"/>
      <c r="G45" s="12" t="s">
        <v>317</v>
      </c>
      <c r="H45" s="13" t="s">
        <v>473</v>
      </c>
    </row>
    <row r="46" spans="1:8" x14ac:dyDescent="0.3">
      <c r="A46" s="1" t="s">
        <v>46</v>
      </c>
      <c r="B46" s="1" t="s">
        <v>9</v>
      </c>
      <c r="C46" s="7" t="s">
        <v>463</v>
      </c>
      <c r="D46" s="2" t="s">
        <v>199</v>
      </c>
      <c r="E46" s="4" t="b">
        <f t="shared" si="1"/>
        <v>1</v>
      </c>
      <c r="F46" s="7" t="s">
        <v>464</v>
      </c>
      <c r="G46" s="10" t="s">
        <v>318</v>
      </c>
      <c r="H46" s="1"/>
    </row>
    <row r="47" spans="1:8" x14ac:dyDescent="0.3">
      <c r="A47" s="1" t="s">
        <v>46</v>
      </c>
      <c r="B47" s="1" t="s">
        <v>10</v>
      </c>
      <c r="C47" s="7" t="s">
        <v>463</v>
      </c>
      <c r="D47" s="2" t="s">
        <v>199</v>
      </c>
      <c r="E47" s="4" t="b">
        <f t="shared" si="1"/>
        <v>1</v>
      </c>
      <c r="F47" s="7" t="s">
        <v>464</v>
      </c>
      <c r="G47" s="10" t="s">
        <v>318</v>
      </c>
      <c r="H47" s="1"/>
    </row>
    <row r="48" spans="1:8" x14ac:dyDescent="0.3">
      <c r="A48" s="1" t="s">
        <v>46</v>
      </c>
      <c r="B48" s="1" t="s">
        <v>11</v>
      </c>
      <c r="C48" s="7" t="s">
        <v>463</v>
      </c>
      <c r="D48" s="2" t="s">
        <v>199</v>
      </c>
      <c r="E48" s="4" t="b">
        <f t="shared" si="1"/>
        <v>1</v>
      </c>
      <c r="F48" s="7" t="s">
        <v>464</v>
      </c>
      <c r="G48" s="10" t="s">
        <v>318</v>
      </c>
      <c r="H48" s="1"/>
    </row>
    <row r="49" spans="1:8" x14ac:dyDescent="0.3">
      <c r="A49" s="1" t="s">
        <v>46</v>
      </c>
      <c r="B49" s="1" t="s">
        <v>12</v>
      </c>
      <c r="C49" s="7" t="s">
        <v>463</v>
      </c>
      <c r="D49" s="2" t="s">
        <v>199</v>
      </c>
      <c r="E49" s="4" t="b">
        <f t="shared" si="1"/>
        <v>1</v>
      </c>
      <c r="F49" s="7" t="s">
        <v>464</v>
      </c>
      <c r="G49" s="10" t="s">
        <v>318</v>
      </c>
      <c r="H49" s="1"/>
    </row>
    <row r="50" spans="1:8" x14ac:dyDescent="0.3">
      <c r="C50" s="1" t="s">
        <v>179</v>
      </c>
      <c r="D50" s="1" t="s">
        <v>148</v>
      </c>
      <c r="E50" s="4" t="b">
        <f t="shared" si="1"/>
        <v>1</v>
      </c>
      <c r="F50" s="1"/>
      <c r="G50" s="3" t="s">
        <v>319</v>
      </c>
      <c r="H50" s="1" t="s">
        <v>473</v>
      </c>
    </row>
    <row r="51" spans="1:8" x14ac:dyDescent="0.3">
      <c r="C51" s="1" t="s">
        <v>179</v>
      </c>
      <c r="D51" s="1" t="s">
        <v>170</v>
      </c>
      <c r="E51" s="4" t="b">
        <f t="shared" si="1"/>
        <v>1</v>
      </c>
      <c r="F51" s="1"/>
      <c r="G51" s="3" t="s">
        <v>320</v>
      </c>
      <c r="H51" s="1" t="s">
        <v>473</v>
      </c>
    </row>
    <row r="52" spans="1:8" x14ac:dyDescent="0.3">
      <c r="C52" s="1" t="s">
        <v>179</v>
      </c>
      <c r="D52" s="1" t="s">
        <v>150</v>
      </c>
      <c r="E52" s="4" t="b">
        <f t="shared" si="1"/>
        <v>1</v>
      </c>
      <c r="F52" s="1"/>
      <c r="G52" s="3" t="s">
        <v>320</v>
      </c>
      <c r="H52" s="1" t="s">
        <v>473</v>
      </c>
    </row>
    <row r="53" spans="1:8" x14ac:dyDescent="0.3">
      <c r="C53" s="1" t="s">
        <v>179</v>
      </c>
      <c r="D53" s="1" t="s">
        <v>168</v>
      </c>
      <c r="E53" s="4" t="b">
        <f t="shared" si="1"/>
        <v>1</v>
      </c>
      <c r="F53" s="1"/>
      <c r="G53" s="3" t="s">
        <v>321</v>
      </c>
      <c r="H53" s="1" t="s">
        <v>473</v>
      </c>
    </row>
    <row r="54" spans="1:8" x14ac:dyDescent="0.3">
      <c r="C54" s="1" t="s">
        <v>179</v>
      </c>
      <c r="D54" s="1" t="s">
        <v>163</v>
      </c>
      <c r="E54" s="4" t="b">
        <f t="shared" si="1"/>
        <v>1</v>
      </c>
      <c r="F54" s="1"/>
      <c r="G54" s="3" t="s">
        <v>322</v>
      </c>
      <c r="H54" s="1" t="s">
        <v>473</v>
      </c>
    </row>
    <row r="55" spans="1:8" x14ac:dyDescent="0.3">
      <c r="A55" s="1" t="s">
        <v>46</v>
      </c>
      <c r="B55" s="1" t="s">
        <v>13</v>
      </c>
      <c r="C55" s="1" t="s">
        <v>179</v>
      </c>
      <c r="D55" s="1" t="s">
        <v>115</v>
      </c>
      <c r="E55" s="4" t="b">
        <f t="shared" si="1"/>
        <v>1</v>
      </c>
      <c r="F55" s="1"/>
      <c r="G55" s="10" t="s">
        <v>292</v>
      </c>
      <c r="H55" s="1" t="s">
        <v>473</v>
      </c>
    </row>
    <row r="56" spans="1:8" x14ac:dyDescent="0.3">
      <c r="A56" s="1" t="s">
        <v>46</v>
      </c>
      <c r="B56" s="1" t="s">
        <v>18</v>
      </c>
      <c r="C56" s="1" t="s">
        <v>179</v>
      </c>
      <c r="D56" s="1" t="s">
        <v>118</v>
      </c>
      <c r="E56" s="4" t="b">
        <f t="shared" si="1"/>
        <v>1</v>
      </c>
      <c r="F56" s="6" t="s">
        <v>255</v>
      </c>
      <c r="G56" s="10" t="s">
        <v>324</v>
      </c>
      <c r="H56" s="1" t="s">
        <v>478</v>
      </c>
    </row>
    <row r="57" spans="1:8" x14ac:dyDescent="0.3">
      <c r="A57" s="1" t="s">
        <v>46</v>
      </c>
      <c r="B57" s="1" t="s">
        <v>19</v>
      </c>
      <c r="C57" s="1" t="s">
        <v>179</v>
      </c>
      <c r="D57" s="1" t="s">
        <v>169</v>
      </c>
      <c r="E57" s="4" t="b">
        <f t="shared" si="1"/>
        <v>0</v>
      </c>
      <c r="F57" s="6" t="s">
        <v>256</v>
      </c>
      <c r="G57" s="10" t="s">
        <v>324</v>
      </c>
      <c r="H57" s="1" t="s">
        <v>478</v>
      </c>
    </row>
    <row r="58" spans="1:8" x14ac:dyDescent="0.3">
      <c r="A58" s="1" t="s">
        <v>46</v>
      </c>
      <c r="B58" s="1" t="s">
        <v>16</v>
      </c>
      <c r="C58" s="1" t="s">
        <v>179</v>
      </c>
      <c r="D58" s="2" t="s">
        <v>199</v>
      </c>
      <c r="E58" s="4" t="b">
        <f t="shared" si="1"/>
        <v>1</v>
      </c>
      <c r="G58" s="10" t="s">
        <v>325</v>
      </c>
      <c r="H58" s="1"/>
    </row>
    <row r="59" spans="1:8" x14ac:dyDescent="0.3">
      <c r="A59" s="1" t="s">
        <v>46</v>
      </c>
      <c r="B59" s="1" t="s">
        <v>47</v>
      </c>
      <c r="D59" s="2" t="s">
        <v>176</v>
      </c>
      <c r="E59" s="4" t="b">
        <f t="shared" si="1"/>
        <v>0</v>
      </c>
      <c r="F59" s="6" t="s">
        <v>257</v>
      </c>
      <c r="G59" s="10" t="s">
        <v>325</v>
      </c>
      <c r="H59" s="1" t="s">
        <v>479</v>
      </c>
    </row>
    <row r="60" spans="1:8" x14ac:dyDescent="0.3">
      <c r="A60" s="1" t="s">
        <v>46</v>
      </c>
      <c r="B60" s="1" t="s">
        <v>48</v>
      </c>
      <c r="C60" s="1" t="s">
        <v>179</v>
      </c>
      <c r="D60" s="1" t="s">
        <v>120</v>
      </c>
      <c r="E60" s="4" t="b">
        <f t="shared" si="1"/>
        <v>0</v>
      </c>
      <c r="F60" s="6" t="s">
        <v>258</v>
      </c>
      <c r="G60" s="10" t="s">
        <v>326</v>
      </c>
      <c r="H60" s="1" t="s">
        <v>479</v>
      </c>
    </row>
    <row r="61" spans="1:8" x14ac:dyDescent="0.3">
      <c r="A61" s="1" t="s">
        <v>46</v>
      </c>
      <c r="B61" s="1" t="s">
        <v>23</v>
      </c>
      <c r="C61" s="1" t="s">
        <v>179</v>
      </c>
      <c r="D61" s="1" t="s">
        <v>157</v>
      </c>
      <c r="E61" s="4" t="b">
        <f t="shared" si="1"/>
        <v>0</v>
      </c>
      <c r="F61" s="6" t="s">
        <v>259</v>
      </c>
      <c r="G61" s="10" t="s">
        <v>327</v>
      </c>
      <c r="H61" s="1" t="s">
        <v>479</v>
      </c>
    </row>
    <row r="62" spans="1:8" x14ac:dyDescent="0.3">
      <c r="C62" s="1" t="s">
        <v>179</v>
      </c>
      <c r="D62" s="1" t="s">
        <v>153</v>
      </c>
      <c r="E62" s="4" t="b">
        <f t="shared" si="1"/>
        <v>1</v>
      </c>
      <c r="F62" s="6" t="s">
        <v>266</v>
      </c>
      <c r="G62" s="10" t="s">
        <v>328</v>
      </c>
      <c r="H62" s="1" t="s">
        <v>479</v>
      </c>
    </row>
    <row r="63" spans="1:8" x14ac:dyDescent="0.3">
      <c r="C63" s="1" t="s">
        <v>179</v>
      </c>
      <c r="D63" s="1" t="s">
        <v>151</v>
      </c>
      <c r="E63" s="4" t="b">
        <f t="shared" si="1"/>
        <v>1</v>
      </c>
      <c r="F63" s="6" t="s">
        <v>266</v>
      </c>
      <c r="G63" s="10" t="s">
        <v>329</v>
      </c>
      <c r="H63" s="1" t="s">
        <v>479</v>
      </c>
    </row>
    <row r="64" spans="1:8" x14ac:dyDescent="0.3">
      <c r="C64" s="1" t="s">
        <v>179</v>
      </c>
      <c r="D64" s="1" t="s">
        <v>152</v>
      </c>
      <c r="E64" s="4" t="b">
        <f t="shared" si="1"/>
        <v>1</v>
      </c>
      <c r="F64" s="6" t="s">
        <v>266</v>
      </c>
      <c r="G64" s="10" t="s">
        <v>330</v>
      </c>
      <c r="H64" s="1" t="s">
        <v>479</v>
      </c>
    </row>
    <row r="65" spans="1:8" x14ac:dyDescent="0.3">
      <c r="A65" s="1" t="s">
        <v>46</v>
      </c>
      <c r="B65" s="1" t="s">
        <v>49</v>
      </c>
      <c r="C65" s="7" t="s">
        <v>463</v>
      </c>
      <c r="D65" s="2" t="s">
        <v>199</v>
      </c>
      <c r="E65" s="4" t="b">
        <f t="shared" si="1"/>
        <v>1</v>
      </c>
      <c r="F65" s="6" t="s">
        <v>260</v>
      </c>
      <c r="G65" s="10" t="s">
        <v>331</v>
      </c>
      <c r="H65" s="1"/>
    </row>
    <row r="66" spans="1:8" x14ac:dyDescent="0.3">
      <c r="A66" s="1" t="s">
        <v>46</v>
      </c>
      <c r="B66" s="1" t="s">
        <v>50</v>
      </c>
      <c r="C66" s="7" t="s">
        <v>463</v>
      </c>
      <c r="D66" s="2" t="s">
        <v>199</v>
      </c>
      <c r="E66" s="4" t="b">
        <f t="shared" si="1"/>
        <v>1</v>
      </c>
      <c r="F66" s="6" t="s">
        <v>261</v>
      </c>
      <c r="G66" s="10" t="s">
        <v>332</v>
      </c>
      <c r="H66" s="1"/>
    </row>
    <row r="67" spans="1:8" x14ac:dyDescent="0.3">
      <c r="A67" s="1" t="s">
        <v>46</v>
      </c>
      <c r="B67" s="1" t="s">
        <v>27</v>
      </c>
      <c r="D67" s="2" t="s">
        <v>199</v>
      </c>
      <c r="E67" s="4" t="b">
        <f t="shared" si="1"/>
        <v>1</v>
      </c>
      <c r="F67" s="6"/>
      <c r="H67" s="1"/>
    </row>
    <row r="68" spans="1:8" x14ac:dyDescent="0.3">
      <c r="A68" s="1" t="s">
        <v>46</v>
      </c>
      <c r="B68" s="1" t="s">
        <v>28</v>
      </c>
      <c r="D68" s="2" t="s">
        <v>199</v>
      </c>
      <c r="E68" s="4" t="b">
        <f t="shared" si="1"/>
        <v>1</v>
      </c>
      <c r="H68" s="1"/>
    </row>
    <row r="69" spans="1:8" x14ac:dyDescent="0.3">
      <c r="A69" s="1" t="s">
        <v>46</v>
      </c>
      <c r="B69" s="1" t="s">
        <v>29</v>
      </c>
      <c r="C69" s="1" t="s">
        <v>179</v>
      </c>
      <c r="D69" s="1" t="s">
        <v>156</v>
      </c>
      <c r="E69" s="4" t="b">
        <f t="shared" si="1"/>
        <v>0</v>
      </c>
      <c r="F69" s="6" t="s">
        <v>262</v>
      </c>
      <c r="G69" s="10" t="s">
        <v>333</v>
      </c>
      <c r="H69" s="1" t="s">
        <v>479</v>
      </c>
    </row>
    <row r="70" spans="1:8" x14ac:dyDescent="0.3">
      <c r="A70" s="1" t="s">
        <v>46</v>
      </c>
      <c r="B70" s="1" t="s">
        <v>30</v>
      </c>
      <c r="D70" s="2" t="s">
        <v>199</v>
      </c>
      <c r="E70" s="4" t="b">
        <f t="shared" si="1"/>
        <v>1</v>
      </c>
      <c r="G70" s="10" t="s">
        <v>334</v>
      </c>
      <c r="H70" s="1"/>
    </row>
    <row r="71" spans="1:8" x14ac:dyDescent="0.3">
      <c r="A71" s="1" t="s">
        <v>46</v>
      </c>
      <c r="B71" s="1" t="s">
        <v>31</v>
      </c>
      <c r="C71" s="1" t="s">
        <v>179</v>
      </c>
      <c r="D71" s="1" t="s">
        <v>129</v>
      </c>
      <c r="E71" s="4" t="b">
        <f t="shared" si="1"/>
        <v>1</v>
      </c>
      <c r="F71" s="6" t="s">
        <v>263</v>
      </c>
      <c r="G71" s="10" t="s">
        <v>335</v>
      </c>
      <c r="H71" s="1" t="s">
        <v>479</v>
      </c>
    </row>
    <row r="72" spans="1:8" x14ac:dyDescent="0.3">
      <c r="A72" s="1" t="s">
        <v>46</v>
      </c>
      <c r="B72" s="1" t="s">
        <v>51</v>
      </c>
      <c r="C72" s="1" t="s">
        <v>179</v>
      </c>
      <c r="D72" s="1" t="s">
        <v>175</v>
      </c>
      <c r="E72" s="4" t="b">
        <f t="shared" si="1"/>
        <v>1</v>
      </c>
      <c r="F72" s="6" t="s">
        <v>264</v>
      </c>
      <c r="G72" s="10" t="s">
        <v>336</v>
      </c>
      <c r="H72" s="1" t="s">
        <v>479</v>
      </c>
    </row>
    <row r="73" spans="1:8" x14ac:dyDescent="0.3">
      <c r="D73" s="2" t="s">
        <v>199</v>
      </c>
      <c r="E73" s="4" t="b">
        <f t="shared" si="1"/>
        <v>1</v>
      </c>
      <c r="F73" s="6" t="s">
        <v>266</v>
      </c>
    </row>
    <row r="74" spans="1:8" x14ac:dyDescent="0.3">
      <c r="D74" s="2" t="s">
        <v>199</v>
      </c>
      <c r="E74" s="4" t="b">
        <f t="shared" si="1"/>
        <v>1</v>
      </c>
      <c r="F74" s="6" t="s">
        <v>266</v>
      </c>
    </row>
    <row r="75" spans="1:8" x14ac:dyDescent="0.3">
      <c r="C75" s="1" t="s">
        <v>179</v>
      </c>
      <c r="D75" s="1" t="s">
        <v>140</v>
      </c>
      <c r="E75" s="4" t="b">
        <f t="shared" si="1"/>
        <v>1</v>
      </c>
      <c r="G75" s="3" t="s">
        <v>337</v>
      </c>
      <c r="H75" t="s">
        <v>473</v>
      </c>
    </row>
    <row r="76" spans="1:8" x14ac:dyDescent="0.3">
      <c r="C76" s="1" t="s">
        <v>179</v>
      </c>
      <c r="D76" s="1" t="s">
        <v>137</v>
      </c>
      <c r="E76" s="4" t="b">
        <f t="shared" si="1"/>
        <v>1</v>
      </c>
      <c r="G76" s="10" t="s">
        <v>339</v>
      </c>
      <c r="H76" t="s">
        <v>475</v>
      </c>
    </row>
    <row r="77" spans="1:8" x14ac:dyDescent="0.3">
      <c r="C77" s="1" t="s">
        <v>179</v>
      </c>
      <c r="D77" s="1" t="s">
        <v>138</v>
      </c>
      <c r="E77" s="4" t="b">
        <f t="shared" si="1"/>
        <v>1</v>
      </c>
      <c r="G77" s="3" t="s">
        <v>319</v>
      </c>
      <c r="H77" t="s">
        <v>473</v>
      </c>
    </row>
    <row r="78" spans="1:8" x14ac:dyDescent="0.3">
      <c r="C78" s="1" t="s">
        <v>179</v>
      </c>
      <c r="D78" s="1" t="s">
        <v>139</v>
      </c>
      <c r="E78" s="4" t="b">
        <f t="shared" si="1"/>
        <v>1</v>
      </c>
      <c r="G78" s="3" t="s">
        <v>319</v>
      </c>
      <c r="H78" t="s">
        <v>473</v>
      </c>
    </row>
    <row r="79" spans="1:8" x14ac:dyDescent="0.3">
      <c r="C79" s="1" t="s">
        <v>179</v>
      </c>
      <c r="D79" s="1" t="s">
        <v>143</v>
      </c>
      <c r="E79" s="4" t="b">
        <f t="shared" si="1"/>
        <v>1</v>
      </c>
      <c r="G79" s="3" t="s">
        <v>320</v>
      </c>
      <c r="H79" t="s">
        <v>473</v>
      </c>
    </row>
    <row r="80" spans="1:8" x14ac:dyDescent="0.3">
      <c r="C80" s="1" t="s">
        <v>179</v>
      </c>
      <c r="D80" s="1" t="s">
        <v>144</v>
      </c>
      <c r="E80" s="4" t="b">
        <f t="shared" si="1"/>
        <v>1</v>
      </c>
      <c r="G80" s="3" t="s">
        <v>320</v>
      </c>
      <c r="H80" t="s">
        <v>473</v>
      </c>
    </row>
    <row r="81" spans="1:8" x14ac:dyDescent="0.3">
      <c r="C81" s="1" t="s">
        <v>179</v>
      </c>
      <c r="D81" s="1" t="s">
        <v>145</v>
      </c>
      <c r="E81" s="4" t="b">
        <f t="shared" si="1"/>
        <v>1</v>
      </c>
      <c r="G81" s="3" t="s">
        <v>320</v>
      </c>
      <c r="H81" t="s">
        <v>473</v>
      </c>
    </row>
    <row r="82" spans="1:8" ht="43.8" customHeight="1" x14ac:dyDescent="0.3">
      <c r="C82" s="1" t="s">
        <v>179</v>
      </c>
      <c r="D82" s="1" t="s">
        <v>110</v>
      </c>
      <c r="E82" s="4" t="b">
        <f t="shared" si="1"/>
        <v>1</v>
      </c>
      <c r="G82" s="10" t="s">
        <v>298</v>
      </c>
      <c r="H82" t="s">
        <v>475</v>
      </c>
    </row>
    <row r="83" spans="1:8" x14ac:dyDescent="0.3">
      <c r="C83" s="1" t="s">
        <v>179</v>
      </c>
      <c r="D83" s="1" t="s">
        <v>149</v>
      </c>
      <c r="E83" s="4" t="b">
        <f t="shared" si="1"/>
        <v>1</v>
      </c>
      <c r="G83" s="3" t="s">
        <v>340</v>
      </c>
      <c r="H83" t="s">
        <v>473</v>
      </c>
    </row>
    <row r="84" spans="1:8" x14ac:dyDescent="0.3">
      <c r="C84" s="1" t="s">
        <v>179</v>
      </c>
      <c r="D84" s="1" t="s">
        <v>136</v>
      </c>
      <c r="E84" s="4" t="b">
        <f t="shared" si="1"/>
        <v>1</v>
      </c>
    </row>
    <row r="85" spans="1:8" x14ac:dyDescent="0.3">
      <c r="C85" s="1" t="s">
        <v>179</v>
      </c>
      <c r="D85" s="1" t="s">
        <v>185</v>
      </c>
      <c r="E85" s="4" t="b">
        <f t="shared" si="1"/>
        <v>1</v>
      </c>
    </row>
    <row r="86" spans="1:8" x14ac:dyDescent="0.3">
      <c r="C86" s="1" t="s">
        <v>179</v>
      </c>
      <c r="D86" s="1" t="s">
        <v>164</v>
      </c>
      <c r="E86" s="4" t="b">
        <f t="shared" ref="E86:E149" si="2">OR(ISBLANK(B86),ISBLANK(D86),B86=D86,D86="*not currently supported*")</f>
        <v>1</v>
      </c>
      <c r="G86" s="10" t="s">
        <v>341</v>
      </c>
      <c r="H86" t="s">
        <v>473</v>
      </c>
    </row>
    <row r="87" spans="1:8" x14ac:dyDescent="0.3">
      <c r="C87" s="1" t="s">
        <v>179</v>
      </c>
      <c r="D87" s="1" t="s">
        <v>177</v>
      </c>
      <c r="E87" s="4" t="b">
        <f t="shared" si="2"/>
        <v>1</v>
      </c>
      <c r="G87" s="10" t="s">
        <v>341</v>
      </c>
      <c r="H87" t="s">
        <v>473</v>
      </c>
    </row>
    <row r="88" spans="1:8" x14ac:dyDescent="0.3">
      <c r="C88" s="1" t="s">
        <v>179</v>
      </c>
      <c r="D88" s="1" t="s">
        <v>178</v>
      </c>
      <c r="E88" s="4" t="b">
        <f t="shared" si="2"/>
        <v>1</v>
      </c>
      <c r="G88" s="10" t="s">
        <v>341</v>
      </c>
      <c r="H88" t="s">
        <v>473</v>
      </c>
    </row>
    <row r="89" spans="1:8" x14ac:dyDescent="0.3">
      <c r="C89" s="1" t="s">
        <v>179</v>
      </c>
      <c r="D89" s="1" t="s">
        <v>165</v>
      </c>
      <c r="E89" s="4" t="b">
        <f t="shared" si="2"/>
        <v>1</v>
      </c>
      <c r="G89" s="10" t="s">
        <v>342</v>
      </c>
      <c r="H89" t="s">
        <v>473</v>
      </c>
    </row>
    <row r="90" spans="1:8" x14ac:dyDescent="0.3">
      <c r="C90" s="1" t="s">
        <v>179</v>
      </c>
      <c r="D90" s="1" t="s">
        <v>166</v>
      </c>
      <c r="E90" s="4" t="b">
        <f t="shared" si="2"/>
        <v>1</v>
      </c>
      <c r="G90" s="3" t="s">
        <v>320</v>
      </c>
      <c r="H90" t="s">
        <v>473</v>
      </c>
    </row>
    <row r="91" spans="1:8" x14ac:dyDescent="0.3">
      <c r="C91" s="1" t="s">
        <v>179</v>
      </c>
      <c r="D91" s="1" t="s">
        <v>159</v>
      </c>
      <c r="E91" s="4" t="b">
        <f t="shared" si="2"/>
        <v>1</v>
      </c>
      <c r="H91" t="s">
        <v>469</v>
      </c>
    </row>
    <row r="92" spans="1:8" x14ac:dyDescent="0.3">
      <c r="C92" s="1" t="s">
        <v>179</v>
      </c>
      <c r="D92" s="1" t="s">
        <v>135</v>
      </c>
      <c r="E92" s="4" t="b">
        <f t="shared" si="2"/>
        <v>1</v>
      </c>
      <c r="H92" t="s">
        <v>469</v>
      </c>
    </row>
    <row r="93" spans="1:8" x14ac:dyDescent="0.3">
      <c r="A93" s="1" t="s">
        <v>87</v>
      </c>
      <c r="B93" s="1" t="s">
        <v>15</v>
      </c>
      <c r="C93" s="1" t="s">
        <v>195</v>
      </c>
      <c r="D93" s="1" t="s">
        <v>109</v>
      </c>
      <c r="E93" s="4" t="b">
        <f t="shared" si="2"/>
        <v>1</v>
      </c>
      <c r="H93" t="s">
        <v>469</v>
      </c>
    </row>
    <row r="94" spans="1:8" x14ac:dyDescent="0.3">
      <c r="A94" s="1" t="s">
        <v>87</v>
      </c>
      <c r="C94" s="1" t="s">
        <v>195</v>
      </c>
      <c r="D94" s="1" t="s">
        <v>118</v>
      </c>
      <c r="E94" s="4" t="b">
        <f>OR(ISBLANK(B94),ISBLANK(D94),B94=D94,D94="*not currently supported*")</f>
        <v>1</v>
      </c>
      <c r="G94" s="10" t="s">
        <v>343</v>
      </c>
      <c r="H94" t="s">
        <v>480</v>
      </c>
    </row>
    <row r="95" spans="1:8" x14ac:dyDescent="0.3">
      <c r="A95" s="1" t="s">
        <v>87</v>
      </c>
      <c r="B95" s="1" t="s">
        <v>4</v>
      </c>
      <c r="C95" s="1" t="s">
        <v>195</v>
      </c>
      <c r="D95" s="1" t="s">
        <v>185</v>
      </c>
      <c r="E95" s="4" t="b">
        <f>OR(ISBLANK(B95),ISBLANK(D95),B95=D95,D95="*not currently supported*")</f>
        <v>0</v>
      </c>
      <c r="G95" s="10" t="s">
        <v>344</v>
      </c>
      <c r="H95" t="s">
        <v>475</v>
      </c>
    </row>
    <row r="96" spans="1:8" x14ac:dyDescent="0.3">
      <c r="B96" s="1" t="s">
        <v>2</v>
      </c>
      <c r="C96" s="1" t="s">
        <v>195</v>
      </c>
      <c r="D96" s="1" t="s">
        <v>207</v>
      </c>
      <c r="E96" s="4" t="b">
        <f>OR(ISBLANK(B96),ISBLANK(D96),B96=D96,D96="*not currently supported*")</f>
        <v>1</v>
      </c>
      <c r="G96" s="3" t="s">
        <v>319</v>
      </c>
      <c r="H96" t="s">
        <v>473</v>
      </c>
    </row>
    <row r="97" spans="1:8" x14ac:dyDescent="0.3">
      <c r="A97" s="1" t="s">
        <v>87</v>
      </c>
      <c r="B97" s="1" t="s">
        <v>52</v>
      </c>
      <c r="C97" s="1" t="s">
        <v>195</v>
      </c>
      <c r="D97" s="1" t="s">
        <v>208</v>
      </c>
      <c r="E97" s="4" t="b">
        <f t="shared" si="2"/>
        <v>1</v>
      </c>
      <c r="G97" s="10" t="s">
        <v>345</v>
      </c>
      <c r="H97" t="s">
        <v>475</v>
      </c>
    </row>
    <row r="98" spans="1:8" x14ac:dyDescent="0.3">
      <c r="A98" s="1" t="s">
        <v>87</v>
      </c>
      <c r="B98" s="1" t="s">
        <v>53</v>
      </c>
      <c r="C98" s="1" t="s">
        <v>195</v>
      </c>
      <c r="D98" s="1" t="s">
        <v>209</v>
      </c>
      <c r="E98" s="4" t="b">
        <f t="shared" si="2"/>
        <v>1</v>
      </c>
      <c r="G98" s="10" t="s">
        <v>346</v>
      </c>
      <c r="H98" t="s">
        <v>475</v>
      </c>
    </row>
    <row r="99" spans="1:8" x14ac:dyDescent="0.3">
      <c r="C99" s="1" t="s">
        <v>195</v>
      </c>
      <c r="D99" s="1" t="s">
        <v>204</v>
      </c>
      <c r="E99" s="4" t="b">
        <f t="shared" si="2"/>
        <v>1</v>
      </c>
      <c r="G99" s="10" t="s">
        <v>347</v>
      </c>
    </row>
    <row r="100" spans="1:8" x14ac:dyDescent="0.3">
      <c r="C100" s="1" t="s">
        <v>195</v>
      </c>
      <c r="D100" s="1" t="s">
        <v>205</v>
      </c>
      <c r="E100" s="4" t="b">
        <f t="shared" si="2"/>
        <v>1</v>
      </c>
      <c r="G100" s="10" t="s">
        <v>347</v>
      </c>
    </row>
    <row r="101" spans="1:8" x14ac:dyDescent="0.3">
      <c r="A101" s="1" t="s">
        <v>87</v>
      </c>
      <c r="B101" s="1" t="s">
        <v>54</v>
      </c>
      <c r="C101" s="1" t="s">
        <v>195</v>
      </c>
      <c r="D101" s="1" t="s">
        <v>210</v>
      </c>
      <c r="E101" s="4" t="b">
        <f t="shared" si="2"/>
        <v>1</v>
      </c>
      <c r="G101" s="10" t="s">
        <v>348</v>
      </c>
      <c r="H101" t="s">
        <v>473</v>
      </c>
    </row>
    <row r="102" spans="1:8" x14ac:dyDescent="0.3">
      <c r="A102" s="1" t="s">
        <v>87</v>
      </c>
      <c r="B102" s="1" t="s">
        <v>55</v>
      </c>
      <c r="C102" s="1" t="s">
        <v>195</v>
      </c>
      <c r="D102" s="1" t="s">
        <v>211</v>
      </c>
      <c r="E102" s="4" t="b">
        <f t="shared" si="2"/>
        <v>1</v>
      </c>
      <c r="G102" s="10" t="s">
        <v>349</v>
      </c>
      <c r="H102" t="s">
        <v>473</v>
      </c>
    </row>
    <row r="103" spans="1:8" x14ac:dyDescent="0.3">
      <c r="A103" s="1" t="s">
        <v>87</v>
      </c>
      <c r="B103" s="1" t="s">
        <v>56</v>
      </c>
      <c r="C103" s="1" t="s">
        <v>195</v>
      </c>
      <c r="D103" s="1" t="s">
        <v>212</v>
      </c>
      <c r="E103" s="4" t="b">
        <f t="shared" si="2"/>
        <v>1</v>
      </c>
      <c r="G103" s="10" t="s">
        <v>351</v>
      </c>
      <c r="H103" t="s">
        <v>475</v>
      </c>
    </row>
    <row r="104" spans="1:8" x14ac:dyDescent="0.3">
      <c r="A104" s="1" t="s">
        <v>87</v>
      </c>
      <c r="B104" s="1" t="s">
        <v>57</v>
      </c>
      <c r="C104" s="1" t="s">
        <v>195</v>
      </c>
      <c r="D104" s="1" t="s">
        <v>213</v>
      </c>
      <c r="E104" s="4" t="b">
        <f t="shared" si="2"/>
        <v>1</v>
      </c>
      <c r="G104" s="10" t="s">
        <v>352</v>
      </c>
      <c r="H104" t="s">
        <v>475</v>
      </c>
    </row>
    <row r="105" spans="1:8" ht="43.2" x14ac:dyDescent="0.3">
      <c r="A105" s="1" t="s">
        <v>87</v>
      </c>
      <c r="B105" s="1" t="s">
        <v>58</v>
      </c>
      <c r="C105" s="1" t="s">
        <v>195</v>
      </c>
      <c r="D105" s="1" t="s">
        <v>214</v>
      </c>
      <c r="E105" s="4" t="b">
        <f t="shared" si="2"/>
        <v>1</v>
      </c>
      <c r="G105" s="10" t="s">
        <v>353</v>
      </c>
      <c r="H105" t="s">
        <v>473</v>
      </c>
    </row>
    <row r="106" spans="1:8" ht="43.2" x14ac:dyDescent="0.3">
      <c r="A106" s="1" t="s">
        <v>87</v>
      </c>
      <c r="B106" s="1" t="s">
        <v>59</v>
      </c>
      <c r="C106" s="1" t="s">
        <v>195</v>
      </c>
      <c r="D106" s="3" t="s">
        <v>350</v>
      </c>
      <c r="E106" s="4" t="b">
        <f t="shared" si="2"/>
        <v>0</v>
      </c>
      <c r="F106" s="6" t="s">
        <v>267</v>
      </c>
      <c r="G106" s="10" t="s">
        <v>354</v>
      </c>
      <c r="H106" t="s">
        <v>475</v>
      </c>
    </row>
    <row r="107" spans="1:8" ht="43.2" x14ac:dyDescent="0.3">
      <c r="A107" s="1" t="s">
        <v>87</v>
      </c>
      <c r="B107" s="1" t="s">
        <v>60</v>
      </c>
      <c r="C107" s="1" t="s">
        <v>195</v>
      </c>
      <c r="D107" s="1" t="s">
        <v>215</v>
      </c>
      <c r="E107" s="4" t="b">
        <f t="shared" si="2"/>
        <v>0</v>
      </c>
      <c r="G107" s="10" t="s">
        <v>355</v>
      </c>
      <c r="H107" t="s">
        <v>475</v>
      </c>
    </row>
    <row r="108" spans="1:8" x14ac:dyDescent="0.3">
      <c r="A108" s="1" t="s">
        <v>87</v>
      </c>
      <c r="B108" s="1" t="s">
        <v>61</v>
      </c>
      <c r="C108" s="1" t="s">
        <v>195</v>
      </c>
      <c r="D108" s="1" t="s">
        <v>216</v>
      </c>
      <c r="E108" s="4" t="b">
        <f t="shared" si="2"/>
        <v>0</v>
      </c>
      <c r="G108" s="10" t="s">
        <v>356</v>
      </c>
      <c r="H108" t="s">
        <v>475</v>
      </c>
    </row>
    <row r="109" spans="1:8" x14ac:dyDescent="0.3">
      <c r="A109" s="1" t="s">
        <v>87</v>
      </c>
      <c r="B109" s="1" t="s">
        <v>62</v>
      </c>
      <c r="C109" s="1" t="s">
        <v>195</v>
      </c>
      <c r="D109" s="1" t="s">
        <v>217</v>
      </c>
      <c r="E109" s="4" t="b">
        <f t="shared" si="2"/>
        <v>0</v>
      </c>
      <c r="G109" s="10" t="s">
        <v>357</v>
      </c>
      <c r="H109" t="s">
        <v>475</v>
      </c>
    </row>
    <row r="110" spans="1:8" x14ac:dyDescent="0.3">
      <c r="A110" s="1" t="s">
        <v>87</v>
      </c>
      <c r="B110" s="1" t="s">
        <v>63</v>
      </c>
      <c r="C110" s="1" t="s">
        <v>195</v>
      </c>
      <c r="D110" s="1" t="s">
        <v>218</v>
      </c>
      <c r="E110" s="4" t="b">
        <f t="shared" si="2"/>
        <v>0</v>
      </c>
      <c r="G110" s="10" t="s">
        <v>358</v>
      </c>
      <c r="H110" t="s">
        <v>473</v>
      </c>
    </row>
    <row r="111" spans="1:8" x14ac:dyDescent="0.3">
      <c r="A111" s="1" t="s">
        <v>87</v>
      </c>
      <c r="B111" s="1" t="s">
        <v>64</v>
      </c>
      <c r="C111" s="1" t="s">
        <v>195</v>
      </c>
      <c r="D111" s="1" t="s">
        <v>219</v>
      </c>
      <c r="E111" s="4" t="b">
        <f t="shared" si="2"/>
        <v>0</v>
      </c>
      <c r="G111" s="10" t="s">
        <v>359</v>
      </c>
      <c r="H111" t="s">
        <v>473</v>
      </c>
    </row>
    <row r="112" spans="1:8" ht="28.8" x14ac:dyDescent="0.3">
      <c r="C112" s="1" t="s">
        <v>195</v>
      </c>
      <c r="D112" s="1" t="s">
        <v>180</v>
      </c>
      <c r="E112" s="4" t="b">
        <f t="shared" si="2"/>
        <v>1</v>
      </c>
      <c r="G112" s="10" t="s">
        <v>360</v>
      </c>
      <c r="H112" t="s">
        <v>475</v>
      </c>
    </row>
    <row r="113" spans="1:8" ht="28.8" x14ac:dyDescent="0.3">
      <c r="C113" s="1" t="s">
        <v>195</v>
      </c>
      <c r="D113" s="1" t="s">
        <v>181</v>
      </c>
      <c r="E113" s="4" t="b">
        <f t="shared" si="2"/>
        <v>1</v>
      </c>
      <c r="G113" s="10" t="s">
        <v>362</v>
      </c>
      <c r="H113" t="s">
        <v>475</v>
      </c>
    </row>
    <row r="114" spans="1:8" ht="28.8" x14ac:dyDescent="0.3">
      <c r="C114" s="1" t="s">
        <v>195</v>
      </c>
      <c r="D114" s="1" t="s">
        <v>182</v>
      </c>
      <c r="E114" s="4" t="b">
        <f t="shared" si="2"/>
        <v>1</v>
      </c>
      <c r="G114" s="10" t="s">
        <v>361</v>
      </c>
      <c r="H114" t="s">
        <v>475</v>
      </c>
    </row>
    <row r="115" spans="1:8" x14ac:dyDescent="0.3">
      <c r="C115" s="1" t="s">
        <v>195</v>
      </c>
      <c r="D115" s="1" t="s">
        <v>183</v>
      </c>
      <c r="E115" s="4" t="b">
        <f t="shared" si="2"/>
        <v>1</v>
      </c>
      <c r="G115" s="10" t="s">
        <v>363</v>
      </c>
      <c r="H115" t="s">
        <v>475</v>
      </c>
    </row>
    <row r="116" spans="1:8" x14ac:dyDescent="0.3">
      <c r="C116" s="1" t="s">
        <v>195</v>
      </c>
      <c r="D116" s="1" t="s">
        <v>184</v>
      </c>
      <c r="E116" s="4" t="b">
        <f t="shared" si="2"/>
        <v>1</v>
      </c>
      <c r="G116" s="10" t="s">
        <v>364</v>
      </c>
      <c r="H116" t="s">
        <v>473</v>
      </c>
    </row>
    <row r="117" spans="1:8" ht="28.8" x14ac:dyDescent="0.3">
      <c r="A117" s="1" t="s">
        <v>87</v>
      </c>
      <c r="B117" s="1" t="s">
        <v>65</v>
      </c>
      <c r="C117" s="1" t="s">
        <v>195</v>
      </c>
      <c r="D117" s="1" t="s">
        <v>220</v>
      </c>
      <c r="E117" s="4" t="b">
        <f t="shared" si="2"/>
        <v>1</v>
      </c>
      <c r="G117" s="10" t="s">
        <v>365</v>
      </c>
      <c r="H117" t="s">
        <v>475</v>
      </c>
    </row>
    <row r="118" spans="1:8" x14ac:dyDescent="0.3">
      <c r="A118" s="1" t="s">
        <v>87</v>
      </c>
      <c r="B118" s="1" t="s">
        <v>66</v>
      </c>
      <c r="C118" s="1" t="s">
        <v>195</v>
      </c>
      <c r="D118" s="1" t="s">
        <v>221</v>
      </c>
      <c r="E118" s="4" t="b">
        <f t="shared" si="2"/>
        <v>1</v>
      </c>
      <c r="G118" s="10" t="s">
        <v>366</v>
      </c>
      <c r="H118" t="s">
        <v>473</v>
      </c>
    </row>
    <row r="119" spans="1:8" x14ac:dyDescent="0.3">
      <c r="A119" s="1" t="s">
        <v>87</v>
      </c>
      <c r="B119" s="1" t="s">
        <v>67</v>
      </c>
      <c r="C119" s="1" t="s">
        <v>195</v>
      </c>
      <c r="D119" s="1" t="s">
        <v>222</v>
      </c>
      <c r="E119" s="4" t="b">
        <f t="shared" si="2"/>
        <v>1</v>
      </c>
      <c r="G119" s="10" t="s">
        <v>368</v>
      </c>
      <c r="H119" t="s">
        <v>473</v>
      </c>
    </row>
    <row r="120" spans="1:8" x14ac:dyDescent="0.3">
      <c r="A120" s="1" t="s">
        <v>87</v>
      </c>
      <c r="B120" s="1" t="s">
        <v>68</v>
      </c>
      <c r="C120" s="1" t="s">
        <v>195</v>
      </c>
      <c r="D120" s="1" t="s">
        <v>223</v>
      </c>
      <c r="E120" s="4" t="b">
        <f t="shared" si="2"/>
        <v>1</v>
      </c>
      <c r="G120" s="10" t="s">
        <v>367</v>
      </c>
      <c r="H120" t="s">
        <v>473</v>
      </c>
    </row>
    <row r="121" spans="1:8" x14ac:dyDescent="0.3">
      <c r="A121" s="1" t="s">
        <v>87</v>
      </c>
      <c r="B121" s="1" t="s">
        <v>43</v>
      </c>
      <c r="C121" s="1" t="s">
        <v>195</v>
      </c>
      <c r="D121" s="1" t="s">
        <v>224</v>
      </c>
      <c r="E121" s="4" t="b">
        <f t="shared" si="2"/>
        <v>1</v>
      </c>
      <c r="G121" s="10" t="s">
        <v>369</v>
      </c>
      <c r="H121" t="s">
        <v>473</v>
      </c>
    </row>
    <row r="122" spans="1:8" ht="43.2" x14ac:dyDescent="0.3">
      <c r="A122" s="1" t="s">
        <v>87</v>
      </c>
      <c r="B122" s="1" t="s">
        <v>44</v>
      </c>
      <c r="C122" s="1" t="s">
        <v>195</v>
      </c>
      <c r="D122" s="1" t="s">
        <v>117</v>
      </c>
      <c r="E122" s="4" t="b">
        <f t="shared" si="2"/>
        <v>1</v>
      </c>
      <c r="G122" s="10" t="s">
        <v>414</v>
      </c>
      <c r="H122" t="s">
        <v>475</v>
      </c>
    </row>
    <row r="123" spans="1:8" x14ac:dyDescent="0.3">
      <c r="A123" s="1" t="s">
        <v>87</v>
      </c>
      <c r="B123" s="1" t="s">
        <v>3</v>
      </c>
      <c r="C123" s="1" t="s">
        <v>195</v>
      </c>
      <c r="D123" s="1" t="s">
        <v>3</v>
      </c>
      <c r="E123" s="4" t="b">
        <f t="shared" si="2"/>
        <v>1</v>
      </c>
      <c r="F123" s="6" t="s">
        <v>268</v>
      </c>
      <c r="H123" s="1" t="s">
        <v>479</v>
      </c>
    </row>
    <row r="124" spans="1:8" x14ac:dyDescent="0.3">
      <c r="A124" s="1" t="s">
        <v>87</v>
      </c>
      <c r="B124" s="1" t="s">
        <v>47</v>
      </c>
      <c r="C124" s="1" t="s">
        <v>195</v>
      </c>
      <c r="D124" s="1" t="s">
        <v>225</v>
      </c>
      <c r="E124" s="4" t="b">
        <f t="shared" si="2"/>
        <v>0</v>
      </c>
      <c r="F124" s="6" t="s">
        <v>269</v>
      </c>
      <c r="G124" s="10" t="s">
        <v>325</v>
      </c>
      <c r="H124" s="1" t="s">
        <v>479</v>
      </c>
    </row>
    <row r="125" spans="1:8" x14ac:dyDescent="0.3">
      <c r="A125" s="1" t="s">
        <v>87</v>
      </c>
      <c r="B125" s="1" t="s">
        <v>69</v>
      </c>
      <c r="C125" s="1" t="s">
        <v>195</v>
      </c>
      <c r="D125" s="1" t="s">
        <v>226</v>
      </c>
      <c r="E125" s="4" t="b">
        <f t="shared" si="2"/>
        <v>1</v>
      </c>
      <c r="F125" s="6" t="s">
        <v>270</v>
      </c>
      <c r="G125" s="10" t="s">
        <v>370</v>
      </c>
      <c r="H125" s="1" t="s">
        <v>479</v>
      </c>
    </row>
    <row r="126" spans="1:8" x14ac:dyDescent="0.3">
      <c r="A126" s="1" t="s">
        <v>87</v>
      </c>
      <c r="B126" s="1" t="s">
        <v>70</v>
      </c>
      <c r="C126" s="1" t="s">
        <v>195</v>
      </c>
      <c r="D126" s="1" t="s">
        <v>227</v>
      </c>
      <c r="E126" s="4" t="b">
        <f t="shared" si="2"/>
        <v>1</v>
      </c>
      <c r="F126" s="6" t="s">
        <v>271</v>
      </c>
      <c r="G126" s="10" t="s">
        <v>371</v>
      </c>
      <c r="H126" s="1" t="s">
        <v>479</v>
      </c>
    </row>
    <row r="127" spans="1:8" x14ac:dyDescent="0.3">
      <c r="A127" s="1" t="s">
        <v>87</v>
      </c>
      <c r="B127" s="1" t="s">
        <v>71</v>
      </c>
      <c r="C127" s="1" t="s">
        <v>195</v>
      </c>
      <c r="D127" s="1" t="s">
        <v>228</v>
      </c>
      <c r="E127" s="4" t="b">
        <f t="shared" si="2"/>
        <v>1</v>
      </c>
      <c r="F127" s="6" t="s">
        <v>272</v>
      </c>
      <c r="G127" s="10" t="s">
        <v>372</v>
      </c>
      <c r="H127" s="1" t="s">
        <v>479</v>
      </c>
    </row>
    <row r="128" spans="1:8" x14ac:dyDescent="0.3">
      <c r="A128" s="1" t="s">
        <v>87</v>
      </c>
      <c r="B128" s="1" t="s">
        <v>72</v>
      </c>
      <c r="C128" s="1" t="s">
        <v>195</v>
      </c>
      <c r="D128" s="1" t="s">
        <v>229</v>
      </c>
      <c r="E128" s="4" t="b">
        <f t="shared" si="2"/>
        <v>1</v>
      </c>
      <c r="F128" s="6" t="s">
        <v>273</v>
      </c>
      <c r="G128" s="10" t="s">
        <v>373</v>
      </c>
      <c r="H128" s="1" t="s">
        <v>479</v>
      </c>
    </row>
    <row r="129" spans="1:8" x14ac:dyDescent="0.3">
      <c r="A129" s="1" t="s">
        <v>87</v>
      </c>
      <c r="B129" s="1" t="s">
        <v>73</v>
      </c>
      <c r="C129" s="1" t="s">
        <v>195</v>
      </c>
      <c r="D129" s="1" t="s">
        <v>230</v>
      </c>
      <c r="E129" s="4" t="b">
        <f t="shared" si="2"/>
        <v>1</v>
      </c>
      <c r="F129" s="6" t="s">
        <v>274</v>
      </c>
      <c r="G129" s="10" t="s">
        <v>374</v>
      </c>
      <c r="H129" s="1" t="s">
        <v>479</v>
      </c>
    </row>
    <row r="130" spans="1:8" x14ac:dyDescent="0.3">
      <c r="A130" s="1" t="s">
        <v>87</v>
      </c>
      <c r="B130" s="1" t="s">
        <v>74</v>
      </c>
      <c r="C130" s="1" t="s">
        <v>195</v>
      </c>
      <c r="D130" s="1" t="s">
        <v>231</v>
      </c>
      <c r="E130" s="4" t="b">
        <f t="shared" si="2"/>
        <v>1</v>
      </c>
      <c r="F130" s="6" t="s">
        <v>275</v>
      </c>
      <c r="G130" s="10" t="s">
        <v>375</v>
      </c>
      <c r="H130" s="1" t="s">
        <v>479</v>
      </c>
    </row>
    <row r="131" spans="1:8" x14ac:dyDescent="0.3">
      <c r="A131" s="1" t="s">
        <v>87</v>
      </c>
      <c r="B131" s="1" t="s">
        <v>75</v>
      </c>
      <c r="C131" s="1" t="s">
        <v>195</v>
      </c>
      <c r="D131" s="1" t="s">
        <v>232</v>
      </c>
      <c r="E131" s="4" t="b">
        <f t="shared" si="2"/>
        <v>1</v>
      </c>
      <c r="F131" s="6" t="s">
        <v>276</v>
      </c>
      <c r="G131" s="10" t="s">
        <v>376</v>
      </c>
      <c r="H131" s="1" t="s">
        <v>479</v>
      </c>
    </row>
    <row r="132" spans="1:8" x14ac:dyDescent="0.3">
      <c r="A132" s="1" t="s">
        <v>87</v>
      </c>
      <c r="B132" s="1" t="s">
        <v>76</v>
      </c>
      <c r="C132" s="1" t="s">
        <v>195</v>
      </c>
      <c r="D132" s="1" t="s">
        <v>233</v>
      </c>
      <c r="E132" s="4" t="b">
        <f t="shared" si="2"/>
        <v>1</v>
      </c>
      <c r="F132" s="6" t="s">
        <v>277</v>
      </c>
      <c r="G132" s="10" t="s">
        <v>377</v>
      </c>
      <c r="H132" s="1" t="s">
        <v>479</v>
      </c>
    </row>
    <row r="133" spans="1:8" x14ac:dyDescent="0.3">
      <c r="A133" s="1" t="s">
        <v>87</v>
      </c>
      <c r="B133" s="1" t="s">
        <v>79</v>
      </c>
      <c r="C133" s="1" t="s">
        <v>195</v>
      </c>
      <c r="D133" s="1" t="s">
        <v>234</v>
      </c>
      <c r="E133" s="4" t="b">
        <f t="shared" si="2"/>
        <v>1</v>
      </c>
      <c r="F133" s="6" t="s">
        <v>278</v>
      </c>
      <c r="G133" s="10" t="s">
        <v>378</v>
      </c>
      <c r="H133" s="1" t="s">
        <v>479</v>
      </c>
    </row>
    <row r="134" spans="1:8" x14ac:dyDescent="0.3">
      <c r="A134" s="1" t="s">
        <v>87</v>
      </c>
      <c r="B134" s="1" t="s">
        <v>80</v>
      </c>
      <c r="C134" s="1" t="s">
        <v>195</v>
      </c>
      <c r="D134" s="1" t="s">
        <v>235</v>
      </c>
      <c r="E134" s="4" t="b">
        <f t="shared" si="2"/>
        <v>1</v>
      </c>
      <c r="F134" s="6" t="s">
        <v>279</v>
      </c>
      <c r="G134" s="10" t="s">
        <v>379</v>
      </c>
      <c r="H134" s="1" t="s">
        <v>479</v>
      </c>
    </row>
    <row r="135" spans="1:8" x14ac:dyDescent="0.3">
      <c r="A135" s="1" t="s">
        <v>87</v>
      </c>
      <c r="B135" s="1" t="s">
        <v>81</v>
      </c>
      <c r="D135" s="2" t="s">
        <v>199</v>
      </c>
      <c r="E135" s="4" t="b">
        <f t="shared" si="2"/>
        <v>1</v>
      </c>
      <c r="G135" s="5" t="s">
        <v>468</v>
      </c>
    </row>
    <row r="136" spans="1:8" x14ac:dyDescent="0.3">
      <c r="A136" s="1" t="s">
        <v>87</v>
      </c>
      <c r="B136" s="1" t="s">
        <v>82</v>
      </c>
      <c r="D136" s="2" t="s">
        <v>199</v>
      </c>
      <c r="E136" s="4" t="b">
        <f t="shared" si="2"/>
        <v>1</v>
      </c>
      <c r="G136" s="5" t="s">
        <v>468</v>
      </c>
    </row>
    <row r="137" spans="1:8" x14ac:dyDescent="0.3">
      <c r="A137" s="1" t="s">
        <v>87</v>
      </c>
      <c r="B137" s="1" t="s">
        <v>83</v>
      </c>
      <c r="C137" s="1" t="s">
        <v>195</v>
      </c>
      <c r="D137" s="1" t="s">
        <v>236</v>
      </c>
      <c r="E137" s="4" t="b">
        <f t="shared" si="2"/>
        <v>0</v>
      </c>
      <c r="F137" s="6" t="s">
        <v>280</v>
      </c>
      <c r="G137" s="10" t="s">
        <v>380</v>
      </c>
      <c r="H137" s="1" t="s">
        <v>479</v>
      </c>
    </row>
    <row r="138" spans="1:8" x14ac:dyDescent="0.3">
      <c r="A138" s="1" t="s">
        <v>87</v>
      </c>
      <c r="B138" s="1" t="s">
        <v>84</v>
      </c>
      <c r="C138" s="1" t="s">
        <v>195</v>
      </c>
      <c r="D138" s="1" t="s">
        <v>237</v>
      </c>
      <c r="E138" s="4" t="b">
        <f t="shared" si="2"/>
        <v>0</v>
      </c>
      <c r="F138" s="6" t="s">
        <v>281</v>
      </c>
      <c r="G138" s="10" t="s">
        <v>381</v>
      </c>
      <c r="H138" s="1" t="s">
        <v>479</v>
      </c>
    </row>
    <row r="139" spans="1:8" x14ac:dyDescent="0.3">
      <c r="A139" s="1" t="s">
        <v>87</v>
      </c>
      <c r="B139" s="1" t="s">
        <v>78</v>
      </c>
      <c r="C139" s="1" t="s">
        <v>195</v>
      </c>
      <c r="D139" s="1" t="s">
        <v>238</v>
      </c>
      <c r="E139" s="4" t="b">
        <f t="shared" si="2"/>
        <v>1</v>
      </c>
      <c r="F139" s="6" t="s">
        <v>282</v>
      </c>
      <c r="G139" s="10" t="s">
        <v>382</v>
      </c>
      <c r="H139" s="1" t="s">
        <v>479</v>
      </c>
    </row>
    <row r="140" spans="1:8" x14ac:dyDescent="0.3">
      <c r="A140" s="1" t="s">
        <v>87</v>
      </c>
      <c r="B140" s="1" t="s">
        <v>85</v>
      </c>
      <c r="C140" s="1" t="s">
        <v>195</v>
      </c>
      <c r="D140" s="1" t="s">
        <v>239</v>
      </c>
      <c r="E140" s="4" t="b">
        <f t="shared" si="2"/>
        <v>1</v>
      </c>
      <c r="F140" s="6" t="s">
        <v>283</v>
      </c>
      <c r="G140" s="10" t="s">
        <v>383</v>
      </c>
      <c r="H140" s="1" t="s">
        <v>479</v>
      </c>
    </row>
    <row r="141" spans="1:8" x14ac:dyDescent="0.3">
      <c r="A141" s="1" t="s">
        <v>87</v>
      </c>
      <c r="B141" s="1" t="s">
        <v>86</v>
      </c>
      <c r="C141" s="1" t="s">
        <v>195</v>
      </c>
      <c r="D141" s="1" t="s">
        <v>240</v>
      </c>
      <c r="E141" s="4" t="b">
        <f t="shared" si="2"/>
        <v>1</v>
      </c>
      <c r="F141" s="6" t="s">
        <v>284</v>
      </c>
      <c r="G141" s="10" t="s">
        <v>384</v>
      </c>
      <c r="H141" s="1" t="s">
        <v>479</v>
      </c>
    </row>
    <row r="142" spans="1:8" x14ac:dyDescent="0.3">
      <c r="A142" s="1" t="s">
        <v>87</v>
      </c>
      <c r="B142" s="1" t="s">
        <v>77</v>
      </c>
      <c r="C142" s="1" t="s">
        <v>195</v>
      </c>
      <c r="D142" s="1" t="s">
        <v>241</v>
      </c>
      <c r="E142" s="4" t="b">
        <f t="shared" si="2"/>
        <v>1</v>
      </c>
      <c r="F142" s="6" t="s">
        <v>285</v>
      </c>
      <c r="G142" s="10" t="s">
        <v>385</v>
      </c>
      <c r="H142" s="1" t="s">
        <v>479</v>
      </c>
    </row>
    <row r="143" spans="1:8" x14ac:dyDescent="0.3">
      <c r="C143" s="1" t="s">
        <v>195</v>
      </c>
      <c r="D143" s="1" t="s">
        <v>242</v>
      </c>
      <c r="E143" s="4" t="b">
        <f t="shared" si="2"/>
        <v>1</v>
      </c>
      <c r="G143" s="10" t="s">
        <v>386</v>
      </c>
      <c r="H143" t="s">
        <v>473</v>
      </c>
    </row>
    <row r="144" spans="1:8" x14ac:dyDescent="0.3">
      <c r="C144" s="1" t="s">
        <v>195</v>
      </c>
      <c r="D144" s="1" t="s">
        <v>243</v>
      </c>
      <c r="E144" s="4" t="b">
        <f t="shared" si="2"/>
        <v>1</v>
      </c>
      <c r="G144" s="10" t="s">
        <v>387</v>
      </c>
      <c r="H144" t="s">
        <v>473</v>
      </c>
    </row>
    <row r="145" spans="1:8" x14ac:dyDescent="0.3">
      <c r="C145" s="1" t="s">
        <v>195</v>
      </c>
      <c r="D145" s="1" t="s">
        <v>186</v>
      </c>
      <c r="E145" s="4" t="b">
        <f t="shared" si="2"/>
        <v>1</v>
      </c>
      <c r="G145" s="3" t="s">
        <v>320</v>
      </c>
      <c r="H145" t="s">
        <v>473</v>
      </c>
    </row>
    <row r="146" spans="1:8" x14ac:dyDescent="0.3">
      <c r="C146" s="1" t="s">
        <v>195</v>
      </c>
      <c r="D146" s="1" t="s">
        <v>187</v>
      </c>
      <c r="E146" s="4" t="b">
        <f t="shared" si="2"/>
        <v>1</v>
      </c>
      <c r="G146" s="3" t="s">
        <v>320</v>
      </c>
      <c r="H146" t="s">
        <v>473</v>
      </c>
    </row>
    <row r="147" spans="1:8" x14ac:dyDescent="0.3">
      <c r="C147" s="1" t="s">
        <v>195</v>
      </c>
      <c r="D147" s="1" t="s">
        <v>188</v>
      </c>
      <c r="E147" s="4" t="b">
        <f t="shared" si="2"/>
        <v>1</v>
      </c>
      <c r="G147" s="10" t="s">
        <v>388</v>
      </c>
      <c r="H147" s="1" t="s">
        <v>479</v>
      </c>
    </row>
    <row r="148" spans="1:8" x14ac:dyDescent="0.3">
      <c r="C148" s="1" t="s">
        <v>195</v>
      </c>
      <c r="D148" s="1" t="s">
        <v>189</v>
      </c>
      <c r="E148" s="4" t="b">
        <f t="shared" si="2"/>
        <v>1</v>
      </c>
      <c r="G148" s="5" t="s">
        <v>468</v>
      </c>
    </row>
    <row r="149" spans="1:8" x14ac:dyDescent="0.3">
      <c r="C149" s="1" t="s">
        <v>195</v>
      </c>
      <c r="D149" s="1" t="s">
        <v>190</v>
      </c>
      <c r="E149" s="4" t="b">
        <f t="shared" si="2"/>
        <v>1</v>
      </c>
      <c r="G149" s="5" t="s">
        <v>468</v>
      </c>
    </row>
    <row r="150" spans="1:8" x14ac:dyDescent="0.3">
      <c r="C150" s="1" t="s">
        <v>195</v>
      </c>
      <c r="D150" s="1" t="s">
        <v>191</v>
      </c>
      <c r="E150" s="4" t="b">
        <f t="shared" ref="E150:E213" si="3">OR(ISBLANK(B150),ISBLANK(D150),B150=D150,D150="*not currently supported*")</f>
        <v>1</v>
      </c>
      <c r="G150" s="5" t="s">
        <v>468</v>
      </c>
    </row>
    <row r="151" spans="1:8" x14ac:dyDescent="0.3">
      <c r="C151" s="1" t="s">
        <v>195</v>
      </c>
      <c r="D151" s="1" t="s">
        <v>192</v>
      </c>
      <c r="E151" s="4" t="b">
        <f t="shared" si="3"/>
        <v>1</v>
      </c>
      <c r="G151" s="5" t="s">
        <v>468</v>
      </c>
    </row>
    <row r="152" spans="1:8" x14ac:dyDescent="0.3">
      <c r="C152" s="1" t="s">
        <v>195</v>
      </c>
      <c r="D152" s="1" t="s">
        <v>193</v>
      </c>
      <c r="E152" s="4" t="b">
        <f t="shared" si="3"/>
        <v>1</v>
      </c>
      <c r="G152" s="5" t="s">
        <v>468</v>
      </c>
    </row>
    <row r="153" spans="1:8" x14ac:dyDescent="0.3">
      <c r="C153" s="1" t="s">
        <v>195</v>
      </c>
      <c r="D153" s="1" t="s">
        <v>194</v>
      </c>
      <c r="E153" s="4" t="b">
        <f t="shared" si="3"/>
        <v>1</v>
      </c>
      <c r="G153" s="5" t="s">
        <v>468</v>
      </c>
    </row>
    <row r="154" spans="1:8" x14ac:dyDescent="0.3">
      <c r="A154" s="1" t="s">
        <v>97</v>
      </c>
      <c r="B154" s="1" t="s">
        <v>15</v>
      </c>
      <c r="C154" s="1" t="s">
        <v>134</v>
      </c>
      <c r="D154" s="1" t="s">
        <v>109</v>
      </c>
      <c r="E154" s="4" t="b">
        <f t="shared" si="3"/>
        <v>1</v>
      </c>
      <c r="H154" t="s">
        <v>479</v>
      </c>
    </row>
    <row r="155" spans="1:8" x14ac:dyDescent="0.3">
      <c r="A155" s="1" t="s">
        <v>97</v>
      </c>
      <c r="B155" s="1" t="s">
        <v>3</v>
      </c>
      <c r="C155" s="1" t="s">
        <v>134</v>
      </c>
      <c r="D155" s="1" t="s">
        <v>3</v>
      </c>
      <c r="E155" s="4" t="b">
        <f t="shared" si="3"/>
        <v>1</v>
      </c>
      <c r="F155" s="6" t="s">
        <v>286</v>
      </c>
      <c r="H155" t="s">
        <v>479</v>
      </c>
    </row>
    <row r="156" spans="1:8" x14ac:dyDescent="0.3">
      <c r="A156" s="1" t="s">
        <v>97</v>
      </c>
      <c r="B156" s="1" t="s">
        <v>4</v>
      </c>
      <c r="C156" s="1" t="s">
        <v>134</v>
      </c>
      <c r="D156" s="1" t="s">
        <v>125</v>
      </c>
      <c r="E156" s="4" t="b">
        <f t="shared" si="3"/>
        <v>0</v>
      </c>
      <c r="F156" s="6" t="s">
        <v>287</v>
      </c>
      <c r="G156" s="10" t="s">
        <v>389</v>
      </c>
      <c r="H156" t="s">
        <v>479</v>
      </c>
    </row>
    <row r="157" spans="1:8" x14ac:dyDescent="0.3">
      <c r="A157" s="1" t="s">
        <v>97</v>
      </c>
      <c r="B157" s="1" t="s">
        <v>18</v>
      </c>
      <c r="C157" s="1" t="s">
        <v>134</v>
      </c>
      <c r="D157" s="1" t="s">
        <v>118</v>
      </c>
      <c r="E157" s="4" t="b">
        <f t="shared" si="3"/>
        <v>1</v>
      </c>
      <c r="F157" s="6" t="s">
        <v>255</v>
      </c>
      <c r="G157" s="10" t="s">
        <v>390</v>
      </c>
      <c r="H157" t="s">
        <v>479</v>
      </c>
    </row>
    <row r="158" spans="1:8" x14ac:dyDescent="0.3">
      <c r="A158" s="1" t="s">
        <v>97</v>
      </c>
      <c r="B158" s="1" t="s">
        <v>19</v>
      </c>
      <c r="C158" s="1" t="s">
        <v>134</v>
      </c>
      <c r="D158" s="1" t="s">
        <v>119</v>
      </c>
      <c r="E158" s="4" t="b">
        <f t="shared" si="3"/>
        <v>1</v>
      </c>
      <c r="F158" s="6" t="s">
        <v>288</v>
      </c>
      <c r="G158" s="10" t="s">
        <v>391</v>
      </c>
      <c r="H158" t="s">
        <v>479</v>
      </c>
    </row>
    <row r="159" spans="1:8" x14ac:dyDescent="0.3">
      <c r="A159" s="1" t="s">
        <v>97</v>
      </c>
      <c r="B159" s="1" t="s">
        <v>20</v>
      </c>
      <c r="C159" s="1" t="s">
        <v>134</v>
      </c>
      <c r="D159" s="1" t="s">
        <v>126</v>
      </c>
      <c r="E159" s="4" t="b">
        <f t="shared" si="3"/>
        <v>1</v>
      </c>
      <c r="F159" s="6"/>
      <c r="G159" s="5" t="s">
        <v>468</v>
      </c>
    </row>
    <row r="160" spans="1:8" x14ac:dyDescent="0.3">
      <c r="A160" s="1" t="s">
        <v>97</v>
      </c>
      <c r="B160" s="1" t="s">
        <v>21</v>
      </c>
      <c r="C160" s="1" t="s">
        <v>134</v>
      </c>
      <c r="D160" s="1" t="s">
        <v>116</v>
      </c>
      <c r="E160" s="4" t="b">
        <f t="shared" si="3"/>
        <v>1</v>
      </c>
      <c r="F160" s="6"/>
      <c r="G160" s="5" t="s">
        <v>468</v>
      </c>
    </row>
    <row r="161" spans="1:7" x14ac:dyDescent="0.3">
      <c r="A161" s="1" t="s">
        <v>97</v>
      </c>
      <c r="B161" s="1" t="s">
        <v>22</v>
      </c>
      <c r="C161" s="1" t="s">
        <v>134</v>
      </c>
      <c r="D161" s="1" t="s">
        <v>120</v>
      </c>
      <c r="E161" s="4" t="b">
        <f t="shared" si="3"/>
        <v>1</v>
      </c>
      <c r="F161" s="6" t="s">
        <v>258</v>
      </c>
      <c r="G161" s="5" t="s">
        <v>468</v>
      </c>
    </row>
    <row r="162" spans="1:7" x14ac:dyDescent="0.3">
      <c r="A162" s="1" t="s">
        <v>97</v>
      </c>
      <c r="B162" s="1" t="s">
        <v>23</v>
      </c>
      <c r="C162" s="1" t="s">
        <v>134</v>
      </c>
      <c r="D162" s="1" t="s">
        <v>121</v>
      </c>
      <c r="E162" s="4" t="b">
        <f t="shared" si="3"/>
        <v>1</v>
      </c>
      <c r="F162" s="6" t="s">
        <v>259</v>
      </c>
      <c r="G162" s="5" t="s">
        <v>468</v>
      </c>
    </row>
    <row r="163" spans="1:7" x14ac:dyDescent="0.3">
      <c r="A163" s="1" t="s">
        <v>97</v>
      </c>
      <c r="B163" s="1" t="s">
        <v>24</v>
      </c>
      <c r="C163" s="1" t="s">
        <v>134</v>
      </c>
      <c r="D163" s="1" t="s">
        <v>122</v>
      </c>
      <c r="E163" s="4" t="b">
        <f t="shared" si="3"/>
        <v>1</v>
      </c>
      <c r="F163" s="6"/>
      <c r="G163" s="5" t="s">
        <v>468</v>
      </c>
    </row>
    <row r="164" spans="1:7" x14ac:dyDescent="0.3">
      <c r="A164" s="1" t="s">
        <v>97</v>
      </c>
      <c r="B164" s="1" t="s">
        <v>25</v>
      </c>
      <c r="C164" s="1" t="s">
        <v>134</v>
      </c>
      <c r="D164" s="1" t="s">
        <v>123</v>
      </c>
      <c r="E164" s="4" t="b">
        <f t="shared" si="3"/>
        <v>1</v>
      </c>
      <c r="F164" s="6"/>
      <c r="G164" s="5" t="s">
        <v>468</v>
      </c>
    </row>
    <row r="165" spans="1:7" x14ac:dyDescent="0.3">
      <c r="A165" s="1" t="s">
        <v>97</v>
      </c>
      <c r="B165" s="1" t="s">
        <v>26</v>
      </c>
      <c r="C165" s="1" t="s">
        <v>134</v>
      </c>
      <c r="D165" s="1" t="s">
        <v>124</v>
      </c>
      <c r="E165" s="4" t="b">
        <f t="shared" si="3"/>
        <v>1</v>
      </c>
      <c r="F165" s="6"/>
      <c r="G165" s="5" t="s">
        <v>468</v>
      </c>
    </row>
    <row r="166" spans="1:7" x14ac:dyDescent="0.3">
      <c r="A166" s="1" t="s">
        <v>97</v>
      </c>
      <c r="B166" s="1" t="s">
        <v>27</v>
      </c>
      <c r="D166" s="2" t="s">
        <v>199</v>
      </c>
      <c r="E166" s="4" t="b">
        <f t="shared" si="3"/>
        <v>1</v>
      </c>
      <c r="F166" s="6"/>
      <c r="G166" s="5" t="s">
        <v>468</v>
      </c>
    </row>
    <row r="167" spans="1:7" x14ac:dyDescent="0.3">
      <c r="A167" s="1" t="s">
        <v>97</v>
      </c>
      <c r="B167" s="1" t="s">
        <v>28</v>
      </c>
      <c r="D167" s="2" t="s">
        <v>199</v>
      </c>
      <c r="E167" s="4" t="b">
        <f t="shared" si="3"/>
        <v>1</v>
      </c>
      <c r="F167" s="6"/>
      <c r="G167" s="5" t="s">
        <v>468</v>
      </c>
    </row>
    <row r="168" spans="1:7" x14ac:dyDescent="0.3">
      <c r="A168" s="1" t="s">
        <v>97</v>
      </c>
      <c r="B168" s="1" t="s">
        <v>29</v>
      </c>
      <c r="C168" s="1" t="s">
        <v>134</v>
      </c>
      <c r="D168" s="1" t="s">
        <v>127</v>
      </c>
      <c r="E168" s="4" t="b">
        <f t="shared" si="3"/>
        <v>0</v>
      </c>
      <c r="F168" s="6" t="s">
        <v>289</v>
      </c>
      <c r="G168" s="5" t="s">
        <v>468</v>
      </c>
    </row>
    <row r="169" spans="1:7" x14ac:dyDescent="0.3">
      <c r="A169" s="1" t="s">
        <v>97</v>
      </c>
      <c r="B169" s="1" t="s">
        <v>30</v>
      </c>
      <c r="C169" s="1" t="s">
        <v>134</v>
      </c>
      <c r="D169" s="1" t="s">
        <v>128</v>
      </c>
      <c r="E169" s="4" t="b">
        <f t="shared" si="3"/>
        <v>0</v>
      </c>
      <c r="F169" s="6" t="s">
        <v>290</v>
      </c>
      <c r="G169" s="5" t="s">
        <v>468</v>
      </c>
    </row>
    <row r="170" spans="1:7" x14ac:dyDescent="0.3">
      <c r="A170" s="1" t="s">
        <v>97</v>
      </c>
      <c r="B170" s="1" t="s">
        <v>31</v>
      </c>
      <c r="C170" s="1" t="s">
        <v>134</v>
      </c>
      <c r="D170" s="1" t="s">
        <v>129</v>
      </c>
      <c r="E170" s="4" t="b">
        <f t="shared" si="3"/>
        <v>1</v>
      </c>
      <c r="G170" s="5" t="s">
        <v>468</v>
      </c>
    </row>
    <row r="171" spans="1:7" x14ac:dyDescent="0.3">
      <c r="A171" s="1" t="s">
        <v>97</v>
      </c>
      <c r="B171" s="1" t="s">
        <v>32</v>
      </c>
      <c r="C171" s="1" t="s">
        <v>134</v>
      </c>
      <c r="D171" s="1" t="s">
        <v>130</v>
      </c>
      <c r="E171" s="4" t="b">
        <f t="shared" si="3"/>
        <v>1</v>
      </c>
      <c r="G171" s="5" t="s">
        <v>468</v>
      </c>
    </row>
    <row r="172" spans="1:7" x14ac:dyDescent="0.3">
      <c r="A172" s="1" t="s">
        <v>97</v>
      </c>
      <c r="B172" s="1" t="s">
        <v>33</v>
      </c>
      <c r="C172" s="1" t="s">
        <v>134</v>
      </c>
      <c r="D172" s="1" t="s">
        <v>133</v>
      </c>
      <c r="E172" s="4" t="b">
        <f t="shared" si="3"/>
        <v>1</v>
      </c>
      <c r="G172" s="5" t="s">
        <v>468</v>
      </c>
    </row>
    <row r="173" spans="1:7" x14ac:dyDescent="0.3">
      <c r="A173" s="1" t="s">
        <v>97</v>
      </c>
      <c r="B173" s="1" t="s">
        <v>34</v>
      </c>
      <c r="C173" s="1" t="s">
        <v>134</v>
      </c>
      <c r="D173" s="1" t="s">
        <v>131</v>
      </c>
      <c r="E173" s="4" t="b">
        <f t="shared" si="3"/>
        <v>1</v>
      </c>
      <c r="G173" s="5" t="s">
        <v>468</v>
      </c>
    </row>
    <row r="174" spans="1:7" x14ac:dyDescent="0.3">
      <c r="A174" s="1" t="s">
        <v>97</v>
      </c>
      <c r="B174" s="1" t="s">
        <v>35</v>
      </c>
      <c r="C174" s="1" t="s">
        <v>134</v>
      </c>
      <c r="D174" s="1" t="s">
        <v>132</v>
      </c>
      <c r="E174" s="4" t="b">
        <f t="shared" si="3"/>
        <v>1</v>
      </c>
      <c r="G174" s="5" t="s">
        <v>468</v>
      </c>
    </row>
    <row r="175" spans="1:7" x14ac:dyDescent="0.3">
      <c r="C175" s="1" t="s">
        <v>134</v>
      </c>
      <c r="D175" s="1" t="s">
        <v>111</v>
      </c>
      <c r="E175" s="4" t="b">
        <f t="shared" si="3"/>
        <v>1</v>
      </c>
      <c r="G175" s="5" t="s">
        <v>468</v>
      </c>
    </row>
    <row r="176" spans="1:7" x14ac:dyDescent="0.3">
      <c r="C176" s="1" t="s">
        <v>134</v>
      </c>
      <c r="D176" s="1" t="s">
        <v>112</v>
      </c>
      <c r="E176" s="4" t="b">
        <f t="shared" si="3"/>
        <v>1</v>
      </c>
      <c r="G176" s="5" t="s">
        <v>468</v>
      </c>
    </row>
    <row r="177" spans="1:8" x14ac:dyDescent="0.3">
      <c r="C177" s="1" t="s">
        <v>134</v>
      </c>
      <c r="D177" s="1" t="s">
        <v>113</v>
      </c>
      <c r="E177" s="4" t="b">
        <f t="shared" si="3"/>
        <v>1</v>
      </c>
      <c r="G177" s="5" t="s">
        <v>468</v>
      </c>
    </row>
    <row r="178" spans="1:8" x14ac:dyDescent="0.3">
      <c r="C178" s="1" t="s">
        <v>134</v>
      </c>
      <c r="D178" s="1" t="s">
        <v>114</v>
      </c>
      <c r="E178" s="4" t="b">
        <f t="shared" si="3"/>
        <v>1</v>
      </c>
      <c r="G178" s="5" t="s">
        <v>468</v>
      </c>
    </row>
    <row r="179" spans="1:8" x14ac:dyDescent="0.3">
      <c r="A179" s="1" t="s">
        <v>95</v>
      </c>
      <c r="B179" s="1" t="s">
        <v>15</v>
      </c>
      <c r="C179" s="1" t="s">
        <v>196</v>
      </c>
      <c r="D179" s="1" t="s">
        <v>109</v>
      </c>
      <c r="E179" s="4" t="b">
        <f t="shared" si="3"/>
        <v>1</v>
      </c>
      <c r="H179" t="s">
        <v>469</v>
      </c>
    </row>
    <row r="180" spans="1:8" x14ac:dyDescent="0.3">
      <c r="A180" s="1" t="s">
        <v>95</v>
      </c>
      <c r="B180" s="1" t="s">
        <v>88</v>
      </c>
      <c r="C180" s="1" t="s">
        <v>196</v>
      </c>
      <c r="D180" s="1" t="s">
        <v>244</v>
      </c>
      <c r="E180" s="4" t="b">
        <f t="shared" si="3"/>
        <v>1</v>
      </c>
      <c r="G180" s="10" t="s">
        <v>392</v>
      </c>
      <c r="H180" t="s">
        <v>473</v>
      </c>
    </row>
    <row r="181" spans="1:8" x14ac:dyDescent="0.3">
      <c r="A181" s="1" t="s">
        <v>95</v>
      </c>
      <c r="B181" s="1" t="s">
        <v>89</v>
      </c>
      <c r="C181" s="1" t="s">
        <v>196</v>
      </c>
      <c r="D181" s="1" t="s">
        <v>245</v>
      </c>
      <c r="E181" s="4" t="b">
        <f t="shared" si="3"/>
        <v>1</v>
      </c>
      <c r="G181" s="10" t="s">
        <v>393</v>
      </c>
      <c r="H181" t="s">
        <v>473</v>
      </c>
    </row>
    <row r="182" spans="1:8" x14ac:dyDescent="0.3">
      <c r="A182" s="1" t="s">
        <v>95</v>
      </c>
      <c r="B182" s="1" t="s">
        <v>90</v>
      </c>
      <c r="C182" s="1" t="s">
        <v>196</v>
      </c>
      <c r="D182" s="1" t="s">
        <v>246</v>
      </c>
      <c r="E182" s="4" t="b">
        <f t="shared" si="3"/>
        <v>1</v>
      </c>
      <c r="G182" s="10" t="s">
        <v>394</v>
      </c>
      <c r="H182" t="s">
        <v>473</v>
      </c>
    </row>
    <row r="183" spans="1:8" x14ac:dyDescent="0.3">
      <c r="A183" s="1" t="s">
        <v>95</v>
      </c>
      <c r="B183" s="1" t="s">
        <v>91</v>
      </c>
      <c r="C183" s="1" t="s">
        <v>196</v>
      </c>
      <c r="D183" s="1" t="s">
        <v>247</v>
      </c>
      <c r="E183" s="4" t="b">
        <f t="shared" si="3"/>
        <v>0</v>
      </c>
      <c r="G183" s="10" t="s">
        <v>395</v>
      </c>
      <c r="H183" t="s">
        <v>473</v>
      </c>
    </row>
    <row r="184" spans="1:8" x14ac:dyDescent="0.3">
      <c r="A184" s="1" t="s">
        <v>95</v>
      </c>
      <c r="B184" s="1" t="s">
        <v>18</v>
      </c>
      <c r="C184" s="1" t="s">
        <v>196</v>
      </c>
      <c r="D184" s="1" t="s">
        <v>118</v>
      </c>
      <c r="E184" s="4" t="b">
        <f t="shared" si="3"/>
        <v>1</v>
      </c>
      <c r="G184" s="10" t="s">
        <v>396</v>
      </c>
      <c r="H184" t="s">
        <v>481</v>
      </c>
    </row>
    <row r="185" spans="1:8" x14ac:dyDescent="0.3">
      <c r="C185" s="1" t="s">
        <v>196</v>
      </c>
      <c r="D185" s="1" t="s">
        <v>248</v>
      </c>
      <c r="E185" s="4" t="b">
        <f t="shared" si="3"/>
        <v>1</v>
      </c>
      <c r="G185" s="5" t="s">
        <v>468</v>
      </c>
    </row>
    <row r="186" spans="1:8" ht="43.2" x14ac:dyDescent="0.3">
      <c r="A186" s="1" t="s">
        <v>95</v>
      </c>
      <c r="B186" s="1" t="s">
        <v>92</v>
      </c>
      <c r="C186" s="1" t="s">
        <v>196</v>
      </c>
      <c r="D186" s="1" t="s">
        <v>249</v>
      </c>
      <c r="E186" s="4" t="b">
        <f t="shared" si="3"/>
        <v>1</v>
      </c>
      <c r="G186" s="10" t="s">
        <v>397</v>
      </c>
      <c r="H186" t="s">
        <v>473</v>
      </c>
    </row>
    <row r="187" spans="1:8" x14ac:dyDescent="0.3">
      <c r="A187" s="1" t="s">
        <v>95</v>
      </c>
      <c r="B187" s="1" t="s">
        <v>21</v>
      </c>
      <c r="C187" s="1" t="s">
        <v>196</v>
      </c>
      <c r="D187" s="1" t="s">
        <v>116</v>
      </c>
      <c r="E187" s="4" t="b">
        <f t="shared" si="3"/>
        <v>1</v>
      </c>
      <c r="G187" s="10" t="s">
        <v>398</v>
      </c>
      <c r="H187" t="s">
        <v>481</v>
      </c>
    </row>
    <row r="188" spans="1:8" x14ac:dyDescent="0.3">
      <c r="A188" s="1" t="s">
        <v>95</v>
      </c>
      <c r="B188" s="1" t="s">
        <v>93</v>
      </c>
      <c r="C188" s="1" t="s">
        <v>196</v>
      </c>
      <c r="D188" s="1" t="s">
        <v>250</v>
      </c>
      <c r="E188" s="4" t="b">
        <f t="shared" si="3"/>
        <v>1</v>
      </c>
      <c r="G188" s="10" t="s">
        <v>399</v>
      </c>
      <c r="H188" t="s">
        <v>473</v>
      </c>
    </row>
    <row r="189" spans="1:8" x14ac:dyDescent="0.3">
      <c r="A189" s="1" t="s">
        <v>95</v>
      </c>
      <c r="B189" s="1" t="s">
        <v>94</v>
      </c>
      <c r="C189" s="1" t="s">
        <v>196</v>
      </c>
      <c r="D189" s="1" t="s">
        <v>251</v>
      </c>
      <c r="E189" s="4" t="b">
        <f t="shared" si="3"/>
        <v>1</v>
      </c>
      <c r="G189" s="10" t="s">
        <v>400</v>
      </c>
      <c r="H189" t="s">
        <v>481</v>
      </c>
    </row>
    <row r="190" spans="1:8" x14ac:dyDescent="0.3">
      <c r="A190" s="1" t="s">
        <v>95</v>
      </c>
      <c r="B190" s="1" t="s">
        <v>19</v>
      </c>
      <c r="C190" s="1" t="s">
        <v>196</v>
      </c>
      <c r="D190" s="1" t="s">
        <v>119</v>
      </c>
      <c r="E190" s="4" t="b">
        <f t="shared" si="3"/>
        <v>1</v>
      </c>
      <c r="G190" s="10" t="s">
        <v>401</v>
      </c>
      <c r="H190" t="s">
        <v>479</v>
      </c>
    </row>
    <row r="191" spans="1:8" x14ac:dyDescent="0.3">
      <c r="A191" s="1" t="s">
        <v>95</v>
      </c>
      <c r="B191" s="1" t="s">
        <v>96</v>
      </c>
      <c r="C191" s="1" t="s">
        <v>196</v>
      </c>
      <c r="D191" s="1" t="s">
        <v>252</v>
      </c>
      <c r="E191" s="4" t="b">
        <f t="shared" si="3"/>
        <v>1</v>
      </c>
      <c r="G191" s="5" t="s">
        <v>468</v>
      </c>
      <c r="H191" t="s">
        <v>479</v>
      </c>
    </row>
    <row r="192" spans="1:8" x14ac:dyDescent="0.3">
      <c r="A192" s="1" t="s">
        <v>95</v>
      </c>
      <c r="B192" s="1" t="s">
        <v>22</v>
      </c>
      <c r="C192" s="1" t="s">
        <v>196</v>
      </c>
      <c r="D192" s="1" t="s">
        <v>120</v>
      </c>
      <c r="E192" s="4" t="b">
        <f t="shared" si="3"/>
        <v>1</v>
      </c>
      <c r="G192" s="10" t="s">
        <v>402</v>
      </c>
      <c r="H192" t="s">
        <v>479</v>
      </c>
    </row>
    <row r="193" spans="1:8" x14ac:dyDescent="0.3">
      <c r="A193" s="1" t="s">
        <v>95</v>
      </c>
      <c r="B193" s="1" t="s">
        <v>23</v>
      </c>
      <c r="C193" s="1" t="s">
        <v>196</v>
      </c>
      <c r="D193" s="1" t="s">
        <v>121</v>
      </c>
      <c r="E193" s="4" t="b">
        <f t="shared" si="3"/>
        <v>1</v>
      </c>
      <c r="G193" s="10" t="s">
        <v>403</v>
      </c>
      <c r="H193" t="s">
        <v>479</v>
      </c>
    </row>
    <row r="194" spans="1:8" x14ac:dyDescent="0.3">
      <c r="A194" s="1" t="s">
        <v>95</v>
      </c>
      <c r="B194" s="1" t="s">
        <v>24</v>
      </c>
      <c r="C194" s="1" t="s">
        <v>196</v>
      </c>
      <c r="D194" s="1" t="s">
        <v>122</v>
      </c>
      <c r="E194" s="4" t="b">
        <f t="shared" si="3"/>
        <v>1</v>
      </c>
      <c r="G194" s="10" t="s">
        <v>328</v>
      </c>
      <c r="H194" t="s">
        <v>479</v>
      </c>
    </row>
    <row r="195" spans="1:8" ht="28.8" x14ac:dyDescent="0.3">
      <c r="A195" s="1" t="s">
        <v>95</v>
      </c>
      <c r="B195" s="1" t="s">
        <v>25</v>
      </c>
      <c r="C195" s="1" t="s">
        <v>196</v>
      </c>
      <c r="D195" s="1" t="s">
        <v>123</v>
      </c>
      <c r="E195" s="4" t="b">
        <f t="shared" si="3"/>
        <v>1</v>
      </c>
      <c r="G195" s="10" t="s">
        <v>404</v>
      </c>
      <c r="H195" t="s">
        <v>479</v>
      </c>
    </row>
    <row r="196" spans="1:8" x14ac:dyDescent="0.3">
      <c r="A196" s="1" t="s">
        <v>95</v>
      </c>
      <c r="B196" s="1" t="s">
        <v>26</v>
      </c>
      <c r="C196" s="1" t="s">
        <v>196</v>
      </c>
      <c r="D196" s="1" t="s">
        <v>124</v>
      </c>
      <c r="E196" s="4" t="b">
        <f t="shared" si="3"/>
        <v>1</v>
      </c>
      <c r="G196" s="10" t="s">
        <v>405</v>
      </c>
      <c r="H196" t="s">
        <v>479</v>
      </c>
    </row>
    <row r="197" spans="1:8" x14ac:dyDescent="0.3">
      <c r="A197" s="1" t="s">
        <v>95</v>
      </c>
      <c r="B197" s="1" t="s">
        <v>27</v>
      </c>
      <c r="D197" s="2" t="s">
        <v>199</v>
      </c>
      <c r="E197" s="4" t="b">
        <f t="shared" si="3"/>
        <v>1</v>
      </c>
    </row>
    <row r="198" spans="1:8" x14ac:dyDescent="0.3">
      <c r="A198" s="1" t="s">
        <v>95</v>
      </c>
      <c r="B198" s="1" t="s">
        <v>28</v>
      </c>
      <c r="D198" s="2" t="s">
        <v>199</v>
      </c>
      <c r="E198" s="4" t="b">
        <f t="shared" si="3"/>
        <v>1</v>
      </c>
    </row>
    <row r="199" spans="1:8" x14ac:dyDescent="0.3">
      <c r="A199" s="1" t="s">
        <v>95</v>
      </c>
      <c r="B199" s="1" t="s">
        <v>29</v>
      </c>
      <c r="C199" s="1" t="s">
        <v>196</v>
      </c>
      <c r="D199" s="1" t="s">
        <v>127</v>
      </c>
      <c r="E199" s="4" t="b">
        <f t="shared" si="3"/>
        <v>0</v>
      </c>
      <c r="G199" s="10" t="s">
        <v>406</v>
      </c>
      <c r="H199" t="s">
        <v>479</v>
      </c>
    </row>
    <row r="200" spans="1:8" x14ac:dyDescent="0.3">
      <c r="A200" s="1" t="s">
        <v>95</v>
      </c>
      <c r="B200" s="1" t="s">
        <v>30</v>
      </c>
      <c r="C200" s="1" t="s">
        <v>196</v>
      </c>
      <c r="D200" s="1" t="s">
        <v>128</v>
      </c>
      <c r="E200" s="4" t="b">
        <f t="shared" si="3"/>
        <v>0</v>
      </c>
      <c r="G200" s="10" t="s">
        <v>407</v>
      </c>
      <c r="H200" t="s">
        <v>479</v>
      </c>
    </row>
    <row r="201" spans="1:8" x14ac:dyDescent="0.3">
      <c r="A201" s="1" t="s">
        <v>95</v>
      </c>
      <c r="B201" s="1" t="s">
        <v>31</v>
      </c>
      <c r="C201" s="1" t="s">
        <v>196</v>
      </c>
      <c r="D201" s="1" t="s">
        <v>129</v>
      </c>
      <c r="E201" s="4" t="b">
        <f t="shared" si="3"/>
        <v>1</v>
      </c>
      <c r="G201" s="10" t="s">
        <v>408</v>
      </c>
      <c r="H201" t="s">
        <v>479</v>
      </c>
    </row>
    <row r="202" spans="1:8" x14ac:dyDescent="0.3">
      <c r="A202" s="1" t="s">
        <v>95</v>
      </c>
      <c r="B202" s="1" t="s">
        <v>51</v>
      </c>
      <c r="C202" s="1" t="s">
        <v>196</v>
      </c>
      <c r="D202" s="1" t="s">
        <v>175</v>
      </c>
      <c r="E202" s="4" t="b">
        <f t="shared" si="3"/>
        <v>1</v>
      </c>
      <c r="G202" s="10" t="s">
        <v>409</v>
      </c>
      <c r="H202" t="s">
        <v>479</v>
      </c>
    </row>
    <row r="203" spans="1:8" x14ac:dyDescent="0.3">
      <c r="A203" s="1" t="s">
        <v>95</v>
      </c>
      <c r="B203" s="1" t="s">
        <v>32</v>
      </c>
      <c r="C203" s="1" t="s">
        <v>196</v>
      </c>
      <c r="D203" s="1" t="s">
        <v>130</v>
      </c>
      <c r="E203" s="4" t="b">
        <f t="shared" si="3"/>
        <v>1</v>
      </c>
      <c r="G203" s="10" t="s">
        <v>410</v>
      </c>
      <c r="H203" t="s">
        <v>479</v>
      </c>
    </row>
    <row r="204" spans="1:8" x14ac:dyDescent="0.3">
      <c r="A204" s="1" t="s">
        <v>95</v>
      </c>
      <c r="B204" s="1" t="s">
        <v>33</v>
      </c>
      <c r="C204" s="1" t="s">
        <v>196</v>
      </c>
      <c r="D204" s="1" t="s">
        <v>133</v>
      </c>
      <c r="E204" s="4" t="b">
        <f t="shared" si="3"/>
        <v>1</v>
      </c>
      <c r="G204" s="10" t="s">
        <v>411</v>
      </c>
      <c r="H204" t="s">
        <v>479</v>
      </c>
    </row>
    <row r="205" spans="1:8" x14ac:dyDescent="0.3">
      <c r="C205" s="1" t="s">
        <v>196</v>
      </c>
      <c r="D205" s="1" t="s">
        <v>111</v>
      </c>
      <c r="E205" s="4" t="b">
        <f t="shared" si="3"/>
        <v>1</v>
      </c>
      <c r="G205" s="5" t="s">
        <v>468</v>
      </c>
    </row>
    <row r="206" spans="1:8" x14ac:dyDescent="0.3">
      <c r="C206" s="1" t="s">
        <v>196</v>
      </c>
      <c r="D206" s="1" t="s">
        <v>112</v>
      </c>
      <c r="E206" s="4" t="b">
        <f t="shared" si="3"/>
        <v>1</v>
      </c>
      <c r="G206" s="5" t="s">
        <v>468</v>
      </c>
    </row>
    <row r="207" spans="1:8" x14ac:dyDescent="0.3">
      <c r="C207" s="1" t="s">
        <v>196</v>
      </c>
      <c r="D207" s="1" t="s">
        <v>193</v>
      </c>
      <c r="E207" s="4" t="b">
        <f t="shared" si="3"/>
        <v>1</v>
      </c>
      <c r="G207" s="5" t="s">
        <v>468</v>
      </c>
    </row>
    <row r="208" spans="1:8" x14ac:dyDescent="0.3">
      <c r="C208" s="1" t="s">
        <v>196</v>
      </c>
      <c r="D208" s="1" t="s">
        <v>194</v>
      </c>
      <c r="E208" s="4" t="b">
        <f t="shared" si="3"/>
        <v>1</v>
      </c>
      <c r="G208" s="5" t="s">
        <v>468</v>
      </c>
    </row>
    <row r="209" spans="1:8" x14ac:dyDescent="0.3">
      <c r="A209" s="1" t="s">
        <v>99</v>
      </c>
      <c r="B209" s="1" t="s">
        <v>15</v>
      </c>
      <c r="C209" s="1" t="s">
        <v>197</v>
      </c>
      <c r="D209" s="1" t="s">
        <v>109</v>
      </c>
      <c r="E209" s="4" t="b">
        <f t="shared" si="3"/>
        <v>1</v>
      </c>
      <c r="H209" t="s">
        <v>482</v>
      </c>
    </row>
    <row r="210" spans="1:8" x14ac:dyDescent="0.3">
      <c r="A210" s="1" t="s">
        <v>99</v>
      </c>
      <c r="B210" s="1" t="s">
        <v>3</v>
      </c>
      <c r="C210" s="1" t="s">
        <v>197</v>
      </c>
      <c r="D210" s="1" t="s">
        <v>3</v>
      </c>
      <c r="E210" s="4" t="b">
        <f t="shared" si="3"/>
        <v>1</v>
      </c>
      <c r="H210" t="s">
        <v>483</v>
      </c>
    </row>
    <row r="211" spans="1:8" x14ac:dyDescent="0.3">
      <c r="A211" s="1" t="s">
        <v>99</v>
      </c>
      <c r="B211" s="1" t="s">
        <v>18</v>
      </c>
      <c r="D211" s="3" t="s">
        <v>118</v>
      </c>
      <c r="E211" s="4" t="b">
        <f t="shared" si="3"/>
        <v>1</v>
      </c>
      <c r="G211" s="10" t="s">
        <v>412</v>
      </c>
      <c r="H211" t="s">
        <v>475</v>
      </c>
    </row>
    <row r="212" spans="1:8" x14ac:dyDescent="0.3">
      <c r="A212" s="1" t="s">
        <v>99</v>
      </c>
      <c r="B212" s="1" t="s">
        <v>98</v>
      </c>
      <c r="C212" s="1" t="s">
        <v>197</v>
      </c>
      <c r="D212" s="1" t="s">
        <v>253</v>
      </c>
      <c r="E212" s="4" t="b">
        <f t="shared" si="3"/>
        <v>1</v>
      </c>
      <c r="G212" s="10" t="s">
        <v>413</v>
      </c>
      <c r="H212" t="s">
        <v>475</v>
      </c>
    </row>
    <row r="213" spans="1:8" x14ac:dyDescent="0.3">
      <c r="C213" s="1" t="s">
        <v>197</v>
      </c>
      <c r="D213" s="1" t="s">
        <v>242</v>
      </c>
      <c r="E213" s="4" t="b">
        <f t="shared" si="3"/>
        <v>1</v>
      </c>
      <c r="G213" s="5" t="s">
        <v>468</v>
      </c>
    </row>
    <row r="214" spans="1:8" x14ac:dyDescent="0.3">
      <c r="C214" s="1" t="s">
        <v>197</v>
      </c>
      <c r="D214" s="1" t="s">
        <v>111</v>
      </c>
      <c r="E214" s="4" t="b">
        <f t="shared" ref="E214:E233" si="4">OR(ISBLANK(B214),ISBLANK(D214),B214=D214,D214="*not currently supported*")</f>
        <v>1</v>
      </c>
      <c r="G214" s="5" t="s">
        <v>468</v>
      </c>
    </row>
    <row r="215" spans="1:8" x14ac:dyDescent="0.3">
      <c r="C215" s="1" t="s">
        <v>197</v>
      </c>
      <c r="D215" s="1" t="s">
        <v>112</v>
      </c>
      <c r="E215" s="4" t="b">
        <f t="shared" si="4"/>
        <v>1</v>
      </c>
      <c r="G215" s="5" t="s">
        <v>468</v>
      </c>
    </row>
    <row r="216" spans="1:8" x14ac:dyDescent="0.3">
      <c r="C216" s="1" t="s">
        <v>197</v>
      </c>
      <c r="D216" s="1" t="s">
        <v>113</v>
      </c>
      <c r="E216" s="4" t="b">
        <f t="shared" si="4"/>
        <v>1</v>
      </c>
      <c r="G216" s="5" t="s">
        <v>468</v>
      </c>
    </row>
    <row r="217" spans="1:8" x14ac:dyDescent="0.3">
      <c r="C217" s="1" t="s">
        <v>197</v>
      </c>
      <c r="D217" s="1" t="s">
        <v>114</v>
      </c>
      <c r="E217" s="4" t="b">
        <f t="shared" si="4"/>
        <v>1</v>
      </c>
      <c r="G217" s="5" t="s">
        <v>468</v>
      </c>
    </row>
    <row r="218" spans="1:8" x14ac:dyDescent="0.3">
      <c r="A218" s="1" t="s">
        <v>101</v>
      </c>
      <c r="B218" s="1" t="s">
        <v>15</v>
      </c>
      <c r="D218" s="2" t="s">
        <v>199</v>
      </c>
      <c r="E218" s="4" t="b">
        <f t="shared" si="4"/>
        <v>1</v>
      </c>
      <c r="G218" s="5" t="s">
        <v>415</v>
      </c>
    </row>
    <row r="219" spans="1:8" x14ac:dyDescent="0.3">
      <c r="A219" s="1" t="s">
        <v>101</v>
      </c>
      <c r="B219" s="1" t="s">
        <v>17</v>
      </c>
      <c r="D219" s="2" t="s">
        <v>199</v>
      </c>
      <c r="E219" s="4" t="b">
        <f t="shared" si="4"/>
        <v>1</v>
      </c>
      <c r="G219" s="5" t="s">
        <v>415</v>
      </c>
    </row>
    <row r="220" spans="1:8" x14ac:dyDescent="0.3">
      <c r="A220" s="1" t="s">
        <v>101</v>
      </c>
      <c r="B220" s="1" t="s">
        <v>18</v>
      </c>
      <c r="D220" s="2" t="s">
        <v>199</v>
      </c>
      <c r="E220" s="4" t="b">
        <f t="shared" si="4"/>
        <v>1</v>
      </c>
      <c r="G220" s="5" t="s">
        <v>415</v>
      </c>
    </row>
    <row r="221" spans="1:8" x14ac:dyDescent="0.3">
      <c r="A221" s="1" t="s">
        <v>101</v>
      </c>
      <c r="B221" s="1" t="s">
        <v>21</v>
      </c>
      <c r="D221" s="2" t="s">
        <v>199</v>
      </c>
      <c r="E221" s="4" t="b">
        <f t="shared" si="4"/>
        <v>1</v>
      </c>
      <c r="G221" s="5" t="s">
        <v>415</v>
      </c>
    </row>
    <row r="222" spans="1:8" x14ac:dyDescent="0.3">
      <c r="A222" s="1" t="s">
        <v>101</v>
      </c>
      <c r="B222" s="1" t="s">
        <v>100</v>
      </c>
      <c r="D222" s="2" t="s">
        <v>199</v>
      </c>
      <c r="E222" s="4" t="b">
        <f t="shared" si="4"/>
        <v>1</v>
      </c>
      <c r="G222" s="5" t="s">
        <v>415</v>
      </c>
    </row>
    <row r="223" spans="1:8" x14ac:dyDescent="0.3">
      <c r="A223" s="1" t="s">
        <v>102</v>
      </c>
      <c r="B223" s="1" t="s">
        <v>15</v>
      </c>
      <c r="C223" s="1" t="s">
        <v>484</v>
      </c>
      <c r="D223" s="1" t="s">
        <v>109</v>
      </c>
      <c r="E223" s="4" t="b">
        <f t="shared" si="4"/>
        <v>1</v>
      </c>
      <c r="H223" t="s">
        <v>469</v>
      </c>
    </row>
    <row r="224" spans="1:8" x14ac:dyDescent="0.3">
      <c r="A224" s="1" t="s">
        <v>102</v>
      </c>
      <c r="B224" s="1" t="s">
        <v>4</v>
      </c>
      <c r="C224" s="1" t="s">
        <v>484</v>
      </c>
      <c r="D224" s="1" t="s">
        <v>254</v>
      </c>
      <c r="E224" s="4" t="b">
        <f t="shared" si="4"/>
        <v>0</v>
      </c>
      <c r="G224" s="10" t="s">
        <v>416</v>
      </c>
      <c r="H224" t="s">
        <v>475</v>
      </c>
    </row>
    <row r="225" spans="1:8" x14ac:dyDescent="0.3">
      <c r="A225" s="1" t="s">
        <v>102</v>
      </c>
      <c r="B225" s="1" t="s">
        <v>2</v>
      </c>
      <c r="D225" s="2" t="s">
        <v>199</v>
      </c>
      <c r="E225" s="4" t="b">
        <f t="shared" si="4"/>
        <v>1</v>
      </c>
      <c r="G225" s="5" t="s">
        <v>468</v>
      </c>
    </row>
    <row r="226" spans="1:8" x14ac:dyDescent="0.3">
      <c r="D226" s="1" t="s">
        <v>191</v>
      </c>
      <c r="E226" s="4" t="b">
        <f t="shared" si="4"/>
        <v>1</v>
      </c>
      <c r="G226" s="5" t="s">
        <v>468</v>
      </c>
    </row>
    <row r="227" spans="1:8" x14ac:dyDescent="0.3">
      <c r="D227" s="1" t="s">
        <v>192</v>
      </c>
      <c r="E227" s="4" t="b">
        <f t="shared" si="4"/>
        <v>1</v>
      </c>
      <c r="G227" s="5" t="s">
        <v>468</v>
      </c>
    </row>
    <row r="228" spans="1:8" x14ac:dyDescent="0.3">
      <c r="D228" s="1" t="s">
        <v>193</v>
      </c>
      <c r="E228" s="4" t="b">
        <f t="shared" si="4"/>
        <v>1</v>
      </c>
      <c r="G228" s="5" t="s">
        <v>468</v>
      </c>
    </row>
    <row r="229" spans="1:8" x14ac:dyDescent="0.3">
      <c r="D229" s="1" t="s">
        <v>194</v>
      </c>
      <c r="E229" s="4" t="b">
        <f t="shared" si="4"/>
        <v>1</v>
      </c>
      <c r="G229" s="5" t="s">
        <v>468</v>
      </c>
    </row>
    <row r="230" spans="1:8" x14ac:dyDescent="0.3">
      <c r="A230" s="1" t="s">
        <v>103</v>
      </c>
      <c r="B230" s="1" t="s">
        <v>15</v>
      </c>
      <c r="C230" s="1" t="s">
        <v>198</v>
      </c>
      <c r="D230" s="1" t="s">
        <v>109</v>
      </c>
      <c r="E230" s="4" t="b">
        <f t="shared" si="4"/>
        <v>1</v>
      </c>
      <c r="H230" t="s">
        <v>469</v>
      </c>
    </row>
    <row r="231" spans="1:8" ht="28.8" x14ac:dyDescent="0.3">
      <c r="A231" s="1" t="s">
        <v>103</v>
      </c>
      <c r="B231" s="1" t="s">
        <v>104</v>
      </c>
      <c r="C231" s="1" t="s">
        <v>198</v>
      </c>
      <c r="D231" s="1" t="s">
        <v>104</v>
      </c>
      <c r="E231" s="4" t="b">
        <f t="shared" si="4"/>
        <v>1</v>
      </c>
      <c r="G231" s="10" t="s">
        <v>417</v>
      </c>
      <c r="H231" t="s">
        <v>475</v>
      </c>
    </row>
    <row r="232" spans="1:8" ht="28.8" x14ac:dyDescent="0.3">
      <c r="A232" s="1" t="s">
        <v>103</v>
      </c>
      <c r="B232" s="1" t="s">
        <v>105</v>
      </c>
      <c r="C232" s="1" t="s">
        <v>198</v>
      </c>
      <c r="D232" s="1" t="s">
        <v>105</v>
      </c>
      <c r="E232" s="4" t="b">
        <f t="shared" si="4"/>
        <v>1</v>
      </c>
      <c r="G232" s="10" t="s">
        <v>418</v>
      </c>
      <c r="H232" t="s">
        <v>475</v>
      </c>
    </row>
    <row r="233" spans="1:8" x14ac:dyDescent="0.3">
      <c r="A233" s="1" t="s">
        <v>103</v>
      </c>
      <c r="B233" s="1" t="s">
        <v>106</v>
      </c>
      <c r="C233" s="1" t="s">
        <v>198</v>
      </c>
      <c r="D233" s="1" t="s">
        <v>106</v>
      </c>
      <c r="E233" s="4" t="b">
        <f t="shared" si="4"/>
        <v>1</v>
      </c>
      <c r="G233" s="10" t="s">
        <v>419</v>
      </c>
      <c r="H233" t="s">
        <v>473</v>
      </c>
    </row>
    <row r="236" spans="1:8" ht="30.6" customHeight="1" x14ac:dyDescent="0.3">
      <c r="C236" s="1" t="s">
        <v>338</v>
      </c>
      <c r="D236" s="1" t="s">
        <v>137</v>
      </c>
      <c r="G236" s="10" t="s">
        <v>427</v>
      </c>
      <c r="H236" t="s">
        <v>475</v>
      </c>
    </row>
    <row r="237" spans="1:8" x14ac:dyDescent="0.3">
      <c r="C237" s="1" t="s">
        <v>338</v>
      </c>
      <c r="D237" s="1" t="s">
        <v>147</v>
      </c>
      <c r="G237" s="3" t="s">
        <v>320</v>
      </c>
      <c r="H237" t="s">
        <v>475</v>
      </c>
    </row>
    <row r="238" spans="1:8" x14ac:dyDescent="0.3">
      <c r="C238" s="1" t="s">
        <v>338</v>
      </c>
      <c r="D238" s="1" t="s">
        <v>420</v>
      </c>
      <c r="G238" s="3" t="s">
        <v>429</v>
      </c>
      <c r="H238" t="s">
        <v>475</v>
      </c>
    </row>
    <row r="239" spans="1:8" x14ac:dyDescent="0.3">
      <c r="C239" s="1" t="s">
        <v>338</v>
      </c>
      <c r="D239" s="1" t="s">
        <v>421</v>
      </c>
      <c r="G239" s="3" t="s">
        <v>428</v>
      </c>
      <c r="H239" t="s">
        <v>473</v>
      </c>
    </row>
    <row r="240" spans="1:8" x14ac:dyDescent="0.3">
      <c r="C240" s="1" t="s">
        <v>338</v>
      </c>
      <c r="D240" s="1" t="s">
        <v>422</v>
      </c>
      <c r="G240" s="10" t="s">
        <v>430</v>
      </c>
      <c r="H240" t="s">
        <v>473</v>
      </c>
    </row>
    <row r="241" spans="3:8" x14ac:dyDescent="0.3">
      <c r="C241" s="1" t="s">
        <v>338</v>
      </c>
      <c r="D241" s="1" t="s">
        <v>423</v>
      </c>
      <c r="G241" s="3" t="s">
        <v>320</v>
      </c>
      <c r="H241" t="s">
        <v>473</v>
      </c>
    </row>
    <row r="242" spans="3:8" x14ac:dyDescent="0.3">
      <c r="C242" s="1" t="s">
        <v>338</v>
      </c>
      <c r="D242" s="1" t="s">
        <v>135</v>
      </c>
      <c r="G242" s="10" t="s">
        <v>431</v>
      </c>
      <c r="H242" t="s">
        <v>469</v>
      </c>
    </row>
    <row r="243" spans="3:8" x14ac:dyDescent="0.3">
      <c r="C243" s="1" t="s">
        <v>338</v>
      </c>
      <c r="D243" s="1" t="s">
        <v>424</v>
      </c>
      <c r="G243" s="3" t="s">
        <v>432</v>
      </c>
      <c r="H243" t="s">
        <v>473</v>
      </c>
    </row>
    <row r="244" spans="3:8" x14ac:dyDescent="0.3">
      <c r="C244" s="1" t="s">
        <v>338</v>
      </c>
      <c r="D244" s="1" t="s">
        <v>425</v>
      </c>
      <c r="G244" s="3" t="s">
        <v>320</v>
      </c>
      <c r="H244" t="s">
        <v>473</v>
      </c>
    </row>
    <row r="245" spans="3:8" x14ac:dyDescent="0.3">
      <c r="C245" s="1" t="s">
        <v>338</v>
      </c>
      <c r="D245" s="1" t="s">
        <v>146</v>
      </c>
      <c r="G245" s="3" t="s">
        <v>320</v>
      </c>
      <c r="H245" t="s">
        <v>473</v>
      </c>
    </row>
    <row r="246" spans="3:8" x14ac:dyDescent="0.3">
      <c r="C246" s="1" t="s">
        <v>338</v>
      </c>
      <c r="D246" s="1" t="s">
        <v>166</v>
      </c>
      <c r="G246" s="3" t="s">
        <v>320</v>
      </c>
      <c r="H246" t="s">
        <v>473</v>
      </c>
    </row>
    <row r="247" spans="3:8" x14ac:dyDescent="0.3">
      <c r="C247" s="1" t="s">
        <v>338</v>
      </c>
      <c r="D247" s="1" t="s">
        <v>426</v>
      </c>
      <c r="G247" s="3" t="s">
        <v>432</v>
      </c>
      <c r="H247" t="s">
        <v>473</v>
      </c>
    </row>
    <row r="248" spans="3:8" x14ac:dyDescent="0.3">
      <c r="C248" s="1" t="s">
        <v>338</v>
      </c>
      <c r="D248" s="1" t="s">
        <v>191</v>
      </c>
      <c r="E248" s="4"/>
      <c r="G248" s="5" t="s">
        <v>468</v>
      </c>
    </row>
    <row r="249" spans="3:8" x14ac:dyDescent="0.3">
      <c r="C249" s="1" t="s">
        <v>338</v>
      </c>
      <c r="D249" s="1" t="s">
        <v>192</v>
      </c>
      <c r="E249" s="4"/>
      <c r="G249" s="5" t="s">
        <v>468</v>
      </c>
    </row>
    <row r="250" spans="3:8" x14ac:dyDescent="0.3">
      <c r="C250" s="1" t="s">
        <v>338</v>
      </c>
      <c r="D250" s="1" t="s">
        <v>193</v>
      </c>
      <c r="E250" s="4"/>
      <c r="G250" s="5" t="s">
        <v>468</v>
      </c>
    </row>
    <row r="251" spans="3:8" x14ac:dyDescent="0.3">
      <c r="C251" s="1" t="s">
        <v>338</v>
      </c>
      <c r="D251" s="1" t="s">
        <v>194</v>
      </c>
      <c r="E251" s="4"/>
      <c r="G251" s="5" t="s">
        <v>468</v>
      </c>
    </row>
    <row r="253" spans="3:8" x14ac:dyDescent="0.3">
      <c r="C253" s="1" t="s">
        <v>433</v>
      </c>
      <c r="D253" s="1" t="s">
        <v>154</v>
      </c>
    </row>
    <row r="254" spans="3:8" x14ac:dyDescent="0.3">
      <c r="C254" s="1" t="s">
        <v>433</v>
      </c>
      <c r="D254" s="1" t="s">
        <v>434</v>
      </c>
      <c r="G254" s="5" t="s">
        <v>468</v>
      </c>
    </row>
    <row r="255" spans="3:8" x14ac:dyDescent="0.3">
      <c r="C255" s="1" t="s">
        <v>433</v>
      </c>
      <c r="D255" s="1" t="s">
        <v>435</v>
      </c>
      <c r="G255" s="10" t="s">
        <v>449</v>
      </c>
      <c r="H255" t="s">
        <v>479</v>
      </c>
    </row>
    <row r="256" spans="3:8" x14ac:dyDescent="0.3">
      <c r="C256" s="1" t="s">
        <v>433</v>
      </c>
      <c r="D256" s="1" t="s">
        <v>436</v>
      </c>
      <c r="G256" s="10" t="s">
        <v>450</v>
      </c>
      <c r="H256" t="s">
        <v>479</v>
      </c>
    </row>
    <row r="257" spans="3:8" x14ac:dyDescent="0.3">
      <c r="C257" s="1" t="s">
        <v>433</v>
      </c>
      <c r="D257" s="1" t="s">
        <v>437</v>
      </c>
      <c r="G257" s="10" t="s">
        <v>451</v>
      </c>
      <c r="H257" t="s">
        <v>479</v>
      </c>
    </row>
    <row r="258" spans="3:8" x14ac:dyDescent="0.3">
      <c r="C258" s="1" t="s">
        <v>433</v>
      </c>
      <c r="D258" s="1" t="s">
        <v>438</v>
      </c>
      <c r="G258" s="5" t="s">
        <v>468</v>
      </c>
    </row>
    <row r="259" spans="3:8" x14ac:dyDescent="0.3">
      <c r="C259" s="1" t="s">
        <v>433</v>
      </c>
      <c r="D259" s="1" t="s">
        <v>439</v>
      </c>
      <c r="G259" s="10" t="s">
        <v>452</v>
      </c>
      <c r="H259" t="s">
        <v>479</v>
      </c>
    </row>
    <row r="260" spans="3:8" x14ac:dyDescent="0.3">
      <c r="C260" s="1" t="s">
        <v>433</v>
      </c>
      <c r="D260" s="1" t="s">
        <v>440</v>
      </c>
      <c r="G260" s="10" t="s">
        <v>453</v>
      </c>
      <c r="H260" t="s">
        <v>479</v>
      </c>
    </row>
    <row r="261" spans="3:8" ht="28.8" x14ac:dyDescent="0.3">
      <c r="C261" s="1" t="s">
        <v>433</v>
      </c>
      <c r="D261" s="1" t="s">
        <v>110</v>
      </c>
      <c r="G261" s="10" t="s">
        <v>298</v>
      </c>
      <c r="H261" t="s">
        <v>479</v>
      </c>
    </row>
    <row r="262" spans="3:8" x14ac:dyDescent="0.3">
      <c r="C262" s="1" t="s">
        <v>433</v>
      </c>
      <c r="D262" s="1" t="s">
        <v>235</v>
      </c>
      <c r="G262" s="10" t="s">
        <v>454</v>
      </c>
      <c r="H262" t="s">
        <v>479</v>
      </c>
    </row>
    <row r="263" spans="3:8" x14ac:dyDescent="0.3">
      <c r="C263" s="1" t="s">
        <v>433</v>
      </c>
      <c r="D263" s="1" t="s">
        <v>231</v>
      </c>
      <c r="G263" s="10" t="s">
        <v>455</v>
      </c>
      <c r="H263" t="s">
        <v>479</v>
      </c>
    </row>
    <row r="264" spans="3:8" x14ac:dyDescent="0.3">
      <c r="C264" s="1" t="s">
        <v>433</v>
      </c>
      <c r="D264" s="1" t="s">
        <v>441</v>
      </c>
      <c r="G264" s="10" t="s">
        <v>456</v>
      </c>
      <c r="H264" t="s">
        <v>479</v>
      </c>
    </row>
    <row r="265" spans="3:8" x14ac:dyDescent="0.3">
      <c r="C265" s="1" t="s">
        <v>433</v>
      </c>
      <c r="D265" s="1" t="s">
        <v>442</v>
      </c>
      <c r="G265" s="10" t="s">
        <v>457</v>
      </c>
      <c r="H265" t="s">
        <v>479</v>
      </c>
    </row>
    <row r="266" spans="3:8" x14ac:dyDescent="0.3">
      <c r="C266" s="1" t="s">
        <v>433</v>
      </c>
      <c r="D266" s="1" t="s">
        <v>443</v>
      </c>
      <c r="G266" s="5" t="s">
        <v>468</v>
      </c>
    </row>
    <row r="267" spans="3:8" x14ac:dyDescent="0.3">
      <c r="C267" s="1" t="s">
        <v>433</v>
      </c>
      <c r="D267" s="1" t="s">
        <v>111</v>
      </c>
      <c r="G267" s="10" t="s">
        <v>459</v>
      </c>
      <c r="H267" t="s">
        <v>479</v>
      </c>
    </row>
    <row r="268" spans="3:8" x14ac:dyDescent="0.3">
      <c r="C268" s="1" t="s">
        <v>433</v>
      </c>
      <c r="D268" s="1" t="s">
        <v>112</v>
      </c>
      <c r="G268" s="10" t="s">
        <v>458</v>
      </c>
      <c r="H268" t="s">
        <v>479</v>
      </c>
    </row>
    <row r="269" spans="3:8" x14ac:dyDescent="0.3">
      <c r="C269" s="1" t="s">
        <v>433</v>
      </c>
      <c r="D269" s="1" t="s">
        <v>113</v>
      </c>
      <c r="G269" s="10" t="s">
        <v>460</v>
      </c>
      <c r="H269" t="s">
        <v>479</v>
      </c>
    </row>
    <row r="270" spans="3:8" x14ac:dyDescent="0.3">
      <c r="C270" s="1" t="s">
        <v>433</v>
      </c>
      <c r="D270" s="1" t="s">
        <v>114</v>
      </c>
      <c r="G270" s="10" t="s">
        <v>461</v>
      </c>
      <c r="H270" t="s">
        <v>479</v>
      </c>
    </row>
    <row r="271" spans="3:8" x14ac:dyDescent="0.3">
      <c r="C271" s="1" t="s">
        <v>433</v>
      </c>
      <c r="D271" s="1" t="s">
        <v>444</v>
      </c>
      <c r="G271" s="10" t="s">
        <v>462</v>
      </c>
      <c r="H271" t="s">
        <v>479</v>
      </c>
    </row>
    <row r="272" spans="3:8" x14ac:dyDescent="0.3">
      <c r="C272" s="1" t="s">
        <v>433</v>
      </c>
      <c r="D272" s="1" t="s">
        <v>445</v>
      </c>
      <c r="G272" s="5" t="s">
        <v>468</v>
      </c>
    </row>
    <row r="273" spans="3:7" x14ac:dyDescent="0.3">
      <c r="C273" s="1" t="s">
        <v>433</v>
      </c>
      <c r="D273" s="1" t="s">
        <v>446</v>
      </c>
      <c r="G273" s="5" t="s">
        <v>468</v>
      </c>
    </row>
    <row r="274" spans="3:7" x14ac:dyDescent="0.3">
      <c r="C274" s="1" t="s">
        <v>433</v>
      </c>
      <c r="D274" s="1" t="s">
        <v>447</v>
      </c>
      <c r="G274" s="5" t="s">
        <v>468</v>
      </c>
    </row>
    <row r="275" spans="3:7" x14ac:dyDescent="0.3">
      <c r="C275" s="1" t="s">
        <v>433</v>
      </c>
      <c r="D275" s="1" t="s">
        <v>448</v>
      </c>
      <c r="G275" s="5" t="s">
        <v>468</v>
      </c>
    </row>
  </sheetData>
  <conditionalFormatting sqref="E1:E247 E252:E1048576 G1:H1">
    <cfRule type="containsText" dxfId="1" priority="2" operator="containsText" text="FALSE">
      <formula>NOT(ISERROR(SEARCH("FALSE",E1)))</formula>
    </cfRule>
  </conditionalFormatting>
  <conditionalFormatting sqref="E248:E251">
    <cfRule type="containsText" dxfId="0" priority="1" operator="containsText" text="FALSE">
      <formula>NOT(ISERROR(SEARCH("FALSE",E248)))</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2B4A3D049DEEC42A38822CA570C13A2" ma:contentTypeVersion="13" ma:contentTypeDescription="Create a new document." ma:contentTypeScope="" ma:versionID="927411b58ac0ee203ee175278e346d2f">
  <xsd:schema xmlns:xsd="http://www.w3.org/2001/XMLSchema" xmlns:xs="http://www.w3.org/2001/XMLSchema" xmlns:p="http://schemas.microsoft.com/office/2006/metadata/properties" xmlns:ns3="6b157bdf-1aa1-4699-b348-b072956d5891" xmlns:ns4="c7f03e65-6723-42e1-a025-db17e2e40490" targetNamespace="http://schemas.microsoft.com/office/2006/metadata/properties" ma:root="true" ma:fieldsID="d2be55ef39e19178f1828f9893afb5a5" ns3:_="" ns4:_="">
    <xsd:import namespace="6b157bdf-1aa1-4699-b348-b072956d5891"/>
    <xsd:import namespace="c7f03e65-6723-42e1-a025-db17e2e40490"/>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57bdf-1aa1-4699-b348-b072956d589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7f03e65-6723-42e1-a025-db17e2e4049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94574A-C6C0-4165-9FD3-38C369A82B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157bdf-1aa1-4699-b348-b072956d5891"/>
    <ds:schemaRef ds:uri="c7f03e65-6723-42e1-a025-db17e2e404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61E40A6-F9B0-4484-A79E-BC0DB6B09F97}">
  <ds:schemaRef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6b157bdf-1aa1-4699-b348-b072956d5891"/>
    <ds:schemaRef ds:uri="http://purl.org/dc/elements/1.1/"/>
    <ds:schemaRef ds:uri="http://schemas.microsoft.com/office/2006/metadata/properties"/>
    <ds:schemaRef ds:uri="c7f03e65-6723-42e1-a025-db17e2e40490"/>
    <ds:schemaRef ds:uri="http://www.w3.org/XML/1998/namespace"/>
  </ds:schemaRefs>
</ds:datastoreItem>
</file>

<file path=customXml/itemProps3.xml><?xml version="1.0" encoding="utf-8"?>
<ds:datastoreItem xmlns:ds="http://schemas.openxmlformats.org/officeDocument/2006/customXml" ds:itemID="{5D93A991-478B-499D-AF9B-1F0B37B6B22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Schema-AllClasses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Haley</dc:creator>
  <cp:lastModifiedBy>Rodney Conger</cp:lastModifiedBy>
  <dcterms:created xsi:type="dcterms:W3CDTF">2020-04-02T19:58:04Z</dcterms:created>
  <dcterms:modified xsi:type="dcterms:W3CDTF">2020-07-21T21:36:41Z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0x01010012B4A3D049DEEC42A38822CA570C13A2</vt:lpwstr>
  </property>
</Properties>
</file>