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GridWorld\Trapped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26" i="1"/>
  <c r="U27" i="1"/>
  <c r="U28" i="1"/>
  <c r="U29" i="1"/>
  <c r="U30" i="1"/>
  <c r="U31" i="1"/>
  <c r="U32" i="1"/>
  <c r="U33" i="1"/>
  <c r="U34" i="1"/>
  <c r="U35" i="1"/>
  <c r="U36" i="1"/>
  <c r="U37" i="1"/>
  <c r="U14" i="1"/>
  <c r="U15" i="1"/>
  <c r="U16" i="1"/>
  <c r="U17" i="1"/>
  <c r="U18" i="1"/>
  <c r="U19" i="1"/>
  <c r="U20" i="1"/>
  <c r="U21" i="1"/>
  <c r="U22" i="1"/>
  <c r="U23" i="1"/>
  <c r="U24" i="1"/>
  <c r="U25" i="1"/>
  <c r="U7" i="1"/>
  <c r="U8" i="1"/>
  <c r="U9" i="1"/>
  <c r="U10" i="1"/>
  <c r="U11" i="1"/>
  <c r="U12" i="1"/>
  <c r="U13" i="1"/>
  <c r="U4" i="1"/>
  <c r="U5" i="1"/>
  <c r="U6" i="1"/>
  <c r="U3" i="1"/>
  <c r="U2" i="1"/>
  <c r="T19" i="1"/>
  <c r="T20" i="1"/>
  <c r="T21" i="1"/>
  <c r="T22" i="1"/>
  <c r="T23" i="1"/>
  <c r="T24" i="1"/>
  <c r="T25" i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3" i="1"/>
  <c r="T2" i="1"/>
  <c r="Q8" i="1"/>
  <c r="R8" i="1"/>
  <c r="Q9" i="1"/>
  <c r="R9" i="1"/>
  <c r="Q10" i="1"/>
  <c r="R10" i="1"/>
  <c r="Q11" i="1"/>
  <c r="R11" i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R4" i="1"/>
  <c r="R5" i="1" s="1"/>
  <c r="R6" i="1" s="1"/>
  <c r="R7" i="1" s="1"/>
  <c r="R3" i="1"/>
  <c r="R2" i="1"/>
  <c r="Q3" i="1"/>
  <c r="Q4" i="1"/>
  <c r="Q5" i="1"/>
  <c r="Q6" i="1"/>
  <c r="Q7" i="1"/>
  <c r="Q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L2" i="1"/>
  <c r="M2" i="1"/>
  <c r="N2" i="1"/>
  <c r="O2" i="1"/>
  <c r="K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3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R84" i="1" l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</calcChain>
</file>

<file path=xl/sharedStrings.xml><?xml version="1.0" encoding="utf-8"?>
<sst xmlns="http://schemas.openxmlformats.org/spreadsheetml/2006/main" count="10" uniqueCount="8">
  <si>
    <t>round 0</t>
  </si>
  <si>
    <t>round 1</t>
  </si>
  <si>
    <t>round 2</t>
  </si>
  <si>
    <t>round 3</t>
  </si>
  <si>
    <t>round 4</t>
  </si>
  <si>
    <t>Average</t>
  </si>
  <si>
    <t>Best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</si>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</sst>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Trapped</a:t>
            </a:r>
            <a:r>
              <a:rPr lang="en-US" baseline="0"/>
              <a:t> Grid-world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Sheet1!$G$2:$G$150</c:f>
              <c:numCache>
                <c:formatCode>General</c:formatCode>
                <c:ptCount val="14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49</c:v>
                </c:pt>
                <c:pt idx="4">
                  <c:v>72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241</c:v>
                </c:pt>
                <c:pt idx="14">
                  <c:v>1000</c:v>
                </c:pt>
                <c:pt idx="15">
                  <c:v>160</c:v>
                </c:pt>
                <c:pt idx="16">
                  <c:v>1000</c:v>
                </c:pt>
                <c:pt idx="17">
                  <c:v>31</c:v>
                </c:pt>
                <c:pt idx="18">
                  <c:v>54</c:v>
                </c:pt>
                <c:pt idx="19">
                  <c:v>1000</c:v>
                </c:pt>
                <c:pt idx="20">
                  <c:v>89</c:v>
                </c:pt>
                <c:pt idx="21">
                  <c:v>660</c:v>
                </c:pt>
                <c:pt idx="22">
                  <c:v>1000</c:v>
                </c:pt>
                <c:pt idx="23">
                  <c:v>69.666666666666671</c:v>
                </c:pt>
                <c:pt idx="24">
                  <c:v>85.5</c:v>
                </c:pt>
                <c:pt idx="25">
                  <c:v>88.5</c:v>
                </c:pt>
                <c:pt idx="26">
                  <c:v>48</c:v>
                </c:pt>
                <c:pt idx="27">
                  <c:v>174.66666666666666</c:v>
                </c:pt>
                <c:pt idx="28">
                  <c:v>109.66666666666667</c:v>
                </c:pt>
                <c:pt idx="29">
                  <c:v>300</c:v>
                </c:pt>
                <c:pt idx="30">
                  <c:v>432.5</c:v>
                </c:pt>
                <c:pt idx="31">
                  <c:v>114</c:v>
                </c:pt>
                <c:pt idx="32">
                  <c:v>99.25</c:v>
                </c:pt>
                <c:pt idx="33">
                  <c:v>74.8</c:v>
                </c:pt>
                <c:pt idx="34">
                  <c:v>210</c:v>
                </c:pt>
                <c:pt idx="35">
                  <c:v>88.666666666666671</c:v>
                </c:pt>
                <c:pt idx="36">
                  <c:v>120</c:v>
                </c:pt>
                <c:pt idx="37">
                  <c:v>86</c:v>
                </c:pt>
                <c:pt idx="38">
                  <c:v>58.8</c:v>
                </c:pt>
                <c:pt idx="39">
                  <c:v>23.8</c:v>
                </c:pt>
                <c:pt idx="40">
                  <c:v>25</c:v>
                </c:pt>
                <c:pt idx="41">
                  <c:v>26.5</c:v>
                </c:pt>
                <c:pt idx="42">
                  <c:v>20.25</c:v>
                </c:pt>
                <c:pt idx="43">
                  <c:v>22.5</c:v>
                </c:pt>
                <c:pt idx="44">
                  <c:v>18.75</c:v>
                </c:pt>
                <c:pt idx="45">
                  <c:v>20.25</c:v>
                </c:pt>
                <c:pt idx="46">
                  <c:v>18.5</c:v>
                </c:pt>
                <c:pt idx="47">
                  <c:v>20.75</c:v>
                </c:pt>
                <c:pt idx="48">
                  <c:v>20.25</c:v>
                </c:pt>
                <c:pt idx="49">
                  <c:v>18.5</c:v>
                </c:pt>
                <c:pt idx="50">
                  <c:v>18.75</c:v>
                </c:pt>
                <c:pt idx="51">
                  <c:v>21.5</c:v>
                </c:pt>
                <c:pt idx="52">
                  <c:v>20.5</c:v>
                </c:pt>
                <c:pt idx="53">
                  <c:v>22.75</c:v>
                </c:pt>
                <c:pt idx="54">
                  <c:v>22</c:v>
                </c:pt>
                <c:pt idx="55">
                  <c:v>18.75</c:v>
                </c:pt>
                <c:pt idx="56">
                  <c:v>17.75</c:v>
                </c:pt>
                <c:pt idx="57">
                  <c:v>73.400000000000006</c:v>
                </c:pt>
                <c:pt idx="58">
                  <c:v>63.6</c:v>
                </c:pt>
                <c:pt idx="59">
                  <c:v>44.4</c:v>
                </c:pt>
                <c:pt idx="60">
                  <c:v>53.6</c:v>
                </c:pt>
                <c:pt idx="61">
                  <c:v>53.4</c:v>
                </c:pt>
                <c:pt idx="62">
                  <c:v>21.5</c:v>
                </c:pt>
                <c:pt idx="63">
                  <c:v>18.25</c:v>
                </c:pt>
                <c:pt idx="64">
                  <c:v>67.599999999999994</c:v>
                </c:pt>
                <c:pt idx="65">
                  <c:v>18</c:v>
                </c:pt>
                <c:pt idx="66">
                  <c:v>21.2</c:v>
                </c:pt>
                <c:pt idx="67">
                  <c:v>23.8</c:v>
                </c:pt>
                <c:pt idx="68">
                  <c:v>20.399999999999999</c:v>
                </c:pt>
                <c:pt idx="69">
                  <c:v>20.399999999999999</c:v>
                </c:pt>
                <c:pt idx="70">
                  <c:v>22.8</c:v>
                </c:pt>
                <c:pt idx="71">
                  <c:v>21.4</c:v>
                </c:pt>
                <c:pt idx="72">
                  <c:v>21.2</c:v>
                </c:pt>
                <c:pt idx="73">
                  <c:v>20.6</c:v>
                </c:pt>
                <c:pt idx="74">
                  <c:v>18.399999999999999</c:v>
                </c:pt>
                <c:pt idx="75">
                  <c:v>19.75</c:v>
                </c:pt>
                <c:pt idx="76">
                  <c:v>31</c:v>
                </c:pt>
                <c:pt idx="77">
                  <c:v>19.25</c:v>
                </c:pt>
                <c:pt idx="78">
                  <c:v>18.5</c:v>
                </c:pt>
                <c:pt idx="79">
                  <c:v>21.2</c:v>
                </c:pt>
                <c:pt idx="80">
                  <c:v>17.5</c:v>
                </c:pt>
                <c:pt idx="81">
                  <c:v>26.2</c:v>
                </c:pt>
                <c:pt idx="82">
                  <c:v>29.4</c:v>
                </c:pt>
                <c:pt idx="83">
                  <c:v>29.4</c:v>
                </c:pt>
                <c:pt idx="84">
                  <c:v>22.2</c:v>
                </c:pt>
                <c:pt idx="85">
                  <c:v>20</c:v>
                </c:pt>
                <c:pt idx="86">
                  <c:v>27.8</c:v>
                </c:pt>
                <c:pt idx="87">
                  <c:v>21.4</c:v>
                </c:pt>
                <c:pt idx="88">
                  <c:v>22.6</c:v>
                </c:pt>
                <c:pt idx="89">
                  <c:v>22.2</c:v>
                </c:pt>
                <c:pt idx="90">
                  <c:v>30.4</c:v>
                </c:pt>
                <c:pt idx="91">
                  <c:v>25.2</c:v>
                </c:pt>
                <c:pt idx="92">
                  <c:v>21.2</c:v>
                </c:pt>
                <c:pt idx="93">
                  <c:v>30.6</c:v>
                </c:pt>
                <c:pt idx="94">
                  <c:v>22</c:v>
                </c:pt>
                <c:pt idx="95">
                  <c:v>18.399999999999999</c:v>
                </c:pt>
                <c:pt idx="96">
                  <c:v>19</c:v>
                </c:pt>
                <c:pt idx="97">
                  <c:v>26.4</c:v>
                </c:pt>
                <c:pt idx="98">
                  <c:v>22.6</c:v>
                </c:pt>
                <c:pt idx="99">
                  <c:v>19.5</c:v>
                </c:pt>
                <c:pt idx="100">
                  <c:v>20.399999999999999</c:v>
                </c:pt>
                <c:pt idx="101">
                  <c:v>22.5</c:v>
                </c:pt>
                <c:pt idx="102">
                  <c:v>18</c:v>
                </c:pt>
                <c:pt idx="103">
                  <c:v>23.2</c:v>
                </c:pt>
                <c:pt idx="104">
                  <c:v>19.399999999999999</c:v>
                </c:pt>
                <c:pt idx="105">
                  <c:v>18.8</c:v>
                </c:pt>
                <c:pt idx="106">
                  <c:v>20.6</c:v>
                </c:pt>
                <c:pt idx="107">
                  <c:v>20.6</c:v>
                </c:pt>
                <c:pt idx="108">
                  <c:v>19</c:v>
                </c:pt>
                <c:pt idx="109">
                  <c:v>19</c:v>
                </c:pt>
                <c:pt idx="110">
                  <c:v>19.600000000000001</c:v>
                </c:pt>
                <c:pt idx="111">
                  <c:v>23.2</c:v>
                </c:pt>
                <c:pt idx="112">
                  <c:v>20.6</c:v>
                </c:pt>
                <c:pt idx="113">
                  <c:v>17.8</c:v>
                </c:pt>
                <c:pt idx="114">
                  <c:v>19.2</c:v>
                </c:pt>
                <c:pt idx="115">
                  <c:v>18.8</c:v>
                </c:pt>
                <c:pt idx="116">
                  <c:v>19</c:v>
                </c:pt>
                <c:pt idx="117">
                  <c:v>20.399999999999999</c:v>
                </c:pt>
                <c:pt idx="118">
                  <c:v>18.600000000000001</c:v>
                </c:pt>
                <c:pt idx="119">
                  <c:v>22</c:v>
                </c:pt>
                <c:pt idx="120">
                  <c:v>19.600000000000001</c:v>
                </c:pt>
                <c:pt idx="121">
                  <c:v>17.600000000000001</c:v>
                </c:pt>
                <c:pt idx="122">
                  <c:v>18.600000000000001</c:v>
                </c:pt>
                <c:pt idx="123">
                  <c:v>18.8</c:v>
                </c:pt>
                <c:pt idx="124">
                  <c:v>20.8</c:v>
                </c:pt>
                <c:pt idx="125">
                  <c:v>18.8</c:v>
                </c:pt>
                <c:pt idx="126">
                  <c:v>19</c:v>
                </c:pt>
                <c:pt idx="127">
                  <c:v>19</c:v>
                </c:pt>
                <c:pt idx="128">
                  <c:v>20.2</c:v>
                </c:pt>
                <c:pt idx="129">
                  <c:v>21.2</c:v>
                </c:pt>
                <c:pt idx="130">
                  <c:v>19.399999999999999</c:v>
                </c:pt>
                <c:pt idx="131">
                  <c:v>18</c:v>
                </c:pt>
                <c:pt idx="132">
                  <c:v>19.75</c:v>
                </c:pt>
                <c:pt idx="133">
                  <c:v>20.8</c:v>
                </c:pt>
                <c:pt idx="134">
                  <c:v>18.2</c:v>
                </c:pt>
                <c:pt idx="135">
                  <c:v>19.399999999999999</c:v>
                </c:pt>
                <c:pt idx="136">
                  <c:v>19</c:v>
                </c:pt>
                <c:pt idx="137">
                  <c:v>18.8</c:v>
                </c:pt>
                <c:pt idx="138">
                  <c:v>18.5</c:v>
                </c:pt>
                <c:pt idx="139">
                  <c:v>19.2</c:v>
                </c:pt>
                <c:pt idx="140">
                  <c:v>20.399999999999999</c:v>
                </c:pt>
                <c:pt idx="141">
                  <c:v>20.6</c:v>
                </c:pt>
                <c:pt idx="142">
                  <c:v>17.5</c:v>
                </c:pt>
                <c:pt idx="143">
                  <c:v>21.6</c:v>
                </c:pt>
                <c:pt idx="144">
                  <c:v>19.600000000000001</c:v>
                </c:pt>
                <c:pt idx="145">
                  <c:v>20.25</c:v>
                </c:pt>
                <c:pt idx="146">
                  <c:v>20.399999999999999</c:v>
                </c:pt>
                <c:pt idx="147">
                  <c:v>19.75</c:v>
                </c:pt>
                <c:pt idx="148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0-42D0-A99E-3DD34995581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8"/>
              <c:layout>
                <c:manualLayout>
                  <c:x val="2.6291079812206571E-2"/>
                  <c:y val="-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60-42D0-A99E-3DD349955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Sheet1!$H$2:$H$150</c:f>
              <c:numCache>
                <c:formatCode>General</c:formatCode>
                <c:ptCount val="14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20.25</c:v>
                </c:pt>
                <c:pt idx="43">
                  <c:v>20.25</c:v>
                </c:pt>
                <c:pt idx="44">
                  <c:v>18.75</c:v>
                </c:pt>
                <c:pt idx="45">
                  <c:v>18.75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17.75</c:v>
                </c:pt>
                <c:pt idx="57">
                  <c:v>17.75</c:v>
                </c:pt>
                <c:pt idx="58">
                  <c:v>17.75</c:v>
                </c:pt>
                <c:pt idx="59">
                  <c:v>17.75</c:v>
                </c:pt>
                <c:pt idx="60">
                  <c:v>17.75</c:v>
                </c:pt>
                <c:pt idx="61">
                  <c:v>17.75</c:v>
                </c:pt>
                <c:pt idx="62">
                  <c:v>17.75</c:v>
                </c:pt>
                <c:pt idx="63">
                  <c:v>17.75</c:v>
                </c:pt>
                <c:pt idx="64">
                  <c:v>17.75</c:v>
                </c:pt>
                <c:pt idx="65">
                  <c:v>17.75</c:v>
                </c:pt>
                <c:pt idx="66">
                  <c:v>17.75</c:v>
                </c:pt>
                <c:pt idx="67">
                  <c:v>17.75</c:v>
                </c:pt>
                <c:pt idx="68">
                  <c:v>17.75</c:v>
                </c:pt>
                <c:pt idx="69">
                  <c:v>17.75</c:v>
                </c:pt>
                <c:pt idx="70">
                  <c:v>17.75</c:v>
                </c:pt>
                <c:pt idx="71">
                  <c:v>17.75</c:v>
                </c:pt>
                <c:pt idx="72">
                  <c:v>17.75</c:v>
                </c:pt>
                <c:pt idx="73">
                  <c:v>17.75</c:v>
                </c:pt>
                <c:pt idx="74">
                  <c:v>17.75</c:v>
                </c:pt>
                <c:pt idx="75">
                  <c:v>17.75</c:v>
                </c:pt>
                <c:pt idx="76">
                  <c:v>17.75</c:v>
                </c:pt>
                <c:pt idx="77">
                  <c:v>17.75</c:v>
                </c:pt>
                <c:pt idx="78">
                  <c:v>17.75</c:v>
                </c:pt>
                <c:pt idx="79">
                  <c:v>17.75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0-42D0-A99E-3DD34995581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48"/>
              <c:layout>
                <c:manualLayout>
                  <c:x val="3.1924882629107983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60-42D0-A99E-3DD349955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Sheet1!$I$2:$I$150</c:f>
              <c:numCache>
                <c:formatCode>General</c:formatCode>
                <c:ptCount val="14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0-42D0-A99E-3DD34995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75656"/>
        <c:axId val="385478280"/>
      </c:lineChart>
      <c:catAx>
        <c:axId val="38547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5478280"/>
        <c:crosses val="autoZero"/>
        <c:auto val="1"/>
        <c:lblAlgn val="ctr"/>
        <c:lblOffset val="100"/>
        <c:tickLblSkip val="10"/>
        <c:noMultiLvlLbl val="0"/>
      </c:catAx>
      <c:valAx>
        <c:axId val="38547828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54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7669956748366"/>
          <c:y val="0.22107392825896763"/>
          <c:w val="0.11357776052641307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Trapped Grid-world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60</c:v>
                </c:pt>
                <c:pt idx="24">
                  <c:v>40</c:v>
                </c:pt>
                <c:pt idx="25">
                  <c:v>40</c:v>
                </c:pt>
                <c:pt idx="26">
                  <c:v>20</c:v>
                </c:pt>
                <c:pt idx="27">
                  <c:v>60</c:v>
                </c:pt>
                <c:pt idx="28">
                  <c:v>60</c:v>
                </c:pt>
                <c:pt idx="29">
                  <c:v>80</c:v>
                </c:pt>
                <c:pt idx="30">
                  <c:v>40</c:v>
                </c:pt>
                <c:pt idx="31">
                  <c:v>100</c:v>
                </c:pt>
                <c:pt idx="32">
                  <c:v>80</c:v>
                </c:pt>
                <c:pt idx="33">
                  <c:v>100</c:v>
                </c:pt>
                <c:pt idx="34">
                  <c:v>40</c:v>
                </c:pt>
                <c:pt idx="35">
                  <c:v>60</c:v>
                </c:pt>
                <c:pt idx="36">
                  <c:v>80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60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80</c:v>
                </c:pt>
                <c:pt idx="63">
                  <c:v>80</c:v>
                </c:pt>
                <c:pt idx="64">
                  <c:v>100</c:v>
                </c:pt>
                <c:pt idx="65">
                  <c:v>80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80</c:v>
                </c:pt>
                <c:pt idx="76">
                  <c:v>100</c:v>
                </c:pt>
                <c:pt idx="77">
                  <c:v>80</c:v>
                </c:pt>
                <c:pt idx="78">
                  <c:v>80</c:v>
                </c:pt>
                <c:pt idx="79">
                  <c:v>100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80</c:v>
                </c:pt>
                <c:pt idx="100">
                  <c:v>100</c:v>
                </c:pt>
                <c:pt idx="101">
                  <c:v>80</c:v>
                </c:pt>
                <c:pt idx="102">
                  <c:v>80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80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80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80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80</c:v>
                </c:pt>
                <c:pt idx="143">
                  <c:v>100</c:v>
                </c:pt>
                <c:pt idx="144">
                  <c:v>100</c:v>
                </c:pt>
                <c:pt idx="145">
                  <c:v>80</c:v>
                </c:pt>
                <c:pt idx="146">
                  <c:v>100</c:v>
                </c:pt>
                <c:pt idx="147">
                  <c:v>80</c:v>
                </c:pt>
                <c:pt idx="1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6-4B6E-A44C-4C05C1BBDA4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80</c:v>
                </c:pt>
                <c:pt idx="30">
                  <c:v>80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6-4B6E-A44C-4C05C1BB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54256"/>
        <c:axId val="392454584"/>
      </c:lineChart>
      <c:catAx>
        <c:axId val="3924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2454584"/>
        <c:crosses val="autoZero"/>
        <c:auto val="1"/>
        <c:lblAlgn val="ctr"/>
        <c:lblOffset val="100"/>
        <c:tickLblSkip val="10"/>
        <c:noMultiLvlLbl val="0"/>
      </c:catAx>
      <c:valAx>
        <c:axId val="392454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2454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Trapped Grid-world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6.666666666666667</c:v>
                </c:pt>
                <c:pt idx="6">
                  <c:v>5.7142857142857144</c:v>
                </c:pt>
                <c:pt idx="7">
                  <c:v>5</c:v>
                </c:pt>
                <c:pt idx="8">
                  <c:v>4.4444444444444446</c:v>
                </c:pt>
                <c:pt idx="9">
                  <c:v>4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3.0769230769230771</c:v>
                </c:pt>
                <c:pt idx="13">
                  <c:v>4.2857142857142856</c:v>
                </c:pt>
                <c:pt idx="14">
                  <c:v>4</c:v>
                </c:pt>
                <c:pt idx="15">
                  <c:v>5</c:v>
                </c:pt>
                <c:pt idx="16">
                  <c:v>4.7058823529411766</c:v>
                </c:pt>
                <c:pt idx="17">
                  <c:v>5.5555555555555554</c:v>
                </c:pt>
                <c:pt idx="18">
                  <c:v>6.3157894736842106</c:v>
                </c:pt>
                <c:pt idx="19">
                  <c:v>6</c:v>
                </c:pt>
                <c:pt idx="20">
                  <c:v>6.666666666666667</c:v>
                </c:pt>
                <c:pt idx="21">
                  <c:v>7.2727272727272725</c:v>
                </c:pt>
                <c:pt idx="22">
                  <c:v>6.9565217391304346</c:v>
                </c:pt>
                <c:pt idx="23">
                  <c:v>9.1666666666666661</c:v>
                </c:pt>
                <c:pt idx="24">
                  <c:v>10.4</c:v>
                </c:pt>
                <c:pt idx="25">
                  <c:v>11.538461538461538</c:v>
                </c:pt>
                <c:pt idx="26">
                  <c:v>11.851851851851851</c:v>
                </c:pt>
                <c:pt idx="27">
                  <c:v>13.571428571428571</c:v>
                </c:pt>
                <c:pt idx="28">
                  <c:v>15.172413793103448</c:v>
                </c:pt>
                <c:pt idx="29">
                  <c:v>17.333333333333332</c:v>
                </c:pt>
                <c:pt idx="30">
                  <c:v>18.06451612903226</c:v>
                </c:pt>
                <c:pt idx="31">
                  <c:v>20.625</c:v>
                </c:pt>
                <c:pt idx="32">
                  <c:v>22.424242424242426</c:v>
                </c:pt>
                <c:pt idx="33">
                  <c:v>24.705882352941178</c:v>
                </c:pt>
                <c:pt idx="34">
                  <c:v>25.142857142857142</c:v>
                </c:pt>
                <c:pt idx="35">
                  <c:v>26.111111111111111</c:v>
                </c:pt>
                <c:pt idx="36">
                  <c:v>27.567567567567568</c:v>
                </c:pt>
                <c:pt idx="37">
                  <c:v>29.473684210526315</c:v>
                </c:pt>
                <c:pt idx="38">
                  <c:v>31.282051282051281</c:v>
                </c:pt>
                <c:pt idx="39">
                  <c:v>33</c:v>
                </c:pt>
                <c:pt idx="40">
                  <c:v>33.658536585365852</c:v>
                </c:pt>
                <c:pt idx="41">
                  <c:v>34.761904761904759</c:v>
                </c:pt>
                <c:pt idx="42">
                  <c:v>35.813953488372093</c:v>
                </c:pt>
                <c:pt idx="43">
                  <c:v>36.81818181818182</c:v>
                </c:pt>
                <c:pt idx="44">
                  <c:v>37.777777777777779</c:v>
                </c:pt>
                <c:pt idx="45">
                  <c:v>38.695652173913047</c:v>
                </c:pt>
                <c:pt idx="46">
                  <c:v>39.574468085106382</c:v>
                </c:pt>
                <c:pt idx="47">
                  <c:v>40.416666666666664</c:v>
                </c:pt>
                <c:pt idx="48">
                  <c:v>41.224489795918366</c:v>
                </c:pt>
                <c:pt idx="49">
                  <c:v>42</c:v>
                </c:pt>
                <c:pt idx="50">
                  <c:v>42.745098039215684</c:v>
                </c:pt>
                <c:pt idx="51">
                  <c:v>43.46153846153846</c:v>
                </c:pt>
                <c:pt idx="52">
                  <c:v>44.150943396226417</c:v>
                </c:pt>
                <c:pt idx="53">
                  <c:v>44.814814814814817</c:v>
                </c:pt>
                <c:pt idx="54">
                  <c:v>45.454545454545453</c:v>
                </c:pt>
                <c:pt idx="55">
                  <c:v>46.071428571428569</c:v>
                </c:pt>
                <c:pt idx="56">
                  <c:v>46.666666666666664</c:v>
                </c:pt>
                <c:pt idx="57">
                  <c:v>47.586206896551722</c:v>
                </c:pt>
                <c:pt idx="58">
                  <c:v>48.474576271186443</c:v>
                </c:pt>
                <c:pt idx="59">
                  <c:v>49.333333333333336</c:v>
                </c:pt>
                <c:pt idx="60">
                  <c:v>50.16393442622951</c:v>
                </c:pt>
                <c:pt idx="61">
                  <c:v>50.967741935483872</c:v>
                </c:pt>
                <c:pt idx="62">
                  <c:v>51.428571428571431</c:v>
                </c:pt>
                <c:pt idx="63">
                  <c:v>51.875</c:v>
                </c:pt>
                <c:pt idx="64">
                  <c:v>52.615384615384613</c:v>
                </c:pt>
                <c:pt idx="65">
                  <c:v>53.030303030303031</c:v>
                </c:pt>
                <c:pt idx="66">
                  <c:v>53.731343283582092</c:v>
                </c:pt>
                <c:pt idx="67">
                  <c:v>54.411764705882355</c:v>
                </c:pt>
                <c:pt idx="68">
                  <c:v>55.072463768115945</c:v>
                </c:pt>
                <c:pt idx="69">
                  <c:v>55.714285714285715</c:v>
                </c:pt>
                <c:pt idx="70">
                  <c:v>56.338028169014088</c:v>
                </c:pt>
                <c:pt idx="71">
                  <c:v>56.944444444444443</c:v>
                </c:pt>
                <c:pt idx="72">
                  <c:v>57.534246575342465</c:v>
                </c:pt>
                <c:pt idx="73">
                  <c:v>58.108108108108105</c:v>
                </c:pt>
                <c:pt idx="74">
                  <c:v>58.666666666666664</c:v>
                </c:pt>
                <c:pt idx="75">
                  <c:v>58.94736842105263</c:v>
                </c:pt>
                <c:pt idx="76">
                  <c:v>59.480519480519483</c:v>
                </c:pt>
                <c:pt idx="77">
                  <c:v>59.743589743589745</c:v>
                </c:pt>
                <c:pt idx="78">
                  <c:v>60</c:v>
                </c:pt>
                <c:pt idx="79">
                  <c:v>60.5</c:v>
                </c:pt>
                <c:pt idx="80">
                  <c:v>60.74074074074074</c:v>
                </c:pt>
                <c:pt idx="81">
                  <c:v>61.219512195121951</c:v>
                </c:pt>
                <c:pt idx="82">
                  <c:v>61.686746987951807</c:v>
                </c:pt>
                <c:pt idx="83">
                  <c:v>62.142857142857146</c:v>
                </c:pt>
                <c:pt idx="84">
                  <c:v>62.588235294117645</c:v>
                </c:pt>
                <c:pt idx="85">
                  <c:v>63.02325581395349</c:v>
                </c:pt>
                <c:pt idx="86">
                  <c:v>63.448275862068968</c:v>
                </c:pt>
                <c:pt idx="87">
                  <c:v>63.863636363636367</c:v>
                </c:pt>
                <c:pt idx="88">
                  <c:v>64.269662921348313</c:v>
                </c:pt>
                <c:pt idx="89">
                  <c:v>64.666666666666671</c:v>
                </c:pt>
                <c:pt idx="90">
                  <c:v>65.054945054945051</c:v>
                </c:pt>
                <c:pt idx="91">
                  <c:v>65.434782608695656</c:v>
                </c:pt>
                <c:pt idx="92">
                  <c:v>65.806451612903231</c:v>
                </c:pt>
                <c:pt idx="93">
                  <c:v>66.170212765957444</c:v>
                </c:pt>
                <c:pt idx="94">
                  <c:v>66.526315789473685</c:v>
                </c:pt>
                <c:pt idx="95">
                  <c:v>66.875</c:v>
                </c:pt>
                <c:pt idx="96">
                  <c:v>67.216494845360828</c:v>
                </c:pt>
                <c:pt idx="97">
                  <c:v>67.551020408163268</c:v>
                </c:pt>
                <c:pt idx="98">
                  <c:v>67.878787878787875</c:v>
                </c:pt>
                <c:pt idx="99">
                  <c:v>68</c:v>
                </c:pt>
                <c:pt idx="100">
                  <c:v>68.316831683168317</c:v>
                </c:pt>
                <c:pt idx="101">
                  <c:v>68.431372549019613</c:v>
                </c:pt>
                <c:pt idx="102">
                  <c:v>68.543689320388353</c:v>
                </c:pt>
                <c:pt idx="103">
                  <c:v>68.84615384615384</c:v>
                </c:pt>
                <c:pt idx="104">
                  <c:v>69.142857142857139</c:v>
                </c:pt>
                <c:pt idx="105">
                  <c:v>69.433962264150949</c:v>
                </c:pt>
                <c:pt idx="106">
                  <c:v>69.719626168224295</c:v>
                </c:pt>
                <c:pt idx="107">
                  <c:v>70</c:v>
                </c:pt>
                <c:pt idx="108">
                  <c:v>70.275229357798167</c:v>
                </c:pt>
                <c:pt idx="109">
                  <c:v>70.545454545454547</c:v>
                </c:pt>
                <c:pt idx="110">
                  <c:v>70.810810810810807</c:v>
                </c:pt>
                <c:pt idx="111">
                  <c:v>71.071428571428569</c:v>
                </c:pt>
                <c:pt idx="112">
                  <c:v>71.327433628318587</c:v>
                </c:pt>
                <c:pt idx="113">
                  <c:v>71.578947368421055</c:v>
                </c:pt>
                <c:pt idx="114">
                  <c:v>71.826086956521735</c:v>
                </c:pt>
                <c:pt idx="115">
                  <c:v>72.068965517241381</c:v>
                </c:pt>
                <c:pt idx="116">
                  <c:v>72.307692307692307</c:v>
                </c:pt>
                <c:pt idx="117">
                  <c:v>72.542372881355931</c:v>
                </c:pt>
                <c:pt idx="118">
                  <c:v>72.773109243697476</c:v>
                </c:pt>
                <c:pt idx="119">
                  <c:v>73</c:v>
                </c:pt>
                <c:pt idx="120">
                  <c:v>73.223140495867767</c:v>
                </c:pt>
                <c:pt idx="121">
                  <c:v>73.442622950819668</c:v>
                </c:pt>
                <c:pt idx="122">
                  <c:v>73.658536585365852</c:v>
                </c:pt>
                <c:pt idx="123">
                  <c:v>73.870967741935488</c:v>
                </c:pt>
                <c:pt idx="124">
                  <c:v>74.08</c:v>
                </c:pt>
                <c:pt idx="125">
                  <c:v>74.285714285714292</c:v>
                </c:pt>
                <c:pt idx="126">
                  <c:v>74.488188976377955</c:v>
                </c:pt>
                <c:pt idx="127">
                  <c:v>74.53125</c:v>
                </c:pt>
                <c:pt idx="128">
                  <c:v>74.728682170542641</c:v>
                </c:pt>
                <c:pt idx="129">
                  <c:v>74.92307692307692</c:v>
                </c:pt>
                <c:pt idx="130">
                  <c:v>75.114503816793899</c:v>
                </c:pt>
                <c:pt idx="131">
                  <c:v>75.303030303030297</c:v>
                </c:pt>
                <c:pt idx="132">
                  <c:v>75.338345864661648</c:v>
                </c:pt>
                <c:pt idx="133">
                  <c:v>75.522388059701498</c:v>
                </c:pt>
                <c:pt idx="134">
                  <c:v>75.703703703703709</c:v>
                </c:pt>
                <c:pt idx="135">
                  <c:v>75.882352941176464</c:v>
                </c:pt>
                <c:pt idx="136">
                  <c:v>76.058394160583944</c:v>
                </c:pt>
                <c:pt idx="137">
                  <c:v>76.231884057971016</c:v>
                </c:pt>
                <c:pt idx="138">
                  <c:v>76.258992805755398</c:v>
                </c:pt>
                <c:pt idx="139">
                  <c:v>76.428571428571431</c:v>
                </c:pt>
                <c:pt idx="140">
                  <c:v>76.59574468085107</c:v>
                </c:pt>
                <c:pt idx="141">
                  <c:v>76.760563380281695</c:v>
                </c:pt>
                <c:pt idx="142">
                  <c:v>76.783216783216787</c:v>
                </c:pt>
                <c:pt idx="143">
                  <c:v>76.944444444444443</c:v>
                </c:pt>
                <c:pt idx="144">
                  <c:v>77.103448275862064</c:v>
                </c:pt>
                <c:pt idx="145">
                  <c:v>77.123287671232873</c:v>
                </c:pt>
                <c:pt idx="146">
                  <c:v>77.278911564625844</c:v>
                </c:pt>
                <c:pt idx="147">
                  <c:v>77.297297297297291</c:v>
                </c:pt>
                <c:pt idx="148">
                  <c:v>77.449664429530202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C-4ACB-B871-EC908C0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58720"/>
        <c:axId val="409057736"/>
      </c:lineChart>
      <c:catAx>
        <c:axId val="409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9057736"/>
        <c:crosses val="autoZero"/>
        <c:auto val="1"/>
        <c:lblAlgn val="ctr"/>
        <c:lblOffset val="100"/>
        <c:tickLblSkip val="10"/>
        <c:noMultiLvlLbl val="0"/>
      </c:catAx>
      <c:valAx>
        <c:axId val="409057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 accumulative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90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134</xdr:row>
      <xdr:rowOff>95250</xdr:rowOff>
    </xdr:from>
    <xdr:to>
      <xdr:col>11</xdr:col>
      <xdr:colOff>219075</xdr:colOff>
      <xdr:row>149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134</xdr:row>
      <xdr:rowOff>104775</xdr:rowOff>
    </xdr:from>
    <xdr:to>
      <xdr:col>18</xdr:col>
      <xdr:colOff>519112</xdr:colOff>
      <xdr:row>149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214312</xdr:colOff>
      <xdr:row>134</xdr:row>
      <xdr:rowOff>114300</xdr:rowOff>
    </xdr:from>
    <xdr:to>
      <xdr:col>25</xdr:col>
      <xdr:colOff>671512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topLeftCell="O135" workbookViewId="0">
      <selection activeCell="U2" sqref="U2:U150"/>
    </sheetView>
  </sheetViews>
  <sheetFormatPr defaultRowHeight="14.2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Q1" t="s">
        <v>5</v>
      </c>
      <c r="R1" t="s">
        <v>6</v>
      </c>
    </row>
    <row r="2" spans="1:21" x14ac:dyDescent="0.2">
      <c r="A2">
        <v>-22</v>
      </c>
      <c r="B2">
        <v>-14</v>
      </c>
      <c r="C2">
        <v>-40</v>
      </c>
      <c r="D2">
        <v>-42</v>
      </c>
      <c r="E2">
        <v>-15</v>
      </c>
      <c r="G2">
        <f>IFERROR(AVERAGEIF(A2:E2,"&gt;0"),1000)</f>
        <v>1000</v>
      </c>
      <c r="H2">
        <f>G2</f>
        <v>1000</v>
      </c>
      <c r="I2">
        <v>16</v>
      </c>
      <c r="K2">
        <f>IF(A2&lt;0,0,1)</f>
        <v>0</v>
      </c>
      <c r="L2">
        <f t="shared" ref="L2:O2" si="0">IF(B2&lt;0,0,1)</f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AVERAGE(K2:O2)*100</f>
        <v>0</v>
      </c>
      <c r="R2">
        <f>Q2</f>
        <v>0</v>
      </c>
      <c r="T2">
        <f>Q2</f>
        <v>0</v>
      </c>
      <c r="U2">
        <f>T2/(ROW()-1)</f>
        <v>0</v>
      </c>
    </row>
    <row r="3" spans="1:21" x14ac:dyDescent="0.2">
      <c r="A3">
        <v>-30</v>
      </c>
      <c r="B3">
        <v>-16</v>
      </c>
      <c r="C3">
        <v>-63</v>
      </c>
      <c r="D3">
        <v>-36</v>
      </c>
      <c r="E3">
        <v>-44</v>
      </c>
      <c r="G3">
        <f t="shared" ref="G3:G66" si="1">IFERROR(AVERAGEIF(A3:E3,"&gt;0"),1000)</f>
        <v>1000</v>
      </c>
      <c r="H3">
        <f>MIN(G3,H2)</f>
        <v>1000</v>
      </c>
      <c r="I3">
        <v>16</v>
      </c>
      <c r="K3">
        <f t="shared" ref="K3:K66" si="2">IF(A3&lt;0,0,1)</f>
        <v>0</v>
      </c>
      <c r="L3">
        <f t="shared" ref="L3:L66" si="3">IF(B3&lt;0,0,1)</f>
        <v>0</v>
      </c>
      <c r="M3">
        <f t="shared" ref="M3:M66" si="4">IF(C3&lt;0,0,1)</f>
        <v>0</v>
      </c>
      <c r="N3">
        <f t="shared" ref="N3:N66" si="5">IF(D3&lt;0,0,1)</f>
        <v>0</v>
      </c>
      <c r="O3">
        <f t="shared" ref="O3:O66" si="6">IF(E3&lt;0,0,1)</f>
        <v>0</v>
      </c>
      <c r="Q3">
        <f t="shared" ref="Q3:Q7" si="7">AVERAGE(K3:O3)*100</f>
        <v>0</v>
      </c>
      <c r="R3">
        <f>MAX(Q3,R2)</f>
        <v>0</v>
      </c>
      <c r="T3">
        <f>SUM(Q3,T2)</f>
        <v>0</v>
      </c>
      <c r="U3">
        <f>T3/(ROW()-1)</f>
        <v>0</v>
      </c>
    </row>
    <row r="4" spans="1:21" x14ac:dyDescent="0.2">
      <c r="A4">
        <v>-38</v>
      </c>
      <c r="B4">
        <v>-44</v>
      </c>
      <c r="C4">
        <v>-75</v>
      </c>
      <c r="D4">
        <v>-28</v>
      </c>
      <c r="E4">
        <v>-52</v>
      </c>
      <c r="G4">
        <f t="shared" si="1"/>
        <v>1000</v>
      </c>
      <c r="H4">
        <f t="shared" ref="H4:H67" si="8">MIN(G4,H3)</f>
        <v>1000</v>
      </c>
      <c r="I4">
        <v>16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Q4">
        <f t="shared" si="7"/>
        <v>0</v>
      </c>
      <c r="R4">
        <f t="shared" ref="R4:R7" si="9">MAX(Q4,R3)</f>
        <v>0</v>
      </c>
      <c r="T4">
        <f t="shared" ref="T4:T67" si="10">SUM(Q4,T3)</f>
        <v>0</v>
      </c>
      <c r="U4">
        <f t="shared" ref="U4:U13" si="11">T4/(ROW()-1)</f>
        <v>0</v>
      </c>
    </row>
    <row r="5" spans="1:21" x14ac:dyDescent="0.2">
      <c r="A5">
        <v>49</v>
      </c>
      <c r="B5">
        <v>-19</v>
      </c>
      <c r="C5">
        <v>-17</v>
      </c>
      <c r="D5">
        <v>-62</v>
      </c>
      <c r="E5">
        <v>-30</v>
      </c>
      <c r="G5">
        <f t="shared" si="1"/>
        <v>49</v>
      </c>
      <c r="H5">
        <f t="shared" si="8"/>
        <v>49</v>
      </c>
      <c r="I5">
        <v>16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Q5">
        <f t="shared" si="7"/>
        <v>20</v>
      </c>
      <c r="R5">
        <f t="shared" si="9"/>
        <v>20</v>
      </c>
      <c r="T5">
        <f t="shared" si="10"/>
        <v>20</v>
      </c>
      <c r="U5">
        <f t="shared" si="11"/>
        <v>5</v>
      </c>
    </row>
    <row r="6" spans="1:21" x14ac:dyDescent="0.2">
      <c r="A6">
        <v>-22</v>
      </c>
      <c r="B6">
        <v>-104</v>
      </c>
      <c r="C6">
        <v>-46</v>
      </c>
      <c r="D6">
        <v>-54</v>
      </c>
      <c r="E6">
        <v>72</v>
      </c>
      <c r="G6">
        <f t="shared" si="1"/>
        <v>72</v>
      </c>
      <c r="H6">
        <f t="shared" si="8"/>
        <v>49</v>
      </c>
      <c r="I6">
        <v>16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1</v>
      </c>
      <c r="Q6">
        <f t="shared" si="7"/>
        <v>20</v>
      </c>
      <c r="R6">
        <f t="shared" si="9"/>
        <v>20</v>
      </c>
      <c r="T6">
        <f t="shared" si="10"/>
        <v>40</v>
      </c>
      <c r="U6">
        <f t="shared" si="11"/>
        <v>8</v>
      </c>
    </row>
    <row r="7" spans="1:21" x14ac:dyDescent="0.2">
      <c r="A7">
        <v>-18</v>
      </c>
      <c r="B7">
        <v>-34</v>
      </c>
      <c r="C7">
        <v>-11</v>
      </c>
      <c r="D7">
        <v>-20</v>
      </c>
      <c r="E7">
        <v>-26</v>
      </c>
      <c r="G7">
        <f t="shared" si="1"/>
        <v>1000</v>
      </c>
      <c r="H7">
        <f t="shared" si="8"/>
        <v>49</v>
      </c>
      <c r="I7">
        <v>16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Q7">
        <f t="shared" si="7"/>
        <v>0</v>
      </c>
      <c r="R7">
        <f t="shared" si="9"/>
        <v>20</v>
      </c>
      <c r="T7">
        <f t="shared" si="10"/>
        <v>40</v>
      </c>
      <c r="U7">
        <f t="shared" si="11"/>
        <v>6.666666666666667</v>
      </c>
    </row>
    <row r="8" spans="1:21" x14ac:dyDescent="0.2">
      <c r="A8">
        <v>-40</v>
      </c>
      <c r="B8">
        <v>-39</v>
      </c>
      <c r="C8">
        <v>-25</v>
      </c>
      <c r="D8">
        <v>-30</v>
      </c>
      <c r="E8">
        <v>-43</v>
      </c>
      <c r="G8">
        <f t="shared" si="1"/>
        <v>1000</v>
      </c>
      <c r="H8">
        <f t="shared" si="8"/>
        <v>49</v>
      </c>
      <c r="I8">
        <v>16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Q8">
        <f t="shared" ref="Q8:Q71" si="12">AVERAGE(K8:O8)*100</f>
        <v>0</v>
      </c>
      <c r="R8">
        <f t="shared" ref="R8:R71" si="13">MAX(Q8,R7)</f>
        <v>20</v>
      </c>
      <c r="T8">
        <f t="shared" si="10"/>
        <v>40</v>
      </c>
      <c r="U8">
        <f t="shared" si="11"/>
        <v>5.7142857142857144</v>
      </c>
    </row>
    <row r="9" spans="1:21" x14ac:dyDescent="0.2">
      <c r="A9">
        <v>-92</v>
      </c>
      <c r="B9">
        <v>-56</v>
      </c>
      <c r="C9">
        <v>-39</v>
      </c>
      <c r="D9">
        <v>-44</v>
      </c>
      <c r="E9">
        <v>-20</v>
      </c>
      <c r="G9">
        <f t="shared" si="1"/>
        <v>1000</v>
      </c>
      <c r="H9">
        <f t="shared" si="8"/>
        <v>49</v>
      </c>
      <c r="I9">
        <v>16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Q9">
        <f t="shared" si="12"/>
        <v>0</v>
      </c>
      <c r="R9">
        <f t="shared" si="13"/>
        <v>20</v>
      </c>
      <c r="T9">
        <f t="shared" si="10"/>
        <v>40</v>
      </c>
      <c r="U9">
        <f t="shared" si="11"/>
        <v>5</v>
      </c>
    </row>
    <row r="10" spans="1:21" x14ac:dyDescent="0.2">
      <c r="A10">
        <v>-9</v>
      </c>
      <c r="B10">
        <v>-71</v>
      </c>
      <c r="C10">
        <v>-111</v>
      </c>
      <c r="D10">
        <v>-110</v>
      </c>
      <c r="E10">
        <v>-21</v>
      </c>
      <c r="G10">
        <f t="shared" si="1"/>
        <v>1000</v>
      </c>
      <c r="H10">
        <f t="shared" si="8"/>
        <v>49</v>
      </c>
      <c r="I10">
        <v>16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Q10">
        <f t="shared" si="12"/>
        <v>0</v>
      </c>
      <c r="R10">
        <f t="shared" si="13"/>
        <v>20</v>
      </c>
      <c r="T10">
        <f t="shared" si="10"/>
        <v>40</v>
      </c>
      <c r="U10">
        <f t="shared" si="11"/>
        <v>4.4444444444444446</v>
      </c>
    </row>
    <row r="11" spans="1:21" x14ac:dyDescent="0.2">
      <c r="A11">
        <v>-81</v>
      </c>
      <c r="B11">
        <v>-38</v>
      </c>
      <c r="C11">
        <v>-33</v>
      </c>
      <c r="D11">
        <v>-26</v>
      </c>
      <c r="E11">
        <v>-41</v>
      </c>
      <c r="G11">
        <f t="shared" si="1"/>
        <v>1000</v>
      </c>
      <c r="H11">
        <f t="shared" si="8"/>
        <v>49</v>
      </c>
      <c r="I11">
        <v>16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Q11">
        <f t="shared" si="12"/>
        <v>0</v>
      </c>
      <c r="R11">
        <f t="shared" si="13"/>
        <v>20</v>
      </c>
      <c r="T11">
        <f t="shared" si="10"/>
        <v>40</v>
      </c>
      <c r="U11">
        <f t="shared" si="11"/>
        <v>4</v>
      </c>
    </row>
    <row r="12" spans="1:21" x14ac:dyDescent="0.2">
      <c r="A12">
        <v>-38</v>
      </c>
      <c r="B12">
        <v>-54</v>
      </c>
      <c r="C12">
        <v>-101</v>
      </c>
      <c r="D12">
        <v>-29</v>
      </c>
      <c r="E12">
        <v>-15</v>
      </c>
      <c r="G12">
        <f t="shared" si="1"/>
        <v>1000</v>
      </c>
      <c r="H12">
        <f t="shared" si="8"/>
        <v>49</v>
      </c>
      <c r="I12">
        <v>16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Q12">
        <f t="shared" si="12"/>
        <v>0</v>
      </c>
      <c r="R12">
        <f t="shared" si="13"/>
        <v>20</v>
      </c>
      <c r="T12">
        <f t="shared" si="10"/>
        <v>40</v>
      </c>
      <c r="U12">
        <f t="shared" si="11"/>
        <v>3.6363636363636362</v>
      </c>
    </row>
    <row r="13" spans="1:21" x14ac:dyDescent="0.2">
      <c r="A13">
        <v>-186</v>
      </c>
      <c r="B13">
        <v>-57</v>
      </c>
      <c r="C13">
        <v>-87</v>
      </c>
      <c r="D13">
        <v>-15</v>
      </c>
      <c r="E13">
        <v>-81</v>
      </c>
      <c r="G13">
        <f t="shared" si="1"/>
        <v>1000</v>
      </c>
      <c r="H13">
        <f t="shared" si="8"/>
        <v>49</v>
      </c>
      <c r="I13">
        <v>16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Q13">
        <f t="shared" si="12"/>
        <v>0</v>
      </c>
      <c r="R13">
        <f t="shared" si="13"/>
        <v>20</v>
      </c>
      <c r="T13">
        <f t="shared" si="10"/>
        <v>40</v>
      </c>
      <c r="U13">
        <f t="shared" si="11"/>
        <v>3.3333333333333335</v>
      </c>
    </row>
    <row r="14" spans="1:21" x14ac:dyDescent="0.2">
      <c r="A14">
        <v>-131</v>
      </c>
      <c r="B14">
        <v>-29</v>
      </c>
      <c r="C14">
        <v>-56</v>
      </c>
      <c r="D14">
        <v>-72</v>
      </c>
      <c r="E14">
        <v>-70</v>
      </c>
      <c r="G14">
        <f t="shared" si="1"/>
        <v>1000</v>
      </c>
      <c r="H14">
        <f t="shared" si="8"/>
        <v>49</v>
      </c>
      <c r="I14">
        <v>16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Q14">
        <f t="shared" si="12"/>
        <v>0</v>
      </c>
      <c r="R14">
        <f t="shared" si="13"/>
        <v>20</v>
      </c>
      <c r="T14">
        <f t="shared" si="10"/>
        <v>40</v>
      </c>
      <c r="U14">
        <f>T14/(ROW()-1)</f>
        <v>3.0769230769230771</v>
      </c>
    </row>
    <row r="15" spans="1:21" x14ac:dyDescent="0.2">
      <c r="A15">
        <v>-81</v>
      </c>
      <c r="B15">
        <v>-150</v>
      </c>
      <c r="C15">
        <v>-97</v>
      </c>
      <c r="D15">
        <v>-73</v>
      </c>
      <c r="E15">
        <v>241</v>
      </c>
      <c r="G15">
        <f t="shared" si="1"/>
        <v>241</v>
      </c>
      <c r="H15">
        <f t="shared" si="8"/>
        <v>49</v>
      </c>
      <c r="I15">
        <v>16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1</v>
      </c>
      <c r="Q15">
        <f t="shared" si="12"/>
        <v>20</v>
      </c>
      <c r="R15">
        <f t="shared" si="13"/>
        <v>20</v>
      </c>
      <c r="T15">
        <f t="shared" si="10"/>
        <v>60</v>
      </c>
      <c r="U15">
        <f>T15/(ROW()-1)</f>
        <v>4.2857142857142856</v>
      </c>
    </row>
    <row r="16" spans="1:21" x14ac:dyDescent="0.2">
      <c r="A16">
        <v>-150</v>
      </c>
      <c r="B16">
        <v>-58</v>
      </c>
      <c r="C16">
        <v>-25</v>
      </c>
      <c r="D16">
        <v>-244</v>
      </c>
      <c r="E16">
        <v>-57</v>
      </c>
      <c r="G16">
        <f t="shared" si="1"/>
        <v>1000</v>
      </c>
      <c r="H16">
        <f t="shared" si="8"/>
        <v>49</v>
      </c>
      <c r="I16">
        <v>16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Q16">
        <f t="shared" si="12"/>
        <v>0</v>
      </c>
      <c r="R16">
        <f t="shared" si="13"/>
        <v>20</v>
      </c>
      <c r="T16">
        <f t="shared" si="10"/>
        <v>60</v>
      </c>
      <c r="U16">
        <f t="shared" ref="U16:U25" si="14">T16/(ROW()-1)</f>
        <v>4</v>
      </c>
    </row>
    <row r="17" spans="1:21" x14ac:dyDescent="0.2">
      <c r="A17">
        <v>160</v>
      </c>
      <c r="B17">
        <v>-8</v>
      </c>
      <c r="C17">
        <v>-34</v>
      </c>
      <c r="D17">
        <v>-116</v>
      </c>
      <c r="E17">
        <v>-244</v>
      </c>
      <c r="G17">
        <f t="shared" si="1"/>
        <v>160</v>
      </c>
      <c r="H17">
        <f t="shared" si="8"/>
        <v>49</v>
      </c>
      <c r="I17">
        <v>16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Q17">
        <f t="shared" si="12"/>
        <v>20</v>
      </c>
      <c r="R17">
        <f t="shared" si="13"/>
        <v>20</v>
      </c>
      <c r="T17">
        <f t="shared" si="10"/>
        <v>80</v>
      </c>
      <c r="U17">
        <f t="shared" si="14"/>
        <v>5</v>
      </c>
    </row>
    <row r="18" spans="1:21" x14ac:dyDescent="0.2">
      <c r="A18">
        <v>-183</v>
      </c>
      <c r="B18">
        <v>-34</v>
      </c>
      <c r="C18">
        <v>-51</v>
      </c>
      <c r="D18">
        <v>-64</v>
      </c>
      <c r="E18">
        <v>-54</v>
      </c>
      <c r="G18">
        <f t="shared" si="1"/>
        <v>1000</v>
      </c>
      <c r="H18">
        <f t="shared" si="8"/>
        <v>49</v>
      </c>
      <c r="I18">
        <v>16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Q18">
        <f t="shared" si="12"/>
        <v>0</v>
      </c>
      <c r="R18">
        <f t="shared" si="13"/>
        <v>20</v>
      </c>
      <c r="T18">
        <f t="shared" si="10"/>
        <v>80</v>
      </c>
      <c r="U18">
        <f t="shared" si="14"/>
        <v>4.7058823529411766</v>
      </c>
    </row>
    <row r="19" spans="1:21" x14ac:dyDescent="0.2">
      <c r="A19">
        <v>-20</v>
      </c>
      <c r="B19">
        <v>-48</v>
      </c>
      <c r="C19">
        <v>-127</v>
      </c>
      <c r="D19">
        <v>-151</v>
      </c>
      <c r="E19">
        <v>31</v>
      </c>
      <c r="G19">
        <f t="shared" si="1"/>
        <v>31</v>
      </c>
      <c r="H19">
        <f t="shared" si="8"/>
        <v>31</v>
      </c>
      <c r="I19">
        <v>16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1</v>
      </c>
      <c r="Q19">
        <f t="shared" si="12"/>
        <v>20</v>
      </c>
      <c r="R19">
        <f t="shared" si="13"/>
        <v>20</v>
      </c>
      <c r="T19">
        <f t="shared" si="10"/>
        <v>100</v>
      </c>
      <c r="U19">
        <f t="shared" si="14"/>
        <v>5.5555555555555554</v>
      </c>
    </row>
    <row r="20" spans="1:21" x14ac:dyDescent="0.2">
      <c r="A20">
        <v>-177</v>
      </c>
      <c r="B20">
        <v>-74</v>
      </c>
      <c r="C20">
        <v>-18</v>
      </c>
      <c r="D20">
        <v>-41</v>
      </c>
      <c r="E20">
        <v>54</v>
      </c>
      <c r="G20">
        <f t="shared" si="1"/>
        <v>54</v>
      </c>
      <c r="H20">
        <f t="shared" si="8"/>
        <v>31</v>
      </c>
      <c r="I20">
        <v>16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1</v>
      </c>
      <c r="Q20">
        <f t="shared" si="12"/>
        <v>20</v>
      </c>
      <c r="R20">
        <f t="shared" si="13"/>
        <v>20</v>
      </c>
      <c r="T20">
        <f t="shared" si="10"/>
        <v>120</v>
      </c>
      <c r="U20">
        <f t="shared" si="14"/>
        <v>6.3157894736842106</v>
      </c>
    </row>
    <row r="21" spans="1:21" x14ac:dyDescent="0.2">
      <c r="A21">
        <v>-74</v>
      </c>
      <c r="B21">
        <v>-46</v>
      </c>
      <c r="C21">
        <v>-67</v>
      </c>
      <c r="D21">
        <v>-133</v>
      </c>
      <c r="E21">
        <v>-23</v>
      </c>
      <c r="G21">
        <f t="shared" si="1"/>
        <v>1000</v>
      </c>
      <c r="H21">
        <f t="shared" si="8"/>
        <v>31</v>
      </c>
      <c r="I21">
        <v>16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Q21">
        <f t="shared" si="12"/>
        <v>0</v>
      </c>
      <c r="R21">
        <f t="shared" si="13"/>
        <v>20</v>
      </c>
      <c r="T21">
        <f t="shared" si="10"/>
        <v>120</v>
      </c>
      <c r="U21">
        <f t="shared" si="14"/>
        <v>6</v>
      </c>
    </row>
    <row r="22" spans="1:21" x14ac:dyDescent="0.2">
      <c r="A22">
        <v>89</v>
      </c>
      <c r="B22">
        <v>-42</v>
      </c>
      <c r="C22">
        <v>-63</v>
      </c>
      <c r="D22">
        <v>-86</v>
      </c>
      <c r="E22">
        <v>-184</v>
      </c>
      <c r="G22">
        <f t="shared" si="1"/>
        <v>89</v>
      </c>
      <c r="H22">
        <f t="shared" si="8"/>
        <v>31</v>
      </c>
      <c r="I22">
        <v>16</v>
      </c>
      <c r="K22">
        <f t="shared" si="2"/>
        <v>1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Q22">
        <f t="shared" si="12"/>
        <v>20</v>
      </c>
      <c r="R22">
        <f t="shared" si="13"/>
        <v>20</v>
      </c>
      <c r="T22">
        <f t="shared" si="10"/>
        <v>140</v>
      </c>
      <c r="U22">
        <f t="shared" si="14"/>
        <v>6.666666666666667</v>
      </c>
    </row>
    <row r="23" spans="1:21" x14ac:dyDescent="0.2">
      <c r="A23">
        <v>-122</v>
      </c>
      <c r="B23">
        <v>-29</v>
      </c>
      <c r="C23">
        <v>-217</v>
      </c>
      <c r="D23">
        <v>-203</v>
      </c>
      <c r="E23">
        <v>660</v>
      </c>
      <c r="G23">
        <f t="shared" si="1"/>
        <v>660</v>
      </c>
      <c r="H23">
        <f t="shared" si="8"/>
        <v>31</v>
      </c>
      <c r="I23">
        <v>16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1</v>
      </c>
      <c r="Q23">
        <f t="shared" si="12"/>
        <v>20</v>
      </c>
      <c r="R23">
        <f t="shared" si="13"/>
        <v>20</v>
      </c>
      <c r="T23">
        <f t="shared" si="10"/>
        <v>160</v>
      </c>
      <c r="U23">
        <f t="shared" si="14"/>
        <v>7.2727272727272725</v>
      </c>
    </row>
    <row r="24" spans="1:21" x14ac:dyDescent="0.2">
      <c r="A24">
        <v>-47</v>
      </c>
      <c r="B24">
        <v>-68</v>
      </c>
      <c r="C24">
        <v>-61</v>
      </c>
      <c r="D24">
        <v>-94</v>
      </c>
      <c r="E24">
        <v>-42</v>
      </c>
      <c r="G24">
        <f t="shared" si="1"/>
        <v>1000</v>
      </c>
      <c r="H24">
        <f t="shared" si="8"/>
        <v>31</v>
      </c>
      <c r="I24">
        <v>16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Q24">
        <f t="shared" si="12"/>
        <v>0</v>
      </c>
      <c r="R24">
        <f t="shared" si="13"/>
        <v>20</v>
      </c>
      <c r="T24">
        <f t="shared" si="10"/>
        <v>160</v>
      </c>
      <c r="U24">
        <f t="shared" si="14"/>
        <v>6.9565217391304346</v>
      </c>
    </row>
    <row r="25" spans="1:21" x14ac:dyDescent="0.2">
      <c r="A25">
        <v>-171</v>
      </c>
      <c r="B25">
        <v>-253</v>
      </c>
      <c r="C25">
        <v>80</v>
      </c>
      <c r="D25">
        <v>72</v>
      </c>
      <c r="E25">
        <v>57</v>
      </c>
      <c r="G25">
        <f t="shared" si="1"/>
        <v>69.666666666666671</v>
      </c>
      <c r="H25">
        <f t="shared" si="8"/>
        <v>31</v>
      </c>
      <c r="I25">
        <v>16</v>
      </c>
      <c r="K25">
        <f t="shared" si="2"/>
        <v>0</v>
      </c>
      <c r="L25">
        <f t="shared" si="3"/>
        <v>0</v>
      </c>
      <c r="M25">
        <f t="shared" si="4"/>
        <v>1</v>
      </c>
      <c r="N25">
        <f t="shared" si="5"/>
        <v>1</v>
      </c>
      <c r="O25">
        <f t="shared" si="6"/>
        <v>1</v>
      </c>
      <c r="Q25">
        <f t="shared" si="12"/>
        <v>60</v>
      </c>
      <c r="R25">
        <f t="shared" si="13"/>
        <v>60</v>
      </c>
      <c r="T25">
        <f t="shared" si="10"/>
        <v>220</v>
      </c>
      <c r="U25">
        <f t="shared" si="14"/>
        <v>9.1666666666666661</v>
      </c>
    </row>
    <row r="26" spans="1:21" x14ac:dyDescent="0.2">
      <c r="A26">
        <v>-184</v>
      </c>
      <c r="B26">
        <v>133</v>
      </c>
      <c r="C26">
        <v>-33</v>
      </c>
      <c r="D26">
        <v>-52</v>
      </c>
      <c r="E26">
        <v>38</v>
      </c>
      <c r="G26">
        <f t="shared" si="1"/>
        <v>85.5</v>
      </c>
      <c r="H26">
        <f t="shared" si="8"/>
        <v>31</v>
      </c>
      <c r="I26">
        <v>16</v>
      </c>
      <c r="K26">
        <f t="shared" si="2"/>
        <v>0</v>
      </c>
      <c r="L26">
        <f t="shared" si="3"/>
        <v>1</v>
      </c>
      <c r="M26">
        <f t="shared" si="4"/>
        <v>0</v>
      </c>
      <c r="N26">
        <f t="shared" si="5"/>
        <v>0</v>
      </c>
      <c r="O26">
        <f t="shared" si="6"/>
        <v>1</v>
      </c>
      <c r="Q26">
        <f t="shared" si="12"/>
        <v>40</v>
      </c>
      <c r="R26">
        <f t="shared" si="13"/>
        <v>60</v>
      </c>
      <c r="T26">
        <f t="shared" si="10"/>
        <v>260</v>
      </c>
      <c r="U26">
        <f>T26/(ROW()-1)</f>
        <v>10.4</v>
      </c>
    </row>
    <row r="27" spans="1:21" x14ac:dyDescent="0.2">
      <c r="A27">
        <v>114</v>
      </c>
      <c r="B27">
        <v>-120</v>
      </c>
      <c r="C27">
        <v>-43</v>
      </c>
      <c r="D27">
        <v>-129</v>
      </c>
      <c r="E27">
        <v>63</v>
      </c>
      <c r="G27">
        <f t="shared" si="1"/>
        <v>88.5</v>
      </c>
      <c r="H27">
        <f t="shared" si="8"/>
        <v>31</v>
      </c>
      <c r="I27">
        <v>16</v>
      </c>
      <c r="K27">
        <f t="shared" si="2"/>
        <v>1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1</v>
      </c>
      <c r="Q27">
        <f t="shared" si="12"/>
        <v>40</v>
      </c>
      <c r="R27">
        <f t="shared" si="13"/>
        <v>60</v>
      </c>
      <c r="T27">
        <f t="shared" si="10"/>
        <v>300</v>
      </c>
      <c r="U27">
        <f>T27/(ROW()-1)</f>
        <v>11.538461538461538</v>
      </c>
    </row>
    <row r="28" spans="1:21" x14ac:dyDescent="0.2">
      <c r="A28">
        <v>-52</v>
      </c>
      <c r="B28">
        <v>48</v>
      </c>
      <c r="C28">
        <v>-47</v>
      </c>
      <c r="D28">
        <v>-299</v>
      </c>
      <c r="E28">
        <v>-108</v>
      </c>
      <c r="G28">
        <f t="shared" si="1"/>
        <v>48</v>
      </c>
      <c r="H28">
        <f t="shared" si="8"/>
        <v>31</v>
      </c>
      <c r="I28">
        <v>16</v>
      </c>
      <c r="K28">
        <f t="shared" si="2"/>
        <v>0</v>
      </c>
      <c r="L28">
        <f t="shared" si="3"/>
        <v>1</v>
      </c>
      <c r="M28">
        <f t="shared" si="4"/>
        <v>0</v>
      </c>
      <c r="N28">
        <f t="shared" si="5"/>
        <v>0</v>
      </c>
      <c r="O28">
        <f t="shared" si="6"/>
        <v>0</v>
      </c>
      <c r="Q28">
        <f t="shared" si="12"/>
        <v>20</v>
      </c>
      <c r="R28">
        <f t="shared" si="13"/>
        <v>60</v>
      </c>
      <c r="T28">
        <f t="shared" si="10"/>
        <v>320</v>
      </c>
      <c r="U28">
        <f t="shared" ref="U28:U91" si="15">T28/(ROW()-1)</f>
        <v>11.851851851851851</v>
      </c>
    </row>
    <row r="29" spans="1:21" x14ac:dyDescent="0.2">
      <c r="A29">
        <v>372</v>
      </c>
      <c r="B29">
        <v>-81</v>
      </c>
      <c r="C29">
        <v>-33</v>
      </c>
      <c r="D29">
        <v>89</v>
      </c>
      <c r="E29">
        <v>63</v>
      </c>
      <c r="G29">
        <f t="shared" si="1"/>
        <v>174.66666666666666</v>
      </c>
      <c r="H29">
        <f t="shared" si="8"/>
        <v>31</v>
      </c>
      <c r="I29">
        <v>16</v>
      </c>
      <c r="K29">
        <f t="shared" si="2"/>
        <v>1</v>
      </c>
      <c r="L29">
        <f t="shared" si="3"/>
        <v>0</v>
      </c>
      <c r="M29">
        <f t="shared" si="4"/>
        <v>0</v>
      </c>
      <c r="N29">
        <f t="shared" si="5"/>
        <v>1</v>
      </c>
      <c r="O29">
        <f t="shared" si="6"/>
        <v>1</v>
      </c>
      <c r="Q29">
        <f t="shared" si="12"/>
        <v>60</v>
      </c>
      <c r="R29">
        <f t="shared" si="13"/>
        <v>60</v>
      </c>
      <c r="T29">
        <f t="shared" si="10"/>
        <v>380</v>
      </c>
      <c r="U29">
        <f t="shared" si="15"/>
        <v>13.571428571428571</v>
      </c>
    </row>
    <row r="30" spans="1:21" x14ac:dyDescent="0.2">
      <c r="A30">
        <v>92</v>
      </c>
      <c r="B30">
        <v>-253</v>
      </c>
      <c r="C30">
        <v>-44</v>
      </c>
      <c r="D30">
        <v>100</v>
      </c>
      <c r="E30">
        <v>137</v>
      </c>
      <c r="G30">
        <f t="shared" si="1"/>
        <v>109.66666666666667</v>
      </c>
      <c r="H30">
        <f t="shared" si="8"/>
        <v>31</v>
      </c>
      <c r="I30">
        <v>16</v>
      </c>
      <c r="K30">
        <f t="shared" si="2"/>
        <v>1</v>
      </c>
      <c r="L30">
        <f t="shared" si="3"/>
        <v>0</v>
      </c>
      <c r="M30">
        <f t="shared" si="4"/>
        <v>0</v>
      </c>
      <c r="N30">
        <f t="shared" si="5"/>
        <v>1</v>
      </c>
      <c r="O30">
        <f t="shared" si="6"/>
        <v>1</v>
      </c>
      <c r="Q30">
        <f t="shared" si="12"/>
        <v>60</v>
      </c>
      <c r="R30">
        <f t="shared" si="13"/>
        <v>60</v>
      </c>
      <c r="T30">
        <f t="shared" si="10"/>
        <v>440</v>
      </c>
      <c r="U30">
        <f t="shared" si="15"/>
        <v>15.172413793103448</v>
      </c>
    </row>
    <row r="31" spans="1:21" x14ac:dyDescent="0.2">
      <c r="A31">
        <v>448</v>
      </c>
      <c r="B31">
        <v>266</v>
      </c>
      <c r="C31">
        <v>-7</v>
      </c>
      <c r="D31">
        <v>436</v>
      </c>
      <c r="E31">
        <v>50</v>
      </c>
      <c r="G31">
        <f t="shared" si="1"/>
        <v>300</v>
      </c>
      <c r="H31">
        <f t="shared" si="8"/>
        <v>31</v>
      </c>
      <c r="I31">
        <v>16</v>
      </c>
      <c r="K31">
        <f t="shared" si="2"/>
        <v>1</v>
      </c>
      <c r="L31">
        <f t="shared" si="3"/>
        <v>1</v>
      </c>
      <c r="M31">
        <f t="shared" si="4"/>
        <v>0</v>
      </c>
      <c r="N31">
        <f t="shared" si="5"/>
        <v>1</v>
      </c>
      <c r="O31">
        <f t="shared" si="6"/>
        <v>1</v>
      </c>
      <c r="Q31">
        <f t="shared" si="12"/>
        <v>80</v>
      </c>
      <c r="R31">
        <f t="shared" si="13"/>
        <v>80</v>
      </c>
      <c r="T31">
        <f t="shared" si="10"/>
        <v>520</v>
      </c>
      <c r="U31">
        <f t="shared" si="15"/>
        <v>17.333333333333332</v>
      </c>
    </row>
    <row r="32" spans="1:21" x14ac:dyDescent="0.2">
      <c r="A32">
        <v>399</v>
      </c>
      <c r="B32">
        <v>466</v>
      </c>
      <c r="C32">
        <v>-23</v>
      </c>
      <c r="D32">
        <v>-103</v>
      </c>
      <c r="E32">
        <v>-321</v>
      </c>
      <c r="G32">
        <f t="shared" si="1"/>
        <v>432.5</v>
      </c>
      <c r="H32">
        <f t="shared" si="8"/>
        <v>31</v>
      </c>
      <c r="I32">
        <v>16</v>
      </c>
      <c r="K32">
        <f t="shared" si="2"/>
        <v>1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Q32">
        <f t="shared" si="12"/>
        <v>40</v>
      </c>
      <c r="R32">
        <f t="shared" si="13"/>
        <v>80</v>
      </c>
      <c r="T32">
        <f t="shared" si="10"/>
        <v>560</v>
      </c>
      <c r="U32">
        <f t="shared" si="15"/>
        <v>18.06451612903226</v>
      </c>
    </row>
    <row r="33" spans="1:21" x14ac:dyDescent="0.2">
      <c r="A33">
        <v>249</v>
      </c>
      <c r="B33">
        <v>76</v>
      </c>
      <c r="C33">
        <v>38</v>
      </c>
      <c r="D33">
        <v>66</v>
      </c>
      <c r="E33">
        <v>141</v>
      </c>
      <c r="G33">
        <f t="shared" si="1"/>
        <v>114</v>
      </c>
      <c r="H33">
        <f t="shared" si="8"/>
        <v>31</v>
      </c>
      <c r="I33">
        <v>16</v>
      </c>
      <c r="K33">
        <f t="shared" si="2"/>
        <v>1</v>
      </c>
      <c r="L33">
        <f t="shared" si="3"/>
        <v>1</v>
      </c>
      <c r="M33">
        <f t="shared" si="4"/>
        <v>1</v>
      </c>
      <c r="N33">
        <f t="shared" si="5"/>
        <v>1</v>
      </c>
      <c r="O33">
        <f t="shared" si="6"/>
        <v>1</v>
      </c>
      <c r="Q33">
        <f t="shared" si="12"/>
        <v>100</v>
      </c>
      <c r="R33">
        <f t="shared" si="13"/>
        <v>100</v>
      </c>
      <c r="T33">
        <f t="shared" si="10"/>
        <v>660</v>
      </c>
      <c r="U33">
        <f t="shared" si="15"/>
        <v>20.625</v>
      </c>
    </row>
    <row r="34" spans="1:21" x14ac:dyDescent="0.2">
      <c r="A34">
        <v>247</v>
      </c>
      <c r="B34">
        <v>74</v>
      </c>
      <c r="C34">
        <v>28</v>
      </c>
      <c r="D34">
        <v>48</v>
      </c>
      <c r="E34">
        <v>-99</v>
      </c>
      <c r="G34">
        <f t="shared" si="1"/>
        <v>99.25</v>
      </c>
      <c r="H34">
        <f t="shared" si="8"/>
        <v>31</v>
      </c>
      <c r="I34">
        <v>16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0</v>
      </c>
      <c r="Q34">
        <f t="shared" si="12"/>
        <v>80</v>
      </c>
      <c r="R34">
        <f t="shared" si="13"/>
        <v>100</v>
      </c>
      <c r="T34">
        <f t="shared" si="10"/>
        <v>740</v>
      </c>
      <c r="U34">
        <f t="shared" si="15"/>
        <v>22.424242424242426</v>
      </c>
    </row>
    <row r="35" spans="1:21" x14ac:dyDescent="0.2">
      <c r="A35">
        <v>152</v>
      </c>
      <c r="B35">
        <v>84</v>
      </c>
      <c r="C35">
        <v>34</v>
      </c>
      <c r="D35">
        <v>61</v>
      </c>
      <c r="E35">
        <v>43</v>
      </c>
      <c r="G35">
        <f t="shared" si="1"/>
        <v>74.8</v>
      </c>
      <c r="H35">
        <f t="shared" si="8"/>
        <v>31</v>
      </c>
      <c r="I35">
        <v>16</v>
      </c>
      <c r="K35">
        <f t="shared" si="2"/>
        <v>1</v>
      </c>
      <c r="L35">
        <f t="shared" si="3"/>
        <v>1</v>
      </c>
      <c r="M35">
        <f t="shared" si="4"/>
        <v>1</v>
      </c>
      <c r="N35">
        <f t="shared" si="5"/>
        <v>1</v>
      </c>
      <c r="O35">
        <f t="shared" si="6"/>
        <v>1</v>
      </c>
      <c r="Q35">
        <f t="shared" si="12"/>
        <v>100</v>
      </c>
      <c r="R35">
        <f t="shared" si="13"/>
        <v>100</v>
      </c>
      <c r="T35">
        <f t="shared" si="10"/>
        <v>840</v>
      </c>
      <c r="U35">
        <f t="shared" si="15"/>
        <v>24.705882352941178</v>
      </c>
    </row>
    <row r="36" spans="1:21" x14ac:dyDescent="0.2">
      <c r="A36">
        <v>-181</v>
      </c>
      <c r="B36">
        <v>221</v>
      </c>
      <c r="C36">
        <v>-35</v>
      </c>
      <c r="D36">
        <v>199</v>
      </c>
      <c r="E36">
        <v>-190</v>
      </c>
      <c r="G36">
        <f t="shared" si="1"/>
        <v>210</v>
      </c>
      <c r="H36">
        <f t="shared" si="8"/>
        <v>31</v>
      </c>
      <c r="I36">
        <v>16</v>
      </c>
      <c r="K36">
        <f t="shared" si="2"/>
        <v>0</v>
      </c>
      <c r="L36">
        <f t="shared" si="3"/>
        <v>1</v>
      </c>
      <c r="M36">
        <f t="shared" si="4"/>
        <v>0</v>
      </c>
      <c r="N36">
        <f t="shared" si="5"/>
        <v>1</v>
      </c>
      <c r="O36">
        <f t="shared" si="6"/>
        <v>0</v>
      </c>
      <c r="Q36">
        <f t="shared" si="12"/>
        <v>40</v>
      </c>
      <c r="R36">
        <f t="shared" si="13"/>
        <v>100</v>
      </c>
      <c r="T36">
        <f t="shared" si="10"/>
        <v>880</v>
      </c>
      <c r="U36">
        <f t="shared" si="15"/>
        <v>25.142857142857142</v>
      </c>
    </row>
    <row r="37" spans="1:21" x14ac:dyDescent="0.2">
      <c r="A37">
        <v>-57</v>
      </c>
      <c r="B37">
        <v>104</v>
      </c>
      <c r="C37">
        <v>-33</v>
      </c>
      <c r="D37">
        <v>130</v>
      </c>
      <c r="E37">
        <v>32</v>
      </c>
      <c r="G37">
        <f t="shared" si="1"/>
        <v>88.666666666666671</v>
      </c>
      <c r="H37">
        <f t="shared" si="8"/>
        <v>31</v>
      </c>
      <c r="I37">
        <v>16</v>
      </c>
      <c r="K37">
        <f t="shared" si="2"/>
        <v>0</v>
      </c>
      <c r="L37">
        <f t="shared" si="3"/>
        <v>1</v>
      </c>
      <c r="M37">
        <f t="shared" si="4"/>
        <v>0</v>
      </c>
      <c r="N37">
        <f t="shared" si="5"/>
        <v>1</v>
      </c>
      <c r="O37">
        <f t="shared" si="6"/>
        <v>1</v>
      </c>
      <c r="Q37">
        <f t="shared" si="12"/>
        <v>60</v>
      </c>
      <c r="R37">
        <f t="shared" si="13"/>
        <v>100</v>
      </c>
      <c r="T37">
        <f t="shared" si="10"/>
        <v>940</v>
      </c>
      <c r="U37">
        <f t="shared" si="15"/>
        <v>26.111111111111111</v>
      </c>
    </row>
    <row r="38" spans="1:21" x14ac:dyDescent="0.2">
      <c r="A38">
        <v>66</v>
      </c>
      <c r="B38">
        <v>114</v>
      </c>
      <c r="C38">
        <v>-9</v>
      </c>
      <c r="D38">
        <v>165</v>
      </c>
      <c r="E38">
        <v>135</v>
      </c>
      <c r="G38">
        <f t="shared" si="1"/>
        <v>120</v>
      </c>
      <c r="H38">
        <f t="shared" si="8"/>
        <v>31</v>
      </c>
      <c r="I38">
        <v>16</v>
      </c>
      <c r="K38">
        <f t="shared" si="2"/>
        <v>1</v>
      </c>
      <c r="L38">
        <f t="shared" si="3"/>
        <v>1</v>
      </c>
      <c r="M38">
        <f t="shared" si="4"/>
        <v>0</v>
      </c>
      <c r="N38">
        <f t="shared" si="5"/>
        <v>1</v>
      </c>
      <c r="O38">
        <f t="shared" si="6"/>
        <v>1</v>
      </c>
      <c r="Q38">
        <f t="shared" si="12"/>
        <v>80</v>
      </c>
      <c r="R38">
        <f t="shared" si="13"/>
        <v>100</v>
      </c>
      <c r="T38">
        <f t="shared" si="10"/>
        <v>1020</v>
      </c>
      <c r="U38">
        <f t="shared" si="15"/>
        <v>27.567567567567568</v>
      </c>
    </row>
    <row r="39" spans="1:21" x14ac:dyDescent="0.2">
      <c r="A39">
        <v>186</v>
      </c>
      <c r="B39">
        <v>100</v>
      </c>
      <c r="C39">
        <v>36</v>
      </c>
      <c r="D39">
        <v>60</v>
      </c>
      <c r="E39">
        <v>48</v>
      </c>
      <c r="G39">
        <f t="shared" si="1"/>
        <v>86</v>
      </c>
      <c r="H39">
        <f t="shared" si="8"/>
        <v>31</v>
      </c>
      <c r="I39">
        <v>16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Q39">
        <f t="shared" si="12"/>
        <v>100</v>
      </c>
      <c r="R39">
        <f t="shared" si="13"/>
        <v>100</v>
      </c>
      <c r="T39">
        <f t="shared" si="10"/>
        <v>1120</v>
      </c>
      <c r="U39">
        <f t="shared" si="15"/>
        <v>29.473684210526315</v>
      </c>
    </row>
    <row r="40" spans="1:21" x14ac:dyDescent="0.2">
      <c r="A40">
        <v>28</v>
      </c>
      <c r="B40">
        <v>55</v>
      </c>
      <c r="C40">
        <v>67</v>
      </c>
      <c r="D40">
        <v>101</v>
      </c>
      <c r="E40">
        <v>43</v>
      </c>
      <c r="G40">
        <f t="shared" si="1"/>
        <v>58.8</v>
      </c>
      <c r="H40">
        <f t="shared" si="8"/>
        <v>31</v>
      </c>
      <c r="I40">
        <v>16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Q40">
        <f t="shared" si="12"/>
        <v>100</v>
      </c>
      <c r="R40">
        <f t="shared" si="13"/>
        <v>100</v>
      </c>
      <c r="T40">
        <f t="shared" si="10"/>
        <v>1220</v>
      </c>
      <c r="U40">
        <f t="shared" si="15"/>
        <v>31.282051282051281</v>
      </c>
    </row>
    <row r="41" spans="1:21" x14ac:dyDescent="0.2">
      <c r="A41">
        <v>30</v>
      </c>
      <c r="B41">
        <v>19</v>
      </c>
      <c r="C41">
        <v>22</v>
      </c>
      <c r="D41">
        <v>22</v>
      </c>
      <c r="E41">
        <v>26</v>
      </c>
      <c r="G41">
        <f t="shared" si="1"/>
        <v>23.8</v>
      </c>
      <c r="H41">
        <f t="shared" si="8"/>
        <v>23.8</v>
      </c>
      <c r="I41">
        <v>16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1</v>
      </c>
      <c r="O41">
        <f t="shared" si="6"/>
        <v>1</v>
      </c>
      <c r="Q41">
        <f t="shared" si="12"/>
        <v>100</v>
      </c>
      <c r="R41">
        <f t="shared" si="13"/>
        <v>100</v>
      </c>
      <c r="T41">
        <f t="shared" si="10"/>
        <v>1320</v>
      </c>
      <c r="U41">
        <f t="shared" si="15"/>
        <v>33</v>
      </c>
    </row>
    <row r="42" spans="1:21" x14ac:dyDescent="0.2">
      <c r="A42">
        <v>38</v>
      </c>
      <c r="B42">
        <v>-21</v>
      </c>
      <c r="C42">
        <v>-84</v>
      </c>
      <c r="D42">
        <v>21</v>
      </c>
      <c r="E42">
        <v>16</v>
      </c>
      <c r="G42">
        <f t="shared" si="1"/>
        <v>25</v>
      </c>
      <c r="H42">
        <f t="shared" si="8"/>
        <v>23.8</v>
      </c>
      <c r="I42">
        <v>16</v>
      </c>
      <c r="K42">
        <f t="shared" si="2"/>
        <v>1</v>
      </c>
      <c r="L42">
        <f t="shared" si="3"/>
        <v>0</v>
      </c>
      <c r="M42">
        <f t="shared" si="4"/>
        <v>0</v>
      </c>
      <c r="N42">
        <f t="shared" si="5"/>
        <v>1</v>
      </c>
      <c r="O42">
        <f t="shared" si="6"/>
        <v>1</v>
      </c>
      <c r="Q42">
        <f t="shared" si="12"/>
        <v>60</v>
      </c>
      <c r="R42">
        <f t="shared" si="13"/>
        <v>100</v>
      </c>
      <c r="T42">
        <f t="shared" si="10"/>
        <v>1380</v>
      </c>
      <c r="U42">
        <f t="shared" si="15"/>
        <v>33.658536585365852</v>
      </c>
    </row>
    <row r="43" spans="1:21" x14ac:dyDescent="0.2">
      <c r="A43">
        <v>24</v>
      </c>
      <c r="B43">
        <v>22</v>
      </c>
      <c r="C43">
        <v>-10</v>
      </c>
      <c r="D43">
        <v>32</v>
      </c>
      <c r="E43">
        <v>28</v>
      </c>
      <c r="G43">
        <f t="shared" si="1"/>
        <v>26.5</v>
      </c>
      <c r="H43">
        <f t="shared" si="8"/>
        <v>23.8</v>
      </c>
      <c r="I43">
        <v>16</v>
      </c>
      <c r="K43">
        <f t="shared" si="2"/>
        <v>1</v>
      </c>
      <c r="L43">
        <f t="shared" si="3"/>
        <v>1</v>
      </c>
      <c r="M43">
        <f t="shared" si="4"/>
        <v>0</v>
      </c>
      <c r="N43">
        <f t="shared" si="5"/>
        <v>1</v>
      </c>
      <c r="O43">
        <f t="shared" si="6"/>
        <v>1</v>
      </c>
      <c r="Q43">
        <f t="shared" si="12"/>
        <v>80</v>
      </c>
      <c r="R43">
        <f t="shared" si="13"/>
        <v>100</v>
      </c>
      <c r="T43">
        <f t="shared" si="10"/>
        <v>1460</v>
      </c>
      <c r="U43">
        <f t="shared" si="15"/>
        <v>34.761904761904759</v>
      </c>
    </row>
    <row r="44" spans="1:21" x14ac:dyDescent="0.2">
      <c r="A44">
        <v>20</v>
      </c>
      <c r="B44">
        <v>18</v>
      </c>
      <c r="C44">
        <v>-11</v>
      </c>
      <c r="D44">
        <v>26</v>
      </c>
      <c r="E44">
        <v>17</v>
      </c>
      <c r="G44">
        <f t="shared" si="1"/>
        <v>20.25</v>
      </c>
      <c r="H44">
        <f t="shared" si="8"/>
        <v>20.25</v>
      </c>
      <c r="I44">
        <v>16</v>
      </c>
      <c r="K44">
        <f t="shared" si="2"/>
        <v>1</v>
      </c>
      <c r="L44">
        <f t="shared" si="3"/>
        <v>1</v>
      </c>
      <c r="M44">
        <f t="shared" si="4"/>
        <v>0</v>
      </c>
      <c r="N44">
        <f t="shared" si="5"/>
        <v>1</v>
      </c>
      <c r="O44">
        <f t="shared" si="6"/>
        <v>1</v>
      </c>
      <c r="Q44">
        <f t="shared" si="12"/>
        <v>80</v>
      </c>
      <c r="R44">
        <f t="shared" si="13"/>
        <v>100</v>
      </c>
      <c r="T44">
        <f t="shared" si="10"/>
        <v>1540</v>
      </c>
      <c r="U44">
        <f t="shared" si="15"/>
        <v>35.813953488372093</v>
      </c>
    </row>
    <row r="45" spans="1:21" x14ac:dyDescent="0.2">
      <c r="A45">
        <v>22</v>
      </c>
      <c r="B45">
        <v>16</v>
      </c>
      <c r="C45">
        <v>-104</v>
      </c>
      <c r="D45">
        <v>32</v>
      </c>
      <c r="E45">
        <v>20</v>
      </c>
      <c r="G45">
        <f t="shared" si="1"/>
        <v>22.5</v>
      </c>
      <c r="H45">
        <f t="shared" si="8"/>
        <v>20.25</v>
      </c>
      <c r="I45">
        <v>16</v>
      </c>
      <c r="K45">
        <f t="shared" si="2"/>
        <v>1</v>
      </c>
      <c r="L45">
        <f t="shared" si="3"/>
        <v>1</v>
      </c>
      <c r="M45">
        <f t="shared" si="4"/>
        <v>0</v>
      </c>
      <c r="N45">
        <f t="shared" si="5"/>
        <v>1</v>
      </c>
      <c r="O45">
        <f t="shared" si="6"/>
        <v>1</v>
      </c>
      <c r="Q45">
        <f t="shared" si="12"/>
        <v>80</v>
      </c>
      <c r="R45">
        <f t="shared" si="13"/>
        <v>100</v>
      </c>
      <c r="T45">
        <f t="shared" si="10"/>
        <v>1620</v>
      </c>
      <c r="U45">
        <f t="shared" si="15"/>
        <v>36.81818181818182</v>
      </c>
    </row>
    <row r="46" spans="1:21" x14ac:dyDescent="0.2">
      <c r="A46">
        <v>22</v>
      </c>
      <c r="B46">
        <v>17</v>
      </c>
      <c r="C46">
        <v>-28</v>
      </c>
      <c r="D46">
        <v>20</v>
      </c>
      <c r="E46">
        <v>16</v>
      </c>
      <c r="G46">
        <f t="shared" si="1"/>
        <v>18.75</v>
      </c>
      <c r="H46">
        <f t="shared" si="8"/>
        <v>18.75</v>
      </c>
      <c r="I46">
        <v>16</v>
      </c>
      <c r="K46">
        <f t="shared" si="2"/>
        <v>1</v>
      </c>
      <c r="L46">
        <f t="shared" si="3"/>
        <v>1</v>
      </c>
      <c r="M46">
        <f t="shared" si="4"/>
        <v>0</v>
      </c>
      <c r="N46">
        <f t="shared" si="5"/>
        <v>1</v>
      </c>
      <c r="O46">
        <f t="shared" si="6"/>
        <v>1</v>
      </c>
      <c r="Q46">
        <f t="shared" si="12"/>
        <v>80</v>
      </c>
      <c r="R46">
        <f t="shared" si="13"/>
        <v>100</v>
      </c>
      <c r="T46">
        <f t="shared" si="10"/>
        <v>1700</v>
      </c>
      <c r="U46">
        <f t="shared" si="15"/>
        <v>37.777777777777779</v>
      </c>
    </row>
    <row r="47" spans="1:21" x14ac:dyDescent="0.2">
      <c r="A47">
        <v>20</v>
      </c>
      <c r="B47">
        <v>18</v>
      </c>
      <c r="C47">
        <v>-267</v>
      </c>
      <c r="D47">
        <v>24</v>
      </c>
      <c r="E47">
        <v>19</v>
      </c>
      <c r="G47">
        <f t="shared" si="1"/>
        <v>20.25</v>
      </c>
      <c r="H47">
        <f t="shared" si="8"/>
        <v>18.75</v>
      </c>
      <c r="I47">
        <v>16</v>
      </c>
      <c r="K47">
        <f t="shared" si="2"/>
        <v>1</v>
      </c>
      <c r="L47">
        <f t="shared" si="3"/>
        <v>1</v>
      </c>
      <c r="M47">
        <f t="shared" si="4"/>
        <v>0</v>
      </c>
      <c r="N47">
        <f t="shared" si="5"/>
        <v>1</v>
      </c>
      <c r="O47">
        <f t="shared" si="6"/>
        <v>1</v>
      </c>
      <c r="Q47">
        <f t="shared" si="12"/>
        <v>80</v>
      </c>
      <c r="R47">
        <f t="shared" si="13"/>
        <v>100</v>
      </c>
      <c r="T47">
        <f t="shared" si="10"/>
        <v>1780</v>
      </c>
      <c r="U47">
        <f t="shared" si="15"/>
        <v>38.695652173913047</v>
      </c>
    </row>
    <row r="48" spans="1:21" x14ac:dyDescent="0.2">
      <c r="A48">
        <v>18</v>
      </c>
      <c r="B48">
        <v>18</v>
      </c>
      <c r="C48">
        <v>-109</v>
      </c>
      <c r="D48">
        <v>22</v>
      </c>
      <c r="E48">
        <v>16</v>
      </c>
      <c r="G48">
        <f t="shared" si="1"/>
        <v>18.5</v>
      </c>
      <c r="H48">
        <f t="shared" si="8"/>
        <v>18.5</v>
      </c>
      <c r="I48">
        <v>16</v>
      </c>
      <c r="K48">
        <f t="shared" si="2"/>
        <v>1</v>
      </c>
      <c r="L48">
        <f t="shared" si="3"/>
        <v>1</v>
      </c>
      <c r="M48">
        <f t="shared" si="4"/>
        <v>0</v>
      </c>
      <c r="N48">
        <f t="shared" si="5"/>
        <v>1</v>
      </c>
      <c r="O48">
        <f t="shared" si="6"/>
        <v>1</v>
      </c>
      <c r="Q48">
        <f t="shared" si="12"/>
        <v>80</v>
      </c>
      <c r="R48">
        <f t="shared" si="13"/>
        <v>100</v>
      </c>
      <c r="T48">
        <f t="shared" si="10"/>
        <v>1860</v>
      </c>
      <c r="U48">
        <f t="shared" si="15"/>
        <v>39.574468085106382</v>
      </c>
    </row>
    <row r="49" spans="1:21" x14ac:dyDescent="0.2">
      <c r="A49">
        <v>20</v>
      </c>
      <c r="B49">
        <v>18</v>
      </c>
      <c r="C49">
        <v>-194</v>
      </c>
      <c r="D49">
        <v>23</v>
      </c>
      <c r="E49">
        <v>22</v>
      </c>
      <c r="G49">
        <f t="shared" si="1"/>
        <v>20.75</v>
      </c>
      <c r="H49">
        <f t="shared" si="8"/>
        <v>18.5</v>
      </c>
      <c r="I49">
        <v>16</v>
      </c>
      <c r="K49">
        <f t="shared" si="2"/>
        <v>1</v>
      </c>
      <c r="L49">
        <f t="shared" si="3"/>
        <v>1</v>
      </c>
      <c r="M49">
        <f t="shared" si="4"/>
        <v>0</v>
      </c>
      <c r="N49">
        <f t="shared" si="5"/>
        <v>1</v>
      </c>
      <c r="O49">
        <f t="shared" si="6"/>
        <v>1</v>
      </c>
      <c r="Q49">
        <f t="shared" si="12"/>
        <v>80</v>
      </c>
      <c r="R49">
        <f t="shared" si="13"/>
        <v>100</v>
      </c>
      <c r="T49">
        <f t="shared" si="10"/>
        <v>1940</v>
      </c>
      <c r="U49">
        <f t="shared" si="15"/>
        <v>40.416666666666664</v>
      </c>
    </row>
    <row r="50" spans="1:21" x14ac:dyDescent="0.2">
      <c r="A50">
        <v>24</v>
      </c>
      <c r="B50">
        <v>20</v>
      </c>
      <c r="C50">
        <v>-125</v>
      </c>
      <c r="D50">
        <v>19</v>
      </c>
      <c r="E50">
        <v>18</v>
      </c>
      <c r="G50">
        <f t="shared" si="1"/>
        <v>20.25</v>
      </c>
      <c r="H50">
        <f t="shared" si="8"/>
        <v>18.5</v>
      </c>
      <c r="I50">
        <v>16</v>
      </c>
      <c r="K50">
        <f t="shared" si="2"/>
        <v>1</v>
      </c>
      <c r="L50">
        <f t="shared" si="3"/>
        <v>1</v>
      </c>
      <c r="M50">
        <f t="shared" si="4"/>
        <v>0</v>
      </c>
      <c r="N50">
        <f t="shared" si="5"/>
        <v>1</v>
      </c>
      <c r="O50">
        <f t="shared" si="6"/>
        <v>1</v>
      </c>
      <c r="Q50">
        <f t="shared" si="12"/>
        <v>80</v>
      </c>
      <c r="R50">
        <f t="shared" si="13"/>
        <v>100</v>
      </c>
      <c r="T50">
        <f t="shared" si="10"/>
        <v>2020</v>
      </c>
      <c r="U50">
        <f t="shared" si="15"/>
        <v>41.224489795918366</v>
      </c>
    </row>
    <row r="51" spans="1:21" x14ac:dyDescent="0.2">
      <c r="A51">
        <v>19</v>
      </c>
      <c r="B51">
        <v>16</v>
      </c>
      <c r="C51">
        <v>-57</v>
      </c>
      <c r="D51">
        <v>21</v>
      </c>
      <c r="E51">
        <v>18</v>
      </c>
      <c r="G51">
        <f t="shared" si="1"/>
        <v>18.5</v>
      </c>
      <c r="H51">
        <f t="shared" si="8"/>
        <v>18.5</v>
      </c>
      <c r="I51">
        <v>16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1</v>
      </c>
      <c r="O51">
        <f t="shared" si="6"/>
        <v>1</v>
      </c>
      <c r="Q51">
        <f t="shared" si="12"/>
        <v>80</v>
      </c>
      <c r="R51">
        <f t="shared" si="13"/>
        <v>100</v>
      </c>
      <c r="T51">
        <f t="shared" si="10"/>
        <v>2100</v>
      </c>
      <c r="U51">
        <f t="shared" si="15"/>
        <v>42</v>
      </c>
    </row>
    <row r="52" spans="1:21" x14ac:dyDescent="0.2">
      <c r="A52">
        <v>20</v>
      </c>
      <c r="B52">
        <v>16</v>
      </c>
      <c r="C52">
        <v>-19</v>
      </c>
      <c r="D52">
        <v>21</v>
      </c>
      <c r="E52">
        <v>18</v>
      </c>
      <c r="G52">
        <f t="shared" si="1"/>
        <v>18.75</v>
      </c>
      <c r="H52">
        <f t="shared" si="8"/>
        <v>18.5</v>
      </c>
      <c r="I52">
        <v>16</v>
      </c>
      <c r="K52">
        <f t="shared" si="2"/>
        <v>1</v>
      </c>
      <c r="L52">
        <f t="shared" si="3"/>
        <v>1</v>
      </c>
      <c r="M52">
        <f t="shared" si="4"/>
        <v>0</v>
      </c>
      <c r="N52">
        <f t="shared" si="5"/>
        <v>1</v>
      </c>
      <c r="O52">
        <f t="shared" si="6"/>
        <v>1</v>
      </c>
      <c r="Q52">
        <f t="shared" si="12"/>
        <v>80</v>
      </c>
      <c r="R52">
        <f t="shared" si="13"/>
        <v>100</v>
      </c>
      <c r="T52">
        <f t="shared" si="10"/>
        <v>2180</v>
      </c>
      <c r="U52">
        <f t="shared" si="15"/>
        <v>42.745098039215684</v>
      </c>
    </row>
    <row r="53" spans="1:21" x14ac:dyDescent="0.2">
      <c r="A53">
        <v>26</v>
      </c>
      <c r="B53">
        <v>23</v>
      </c>
      <c r="C53">
        <v>-159</v>
      </c>
      <c r="D53">
        <v>19</v>
      </c>
      <c r="E53">
        <v>18</v>
      </c>
      <c r="G53">
        <f t="shared" si="1"/>
        <v>21.5</v>
      </c>
      <c r="H53">
        <f t="shared" si="8"/>
        <v>18.5</v>
      </c>
      <c r="I53">
        <v>16</v>
      </c>
      <c r="K53">
        <f t="shared" si="2"/>
        <v>1</v>
      </c>
      <c r="L53">
        <f t="shared" si="3"/>
        <v>1</v>
      </c>
      <c r="M53">
        <f t="shared" si="4"/>
        <v>0</v>
      </c>
      <c r="N53">
        <f t="shared" si="5"/>
        <v>1</v>
      </c>
      <c r="O53">
        <f t="shared" si="6"/>
        <v>1</v>
      </c>
      <c r="Q53">
        <f t="shared" si="12"/>
        <v>80</v>
      </c>
      <c r="R53">
        <f t="shared" si="13"/>
        <v>100</v>
      </c>
      <c r="T53">
        <f t="shared" si="10"/>
        <v>2260</v>
      </c>
      <c r="U53">
        <f t="shared" si="15"/>
        <v>43.46153846153846</v>
      </c>
    </row>
    <row r="54" spans="1:21" x14ac:dyDescent="0.2">
      <c r="A54">
        <v>20</v>
      </c>
      <c r="B54">
        <v>18</v>
      </c>
      <c r="C54">
        <v>-226</v>
      </c>
      <c r="D54">
        <v>24</v>
      </c>
      <c r="E54">
        <v>20</v>
      </c>
      <c r="G54">
        <f t="shared" si="1"/>
        <v>20.5</v>
      </c>
      <c r="H54">
        <f t="shared" si="8"/>
        <v>18.5</v>
      </c>
      <c r="I54">
        <v>16</v>
      </c>
      <c r="K54">
        <f t="shared" si="2"/>
        <v>1</v>
      </c>
      <c r="L54">
        <f t="shared" si="3"/>
        <v>1</v>
      </c>
      <c r="M54">
        <f t="shared" si="4"/>
        <v>0</v>
      </c>
      <c r="N54">
        <f t="shared" si="5"/>
        <v>1</v>
      </c>
      <c r="O54">
        <f t="shared" si="6"/>
        <v>1</v>
      </c>
      <c r="Q54">
        <f t="shared" si="12"/>
        <v>80</v>
      </c>
      <c r="R54">
        <f t="shared" si="13"/>
        <v>100</v>
      </c>
      <c r="T54">
        <f t="shared" si="10"/>
        <v>2340</v>
      </c>
      <c r="U54">
        <f t="shared" si="15"/>
        <v>44.150943396226417</v>
      </c>
    </row>
    <row r="55" spans="1:21" x14ac:dyDescent="0.2">
      <c r="A55">
        <v>28</v>
      </c>
      <c r="B55">
        <v>17</v>
      </c>
      <c r="C55">
        <v>-133</v>
      </c>
      <c r="D55">
        <v>20</v>
      </c>
      <c r="E55">
        <v>26</v>
      </c>
      <c r="G55">
        <f t="shared" si="1"/>
        <v>22.75</v>
      </c>
      <c r="H55">
        <f t="shared" si="8"/>
        <v>18.5</v>
      </c>
      <c r="I55">
        <v>16</v>
      </c>
      <c r="K55">
        <f t="shared" si="2"/>
        <v>1</v>
      </c>
      <c r="L55">
        <f t="shared" si="3"/>
        <v>1</v>
      </c>
      <c r="M55">
        <f t="shared" si="4"/>
        <v>0</v>
      </c>
      <c r="N55">
        <f t="shared" si="5"/>
        <v>1</v>
      </c>
      <c r="O55">
        <f t="shared" si="6"/>
        <v>1</v>
      </c>
      <c r="Q55">
        <f t="shared" si="12"/>
        <v>80</v>
      </c>
      <c r="R55">
        <f t="shared" si="13"/>
        <v>100</v>
      </c>
      <c r="T55">
        <f t="shared" si="10"/>
        <v>2420</v>
      </c>
      <c r="U55">
        <f t="shared" si="15"/>
        <v>44.814814814814817</v>
      </c>
    </row>
    <row r="56" spans="1:21" x14ac:dyDescent="0.2">
      <c r="A56">
        <v>20</v>
      </c>
      <c r="B56">
        <v>22</v>
      </c>
      <c r="C56">
        <v>-137</v>
      </c>
      <c r="D56">
        <v>30</v>
      </c>
      <c r="E56">
        <v>16</v>
      </c>
      <c r="G56">
        <f t="shared" si="1"/>
        <v>22</v>
      </c>
      <c r="H56">
        <f t="shared" si="8"/>
        <v>18.5</v>
      </c>
      <c r="I56">
        <v>16</v>
      </c>
      <c r="K56">
        <f t="shared" si="2"/>
        <v>1</v>
      </c>
      <c r="L56">
        <f t="shared" si="3"/>
        <v>1</v>
      </c>
      <c r="M56">
        <f t="shared" si="4"/>
        <v>0</v>
      </c>
      <c r="N56">
        <f t="shared" si="5"/>
        <v>1</v>
      </c>
      <c r="O56">
        <f t="shared" si="6"/>
        <v>1</v>
      </c>
      <c r="Q56">
        <f t="shared" si="12"/>
        <v>80</v>
      </c>
      <c r="R56">
        <f t="shared" si="13"/>
        <v>100</v>
      </c>
      <c r="T56">
        <f t="shared" si="10"/>
        <v>2500</v>
      </c>
      <c r="U56">
        <f t="shared" si="15"/>
        <v>45.454545454545453</v>
      </c>
    </row>
    <row r="57" spans="1:21" x14ac:dyDescent="0.2">
      <c r="A57">
        <v>18</v>
      </c>
      <c r="B57">
        <v>23</v>
      </c>
      <c r="C57">
        <v>-66</v>
      </c>
      <c r="D57">
        <v>18</v>
      </c>
      <c r="E57">
        <v>16</v>
      </c>
      <c r="G57">
        <f t="shared" si="1"/>
        <v>18.75</v>
      </c>
      <c r="H57">
        <f t="shared" si="8"/>
        <v>18.5</v>
      </c>
      <c r="I57">
        <v>16</v>
      </c>
      <c r="K57">
        <f t="shared" si="2"/>
        <v>1</v>
      </c>
      <c r="L57">
        <f t="shared" si="3"/>
        <v>1</v>
      </c>
      <c r="M57">
        <f t="shared" si="4"/>
        <v>0</v>
      </c>
      <c r="N57">
        <f t="shared" si="5"/>
        <v>1</v>
      </c>
      <c r="O57">
        <f t="shared" si="6"/>
        <v>1</v>
      </c>
      <c r="Q57">
        <f t="shared" si="12"/>
        <v>80</v>
      </c>
      <c r="R57">
        <f t="shared" si="13"/>
        <v>100</v>
      </c>
      <c r="T57">
        <f t="shared" si="10"/>
        <v>2580</v>
      </c>
      <c r="U57">
        <f t="shared" si="15"/>
        <v>46.071428571428569</v>
      </c>
    </row>
    <row r="58" spans="1:21" x14ac:dyDescent="0.2">
      <c r="A58">
        <v>18</v>
      </c>
      <c r="B58">
        <v>18</v>
      </c>
      <c r="C58">
        <v>-224</v>
      </c>
      <c r="D58">
        <v>18</v>
      </c>
      <c r="E58">
        <v>17</v>
      </c>
      <c r="G58">
        <f t="shared" si="1"/>
        <v>17.75</v>
      </c>
      <c r="H58">
        <f t="shared" si="8"/>
        <v>17.75</v>
      </c>
      <c r="I58">
        <v>16</v>
      </c>
      <c r="K58">
        <f t="shared" si="2"/>
        <v>1</v>
      </c>
      <c r="L58">
        <f t="shared" si="3"/>
        <v>1</v>
      </c>
      <c r="M58">
        <f t="shared" si="4"/>
        <v>0</v>
      </c>
      <c r="N58">
        <f t="shared" si="5"/>
        <v>1</v>
      </c>
      <c r="O58">
        <f t="shared" si="6"/>
        <v>1</v>
      </c>
      <c r="Q58">
        <f t="shared" si="12"/>
        <v>80</v>
      </c>
      <c r="R58">
        <f t="shared" si="13"/>
        <v>100</v>
      </c>
      <c r="T58">
        <f t="shared" si="10"/>
        <v>2660</v>
      </c>
      <c r="U58">
        <f t="shared" si="15"/>
        <v>46.666666666666664</v>
      </c>
    </row>
    <row r="59" spans="1:21" x14ac:dyDescent="0.2">
      <c r="A59">
        <v>19</v>
      </c>
      <c r="B59">
        <v>18</v>
      </c>
      <c r="C59">
        <v>292</v>
      </c>
      <c r="D59">
        <v>19</v>
      </c>
      <c r="E59">
        <v>19</v>
      </c>
      <c r="G59">
        <f t="shared" si="1"/>
        <v>73.400000000000006</v>
      </c>
      <c r="H59">
        <f t="shared" si="8"/>
        <v>17.75</v>
      </c>
      <c r="I59">
        <v>16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Q59">
        <f t="shared" si="12"/>
        <v>100</v>
      </c>
      <c r="R59">
        <f t="shared" si="13"/>
        <v>100</v>
      </c>
      <c r="T59">
        <f t="shared" si="10"/>
        <v>2760</v>
      </c>
      <c r="U59">
        <f t="shared" si="15"/>
        <v>47.586206896551722</v>
      </c>
    </row>
    <row r="60" spans="1:21" x14ac:dyDescent="0.2">
      <c r="A60">
        <v>18</v>
      </c>
      <c r="B60">
        <v>22</v>
      </c>
      <c r="C60">
        <v>240</v>
      </c>
      <c r="D60">
        <v>18</v>
      </c>
      <c r="E60">
        <v>20</v>
      </c>
      <c r="G60">
        <f t="shared" si="1"/>
        <v>63.6</v>
      </c>
      <c r="H60">
        <f t="shared" si="8"/>
        <v>17.75</v>
      </c>
      <c r="I60">
        <v>16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>
        <f t="shared" si="6"/>
        <v>1</v>
      </c>
      <c r="Q60">
        <f t="shared" si="12"/>
        <v>100</v>
      </c>
      <c r="R60">
        <f t="shared" si="13"/>
        <v>100</v>
      </c>
      <c r="T60">
        <f t="shared" si="10"/>
        <v>2860</v>
      </c>
      <c r="U60">
        <f t="shared" si="15"/>
        <v>48.474576271186443</v>
      </c>
    </row>
    <row r="61" spans="1:21" x14ac:dyDescent="0.2">
      <c r="A61">
        <v>18</v>
      </c>
      <c r="B61">
        <v>16</v>
      </c>
      <c r="C61">
        <v>153</v>
      </c>
      <c r="D61">
        <v>18</v>
      </c>
      <c r="E61">
        <v>17</v>
      </c>
      <c r="G61">
        <f t="shared" si="1"/>
        <v>44.4</v>
      </c>
      <c r="H61">
        <f t="shared" si="8"/>
        <v>17.75</v>
      </c>
      <c r="I61">
        <v>16</v>
      </c>
      <c r="K61">
        <f t="shared" si="2"/>
        <v>1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1</v>
      </c>
      <c r="Q61">
        <f t="shared" si="12"/>
        <v>100</v>
      </c>
      <c r="R61">
        <f t="shared" si="13"/>
        <v>100</v>
      </c>
      <c r="T61">
        <f t="shared" si="10"/>
        <v>2960</v>
      </c>
      <c r="U61">
        <f t="shared" si="15"/>
        <v>49.333333333333336</v>
      </c>
    </row>
    <row r="62" spans="1:21" x14ac:dyDescent="0.2">
      <c r="A62">
        <v>20</v>
      </c>
      <c r="B62">
        <v>16</v>
      </c>
      <c r="C62">
        <v>191</v>
      </c>
      <c r="D62">
        <v>23</v>
      </c>
      <c r="E62">
        <v>18</v>
      </c>
      <c r="G62">
        <f t="shared" si="1"/>
        <v>53.6</v>
      </c>
      <c r="H62">
        <f t="shared" si="8"/>
        <v>17.75</v>
      </c>
      <c r="I62">
        <v>16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  <c r="O62">
        <f t="shared" si="6"/>
        <v>1</v>
      </c>
      <c r="Q62">
        <f t="shared" si="12"/>
        <v>100</v>
      </c>
      <c r="R62">
        <f t="shared" si="13"/>
        <v>100</v>
      </c>
      <c r="T62">
        <f t="shared" si="10"/>
        <v>3060</v>
      </c>
      <c r="U62">
        <f t="shared" si="15"/>
        <v>50.16393442622951</v>
      </c>
    </row>
    <row r="63" spans="1:21" x14ac:dyDescent="0.2">
      <c r="A63">
        <v>18</v>
      </c>
      <c r="B63">
        <v>16</v>
      </c>
      <c r="C63">
        <v>189</v>
      </c>
      <c r="D63">
        <v>18</v>
      </c>
      <c r="E63">
        <v>26</v>
      </c>
      <c r="G63">
        <f t="shared" si="1"/>
        <v>53.4</v>
      </c>
      <c r="H63">
        <f t="shared" si="8"/>
        <v>17.75</v>
      </c>
      <c r="I63">
        <v>16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>
        <f t="shared" si="6"/>
        <v>1</v>
      </c>
      <c r="Q63">
        <f t="shared" si="12"/>
        <v>100</v>
      </c>
      <c r="R63">
        <f t="shared" si="13"/>
        <v>100</v>
      </c>
      <c r="T63">
        <f t="shared" si="10"/>
        <v>3160</v>
      </c>
      <c r="U63">
        <f t="shared" si="15"/>
        <v>50.967741935483872</v>
      </c>
    </row>
    <row r="64" spans="1:21" x14ac:dyDescent="0.2">
      <c r="A64">
        <v>18</v>
      </c>
      <c r="B64">
        <v>22</v>
      </c>
      <c r="C64">
        <v>-54</v>
      </c>
      <c r="D64">
        <v>23</v>
      </c>
      <c r="E64">
        <v>23</v>
      </c>
      <c r="G64">
        <f t="shared" si="1"/>
        <v>21.5</v>
      </c>
      <c r="H64">
        <f t="shared" si="8"/>
        <v>17.75</v>
      </c>
      <c r="I64">
        <v>16</v>
      </c>
      <c r="K64">
        <f t="shared" si="2"/>
        <v>1</v>
      </c>
      <c r="L64">
        <f t="shared" si="3"/>
        <v>1</v>
      </c>
      <c r="M64">
        <f t="shared" si="4"/>
        <v>0</v>
      </c>
      <c r="N64">
        <f t="shared" si="5"/>
        <v>1</v>
      </c>
      <c r="O64">
        <f t="shared" si="6"/>
        <v>1</v>
      </c>
      <c r="Q64">
        <f t="shared" si="12"/>
        <v>80</v>
      </c>
      <c r="R64">
        <f t="shared" si="13"/>
        <v>100</v>
      </c>
      <c r="T64">
        <f t="shared" si="10"/>
        <v>3240</v>
      </c>
      <c r="U64">
        <f t="shared" si="15"/>
        <v>51.428571428571431</v>
      </c>
    </row>
    <row r="65" spans="1:21" x14ac:dyDescent="0.2">
      <c r="A65">
        <v>18</v>
      </c>
      <c r="B65">
        <v>21</v>
      </c>
      <c r="C65">
        <v>-50</v>
      </c>
      <c r="D65">
        <v>18</v>
      </c>
      <c r="E65">
        <v>16</v>
      </c>
      <c r="G65">
        <f t="shared" si="1"/>
        <v>18.25</v>
      </c>
      <c r="H65">
        <f t="shared" si="8"/>
        <v>17.75</v>
      </c>
      <c r="I65">
        <v>16</v>
      </c>
      <c r="K65">
        <f t="shared" si="2"/>
        <v>1</v>
      </c>
      <c r="L65">
        <f t="shared" si="3"/>
        <v>1</v>
      </c>
      <c r="M65">
        <f t="shared" si="4"/>
        <v>0</v>
      </c>
      <c r="N65">
        <f t="shared" si="5"/>
        <v>1</v>
      </c>
      <c r="O65">
        <f t="shared" si="6"/>
        <v>1</v>
      </c>
      <c r="Q65">
        <f t="shared" si="12"/>
        <v>80</v>
      </c>
      <c r="R65">
        <f t="shared" si="13"/>
        <v>100</v>
      </c>
      <c r="T65">
        <f t="shared" si="10"/>
        <v>3320</v>
      </c>
      <c r="U65">
        <f t="shared" si="15"/>
        <v>51.875</v>
      </c>
    </row>
    <row r="66" spans="1:21" x14ac:dyDescent="0.2">
      <c r="A66">
        <v>18</v>
      </c>
      <c r="B66">
        <v>16</v>
      </c>
      <c r="C66">
        <v>267</v>
      </c>
      <c r="D66">
        <v>21</v>
      </c>
      <c r="E66">
        <v>16</v>
      </c>
      <c r="G66">
        <f t="shared" si="1"/>
        <v>67.599999999999994</v>
      </c>
      <c r="H66">
        <f t="shared" si="8"/>
        <v>17.75</v>
      </c>
      <c r="I66">
        <v>16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1</v>
      </c>
      <c r="Q66">
        <f t="shared" si="12"/>
        <v>100</v>
      </c>
      <c r="R66">
        <f t="shared" si="13"/>
        <v>100</v>
      </c>
      <c r="T66">
        <f t="shared" si="10"/>
        <v>3420</v>
      </c>
      <c r="U66">
        <f t="shared" si="15"/>
        <v>52.615384615384613</v>
      </c>
    </row>
    <row r="67" spans="1:21" x14ac:dyDescent="0.2">
      <c r="A67">
        <v>18</v>
      </c>
      <c r="B67">
        <v>16</v>
      </c>
      <c r="C67">
        <v>-35</v>
      </c>
      <c r="D67">
        <v>20</v>
      </c>
      <c r="E67">
        <v>18</v>
      </c>
      <c r="G67">
        <f t="shared" ref="G67:G130" si="16">IFERROR(AVERAGEIF(A67:E67,"&gt;0"),1000)</f>
        <v>18</v>
      </c>
      <c r="H67">
        <f t="shared" si="8"/>
        <v>17.75</v>
      </c>
      <c r="I67">
        <v>16</v>
      </c>
      <c r="K67">
        <f t="shared" ref="K67:K130" si="17">IF(A67&lt;0,0,1)</f>
        <v>1</v>
      </c>
      <c r="L67">
        <f t="shared" ref="L67:L130" si="18">IF(B67&lt;0,0,1)</f>
        <v>1</v>
      </c>
      <c r="M67">
        <f t="shared" ref="M67:M130" si="19">IF(C67&lt;0,0,1)</f>
        <v>0</v>
      </c>
      <c r="N67">
        <f t="shared" ref="N67:N130" si="20">IF(D67&lt;0,0,1)</f>
        <v>1</v>
      </c>
      <c r="O67">
        <f t="shared" ref="O67:O130" si="21">IF(E67&lt;0,0,1)</f>
        <v>1</v>
      </c>
      <c r="Q67">
        <f t="shared" si="12"/>
        <v>80</v>
      </c>
      <c r="R67">
        <f t="shared" si="13"/>
        <v>100</v>
      </c>
      <c r="T67">
        <f t="shared" si="10"/>
        <v>3500</v>
      </c>
      <c r="U67">
        <f t="shared" si="15"/>
        <v>53.030303030303031</v>
      </c>
    </row>
    <row r="68" spans="1:21" x14ac:dyDescent="0.2">
      <c r="A68">
        <v>20</v>
      </c>
      <c r="B68">
        <v>20</v>
      </c>
      <c r="C68">
        <v>30</v>
      </c>
      <c r="D68">
        <v>18</v>
      </c>
      <c r="E68">
        <v>18</v>
      </c>
      <c r="G68">
        <f t="shared" si="16"/>
        <v>21.2</v>
      </c>
      <c r="H68">
        <f t="shared" ref="H68:H131" si="22">MIN(G68,H67)</f>
        <v>17.75</v>
      </c>
      <c r="I68">
        <v>16</v>
      </c>
      <c r="K68">
        <f t="shared" si="17"/>
        <v>1</v>
      </c>
      <c r="L68">
        <f t="shared" si="18"/>
        <v>1</v>
      </c>
      <c r="M68">
        <f t="shared" si="19"/>
        <v>1</v>
      </c>
      <c r="N68">
        <f t="shared" si="20"/>
        <v>1</v>
      </c>
      <c r="O68">
        <f t="shared" si="21"/>
        <v>1</v>
      </c>
      <c r="Q68">
        <f t="shared" si="12"/>
        <v>100</v>
      </c>
      <c r="R68">
        <f t="shared" si="13"/>
        <v>100</v>
      </c>
      <c r="T68">
        <f t="shared" ref="T68:T131" si="23">SUM(Q68,T67)</f>
        <v>3600</v>
      </c>
      <c r="U68">
        <f t="shared" si="15"/>
        <v>53.731343283582092</v>
      </c>
    </row>
    <row r="69" spans="1:21" x14ac:dyDescent="0.2">
      <c r="A69">
        <v>19</v>
      </c>
      <c r="B69">
        <v>16</v>
      </c>
      <c r="C69">
        <v>43</v>
      </c>
      <c r="D69">
        <v>22</v>
      </c>
      <c r="E69">
        <v>19</v>
      </c>
      <c r="G69">
        <f t="shared" si="16"/>
        <v>23.8</v>
      </c>
      <c r="H69">
        <f t="shared" si="22"/>
        <v>17.75</v>
      </c>
      <c r="I69">
        <v>16</v>
      </c>
      <c r="K69">
        <f t="shared" si="17"/>
        <v>1</v>
      </c>
      <c r="L69">
        <f t="shared" si="18"/>
        <v>1</v>
      </c>
      <c r="M69">
        <f t="shared" si="19"/>
        <v>1</v>
      </c>
      <c r="N69">
        <f t="shared" si="20"/>
        <v>1</v>
      </c>
      <c r="O69">
        <f t="shared" si="21"/>
        <v>1</v>
      </c>
      <c r="Q69">
        <f t="shared" si="12"/>
        <v>100</v>
      </c>
      <c r="R69">
        <f t="shared" si="13"/>
        <v>100</v>
      </c>
      <c r="T69">
        <f t="shared" si="23"/>
        <v>3700</v>
      </c>
      <c r="U69">
        <f t="shared" si="15"/>
        <v>54.411764705882355</v>
      </c>
    </row>
    <row r="70" spans="1:21" x14ac:dyDescent="0.2">
      <c r="A70">
        <v>18</v>
      </c>
      <c r="B70">
        <v>21</v>
      </c>
      <c r="C70">
        <v>26</v>
      </c>
      <c r="D70">
        <v>20</v>
      </c>
      <c r="E70">
        <v>17</v>
      </c>
      <c r="G70">
        <f t="shared" si="16"/>
        <v>20.399999999999999</v>
      </c>
      <c r="H70">
        <f t="shared" si="22"/>
        <v>17.75</v>
      </c>
      <c r="I70">
        <v>16</v>
      </c>
      <c r="K70">
        <f t="shared" si="17"/>
        <v>1</v>
      </c>
      <c r="L70">
        <f t="shared" si="18"/>
        <v>1</v>
      </c>
      <c r="M70">
        <f t="shared" si="19"/>
        <v>1</v>
      </c>
      <c r="N70">
        <f t="shared" si="20"/>
        <v>1</v>
      </c>
      <c r="O70">
        <f t="shared" si="21"/>
        <v>1</v>
      </c>
      <c r="Q70">
        <f t="shared" si="12"/>
        <v>100</v>
      </c>
      <c r="R70">
        <f t="shared" si="13"/>
        <v>100</v>
      </c>
      <c r="T70">
        <f t="shared" si="23"/>
        <v>3800</v>
      </c>
      <c r="U70">
        <f t="shared" si="15"/>
        <v>55.072463768115945</v>
      </c>
    </row>
    <row r="71" spans="1:21" x14ac:dyDescent="0.2">
      <c r="A71">
        <v>22</v>
      </c>
      <c r="B71">
        <v>16</v>
      </c>
      <c r="C71">
        <v>28</v>
      </c>
      <c r="D71">
        <v>20</v>
      </c>
      <c r="E71">
        <v>16</v>
      </c>
      <c r="G71">
        <f t="shared" si="16"/>
        <v>20.399999999999999</v>
      </c>
      <c r="H71">
        <f t="shared" si="22"/>
        <v>17.75</v>
      </c>
      <c r="I71">
        <v>16</v>
      </c>
      <c r="K71">
        <f t="shared" si="17"/>
        <v>1</v>
      </c>
      <c r="L71">
        <f t="shared" si="18"/>
        <v>1</v>
      </c>
      <c r="M71">
        <f t="shared" si="19"/>
        <v>1</v>
      </c>
      <c r="N71">
        <f t="shared" si="20"/>
        <v>1</v>
      </c>
      <c r="O71">
        <f t="shared" si="21"/>
        <v>1</v>
      </c>
      <c r="Q71">
        <f t="shared" si="12"/>
        <v>100</v>
      </c>
      <c r="R71">
        <f t="shared" si="13"/>
        <v>100</v>
      </c>
      <c r="T71">
        <f t="shared" si="23"/>
        <v>3900</v>
      </c>
      <c r="U71">
        <f t="shared" si="15"/>
        <v>55.714285714285715</v>
      </c>
    </row>
    <row r="72" spans="1:21" x14ac:dyDescent="0.2">
      <c r="A72">
        <v>18</v>
      </c>
      <c r="B72">
        <v>16</v>
      </c>
      <c r="C72">
        <v>36</v>
      </c>
      <c r="D72">
        <v>24</v>
      </c>
      <c r="E72">
        <v>20</v>
      </c>
      <c r="G72">
        <f t="shared" si="16"/>
        <v>22.8</v>
      </c>
      <c r="H72">
        <f t="shared" si="22"/>
        <v>17.75</v>
      </c>
      <c r="I72">
        <v>16</v>
      </c>
      <c r="K72">
        <f t="shared" si="17"/>
        <v>1</v>
      </c>
      <c r="L72">
        <f t="shared" si="18"/>
        <v>1</v>
      </c>
      <c r="M72">
        <f t="shared" si="19"/>
        <v>1</v>
      </c>
      <c r="N72">
        <f t="shared" si="20"/>
        <v>1</v>
      </c>
      <c r="O72">
        <f t="shared" si="21"/>
        <v>1</v>
      </c>
      <c r="Q72">
        <f t="shared" ref="Q72:Q135" si="24">AVERAGE(K72:O72)*100</f>
        <v>100</v>
      </c>
      <c r="R72">
        <f t="shared" ref="R72:R135" si="25">MAX(Q72,R71)</f>
        <v>100</v>
      </c>
      <c r="T72">
        <f t="shared" si="23"/>
        <v>4000</v>
      </c>
      <c r="U72">
        <f t="shared" si="15"/>
        <v>56.338028169014088</v>
      </c>
    </row>
    <row r="73" spans="1:21" x14ac:dyDescent="0.2">
      <c r="A73">
        <v>20</v>
      </c>
      <c r="B73">
        <v>18</v>
      </c>
      <c r="C73">
        <v>26</v>
      </c>
      <c r="D73">
        <v>19</v>
      </c>
      <c r="E73">
        <v>24</v>
      </c>
      <c r="G73">
        <f t="shared" si="16"/>
        <v>21.4</v>
      </c>
      <c r="H73">
        <f t="shared" si="22"/>
        <v>17.75</v>
      </c>
      <c r="I73">
        <v>16</v>
      </c>
      <c r="K73">
        <f t="shared" si="17"/>
        <v>1</v>
      </c>
      <c r="L73">
        <f t="shared" si="18"/>
        <v>1</v>
      </c>
      <c r="M73">
        <f t="shared" si="19"/>
        <v>1</v>
      </c>
      <c r="N73">
        <f t="shared" si="20"/>
        <v>1</v>
      </c>
      <c r="O73">
        <f t="shared" si="21"/>
        <v>1</v>
      </c>
      <c r="Q73">
        <f t="shared" si="24"/>
        <v>100</v>
      </c>
      <c r="R73">
        <f t="shared" si="25"/>
        <v>100</v>
      </c>
      <c r="T73">
        <f t="shared" si="23"/>
        <v>4100</v>
      </c>
      <c r="U73">
        <f t="shared" si="15"/>
        <v>56.944444444444443</v>
      </c>
    </row>
    <row r="74" spans="1:21" x14ac:dyDescent="0.2">
      <c r="A74">
        <v>19</v>
      </c>
      <c r="B74">
        <v>24</v>
      </c>
      <c r="C74">
        <v>21</v>
      </c>
      <c r="D74">
        <v>20</v>
      </c>
      <c r="E74">
        <v>22</v>
      </c>
      <c r="G74">
        <f t="shared" si="16"/>
        <v>21.2</v>
      </c>
      <c r="H74">
        <f t="shared" si="22"/>
        <v>17.75</v>
      </c>
      <c r="I74">
        <v>16</v>
      </c>
      <c r="K74">
        <f t="shared" si="17"/>
        <v>1</v>
      </c>
      <c r="L74">
        <f t="shared" si="18"/>
        <v>1</v>
      </c>
      <c r="M74">
        <f t="shared" si="19"/>
        <v>1</v>
      </c>
      <c r="N74">
        <f t="shared" si="20"/>
        <v>1</v>
      </c>
      <c r="O74">
        <f t="shared" si="21"/>
        <v>1</v>
      </c>
      <c r="Q74">
        <f t="shared" si="24"/>
        <v>100</v>
      </c>
      <c r="R74">
        <f t="shared" si="25"/>
        <v>100</v>
      </c>
      <c r="T74">
        <f t="shared" si="23"/>
        <v>4200</v>
      </c>
      <c r="U74">
        <f t="shared" si="15"/>
        <v>57.534246575342465</v>
      </c>
    </row>
    <row r="75" spans="1:21" x14ac:dyDescent="0.2">
      <c r="A75">
        <v>22</v>
      </c>
      <c r="B75">
        <v>18</v>
      </c>
      <c r="C75">
        <v>28</v>
      </c>
      <c r="D75">
        <v>18</v>
      </c>
      <c r="E75">
        <v>17</v>
      </c>
      <c r="G75">
        <f t="shared" si="16"/>
        <v>20.6</v>
      </c>
      <c r="H75">
        <f t="shared" si="22"/>
        <v>17.75</v>
      </c>
      <c r="I75">
        <v>16</v>
      </c>
      <c r="K75">
        <f t="shared" si="17"/>
        <v>1</v>
      </c>
      <c r="L75">
        <f t="shared" si="18"/>
        <v>1</v>
      </c>
      <c r="M75">
        <f t="shared" si="19"/>
        <v>1</v>
      </c>
      <c r="N75">
        <f t="shared" si="20"/>
        <v>1</v>
      </c>
      <c r="O75">
        <f t="shared" si="21"/>
        <v>1</v>
      </c>
      <c r="Q75">
        <f t="shared" si="24"/>
        <v>100</v>
      </c>
      <c r="R75">
        <f t="shared" si="25"/>
        <v>100</v>
      </c>
      <c r="T75">
        <f t="shared" si="23"/>
        <v>4300</v>
      </c>
      <c r="U75">
        <f t="shared" si="15"/>
        <v>58.108108108108105</v>
      </c>
    </row>
    <row r="76" spans="1:21" x14ac:dyDescent="0.2">
      <c r="A76">
        <v>18</v>
      </c>
      <c r="B76">
        <v>18</v>
      </c>
      <c r="C76">
        <v>20</v>
      </c>
      <c r="D76">
        <v>20</v>
      </c>
      <c r="E76">
        <v>16</v>
      </c>
      <c r="G76">
        <f t="shared" si="16"/>
        <v>18.399999999999999</v>
      </c>
      <c r="H76">
        <f t="shared" si="22"/>
        <v>17.75</v>
      </c>
      <c r="I76">
        <v>16</v>
      </c>
      <c r="K76">
        <f t="shared" si="17"/>
        <v>1</v>
      </c>
      <c r="L76">
        <f t="shared" si="18"/>
        <v>1</v>
      </c>
      <c r="M76">
        <f t="shared" si="19"/>
        <v>1</v>
      </c>
      <c r="N76">
        <f t="shared" si="20"/>
        <v>1</v>
      </c>
      <c r="O76">
        <f t="shared" si="21"/>
        <v>1</v>
      </c>
      <c r="Q76">
        <f t="shared" si="24"/>
        <v>100</v>
      </c>
      <c r="R76">
        <f t="shared" si="25"/>
        <v>100</v>
      </c>
      <c r="T76">
        <f t="shared" si="23"/>
        <v>4400</v>
      </c>
      <c r="U76">
        <f t="shared" si="15"/>
        <v>58.666666666666664</v>
      </c>
    </row>
    <row r="77" spans="1:21" x14ac:dyDescent="0.2">
      <c r="A77">
        <v>20</v>
      </c>
      <c r="B77">
        <v>20</v>
      </c>
      <c r="C77">
        <v>-20</v>
      </c>
      <c r="D77">
        <v>23</v>
      </c>
      <c r="E77">
        <v>16</v>
      </c>
      <c r="G77">
        <f t="shared" si="16"/>
        <v>19.75</v>
      </c>
      <c r="H77">
        <f t="shared" si="22"/>
        <v>17.75</v>
      </c>
      <c r="I77">
        <v>16</v>
      </c>
      <c r="K77">
        <f t="shared" si="17"/>
        <v>1</v>
      </c>
      <c r="L77">
        <f t="shared" si="18"/>
        <v>1</v>
      </c>
      <c r="M77">
        <f t="shared" si="19"/>
        <v>0</v>
      </c>
      <c r="N77">
        <f t="shared" si="20"/>
        <v>1</v>
      </c>
      <c r="O77">
        <f t="shared" si="21"/>
        <v>1</v>
      </c>
      <c r="Q77">
        <f t="shared" si="24"/>
        <v>80</v>
      </c>
      <c r="R77">
        <f t="shared" si="25"/>
        <v>100</v>
      </c>
      <c r="T77">
        <f t="shared" si="23"/>
        <v>4480</v>
      </c>
      <c r="U77">
        <f t="shared" si="15"/>
        <v>58.94736842105263</v>
      </c>
    </row>
    <row r="78" spans="1:21" x14ac:dyDescent="0.2">
      <c r="A78">
        <v>26</v>
      </c>
      <c r="B78">
        <v>18</v>
      </c>
      <c r="C78">
        <v>67</v>
      </c>
      <c r="D78">
        <v>26</v>
      </c>
      <c r="E78">
        <v>18</v>
      </c>
      <c r="G78">
        <f t="shared" si="16"/>
        <v>31</v>
      </c>
      <c r="H78">
        <f t="shared" si="22"/>
        <v>17.75</v>
      </c>
      <c r="I78">
        <v>16</v>
      </c>
      <c r="K78">
        <f t="shared" si="17"/>
        <v>1</v>
      </c>
      <c r="L78">
        <f t="shared" si="18"/>
        <v>1</v>
      </c>
      <c r="M78">
        <f t="shared" si="19"/>
        <v>1</v>
      </c>
      <c r="N78">
        <f t="shared" si="20"/>
        <v>1</v>
      </c>
      <c r="O78">
        <f t="shared" si="21"/>
        <v>1</v>
      </c>
      <c r="Q78">
        <f t="shared" si="24"/>
        <v>100</v>
      </c>
      <c r="R78">
        <f t="shared" si="25"/>
        <v>100</v>
      </c>
      <c r="T78">
        <f t="shared" si="23"/>
        <v>4580</v>
      </c>
      <c r="U78">
        <f t="shared" si="15"/>
        <v>59.480519480519483</v>
      </c>
    </row>
    <row r="79" spans="1:21" x14ac:dyDescent="0.2">
      <c r="A79">
        <v>22</v>
      </c>
      <c r="B79">
        <v>16</v>
      </c>
      <c r="C79">
        <v>-32</v>
      </c>
      <c r="D79">
        <v>19</v>
      </c>
      <c r="E79">
        <v>20</v>
      </c>
      <c r="G79">
        <f t="shared" si="16"/>
        <v>19.25</v>
      </c>
      <c r="H79">
        <f t="shared" si="22"/>
        <v>17.75</v>
      </c>
      <c r="I79">
        <v>16</v>
      </c>
      <c r="K79">
        <f t="shared" si="17"/>
        <v>1</v>
      </c>
      <c r="L79">
        <f t="shared" si="18"/>
        <v>1</v>
      </c>
      <c r="M79">
        <f t="shared" si="19"/>
        <v>0</v>
      </c>
      <c r="N79">
        <f t="shared" si="20"/>
        <v>1</v>
      </c>
      <c r="O79">
        <f t="shared" si="21"/>
        <v>1</v>
      </c>
      <c r="Q79">
        <f t="shared" si="24"/>
        <v>80</v>
      </c>
      <c r="R79">
        <f t="shared" si="25"/>
        <v>100</v>
      </c>
      <c r="T79">
        <f t="shared" si="23"/>
        <v>4660</v>
      </c>
      <c r="U79">
        <f t="shared" si="15"/>
        <v>59.743589743589745</v>
      </c>
    </row>
    <row r="80" spans="1:21" x14ac:dyDescent="0.2">
      <c r="A80">
        <v>20</v>
      </c>
      <c r="B80">
        <v>16</v>
      </c>
      <c r="C80">
        <v>-58</v>
      </c>
      <c r="D80">
        <v>18</v>
      </c>
      <c r="E80">
        <v>20</v>
      </c>
      <c r="G80">
        <f t="shared" si="16"/>
        <v>18.5</v>
      </c>
      <c r="H80">
        <f t="shared" si="22"/>
        <v>17.75</v>
      </c>
      <c r="I80">
        <v>16</v>
      </c>
      <c r="K80">
        <f t="shared" si="17"/>
        <v>1</v>
      </c>
      <c r="L80">
        <f t="shared" si="18"/>
        <v>1</v>
      </c>
      <c r="M80">
        <f t="shared" si="19"/>
        <v>0</v>
      </c>
      <c r="N80">
        <f t="shared" si="20"/>
        <v>1</v>
      </c>
      <c r="O80">
        <f t="shared" si="21"/>
        <v>1</v>
      </c>
      <c r="Q80">
        <f t="shared" si="24"/>
        <v>80</v>
      </c>
      <c r="R80">
        <f t="shared" si="25"/>
        <v>100</v>
      </c>
      <c r="T80">
        <f t="shared" si="23"/>
        <v>4740</v>
      </c>
      <c r="U80">
        <f t="shared" si="15"/>
        <v>60</v>
      </c>
    </row>
    <row r="81" spans="1:21" x14ac:dyDescent="0.2">
      <c r="A81">
        <v>20</v>
      </c>
      <c r="B81">
        <v>18</v>
      </c>
      <c r="C81">
        <v>25</v>
      </c>
      <c r="D81">
        <v>24</v>
      </c>
      <c r="E81">
        <v>19</v>
      </c>
      <c r="G81">
        <f t="shared" si="16"/>
        <v>21.2</v>
      </c>
      <c r="H81">
        <f t="shared" si="22"/>
        <v>17.75</v>
      </c>
      <c r="I81">
        <v>16</v>
      </c>
      <c r="K81">
        <f t="shared" si="17"/>
        <v>1</v>
      </c>
      <c r="L81">
        <f t="shared" si="18"/>
        <v>1</v>
      </c>
      <c r="M81">
        <f t="shared" si="19"/>
        <v>1</v>
      </c>
      <c r="N81">
        <f t="shared" si="20"/>
        <v>1</v>
      </c>
      <c r="O81">
        <f t="shared" si="21"/>
        <v>1</v>
      </c>
      <c r="Q81">
        <f t="shared" si="24"/>
        <v>100</v>
      </c>
      <c r="R81">
        <f t="shared" si="25"/>
        <v>100</v>
      </c>
      <c r="T81">
        <f t="shared" si="23"/>
        <v>4840</v>
      </c>
      <c r="U81">
        <f t="shared" si="15"/>
        <v>60.5</v>
      </c>
    </row>
    <row r="82" spans="1:21" x14ac:dyDescent="0.2">
      <c r="A82">
        <v>18</v>
      </c>
      <c r="B82">
        <v>16</v>
      </c>
      <c r="C82">
        <v>-26</v>
      </c>
      <c r="D82">
        <v>20</v>
      </c>
      <c r="E82">
        <v>16</v>
      </c>
      <c r="G82">
        <f t="shared" si="16"/>
        <v>17.5</v>
      </c>
      <c r="H82">
        <f t="shared" si="22"/>
        <v>17.5</v>
      </c>
      <c r="I82">
        <v>16</v>
      </c>
      <c r="K82">
        <f t="shared" si="17"/>
        <v>1</v>
      </c>
      <c r="L82">
        <f t="shared" si="18"/>
        <v>1</v>
      </c>
      <c r="M82">
        <f t="shared" si="19"/>
        <v>0</v>
      </c>
      <c r="N82">
        <f t="shared" si="20"/>
        <v>1</v>
      </c>
      <c r="O82">
        <f t="shared" si="21"/>
        <v>1</v>
      </c>
      <c r="Q82">
        <f t="shared" si="24"/>
        <v>80</v>
      </c>
      <c r="R82">
        <f t="shared" si="25"/>
        <v>100</v>
      </c>
      <c r="T82">
        <f t="shared" si="23"/>
        <v>4920</v>
      </c>
      <c r="U82">
        <f t="shared" si="15"/>
        <v>60.74074074074074</v>
      </c>
    </row>
    <row r="83" spans="1:21" x14ac:dyDescent="0.2">
      <c r="A83">
        <v>20</v>
      </c>
      <c r="B83">
        <v>18</v>
      </c>
      <c r="C83">
        <v>56</v>
      </c>
      <c r="D83">
        <v>20</v>
      </c>
      <c r="E83">
        <v>17</v>
      </c>
      <c r="G83">
        <f t="shared" si="16"/>
        <v>26.2</v>
      </c>
      <c r="H83">
        <f t="shared" si="22"/>
        <v>17.5</v>
      </c>
      <c r="I83">
        <v>16</v>
      </c>
      <c r="K83">
        <f t="shared" si="17"/>
        <v>1</v>
      </c>
      <c r="L83">
        <f t="shared" si="18"/>
        <v>1</v>
      </c>
      <c r="M83">
        <f t="shared" si="19"/>
        <v>1</v>
      </c>
      <c r="N83">
        <f t="shared" si="20"/>
        <v>1</v>
      </c>
      <c r="O83">
        <f t="shared" si="21"/>
        <v>1</v>
      </c>
      <c r="Q83">
        <f t="shared" si="24"/>
        <v>100</v>
      </c>
      <c r="R83">
        <f t="shared" si="25"/>
        <v>100</v>
      </c>
      <c r="T83">
        <f t="shared" si="23"/>
        <v>5020</v>
      </c>
      <c r="U83">
        <f t="shared" si="15"/>
        <v>61.219512195121951</v>
      </c>
    </row>
    <row r="84" spans="1:21" x14ac:dyDescent="0.2">
      <c r="A84">
        <v>22</v>
      </c>
      <c r="B84">
        <v>16</v>
      </c>
      <c r="C84">
        <v>71</v>
      </c>
      <c r="D84">
        <v>20</v>
      </c>
      <c r="E84">
        <v>18</v>
      </c>
      <c r="G84">
        <f t="shared" si="16"/>
        <v>29.4</v>
      </c>
      <c r="H84">
        <f t="shared" si="22"/>
        <v>17.5</v>
      </c>
      <c r="I84">
        <v>16</v>
      </c>
      <c r="K84">
        <f t="shared" si="17"/>
        <v>1</v>
      </c>
      <c r="L84">
        <f t="shared" si="18"/>
        <v>1</v>
      </c>
      <c r="M84">
        <f t="shared" si="19"/>
        <v>1</v>
      </c>
      <c r="N84">
        <f t="shared" si="20"/>
        <v>1</v>
      </c>
      <c r="O84">
        <f t="shared" si="21"/>
        <v>1</v>
      </c>
      <c r="Q84">
        <f t="shared" si="24"/>
        <v>100</v>
      </c>
      <c r="R84">
        <f t="shared" si="25"/>
        <v>100</v>
      </c>
      <c r="T84">
        <f t="shared" si="23"/>
        <v>5120</v>
      </c>
      <c r="U84">
        <f t="shared" si="15"/>
        <v>61.686746987951807</v>
      </c>
    </row>
    <row r="85" spans="1:21" x14ac:dyDescent="0.2">
      <c r="A85">
        <v>20</v>
      </c>
      <c r="B85">
        <v>20</v>
      </c>
      <c r="C85">
        <v>64</v>
      </c>
      <c r="D85">
        <v>27</v>
      </c>
      <c r="E85">
        <v>16</v>
      </c>
      <c r="G85">
        <f t="shared" si="16"/>
        <v>29.4</v>
      </c>
      <c r="H85">
        <f t="shared" si="22"/>
        <v>17.5</v>
      </c>
      <c r="I85">
        <v>16</v>
      </c>
      <c r="K85">
        <f t="shared" si="17"/>
        <v>1</v>
      </c>
      <c r="L85">
        <f t="shared" si="18"/>
        <v>1</v>
      </c>
      <c r="M85">
        <f t="shared" si="19"/>
        <v>1</v>
      </c>
      <c r="N85">
        <f t="shared" si="20"/>
        <v>1</v>
      </c>
      <c r="O85">
        <f t="shared" si="21"/>
        <v>1</v>
      </c>
      <c r="Q85">
        <f t="shared" si="24"/>
        <v>100</v>
      </c>
      <c r="R85">
        <f t="shared" si="25"/>
        <v>100</v>
      </c>
      <c r="T85">
        <f t="shared" si="23"/>
        <v>5220</v>
      </c>
      <c r="U85">
        <f t="shared" si="15"/>
        <v>62.142857142857146</v>
      </c>
    </row>
    <row r="86" spans="1:21" x14ac:dyDescent="0.2">
      <c r="A86">
        <v>18</v>
      </c>
      <c r="B86">
        <v>16</v>
      </c>
      <c r="C86">
        <v>41</v>
      </c>
      <c r="D86">
        <v>20</v>
      </c>
      <c r="E86">
        <v>16</v>
      </c>
      <c r="G86">
        <f t="shared" si="16"/>
        <v>22.2</v>
      </c>
      <c r="H86">
        <f t="shared" si="22"/>
        <v>17.5</v>
      </c>
      <c r="I86">
        <v>16</v>
      </c>
      <c r="K86">
        <f t="shared" si="17"/>
        <v>1</v>
      </c>
      <c r="L86">
        <f t="shared" si="18"/>
        <v>1</v>
      </c>
      <c r="M86">
        <f t="shared" si="19"/>
        <v>1</v>
      </c>
      <c r="N86">
        <f t="shared" si="20"/>
        <v>1</v>
      </c>
      <c r="O86">
        <f t="shared" si="21"/>
        <v>1</v>
      </c>
      <c r="Q86">
        <f t="shared" si="24"/>
        <v>100</v>
      </c>
      <c r="R86">
        <f t="shared" si="25"/>
        <v>100</v>
      </c>
      <c r="T86">
        <f t="shared" si="23"/>
        <v>5320</v>
      </c>
      <c r="U86">
        <f t="shared" si="15"/>
        <v>62.588235294117645</v>
      </c>
    </row>
    <row r="87" spans="1:21" x14ac:dyDescent="0.2">
      <c r="A87">
        <v>18</v>
      </c>
      <c r="B87">
        <v>19</v>
      </c>
      <c r="C87">
        <v>26</v>
      </c>
      <c r="D87">
        <v>20</v>
      </c>
      <c r="E87">
        <v>17</v>
      </c>
      <c r="G87">
        <f t="shared" si="16"/>
        <v>20</v>
      </c>
      <c r="H87">
        <f t="shared" si="22"/>
        <v>17.5</v>
      </c>
      <c r="I87">
        <v>16</v>
      </c>
      <c r="K87">
        <f t="shared" si="17"/>
        <v>1</v>
      </c>
      <c r="L87">
        <f t="shared" si="18"/>
        <v>1</v>
      </c>
      <c r="M87">
        <f t="shared" si="19"/>
        <v>1</v>
      </c>
      <c r="N87">
        <f t="shared" si="20"/>
        <v>1</v>
      </c>
      <c r="O87">
        <f t="shared" si="21"/>
        <v>1</v>
      </c>
      <c r="Q87">
        <f t="shared" si="24"/>
        <v>100</v>
      </c>
      <c r="R87">
        <f t="shared" si="25"/>
        <v>100</v>
      </c>
      <c r="T87">
        <f t="shared" si="23"/>
        <v>5420</v>
      </c>
      <c r="U87">
        <f t="shared" si="15"/>
        <v>63.02325581395349</v>
      </c>
    </row>
    <row r="88" spans="1:21" x14ac:dyDescent="0.2">
      <c r="A88">
        <v>19</v>
      </c>
      <c r="B88">
        <v>18</v>
      </c>
      <c r="C88">
        <v>64</v>
      </c>
      <c r="D88">
        <v>20</v>
      </c>
      <c r="E88">
        <v>18</v>
      </c>
      <c r="G88">
        <f t="shared" si="16"/>
        <v>27.8</v>
      </c>
      <c r="H88">
        <f t="shared" si="22"/>
        <v>17.5</v>
      </c>
      <c r="I88">
        <v>16</v>
      </c>
      <c r="K88">
        <f t="shared" si="17"/>
        <v>1</v>
      </c>
      <c r="L88">
        <f t="shared" si="18"/>
        <v>1</v>
      </c>
      <c r="M88">
        <f t="shared" si="19"/>
        <v>1</v>
      </c>
      <c r="N88">
        <f t="shared" si="20"/>
        <v>1</v>
      </c>
      <c r="O88">
        <f t="shared" si="21"/>
        <v>1</v>
      </c>
      <c r="Q88">
        <f t="shared" si="24"/>
        <v>100</v>
      </c>
      <c r="R88">
        <f t="shared" si="25"/>
        <v>100</v>
      </c>
      <c r="T88">
        <f t="shared" si="23"/>
        <v>5520</v>
      </c>
      <c r="U88">
        <f t="shared" si="15"/>
        <v>63.448275862068968</v>
      </c>
    </row>
    <row r="89" spans="1:21" x14ac:dyDescent="0.2">
      <c r="A89">
        <v>24</v>
      </c>
      <c r="B89">
        <v>18</v>
      </c>
      <c r="C89">
        <v>23</v>
      </c>
      <c r="D89">
        <v>22</v>
      </c>
      <c r="E89">
        <v>20</v>
      </c>
      <c r="G89">
        <f t="shared" si="16"/>
        <v>21.4</v>
      </c>
      <c r="H89">
        <f t="shared" si="22"/>
        <v>17.5</v>
      </c>
      <c r="I89">
        <v>16</v>
      </c>
      <c r="K89">
        <f t="shared" si="17"/>
        <v>1</v>
      </c>
      <c r="L89">
        <f t="shared" si="18"/>
        <v>1</v>
      </c>
      <c r="M89">
        <f t="shared" si="19"/>
        <v>1</v>
      </c>
      <c r="N89">
        <f t="shared" si="20"/>
        <v>1</v>
      </c>
      <c r="O89">
        <f t="shared" si="21"/>
        <v>1</v>
      </c>
      <c r="Q89">
        <f t="shared" si="24"/>
        <v>100</v>
      </c>
      <c r="R89">
        <f t="shared" si="25"/>
        <v>100</v>
      </c>
      <c r="T89">
        <f t="shared" si="23"/>
        <v>5620</v>
      </c>
      <c r="U89">
        <f t="shared" si="15"/>
        <v>63.863636363636367</v>
      </c>
    </row>
    <row r="90" spans="1:21" x14ac:dyDescent="0.2">
      <c r="A90">
        <v>25</v>
      </c>
      <c r="B90">
        <v>20</v>
      </c>
      <c r="C90">
        <v>24</v>
      </c>
      <c r="D90">
        <v>24</v>
      </c>
      <c r="E90">
        <v>20</v>
      </c>
      <c r="G90">
        <f t="shared" si="16"/>
        <v>22.6</v>
      </c>
      <c r="H90">
        <f t="shared" si="22"/>
        <v>17.5</v>
      </c>
      <c r="I90">
        <v>16</v>
      </c>
      <c r="K90">
        <f t="shared" si="17"/>
        <v>1</v>
      </c>
      <c r="L90">
        <f t="shared" si="18"/>
        <v>1</v>
      </c>
      <c r="M90">
        <f t="shared" si="19"/>
        <v>1</v>
      </c>
      <c r="N90">
        <f t="shared" si="20"/>
        <v>1</v>
      </c>
      <c r="O90">
        <f t="shared" si="21"/>
        <v>1</v>
      </c>
      <c r="Q90">
        <f t="shared" si="24"/>
        <v>100</v>
      </c>
      <c r="R90">
        <f t="shared" si="25"/>
        <v>100</v>
      </c>
      <c r="T90">
        <f t="shared" si="23"/>
        <v>5720</v>
      </c>
      <c r="U90">
        <f t="shared" si="15"/>
        <v>64.269662921348313</v>
      </c>
    </row>
    <row r="91" spans="1:21" x14ac:dyDescent="0.2">
      <c r="A91">
        <v>20</v>
      </c>
      <c r="B91">
        <v>22</v>
      </c>
      <c r="C91">
        <v>35</v>
      </c>
      <c r="D91">
        <v>18</v>
      </c>
      <c r="E91">
        <v>16</v>
      </c>
      <c r="G91">
        <f t="shared" si="16"/>
        <v>22.2</v>
      </c>
      <c r="H91">
        <f t="shared" si="22"/>
        <v>17.5</v>
      </c>
      <c r="I91">
        <v>16</v>
      </c>
      <c r="K91">
        <f t="shared" si="17"/>
        <v>1</v>
      </c>
      <c r="L91">
        <f t="shared" si="18"/>
        <v>1</v>
      </c>
      <c r="M91">
        <f t="shared" si="19"/>
        <v>1</v>
      </c>
      <c r="N91">
        <f t="shared" si="20"/>
        <v>1</v>
      </c>
      <c r="O91">
        <f t="shared" si="21"/>
        <v>1</v>
      </c>
      <c r="Q91">
        <f t="shared" si="24"/>
        <v>100</v>
      </c>
      <c r="R91">
        <f t="shared" si="25"/>
        <v>100</v>
      </c>
      <c r="T91">
        <f t="shared" si="23"/>
        <v>5820</v>
      </c>
      <c r="U91">
        <f t="shared" si="15"/>
        <v>64.666666666666671</v>
      </c>
    </row>
    <row r="92" spans="1:21" x14ac:dyDescent="0.2">
      <c r="A92">
        <v>28</v>
      </c>
      <c r="B92">
        <v>17</v>
      </c>
      <c r="C92">
        <v>73</v>
      </c>
      <c r="D92">
        <v>18</v>
      </c>
      <c r="E92">
        <v>16</v>
      </c>
      <c r="G92">
        <f t="shared" si="16"/>
        <v>30.4</v>
      </c>
      <c r="H92">
        <f t="shared" si="22"/>
        <v>17.5</v>
      </c>
      <c r="I92">
        <v>16</v>
      </c>
      <c r="K92">
        <f t="shared" si="17"/>
        <v>1</v>
      </c>
      <c r="L92">
        <f t="shared" si="18"/>
        <v>1</v>
      </c>
      <c r="M92">
        <f t="shared" si="19"/>
        <v>1</v>
      </c>
      <c r="N92">
        <f t="shared" si="20"/>
        <v>1</v>
      </c>
      <c r="O92">
        <f t="shared" si="21"/>
        <v>1</v>
      </c>
      <c r="Q92">
        <f t="shared" si="24"/>
        <v>100</v>
      </c>
      <c r="R92">
        <f t="shared" si="25"/>
        <v>100</v>
      </c>
      <c r="T92">
        <f t="shared" si="23"/>
        <v>5920</v>
      </c>
      <c r="U92">
        <f t="shared" ref="U92:U150" si="26">T92/(ROW()-1)</f>
        <v>65.054945054945051</v>
      </c>
    </row>
    <row r="93" spans="1:21" x14ac:dyDescent="0.2">
      <c r="A93">
        <v>22</v>
      </c>
      <c r="B93">
        <v>20</v>
      </c>
      <c r="C93">
        <v>48</v>
      </c>
      <c r="D93">
        <v>20</v>
      </c>
      <c r="E93">
        <v>16</v>
      </c>
      <c r="G93">
        <f t="shared" si="16"/>
        <v>25.2</v>
      </c>
      <c r="H93">
        <f t="shared" si="22"/>
        <v>17.5</v>
      </c>
      <c r="I93">
        <v>16</v>
      </c>
      <c r="K93">
        <f t="shared" si="17"/>
        <v>1</v>
      </c>
      <c r="L93">
        <f t="shared" si="18"/>
        <v>1</v>
      </c>
      <c r="M93">
        <f t="shared" si="19"/>
        <v>1</v>
      </c>
      <c r="N93">
        <f t="shared" si="20"/>
        <v>1</v>
      </c>
      <c r="O93">
        <f t="shared" si="21"/>
        <v>1</v>
      </c>
      <c r="Q93">
        <f t="shared" si="24"/>
        <v>100</v>
      </c>
      <c r="R93">
        <f t="shared" si="25"/>
        <v>100</v>
      </c>
      <c r="T93">
        <f t="shared" si="23"/>
        <v>6020</v>
      </c>
      <c r="U93">
        <f t="shared" si="26"/>
        <v>65.434782608695656</v>
      </c>
    </row>
    <row r="94" spans="1:21" x14ac:dyDescent="0.2">
      <c r="A94">
        <v>18</v>
      </c>
      <c r="B94">
        <v>18</v>
      </c>
      <c r="C94">
        <v>34</v>
      </c>
      <c r="D94">
        <v>20</v>
      </c>
      <c r="E94">
        <v>16</v>
      </c>
      <c r="G94">
        <f t="shared" si="16"/>
        <v>21.2</v>
      </c>
      <c r="H94">
        <f t="shared" si="22"/>
        <v>17.5</v>
      </c>
      <c r="I94">
        <v>16</v>
      </c>
      <c r="K94">
        <f t="shared" si="17"/>
        <v>1</v>
      </c>
      <c r="L94">
        <f t="shared" si="18"/>
        <v>1</v>
      </c>
      <c r="M94">
        <f t="shared" si="19"/>
        <v>1</v>
      </c>
      <c r="N94">
        <f t="shared" si="20"/>
        <v>1</v>
      </c>
      <c r="O94">
        <f t="shared" si="21"/>
        <v>1</v>
      </c>
      <c r="Q94">
        <f t="shared" si="24"/>
        <v>100</v>
      </c>
      <c r="R94">
        <f t="shared" si="25"/>
        <v>100</v>
      </c>
      <c r="T94">
        <f t="shared" si="23"/>
        <v>6120</v>
      </c>
      <c r="U94">
        <f t="shared" si="26"/>
        <v>65.806451612903231</v>
      </c>
    </row>
    <row r="95" spans="1:21" x14ac:dyDescent="0.2">
      <c r="A95">
        <v>20</v>
      </c>
      <c r="B95">
        <v>30</v>
      </c>
      <c r="C95">
        <v>68</v>
      </c>
      <c r="D95">
        <v>18</v>
      </c>
      <c r="E95">
        <v>17</v>
      </c>
      <c r="G95">
        <f t="shared" si="16"/>
        <v>30.6</v>
      </c>
      <c r="H95">
        <f t="shared" si="22"/>
        <v>17.5</v>
      </c>
      <c r="I95">
        <v>16</v>
      </c>
      <c r="K95">
        <f t="shared" si="17"/>
        <v>1</v>
      </c>
      <c r="L95">
        <f t="shared" si="18"/>
        <v>1</v>
      </c>
      <c r="M95">
        <f t="shared" si="19"/>
        <v>1</v>
      </c>
      <c r="N95">
        <f t="shared" si="20"/>
        <v>1</v>
      </c>
      <c r="O95">
        <f t="shared" si="21"/>
        <v>1</v>
      </c>
      <c r="Q95">
        <f t="shared" si="24"/>
        <v>100</v>
      </c>
      <c r="R95">
        <f t="shared" si="25"/>
        <v>100</v>
      </c>
      <c r="T95">
        <f t="shared" si="23"/>
        <v>6220</v>
      </c>
      <c r="U95">
        <f t="shared" si="26"/>
        <v>66.170212765957444</v>
      </c>
    </row>
    <row r="96" spans="1:21" x14ac:dyDescent="0.2">
      <c r="A96">
        <v>20</v>
      </c>
      <c r="B96">
        <v>17</v>
      </c>
      <c r="C96">
        <v>31</v>
      </c>
      <c r="D96">
        <v>22</v>
      </c>
      <c r="E96">
        <v>20</v>
      </c>
      <c r="G96">
        <f t="shared" si="16"/>
        <v>22</v>
      </c>
      <c r="H96">
        <f t="shared" si="22"/>
        <v>17.5</v>
      </c>
      <c r="I96">
        <v>16</v>
      </c>
      <c r="K96">
        <f t="shared" si="17"/>
        <v>1</v>
      </c>
      <c r="L96">
        <f t="shared" si="18"/>
        <v>1</v>
      </c>
      <c r="M96">
        <f t="shared" si="19"/>
        <v>1</v>
      </c>
      <c r="N96">
        <f t="shared" si="20"/>
        <v>1</v>
      </c>
      <c r="O96">
        <f t="shared" si="21"/>
        <v>1</v>
      </c>
      <c r="Q96">
        <f t="shared" si="24"/>
        <v>100</v>
      </c>
      <c r="R96">
        <f t="shared" si="25"/>
        <v>100</v>
      </c>
      <c r="T96">
        <f t="shared" si="23"/>
        <v>6320</v>
      </c>
      <c r="U96">
        <f t="shared" si="26"/>
        <v>66.526315789473685</v>
      </c>
    </row>
    <row r="97" spans="1:21" x14ac:dyDescent="0.2">
      <c r="A97">
        <v>18</v>
      </c>
      <c r="B97">
        <v>18</v>
      </c>
      <c r="C97">
        <v>18</v>
      </c>
      <c r="D97">
        <v>18</v>
      </c>
      <c r="E97">
        <v>20</v>
      </c>
      <c r="G97">
        <f t="shared" si="16"/>
        <v>18.399999999999999</v>
      </c>
      <c r="H97">
        <f t="shared" si="22"/>
        <v>17.5</v>
      </c>
      <c r="I97">
        <v>16</v>
      </c>
      <c r="K97">
        <f t="shared" si="17"/>
        <v>1</v>
      </c>
      <c r="L97">
        <f t="shared" si="18"/>
        <v>1</v>
      </c>
      <c r="M97">
        <f t="shared" si="19"/>
        <v>1</v>
      </c>
      <c r="N97">
        <f t="shared" si="20"/>
        <v>1</v>
      </c>
      <c r="O97">
        <f t="shared" si="21"/>
        <v>1</v>
      </c>
      <c r="Q97">
        <f t="shared" si="24"/>
        <v>100</v>
      </c>
      <c r="R97">
        <f t="shared" si="25"/>
        <v>100</v>
      </c>
      <c r="T97">
        <f t="shared" si="23"/>
        <v>6420</v>
      </c>
      <c r="U97">
        <f t="shared" si="26"/>
        <v>66.875</v>
      </c>
    </row>
    <row r="98" spans="1:21" x14ac:dyDescent="0.2">
      <c r="A98">
        <v>19</v>
      </c>
      <c r="B98">
        <v>16</v>
      </c>
      <c r="C98">
        <v>23</v>
      </c>
      <c r="D98">
        <v>21</v>
      </c>
      <c r="E98">
        <v>16</v>
      </c>
      <c r="G98">
        <f t="shared" si="16"/>
        <v>19</v>
      </c>
      <c r="H98">
        <f t="shared" si="22"/>
        <v>17.5</v>
      </c>
      <c r="I98">
        <v>16</v>
      </c>
      <c r="K98">
        <f t="shared" si="17"/>
        <v>1</v>
      </c>
      <c r="L98">
        <f t="shared" si="18"/>
        <v>1</v>
      </c>
      <c r="M98">
        <f t="shared" si="19"/>
        <v>1</v>
      </c>
      <c r="N98">
        <f t="shared" si="20"/>
        <v>1</v>
      </c>
      <c r="O98">
        <f t="shared" si="21"/>
        <v>1</v>
      </c>
      <c r="Q98">
        <f t="shared" si="24"/>
        <v>100</v>
      </c>
      <c r="R98">
        <f t="shared" si="25"/>
        <v>100</v>
      </c>
      <c r="T98">
        <f t="shared" si="23"/>
        <v>6520</v>
      </c>
      <c r="U98">
        <f t="shared" si="26"/>
        <v>67.216494845360828</v>
      </c>
    </row>
    <row r="99" spans="1:21" x14ac:dyDescent="0.2">
      <c r="A99">
        <v>20</v>
      </c>
      <c r="B99">
        <v>18</v>
      </c>
      <c r="C99">
        <v>54</v>
      </c>
      <c r="D99">
        <v>22</v>
      </c>
      <c r="E99">
        <v>18</v>
      </c>
      <c r="G99">
        <f t="shared" si="16"/>
        <v>26.4</v>
      </c>
      <c r="H99">
        <f t="shared" si="22"/>
        <v>17.5</v>
      </c>
      <c r="I99">
        <v>16</v>
      </c>
      <c r="K99">
        <f t="shared" si="17"/>
        <v>1</v>
      </c>
      <c r="L99">
        <f t="shared" si="18"/>
        <v>1</v>
      </c>
      <c r="M99">
        <f t="shared" si="19"/>
        <v>1</v>
      </c>
      <c r="N99">
        <f t="shared" si="20"/>
        <v>1</v>
      </c>
      <c r="O99">
        <f t="shared" si="21"/>
        <v>1</v>
      </c>
      <c r="Q99">
        <f t="shared" si="24"/>
        <v>100</v>
      </c>
      <c r="R99">
        <f t="shared" si="25"/>
        <v>100</v>
      </c>
      <c r="T99">
        <f t="shared" si="23"/>
        <v>6620</v>
      </c>
      <c r="U99">
        <f t="shared" si="26"/>
        <v>67.551020408163268</v>
      </c>
    </row>
    <row r="100" spans="1:21" x14ac:dyDescent="0.2">
      <c r="A100">
        <v>18</v>
      </c>
      <c r="B100">
        <v>16</v>
      </c>
      <c r="C100">
        <v>40</v>
      </c>
      <c r="D100">
        <v>21</v>
      </c>
      <c r="E100">
        <v>18</v>
      </c>
      <c r="G100">
        <f t="shared" si="16"/>
        <v>22.6</v>
      </c>
      <c r="H100">
        <f t="shared" si="22"/>
        <v>17.5</v>
      </c>
      <c r="I100">
        <v>16</v>
      </c>
      <c r="K100">
        <f t="shared" si="17"/>
        <v>1</v>
      </c>
      <c r="L100">
        <f t="shared" si="18"/>
        <v>1</v>
      </c>
      <c r="M100">
        <f t="shared" si="19"/>
        <v>1</v>
      </c>
      <c r="N100">
        <f t="shared" si="20"/>
        <v>1</v>
      </c>
      <c r="O100">
        <f t="shared" si="21"/>
        <v>1</v>
      </c>
      <c r="Q100">
        <f t="shared" si="24"/>
        <v>100</v>
      </c>
      <c r="R100">
        <f t="shared" si="25"/>
        <v>100</v>
      </c>
      <c r="T100">
        <f t="shared" si="23"/>
        <v>6720</v>
      </c>
      <c r="U100">
        <f t="shared" si="26"/>
        <v>67.878787878787875</v>
      </c>
    </row>
    <row r="101" spans="1:21" x14ac:dyDescent="0.2">
      <c r="A101">
        <v>20</v>
      </c>
      <c r="B101">
        <v>18</v>
      </c>
      <c r="C101">
        <v>-12</v>
      </c>
      <c r="D101">
        <v>20</v>
      </c>
      <c r="E101">
        <v>20</v>
      </c>
      <c r="G101">
        <f t="shared" si="16"/>
        <v>19.5</v>
      </c>
      <c r="H101">
        <f t="shared" si="22"/>
        <v>17.5</v>
      </c>
      <c r="I101">
        <v>16</v>
      </c>
      <c r="K101">
        <f t="shared" si="17"/>
        <v>1</v>
      </c>
      <c r="L101">
        <f t="shared" si="18"/>
        <v>1</v>
      </c>
      <c r="M101">
        <f t="shared" si="19"/>
        <v>0</v>
      </c>
      <c r="N101">
        <f t="shared" si="20"/>
        <v>1</v>
      </c>
      <c r="O101">
        <f t="shared" si="21"/>
        <v>1</v>
      </c>
      <c r="Q101">
        <f t="shared" si="24"/>
        <v>80</v>
      </c>
      <c r="R101">
        <f t="shared" si="25"/>
        <v>100</v>
      </c>
      <c r="T101">
        <f t="shared" si="23"/>
        <v>6800</v>
      </c>
      <c r="U101">
        <f t="shared" si="26"/>
        <v>68</v>
      </c>
    </row>
    <row r="102" spans="1:21" x14ac:dyDescent="0.2">
      <c r="A102">
        <v>18</v>
      </c>
      <c r="B102">
        <v>23</v>
      </c>
      <c r="C102">
        <v>20</v>
      </c>
      <c r="D102">
        <v>25</v>
      </c>
      <c r="E102">
        <v>16</v>
      </c>
      <c r="G102">
        <f t="shared" si="16"/>
        <v>20.399999999999999</v>
      </c>
      <c r="H102">
        <f t="shared" si="22"/>
        <v>17.5</v>
      </c>
      <c r="I102">
        <v>16</v>
      </c>
      <c r="K102">
        <f t="shared" si="17"/>
        <v>1</v>
      </c>
      <c r="L102">
        <f t="shared" si="18"/>
        <v>1</v>
      </c>
      <c r="M102">
        <f t="shared" si="19"/>
        <v>1</v>
      </c>
      <c r="N102">
        <f t="shared" si="20"/>
        <v>1</v>
      </c>
      <c r="O102">
        <f t="shared" si="21"/>
        <v>1</v>
      </c>
      <c r="Q102">
        <f t="shared" si="24"/>
        <v>100</v>
      </c>
      <c r="R102">
        <f t="shared" si="25"/>
        <v>100</v>
      </c>
      <c r="T102">
        <f t="shared" si="23"/>
        <v>6900</v>
      </c>
      <c r="U102">
        <f t="shared" si="26"/>
        <v>68.316831683168317</v>
      </c>
    </row>
    <row r="103" spans="1:21" x14ac:dyDescent="0.2">
      <c r="A103">
        <v>26</v>
      </c>
      <c r="B103">
        <v>22</v>
      </c>
      <c r="C103">
        <v>-10</v>
      </c>
      <c r="D103">
        <v>24</v>
      </c>
      <c r="E103">
        <v>18</v>
      </c>
      <c r="G103">
        <f t="shared" si="16"/>
        <v>22.5</v>
      </c>
      <c r="H103">
        <f t="shared" si="22"/>
        <v>17.5</v>
      </c>
      <c r="I103">
        <v>16</v>
      </c>
      <c r="K103">
        <f t="shared" si="17"/>
        <v>1</v>
      </c>
      <c r="L103">
        <f t="shared" si="18"/>
        <v>1</v>
      </c>
      <c r="M103">
        <f t="shared" si="19"/>
        <v>0</v>
      </c>
      <c r="N103">
        <f t="shared" si="20"/>
        <v>1</v>
      </c>
      <c r="O103">
        <f t="shared" si="21"/>
        <v>1</v>
      </c>
      <c r="Q103">
        <f t="shared" si="24"/>
        <v>80</v>
      </c>
      <c r="R103">
        <f t="shared" si="25"/>
        <v>100</v>
      </c>
      <c r="T103">
        <f t="shared" si="23"/>
        <v>6980</v>
      </c>
      <c r="U103">
        <f t="shared" si="26"/>
        <v>68.431372549019613</v>
      </c>
    </row>
    <row r="104" spans="1:21" x14ac:dyDescent="0.2">
      <c r="A104">
        <v>18</v>
      </c>
      <c r="B104">
        <v>18</v>
      </c>
      <c r="C104">
        <v>18</v>
      </c>
      <c r="D104">
        <v>18</v>
      </c>
      <c r="E104">
        <v>-19</v>
      </c>
      <c r="G104">
        <f t="shared" si="16"/>
        <v>18</v>
      </c>
      <c r="H104">
        <f t="shared" si="22"/>
        <v>17.5</v>
      </c>
      <c r="I104">
        <v>16</v>
      </c>
      <c r="K104">
        <f t="shared" si="17"/>
        <v>1</v>
      </c>
      <c r="L104">
        <f t="shared" si="18"/>
        <v>1</v>
      </c>
      <c r="M104">
        <f t="shared" si="19"/>
        <v>1</v>
      </c>
      <c r="N104">
        <f t="shared" si="20"/>
        <v>1</v>
      </c>
      <c r="O104">
        <f t="shared" si="21"/>
        <v>0</v>
      </c>
      <c r="Q104">
        <f t="shared" si="24"/>
        <v>80</v>
      </c>
      <c r="R104">
        <f t="shared" si="25"/>
        <v>100</v>
      </c>
      <c r="T104">
        <f t="shared" si="23"/>
        <v>7060</v>
      </c>
      <c r="U104">
        <f t="shared" si="26"/>
        <v>68.543689320388353</v>
      </c>
    </row>
    <row r="105" spans="1:21" x14ac:dyDescent="0.2">
      <c r="A105">
        <v>19</v>
      </c>
      <c r="B105">
        <v>29</v>
      </c>
      <c r="C105">
        <v>23</v>
      </c>
      <c r="D105">
        <v>27</v>
      </c>
      <c r="E105">
        <v>18</v>
      </c>
      <c r="G105">
        <f t="shared" si="16"/>
        <v>23.2</v>
      </c>
      <c r="H105">
        <f t="shared" si="22"/>
        <v>17.5</v>
      </c>
      <c r="I105">
        <v>16</v>
      </c>
      <c r="K105">
        <f t="shared" si="17"/>
        <v>1</v>
      </c>
      <c r="L105">
        <f t="shared" si="18"/>
        <v>1</v>
      </c>
      <c r="M105">
        <f t="shared" si="19"/>
        <v>1</v>
      </c>
      <c r="N105">
        <f t="shared" si="20"/>
        <v>1</v>
      </c>
      <c r="O105">
        <f t="shared" si="21"/>
        <v>1</v>
      </c>
      <c r="Q105">
        <f t="shared" si="24"/>
        <v>100</v>
      </c>
      <c r="R105">
        <f t="shared" si="25"/>
        <v>100</v>
      </c>
      <c r="T105">
        <f t="shared" si="23"/>
        <v>7160</v>
      </c>
      <c r="U105">
        <f t="shared" si="26"/>
        <v>68.84615384615384</v>
      </c>
    </row>
    <row r="106" spans="1:21" x14ac:dyDescent="0.2">
      <c r="A106">
        <v>20</v>
      </c>
      <c r="B106">
        <v>16</v>
      </c>
      <c r="C106">
        <v>20</v>
      </c>
      <c r="D106">
        <v>23</v>
      </c>
      <c r="E106">
        <v>18</v>
      </c>
      <c r="G106">
        <f t="shared" si="16"/>
        <v>19.399999999999999</v>
      </c>
      <c r="H106">
        <f t="shared" si="22"/>
        <v>17.5</v>
      </c>
      <c r="I106">
        <v>16</v>
      </c>
      <c r="K106">
        <f t="shared" si="17"/>
        <v>1</v>
      </c>
      <c r="L106">
        <f t="shared" si="18"/>
        <v>1</v>
      </c>
      <c r="M106">
        <f t="shared" si="19"/>
        <v>1</v>
      </c>
      <c r="N106">
        <f t="shared" si="20"/>
        <v>1</v>
      </c>
      <c r="O106">
        <f t="shared" si="21"/>
        <v>1</v>
      </c>
      <c r="Q106">
        <f t="shared" si="24"/>
        <v>100</v>
      </c>
      <c r="R106">
        <f t="shared" si="25"/>
        <v>100</v>
      </c>
      <c r="T106">
        <f t="shared" si="23"/>
        <v>7260</v>
      </c>
      <c r="U106">
        <f t="shared" si="26"/>
        <v>69.142857142857139</v>
      </c>
    </row>
    <row r="107" spans="1:21" x14ac:dyDescent="0.2">
      <c r="A107">
        <v>20</v>
      </c>
      <c r="B107">
        <v>20</v>
      </c>
      <c r="C107">
        <v>17</v>
      </c>
      <c r="D107">
        <v>19</v>
      </c>
      <c r="E107">
        <v>18</v>
      </c>
      <c r="G107">
        <f t="shared" si="16"/>
        <v>18.8</v>
      </c>
      <c r="H107">
        <f t="shared" si="22"/>
        <v>17.5</v>
      </c>
      <c r="I107">
        <v>16</v>
      </c>
      <c r="K107">
        <f t="shared" si="17"/>
        <v>1</v>
      </c>
      <c r="L107">
        <f t="shared" si="18"/>
        <v>1</v>
      </c>
      <c r="M107">
        <f t="shared" si="19"/>
        <v>1</v>
      </c>
      <c r="N107">
        <f t="shared" si="20"/>
        <v>1</v>
      </c>
      <c r="O107">
        <f t="shared" si="21"/>
        <v>1</v>
      </c>
      <c r="Q107">
        <f t="shared" si="24"/>
        <v>100</v>
      </c>
      <c r="R107">
        <f t="shared" si="25"/>
        <v>100</v>
      </c>
      <c r="T107">
        <f t="shared" si="23"/>
        <v>7360</v>
      </c>
      <c r="U107">
        <f t="shared" si="26"/>
        <v>69.433962264150949</v>
      </c>
    </row>
    <row r="108" spans="1:21" x14ac:dyDescent="0.2">
      <c r="A108">
        <v>24</v>
      </c>
      <c r="B108">
        <v>16</v>
      </c>
      <c r="C108">
        <v>17</v>
      </c>
      <c r="D108">
        <v>23</v>
      </c>
      <c r="E108">
        <v>23</v>
      </c>
      <c r="G108">
        <f t="shared" si="16"/>
        <v>20.6</v>
      </c>
      <c r="H108">
        <f t="shared" si="22"/>
        <v>17.5</v>
      </c>
      <c r="I108">
        <v>16</v>
      </c>
      <c r="K108">
        <f t="shared" si="17"/>
        <v>1</v>
      </c>
      <c r="L108">
        <f t="shared" si="18"/>
        <v>1</v>
      </c>
      <c r="M108">
        <f t="shared" si="19"/>
        <v>1</v>
      </c>
      <c r="N108">
        <f t="shared" si="20"/>
        <v>1</v>
      </c>
      <c r="O108">
        <f t="shared" si="21"/>
        <v>1</v>
      </c>
      <c r="Q108">
        <f t="shared" si="24"/>
        <v>100</v>
      </c>
      <c r="R108">
        <f t="shared" si="25"/>
        <v>100</v>
      </c>
      <c r="T108">
        <f t="shared" si="23"/>
        <v>7460</v>
      </c>
      <c r="U108">
        <f t="shared" si="26"/>
        <v>69.719626168224295</v>
      </c>
    </row>
    <row r="109" spans="1:21" x14ac:dyDescent="0.2">
      <c r="A109">
        <v>20</v>
      </c>
      <c r="B109">
        <v>16</v>
      </c>
      <c r="C109">
        <v>18</v>
      </c>
      <c r="D109">
        <v>29</v>
      </c>
      <c r="E109">
        <v>20</v>
      </c>
      <c r="G109">
        <f t="shared" si="16"/>
        <v>20.6</v>
      </c>
      <c r="H109">
        <f t="shared" si="22"/>
        <v>17.5</v>
      </c>
      <c r="I109">
        <v>16</v>
      </c>
      <c r="K109">
        <f t="shared" si="17"/>
        <v>1</v>
      </c>
      <c r="L109">
        <f t="shared" si="18"/>
        <v>1</v>
      </c>
      <c r="M109">
        <f t="shared" si="19"/>
        <v>1</v>
      </c>
      <c r="N109">
        <f t="shared" si="20"/>
        <v>1</v>
      </c>
      <c r="O109">
        <f t="shared" si="21"/>
        <v>1</v>
      </c>
      <c r="Q109">
        <f t="shared" si="24"/>
        <v>100</v>
      </c>
      <c r="R109">
        <f t="shared" si="25"/>
        <v>100</v>
      </c>
      <c r="T109">
        <f t="shared" si="23"/>
        <v>7560</v>
      </c>
      <c r="U109">
        <f t="shared" si="26"/>
        <v>70</v>
      </c>
    </row>
    <row r="110" spans="1:21" x14ac:dyDescent="0.2">
      <c r="A110">
        <v>18</v>
      </c>
      <c r="B110">
        <v>17</v>
      </c>
      <c r="C110">
        <v>22</v>
      </c>
      <c r="D110">
        <v>18</v>
      </c>
      <c r="E110">
        <v>20</v>
      </c>
      <c r="G110">
        <f t="shared" si="16"/>
        <v>19</v>
      </c>
      <c r="H110">
        <f t="shared" si="22"/>
        <v>17.5</v>
      </c>
      <c r="I110">
        <v>16</v>
      </c>
      <c r="K110">
        <f t="shared" si="17"/>
        <v>1</v>
      </c>
      <c r="L110">
        <f t="shared" si="18"/>
        <v>1</v>
      </c>
      <c r="M110">
        <f t="shared" si="19"/>
        <v>1</v>
      </c>
      <c r="N110">
        <f t="shared" si="20"/>
        <v>1</v>
      </c>
      <c r="O110">
        <f t="shared" si="21"/>
        <v>1</v>
      </c>
      <c r="Q110">
        <f t="shared" si="24"/>
        <v>100</v>
      </c>
      <c r="R110">
        <f t="shared" si="25"/>
        <v>100</v>
      </c>
      <c r="T110">
        <f t="shared" si="23"/>
        <v>7660</v>
      </c>
      <c r="U110">
        <f t="shared" si="26"/>
        <v>70.275229357798167</v>
      </c>
    </row>
    <row r="111" spans="1:21" x14ac:dyDescent="0.2">
      <c r="A111">
        <v>18</v>
      </c>
      <c r="B111">
        <v>18</v>
      </c>
      <c r="C111">
        <v>19</v>
      </c>
      <c r="D111">
        <v>22</v>
      </c>
      <c r="E111">
        <v>18</v>
      </c>
      <c r="G111">
        <f t="shared" si="16"/>
        <v>19</v>
      </c>
      <c r="H111">
        <f t="shared" si="22"/>
        <v>17.5</v>
      </c>
      <c r="I111">
        <v>16</v>
      </c>
      <c r="K111">
        <f t="shared" si="17"/>
        <v>1</v>
      </c>
      <c r="L111">
        <f t="shared" si="18"/>
        <v>1</v>
      </c>
      <c r="M111">
        <f t="shared" si="19"/>
        <v>1</v>
      </c>
      <c r="N111">
        <f t="shared" si="20"/>
        <v>1</v>
      </c>
      <c r="O111">
        <f t="shared" si="21"/>
        <v>1</v>
      </c>
      <c r="Q111">
        <f t="shared" si="24"/>
        <v>100</v>
      </c>
      <c r="R111">
        <f t="shared" si="25"/>
        <v>100</v>
      </c>
      <c r="T111">
        <f t="shared" si="23"/>
        <v>7760</v>
      </c>
      <c r="U111">
        <f t="shared" si="26"/>
        <v>70.545454545454547</v>
      </c>
    </row>
    <row r="112" spans="1:21" x14ac:dyDescent="0.2">
      <c r="A112">
        <v>22</v>
      </c>
      <c r="B112">
        <v>18</v>
      </c>
      <c r="C112">
        <v>21</v>
      </c>
      <c r="D112">
        <v>18</v>
      </c>
      <c r="E112">
        <v>19</v>
      </c>
      <c r="G112">
        <f t="shared" si="16"/>
        <v>19.600000000000001</v>
      </c>
      <c r="H112">
        <f t="shared" si="22"/>
        <v>17.5</v>
      </c>
      <c r="I112">
        <v>16</v>
      </c>
      <c r="K112">
        <f t="shared" si="17"/>
        <v>1</v>
      </c>
      <c r="L112">
        <f t="shared" si="18"/>
        <v>1</v>
      </c>
      <c r="M112">
        <f t="shared" si="19"/>
        <v>1</v>
      </c>
      <c r="N112">
        <f t="shared" si="20"/>
        <v>1</v>
      </c>
      <c r="O112">
        <f t="shared" si="21"/>
        <v>1</v>
      </c>
      <c r="Q112">
        <f t="shared" si="24"/>
        <v>100</v>
      </c>
      <c r="R112">
        <f t="shared" si="25"/>
        <v>100</v>
      </c>
      <c r="T112">
        <f t="shared" si="23"/>
        <v>7860</v>
      </c>
      <c r="U112">
        <f t="shared" si="26"/>
        <v>70.810810810810807</v>
      </c>
    </row>
    <row r="113" spans="1:21" x14ac:dyDescent="0.2">
      <c r="A113">
        <v>16</v>
      </c>
      <c r="B113">
        <v>17</v>
      </c>
      <c r="C113">
        <v>45</v>
      </c>
      <c r="D113">
        <v>21</v>
      </c>
      <c r="E113">
        <v>17</v>
      </c>
      <c r="G113">
        <f t="shared" si="16"/>
        <v>23.2</v>
      </c>
      <c r="H113">
        <f t="shared" si="22"/>
        <v>17.5</v>
      </c>
      <c r="I113">
        <v>16</v>
      </c>
      <c r="K113">
        <f t="shared" si="17"/>
        <v>1</v>
      </c>
      <c r="L113">
        <f t="shared" si="18"/>
        <v>1</v>
      </c>
      <c r="M113">
        <f t="shared" si="19"/>
        <v>1</v>
      </c>
      <c r="N113">
        <f t="shared" si="20"/>
        <v>1</v>
      </c>
      <c r="O113">
        <f t="shared" si="21"/>
        <v>1</v>
      </c>
      <c r="Q113">
        <f t="shared" si="24"/>
        <v>100</v>
      </c>
      <c r="R113">
        <f t="shared" si="25"/>
        <v>100</v>
      </c>
      <c r="T113">
        <f t="shared" si="23"/>
        <v>7960</v>
      </c>
      <c r="U113">
        <f t="shared" si="26"/>
        <v>71.071428571428569</v>
      </c>
    </row>
    <row r="114" spans="1:21" x14ac:dyDescent="0.2">
      <c r="A114">
        <v>20</v>
      </c>
      <c r="B114">
        <v>20</v>
      </c>
      <c r="C114">
        <v>27</v>
      </c>
      <c r="D114">
        <v>18</v>
      </c>
      <c r="E114">
        <v>18</v>
      </c>
      <c r="G114">
        <f t="shared" si="16"/>
        <v>20.6</v>
      </c>
      <c r="H114">
        <f t="shared" si="22"/>
        <v>17.5</v>
      </c>
      <c r="I114">
        <v>16</v>
      </c>
      <c r="K114">
        <f t="shared" si="17"/>
        <v>1</v>
      </c>
      <c r="L114">
        <f t="shared" si="18"/>
        <v>1</v>
      </c>
      <c r="M114">
        <f t="shared" si="19"/>
        <v>1</v>
      </c>
      <c r="N114">
        <f t="shared" si="20"/>
        <v>1</v>
      </c>
      <c r="O114">
        <f t="shared" si="21"/>
        <v>1</v>
      </c>
      <c r="Q114">
        <f t="shared" si="24"/>
        <v>100</v>
      </c>
      <c r="R114">
        <f t="shared" si="25"/>
        <v>100</v>
      </c>
      <c r="T114">
        <f t="shared" si="23"/>
        <v>8060</v>
      </c>
      <c r="U114">
        <f t="shared" si="26"/>
        <v>71.327433628318587</v>
      </c>
    </row>
    <row r="115" spans="1:21" x14ac:dyDescent="0.2">
      <c r="A115">
        <v>20</v>
      </c>
      <c r="B115">
        <v>16</v>
      </c>
      <c r="C115">
        <v>18</v>
      </c>
      <c r="D115">
        <v>19</v>
      </c>
      <c r="E115">
        <v>16</v>
      </c>
      <c r="G115">
        <f t="shared" si="16"/>
        <v>17.8</v>
      </c>
      <c r="H115">
        <f t="shared" si="22"/>
        <v>17.5</v>
      </c>
      <c r="I115">
        <v>16</v>
      </c>
      <c r="K115">
        <f t="shared" si="17"/>
        <v>1</v>
      </c>
      <c r="L115">
        <f t="shared" si="18"/>
        <v>1</v>
      </c>
      <c r="M115">
        <f t="shared" si="19"/>
        <v>1</v>
      </c>
      <c r="N115">
        <f t="shared" si="20"/>
        <v>1</v>
      </c>
      <c r="O115">
        <f t="shared" si="21"/>
        <v>1</v>
      </c>
      <c r="Q115">
        <f t="shared" si="24"/>
        <v>100</v>
      </c>
      <c r="R115">
        <f t="shared" si="25"/>
        <v>100</v>
      </c>
      <c r="T115">
        <f t="shared" si="23"/>
        <v>8160</v>
      </c>
      <c r="U115">
        <f t="shared" si="26"/>
        <v>71.578947368421055</v>
      </c>
    </row>
    <row r="116" spans="1:21" x14ac:dyDescent="0.2">
      <c r="A116">
        <v>22</v>
      </c>
      <c r="B116">
        <v>17</v>
      </c>
      <c r="C116">
        <v>20</v>
      </c>
      <c r="D116">
        <v>18</v>
      </c>
      <c r="E116">
        <v>19</v>
      </c>
      <c r="G116">
        <f t="shared" si="16"/>
        <v>19.2</v>
      </c>
      <c r="H116">
        <f t="shared" si="22"/>
        <v>17.5</v>
      </c>
      <c r="I116">
        <v>16</v>
      </c>
      <c r="K116">
        <f t="shared" si="17"/>
        <v>1</v>
      </c>
      <c r="L116">
        <f t="shared" si="18"/>
        <v>1</v>
      </c>
      <c r="M116">
        <f t="shared" si="19"/>
        <v>1</v>
      </c>
      <c r="N116">
        <f t="shared" si="20"/>
        <v>1</v>
      </c>
      <c r="O116">
        <f t="shared" si="21"/>
        <v>1</v>
      </c>
      <c r="Q116">
        <f t="shared" si="24"/>
        <v>100</v>
      </c>
      <c r="R116">
        <f t="shared" si="25"/>
        <v>100</v>
      </c>
      <c r="T116">
        <f t="shared" si="23"/>
        <v>8260</v>
      </c>
      <c r="U116">
        <f t="shared" si="26"/>
        <v>71.826086956521735</v>
      </c>
    </row>
    <row r="117" spans="1:21" x14ac:dyDescent="0.2">
      <c r="A117">
        <v>18</v>
      </c>
      <c r="B117">
        <v>18</v>
      </c>
      <c r="C117">
        <v>18</v>
      </c>
      <c r="D117">
        <v>20</v>
      </c>
      <c r="E117">
        <v>20</v>
      </c>
      <c r="G117">
        <f t="shared" si="16"/>
        <v>18.8</v>
      </c>
      <c r="H117">
        <f t="shared" si="22"/>
        <v>17.5</v>
      </c>
      <c r="I117">
        <v>16</v>
      </c>
      <c r="K117">
        <f t="shared" si="17"/>
        <v>1</v>
      </c>
      <c r="L117">
        <f t="shared" si="18"/>
        <v>1</v>
      </c>
      <c r="M117">
        <f t="shared" si="19"/>
        <v>1</v>
      </c>
      <c r="N117">
        <f t="shared" si="20"/>
        <v>1</v>
      </c>
      <c r="O117">
        <f t="shared" si="21"/>
        <v>1</v>
      </c>
      <c r="Q117">
        <f t="shared" si="24"/>
        <v>100</v>
      </c>
      <c r="R117">
        <f t="shared" si="25"/>
        <v>100</v>
      </c>
      <c r="T117">
        <f t="shared" si="23"/>
        <v>8360</v>
      </c>
      <c r="U117">
        <f t="shared" si="26"/>
        <v>72.068965517241381</v>
      </c>
    </row>
    <row r="118" spans="1:21" x14ac:dyDescent="0.2">
      <c r="A118">
        <v>22</v>
      </c>
      <c r="B118">
        <v>18</v>
      </c>
      <c r="C118">
        <v>16</v>
      </c>
      <c r="D118">
        <v>18</v>
      </c>
      <c r="E118">
        <v>21</v>
      </c>
      <c r="G118">
        <f t="shared" si="16"/>
        <v>19</v>
      </c>
      <c r="H118">
        <f t="shared" si="22"/>
        <v>17.5</v>
      </c>
      <c r="I118">
        <v>16</v>
      </c>
      <c r="K118">
        <f t="shared" si="17"/>
        <v>1</v>
      </c>
      <c r="L118">
        <f t="shared" si="18"/>
        <v>1</v>
      </c>
      <c r="M118">
        <f t="shared" si="19"/>
        <v>1</v>
      </c>
      <c r="N118">
        <f t="shared" si="20"/>
        <v>1</v>
      </c>
      <c r="O118">
        <f t="shared" si="21"/>
        <v>1</v>
      </c>
      <c r="Q118">
        <f t="shared" si="24"/>
        <v>100</v>
      </c>
      <c r="R118">
        <f t="shared" si="25"/>
        <v>100</v>
      </c>
      <c r="T118">
        <f t="shared" si="23"/>
        <v>8460</v>
      </c>
      <c r="U118">
        <f t="shared" si="26"/>
        <v>72.307692307692307</v>
      </c>
    </row>
    <row r="119" spans="1:21" x14ac:dyDescent="0.2">
      <c r="A119">
        <v>18</v>
      </c>
      <c r="B119">
        <v>18</v>
      </c>
      <c r="C119">
        <v>20</v>
      </c>
      <c r="D119">
        <v>26</v>
      </c>
      <c r="E119">
        <v>20</v>
      </c>
      <c r="G119">
        <f t="shared" si="16"/>
        <v>20.399999999999999</v>
      </c>
      <c r="H119">
        <f t="shared" si="22"/>
        <v>17.5</v>
      </c>
      <c r="I119">
        <v>16</v>
      </c>
      <c r="K119">
        <f t="shared" si="17"/>
        <v>1</v>
      </c>
      <c r="L119">
        <f t="shared" si="18"/>
        <v>1</v>
      </c>
      <c r="M119">
        <f t="shared" si="19"/>
        <v>1</v>
      </c>
      <c r="N119">
        <f t="shared" si="20"/>
        <v>1</v>
      </c>
      <c r="O119">
        <f t="shared" si="21"/>
        <v>1</v>
      </c>
      <c r="Q119">
        <f t="shared" si="24"/>
        <v>100</v>
      </c>
      <c r="R119">
        <f t="shared" si="25"/>
        <v>100</v>
      </c>
      <c r="T119">
        <f t="shared" si="23"/>
        <v>8560</v>
      </c>
      <c r="U119">
        <f t="shared" si="26"/>
        <v>72.542372881355931</v>
      </c>
    </row>
    <row r="120" spans="1:21" x14ac:dyDescent="0.2">
      <c r="A120">
        <v>20</v>
      </c>
      <c r="B120">
        <v>18</v>
      </c>
      <c r="C120">
        <v>16</v>
      </c>
      <c r="D120">
        <v>19</v>
      </c>
      <c r="E120">
        <v>20</v>
      </c>
      <c r="G120">
        <f t="shared" si="16"/>
        <v>18.600000000000001</v>
      </c>
      <c r="H120">
        <f t="shared" si="22"/>
        <v>17.5</v>
      </c>
      <c r="I120">
        <v>16</v>
      </c>
      <c r="K120">
        <f t="shared" si="17"/>
        <v>1</v>
      </c>
      <c r="L120">
        <f t="shared" si="18"/>
        <v>1</v>
      </c>
      <c r="M120">
        <f t="shared" si="19"/>
        <v>1</v>
      </c>
      <c r="N120">
        <f t="shared" si="20"/>
        <v>1</v>
      </c>
      <c r="O120">
        <f t="shared" si="21"/>
        <v>1</v>
      </c>
      <c r="Q120">
        <f t="shared" si="24"/>
        <v>100</v>
      </c>
      <c r="R120">
        <f t="shared" si="25"/>
        <v>100</v>
      </c>
      <c r="T120">
        <f t="shared" si="23"/>
        <v>8660</v>
      </c>
      <c r="U120">
        <f t="shared" si="26"/>
        <v>72.773109243697476</v>
      </c>
    </row>
    <row r="121" spans="1:21" x14ac:dyDescent="0.2">
      <c r="A121">
        <v>26</v>
      </c>
      <c r="B121">
        <v>20</v>
      </c>
      <c r="C121">
        <v>28</v>
      </c>
      <c r="D121">
        <v>18</v>
      </c>
      <c r="E121">
        <v>18</v>
      </c>
      <c r="G121">
        <f t="shared" si="16"/>
        <v>22</v>
      </c>
      <c r="H121">
        <f t="shared" si="22"/>
        <v>17.5</v>
      </c>
      <c r="I121">
        <v>16</v>
      </c>
      <c r="K121">
        <f t="shared" si="17"/>
        <v>1</v>
      </c>
      <c r="L121">
        <f t="shared" si="18"/>
        <v>1</v>
      </c>
      <c r="M121">
        <f t="shared" si="19"/>
        <v>1</v>
      </c>
      <c r="N121">
        <f t="shared" si="20"/>
        <v>1</v>
      </c>
      <c r="O121">
        <f t="shared" si="21"/>
        <v>1</v>
      </c>
      <c r="Q121">
        <f t="shared" si="24"/>
        <v>100</v>
      </c>
      <c r="R121">
        <f t="shared" si="25"/>
        <v>100</v>
      </c>
      <c r="T121">
        <f t="shared" si="23"/>
        <v>8760</v>
      </c>
      <c r="U121">
        <f t="shared" si="26"/>
        <v>73</v>
      </c>
    </row>
    <row r="122" spans="1:21" x14ac:dyDescent="0.2">
      <c r="A122">
        <v>22</v>
      </c>
      <c r="B122">
        <v>16</v>
      </c>
      <c r="C122">
        <v>20</v>
      </c>
      <c r="D122">
        <v>22</v>
      </c>
      <c r="E122">
        <v>18</v>
      </c>
      <c r="G122">
        <f t="shared" si="16"/>
        <v>19.600000000000001</v>
      </c>
      <c r="H122">
        <f t="shared" si="22"/>
        <v>17.5</v>
      </c>
      <c r="I122">
        <v>16</v>
      </c>
      <c r="K122">
        <f t="shared" si="17"/>
        <v>1</v>
      </c>
      <c r="L122">
        <f t="shared" si="18"/>
        <v>1</v>
      </c>
      <c r="M122">
        <f t="shared" si="19"/>
        <v>1</v>
      </c>
      <c r="N122">
        <f t="shared" si="20"/>
        <v>1</v>
      </c>
      <c r="O122">
        <f t="shared" si="21"/>
        <v>1</v>
      </c>
      <c r="Q122">
        <f t="shared" si="24"/>
        <v>100</v>
      </c>
      <c r="R122">
        <f t="shared" si="25"/>
        <v>100</v>
      </c>
      <c r="T122">
        <f t="shared" si="23"/>
        <v>8860</v>
      </c>
      <c r="U122">
        <f t="shared" si="26"/>
        <v>73.223140495867767</v>
      </c>
    </row>
    <row r="123" spans="1:21" x14ac:dyDescent="0.2">
      <c r="A123">
        <v>18</v>
      </c>
      <c r="B123">
        <v>16</v>
      </c>
      <c r="C123">
        <v>17</v>
      </c>
      <c r="D123">
        <v>20</v>
      </c>
      <c r="E123">
        <v>17</v>
      </c>
      <c r="G123">
        <f t="shared" si="16"/>
        <v>17.600000000000001</v>
      </c>
      <c r="H123">
        <f t="shared" si="22"/>
        <v>17.5</v>
      </c>
      <c r="I123">
        <v>16</v>
      </c>
      <c r="K123">
        <f t="shared" si="17"/>
        <v>1</v>
      </c>
      <c r="L123">
        <f t="shared" si="18"/>
        <v>1</v>
      </c>
      <c r="M123">
        <f t="shared" si="19"/>
        <v>1</v>
      </c>
      <c r="N123">
        <f t="shared" si="20"/>
        <v>1</v>
      </c>
      <c r="O123">
        <f t="shared" si="21"/>
        <v>1</v>
      </c>
      <c r="Q123">
        <f t="shared" si="24"/>
        <v>100</v>
      </c>
      <c r="R123">
        <f t="shared" si="25"/>
        <v>100</v>
      </c>
      <c r="T123">
        <f t="shared" si="23"/>
        <v>8960</v>
      </c>
      <c r="U123">
        <f t="shared" si="26"/>
        <v>73.442622950819668</v>
      </c>
    </row>
    <row r="124" spans="1:21" x14ac:dyDescent="0.2">
      <c r="A124">
        <v>19</v>
      </c>
      <c r="B124">
        <v>19</v>
      </c>
      <c r="C124">
        <v>19</v>
      </c>
      <c r="D124">
        <v>18</v>
      </c>
      <c r="E124">
        <v>18</v>
      </c>
      <c r="G124">
        <f t="shared" si="16"/>
        <v>18.600000000000001</v>
      </c>
      <c r="H124">
        <f t="shared" si="22"/>
        <v>17.5</v>
      </c>
      <c r="I124">
        <v>16</v>
      </c>
      <c r="K124">
        <f t="shared" si="17"/>
        <v>1</v>
      </c>
      <c r="L124">
        <f t="shared" si="18"/>
        <v>1</v>
      </c>
      <c r="M124">
        <f t="shared" si="19"/>
        <v>1</v>
      </c>
      <c r="N124">
        <f t="shared" si="20"/>
        <v>1</v>
      </c>
      <c r="O124">
        <f t="shared" si="21"/>
        <v>1</v>
      </c>
      <c r="Q124">
        <f t="shared" si="24"/>
        <v>100</v>
      </c>
      <c r="R124">
        <f t="shared" si="25"/>
        <v>100</v>
      </c>
      <c r="T124">
        <f t="shared" si="23"/>
        <v>9060</v>
      </c>
      <c r="U124">
        <f t="shared" si="26"/>
        <v>73.658536585365852</v>
      </c>
    </row>
    <row r="125" spans="1:21" x14ac:dyDescent="0.2">
      <c r="A125">
        <v>18</v>
      </c>
      <c r="B125">
        <v>16</v>
      </c>
      <c r="C125">
        <v>20</v>
      </c>
      <c r="D125">
        <v>22</v>
      </c>
      <c r="E125">
        <v>18</v>
      </c>
      <c r="G125">
        <f t="shared" si="16"/>
        <v>18.8</v>
      </c>
      <c r="H125">
        <f t="shared" si="22"/>
        <v>17.5</v>
      </c>
      <c r="I125">
        <v>16</v>
      </c>
      <c r="K125">
        <f t="shared" si="17"/>
        <v>1</v>
      </c>
      <c r="L125">
        <f t="shared" si="18"/>
        <v>1</v>
      </c>
      <c r="M125">
        <f t="shared" si="19"/>
        <v>1</v>
      </c>
      <c r="N125">
        <f t="shared" si="20"/>
        <v>1</v>
      </c>
      <c r="O125">
        <f t="shared" si="21"/>
        <v>1</v>
      </c>
      <c r="Q125">
        <f t="shared" si="24"/>
        <v>100</v>
      </c>
      <c r="R125">
        <f t="shared" si="25"/>
        <v>100</v>
      </c>
      <c r="T125">
        <f t="shared" si="23"/>
        <v>9160</v>
      </c>
      <c r="U125">
        <f t="shared" si="26"/>
        <v>73.870967741935488</v>
      </c>
    </row>
    <row r="126" spans="1:21" x14ac:dyDescent="0.2">
      <c r="A126">
        <v>29</v>
      </c>
      <c r="B126">
        <v>16</v>
      </c>
      <c r="C126">
        <v>18</v>
      </c>
      <c r="D126">
        <v>18</v>
      </c>
      <c r="E126">
        <v>23</v>
      </c>
      <c r="G126">
        <f t="shared" si="16"/>
        <v>20.8</v>
      </c>
      <c r="H126">
        <f t="shared" si="22"/>
        <v>17.5</v>
      </c>
      <c r="I126">
        <v>16</v>
      </c>
      <c r="K126">
        <f t="shared" si="17"/>
        <v>1</v>
      </c>
      <c r="L126">
        <f t="shared" si="18"/>
        <v>1</v>
      </c>
      <c r="M126">
        <f t="shared" si="19"/>
        <v>1</v>
      </c>
      <c r="N126">
        <f t="shared" si="20"/>
        <v>1</v>
      </c>
      <c r="O126">
        <f t="shared" si="21"/>
        <v>1</v>
      </c>
      <c r="Q126">
        <f t="shared" si="24"/>
        <v>100</v>
      </c>
      <c r="R126">
        <f t="shared" si="25"/>
        <v>100</v>
      </c>
      <c r="T126">
        <f t="shared" si="23"/>
        <v>9260</v>
      </c>
      <c r="U126">
        <f t="shared" si="26"/>
        <v>74.08</v>
      </c>
    </row>
    <row r="127" spans="1:21" x14ac:dyDescent="0.2">
      <c r="A127">
        <v>19</v>
      </c>
      <c r="B127">
        <v>18</v>
      </c>
      <c r="C127">
        <v>17</v>
      </c>
      <c r="D127">
        <v>22</v>
      </c>
      <c r="E127">
        <v>18</v>
      </c>
      <c r="G127">
        <f t="shared" si="16"/>
        <v>18.8</v>
      </c>
      <c r="H127">
        <f t="shared" si="22"/>
        <v>17.5</v>
      </c>
      <c r="I127">
        <v>16</v>
      </c>
      <c r="K127">
        <f t="shared" si="17"/>
        <v>1</v>
      </c>
      <c r="L127">
        <f t="shared" si="18"/>
        <v>1</v>
      </c>
      <c r="M127">
        <f t="shared" si="19"/>
        <v>1</v>
      </c>
      <c r="N127">
        <f t="shared" si="20"/>
        <v>1</v>
      </c>
      <c r="O127">
        <f t="shared" si="21"/>
        <v>1</v>
      </c>
      <c r="Q127">
        <f t="shared" si="24"/>
        <v>100</v>
      </c>
      <c r="R127">
        <f t="shared" si="25"/>
        <v>100</v>
      </c>
      <c r="T127">
        <f t="shared" si="23"/>
        <v>9360</v>
      </c>
      <c r="U127">
        <f t="shared" si="26"/>
        <v>74.285714285714292</v>
      </c>
    </row>
    <row r="128" spans="1:21" x14ac:dyDescent="0.2">
      <c r="A128">
        <v>20</v>
      </c>
      <c r="B128">
        <v>20</v>
      </c>
      <c r="C128">
        <v>17</v>
      </c>
      <c r="D128">
        <v>22</v>
      </c>
      <c r="E128">
        <v>16</v>
      </c>
      <c r="G128">
        <f t="shared" si="16"/>
        <v>19</v>
      </c>
      <c r="H128">
        <f t="shared" si="22"/>
        <v>17.5</v>
      </c>
      <c r="I128">
        <v>16</v>
      </c>
      <c r="K128">
        <f t="shared" si="17"/>
        <v>1</v>
      </c>
      <c r="L128">
        <f t="shared" si="18"/>
        <v>1</v>
      </c>
      <c r="M128">
        <f t="shared" si="19"/>
        <v>1</v>
      </c>
      <c r="N128">
        <f t="shared" si="20"/>
        <v>1</v>
      </c>
      <c r="O128">
        <f t="shared" si="21"/>
        <v>1</v>
      </c>
      <c r="Q128">
        <f t="shared" si="24"/>
        <v>100</v>
      </c>
      <c r="R128">
        <f t="shared" si="25"/>
        <v>100</v>
      </c>
      <c r="T128">
        <f t="shared" si="23"/>
        <v>9460</v>
      </c>
      <c r="U128">
        <f t="shared" si="26"/>
        <v>74.488188976377955</v>
      </c>
    </row>
    <row r="129" spans="1:21" x14ac:dyDescent="0.2">
      <c r="A129">
        <v>18</v>
      </c>
      <c r="B129">
        <v>19</v>
      </c>
      <c r="C129">
        <v>-29</v>
      </c>
      <c r="D129">
        <v>22</v>
      </c>
      <c r="E129">
        <v>17</v>
      </c>
      <c r="G129">
        <f t="shared" si="16"/>
        <v>19</v>
      </c>
      <c r="H129">
        <f t="shared" si="22"/>
        <v>17.5</v>
      </c>
      <c r="I129">
        <v>16</v>
      </c>
      <c r="K129">
        <f t="shared" si="17"/>
        <v>1</v>
      </c>
      <c r="L129">
        <f t="shared" si="18"/>
        <v>1</v>
      </c>
      <c r="M129">
        <f t="shared" si="19"/>
        <v>0</v>
      </c>
      <c r="N129">
        <f t="shared" si="20"/>
        <v>1</v>
      </c>
      <c r="O129">
        <f t="shared" si="21"/>
        <v>1</v>
      </c>
      <c r="Q129">
        <f t="shared" si="24"/>
        <v>80</v>
      </c>
      <c r="R129">
        <f t="shared" si="25"/>
        <v>100</v>
      </c>
      <c r="T129">
        <f t="shared" si="23"/>
        <v>9540</v>
      </c>
      <c r="U129">
        <f t="shared" si="26"/>
        <v>74.53125</v>
      </c>
    </row>
    <row r="130" spans="1:21" x14ac:dyDescent="0.2">
      <c r="A130">
        <v>29</v>
      </c>
      <c r="B130">
        <v>16</v>
      </c>
      <c r="C130">
        <v>22</v>
      </c>
      <c r="D130">
        <v>18</v>
      </c>
      <c r="E130">
        <v>16</v>
      </c>
      <c r="G130">
        <f t="shared" si="16"/>
        <v>20.2</v>
      </c>
      <c r="H130">
        <f t="shared" si="22"/>
        <v>17.5</v>
      </c>
      <c r="I130">
        <v>16</v>
      </c>
      <c r="K130">
        <f t="shared" si="17"/>
        <v>1</v>
      </c>
      <c r="L130">
        <f t="shared" si="18"/>
        <v>1</v>
      </c>
      <c r="M130">
        <f t="shared" si="19"/>
        <v>1</v>
      </c>
      <c r="N130">
        <f t="shared" si="20"/>
        <v>1</v>
      </c>
      <c r="O130">
        <f t="shared" si="21"/>
        <v>1</v>
      </c>
      <c r="Q130">
        <f t="shared" si="24"/>
        <v>100</v>
      </c>
      <c r="R130">
        <f t="shared" si="25"/>
        <v>100</v>
      </c>
      <c r="T130">
        <f t="shared" si="23"/>
        <v>9640</v>
      </c>
      <c r="U130">
        <f t="shared" si="26"/>
        <v>74.728682170542641</v>
      </c>
    </row>
    <row r="131" spans="1:21" x14ac:dyDescent="0.2">
      <c r="A131">
        <v>23</v>
      </c>
      <c r="B131">
        <v>21</v>
      </c>
      <c r="C131">
        <v>22</v>
      </c>
      <c r="D131">
        <v>20</v>
      </c>
      <c r="E131">
        <v>20</v>
      </c>
      <c r="G131">
        <f t="shared" ref="G131:G150" si="27">IFERROR(AVERAGEIF(A131:E131,"&gt;0"),1000)</f>
        <v>21.2</v>
      </c>
      <c r="H131">
        <f t="shared" si="22"/>
        <v>17.5</v>
      </c>
      <c r="I131">
        <v>16</v>
      </c>
      <c r="K131">
        <f t="shared" ref="K131:K150" si="28">IF(A131&lt;0,0,1)</f>
        <v>1</v>
      </c>
      <c r="L131">
        <f t="shared" ref="L131:L150" si="29">IF(B131&lt;0,0,1)</f>
        <v>1</v>
      </c>
      <c r="M131">
        <f t="shared" ref="M131:M150" si="30">IF(C131&lt;0,0,1)</f>
        <v>1</v>
      </c>
      <c r="N131">
        <f t="shared" ref="N131:N150" si="31">IF(D131&lt;0,0,1)</f>
        <v>1</v>
      </c>
      <c r="O131">
        <f t="shared" ref="O131:O150" si="32">IF(E131&lt;0,0,1)</f>
        <v>1</v>
      </c>
      <c r="Q131">
        <f t="shared" si="24"/>
        <v>100</v>
      </c>
      <c r="R131">
        <f t="shared" si="25"/>
        <v>100</v>
      </c>
      <c r="T131">
        <f t="shared" si="23"/>
        <v>9740</v>
      </c>
      <c r="U131">
        <f t="shared" si="26"/>
        <v>74.92307692307692</v>
      </c>
    </row>
    <row r="132" spans="1:21" x14ac:dyDescent="0.2">
      <c r="A132">
        <v>21</v>
      </c>
      <c r="B132">
        <v>16</v>
      </c>
      <c r="C132">
        <v>22</v>
      </c>
      <c r="D132">
        <v>22</v>
      </c>
      <c r="E132">
        <v>16</v>
      </c>
      <c r="G132">
        <f t="shared" si="27"/>
        <v>19.399999999999999</v>
      </c>
      <c r="H132">
        <f t="shared" ref="H132:H150" si="33">MIN(G132,H131)</f>
        <v>17.5</v>
      </c>
      <c r="I132">
        <v>16</v>
      </c>
      <c r="K132">
        <f t="shared" si="28"/>
        <v>1</v>
      </c>
      <c r="L132">
        <f t="shared" si="29"/>
        <v>1</v>
      </c>
      <c r="M132">
        <f t="shared" si="30"/>
        <v>1</v>
      </c>
      <c r="N132">
        <f t="shared" si="31"/>
        <v>1</v>
      </c>
      <c r="O132">
        <f t="shared" si="32"/>
        <v>1</v>
      </c>
      <c r="Q132">
        <f t="shared" si="24"/>
        <v>100</v>
      </c>
      <c r="R132">
        <f t="shared" si="25"/>
        <v>100</v>
      </c>
      <c r="T132">
        <f t="shared" ref="T132:T150" si="34">SUM(Q132,T131)</f>
        <v>9840</v>
      </c>
      <c r="U132">
        <f t="shared" si="26"/>
        <v>75.114503816793899</v>
      </c>
    </row>
    <row r="133" spans="1:21" x14ac:dyDescent="0.2">
      <c r="A133">
        <v>20</v>
      </c>
      <c r="B133">
        <v>18</v>
      </c>
      <c r="C133">
        <v>18</v>
      </c>
      <c r="D133">
        <v>18</v>
      </c>
      <c r="E133">
        <v>16</v>
      </c>
      <c r="G133">
        <f t="shared" si="27"/>
        <v>18</v>
      </c>
      <c r="H133">
        <f t="shared" si="33"/>
        <v>17.5</v>
      </c>
      <c r="I133">
        <v>16</v>
      </c>
      <c r="K133">
        <f t="shared" si="28"/>
        <v>1</v>
      </c>
      <c r="L133">
        <f t="shared" si="29"/>
        <v>1</v>
      </c>
      <c r="M133">
        <f t="shared" si="30"/>
        <v>1</v>
      </c>
      <c r="N133">
        <f t="shared" si="31"/>
        <v>1</v>
      </c>
      <c r="O133">
        <f t="shared" si="32"/>
        <v>1</v>
      </c>
      <c r="Q133">
        <f t="shared" si="24"/>
        <v>100</v>
      </c>
      <c r="R133">
        <f t="shared" si="25"/>
        <v>100</v>
      </c>
      <c r="T133">
        <f t="shared" si="34"/>
        <v>9940</v>
      </c>
      <c r="U133">
        <f t="shared" si="26"/>
        <v>75.303030303030297</v>
      </c>
    </row>
    <row r="134" spans="1:21" x14ac:dyDescent="0.2">
      <c r="A134">
        <v>22</v>
      </c>
      <c r="B134">
        <v>20</v>
      </c>
      <c r="C134">
        <v>19</v>
      </c>
      <c r="D134">
        <v>-19</v>
      </c>
      <c r="E134">
        <v>18</v>
      </c>
      <c r="G134">
        <f t="shared" si="27"/>
        <v>19.75</v>
      </c>
      <c r="H134">
        <f t="shared" si="33"/>
        <v>17.5</v>
      </c>
      <c r="I134">
        <v>16</v>
      </c>
      <c r="K134">
        <f t="shared" si="28"/>
        <v>1</v>
      </c>
      <c r="L134">
        <f t="shared" si="29"/>
        <v>1</v>
      </c>
      <c r="M134">
        <f t="shared" si="30"/>
        <v>1</v>
      </c>
      <c r="N134">
        <f t="shared" si="31"/>
        <v>0</v>
      </c>
      <c r="O134">
        <f t="shared" si="32"/>
        <v>1</v>
      </c>
      <c r="Q134">
        <f t="shared" si="24"/>
        <v>80</v>
      </c>
      <c r="R134">
        <f t="shared" si="25"/>
        <v>100</v>
      </c>
      <c r="T134">
        <f t="shared" si="34"/>
        <v>10020</v>
      </c>
      <c r="U134">
        <f t="shared" si="26"/>
        <v>75.338345864661648</v>
      </c>
    </row>
    <row r="135" spans="1:21" x14ac:dyDescent="0.2">
      <c r="A135">
        <v>22</v>
      </c>
      <c r="B135">
        <v>16</v>
      </c>
      <c r="C135">
        <v>22</v>
      </c>
      <c r="D135">
        <v>26</v>
      </c>
      <c r="E135">
        <v>18</v>
      </c>
      <c r="G135">
        <f t="shared" si="27"/>
        <v>20.8</v>
      </c>
      <c r="H135">
        <f t="shared" si="33"/>
        <v>17.5</v>
      </c>
      <c r="I135">
        <v>16</v>
      </c>
      <c r="K135">
        <f t="shared" si="28"/>
        <v>1</v>
      </c>
      <c r="L135">
        <f t="shared" si="29"/>
        <v>1</v>
      </c>
      <c r="M135">
        <f t="shared" si="30"/>
        <v>1</v>
      </c>
      <c r="N135">
        <f t="shared" si="31"/>
        <v>1</v>
      </c>
      <c r="O135">
        <f t="shared" si="32"/>
        <v>1</v>
      </c>
      <c r="Q135">
        <f t="shared" si="24"/>
        <v>100</v>
      </c>
      <c r="R135">
        <f t="shared" si="25"/>
        <v>100</v>
      </c>
      <c r="T135">
        <f t="shared" si="34"/>
        <v>10120</v>
      </c>
      <c r="U135">
        <f t="shared" si="26"/>
        <v>75.522388059701498</v>
      </c>
    </row>
    <row r="136" spans="1:21" x14ac:dyDescent="0.2">
      <c r="A136">
        <v>18</v>
      </c>
      <c r="B136">
        <v>21</v>
      </c>
      <c r="C136">
        <v>18</v>
      </c>
      <c r="D136">
        <v>18</v>
      </c>
      <c r="E136">
        <v>16</v>
      </c>
      <c r="G136">
        <f t="shared" si="27"/>
        <v>18.2</v>
      </c>
      <c r="H136">
        <f t="shared" si="33"/>
        <v>17.5</v>
      </c>
      <c r="I136">
        <v>16</v>
      </c>
      <c r="K136">
        <f t="shared" si="28"/>
        <v>1</v>
      </c>
      <c r="L136">
        <f t="shared" si="29"/>
        <v>1</v>
      </c>
      <c r="M136">
        <f t="shared" si="30"/>
        <v>1</v>
      </c>
      <c r="N136">
        <f t="shared" si="31"/>
        <v>1</v>
      </c>
      <c r="O136">
        <f t="shared" si="32"/>
        <v>1</v>
      </c>
      <c r="Q136">
        <f t="shared" ref="Q136:Q150" si="35">AVERAGE(K136:O136)*100</f>
        <v>100</v>
      </c>
      <c r="R136">
        <f t="shared" ref="R136:R150" si="36">MAX(Q136,R135)</f>
        <v>100</v>
      </c>
      <c r="T136">
        <f t="shared" si="34"/>
        <v>10220</v>
      </c>
      <c r="U136">
        <f t="shared" si="26"/>
        <v>75.703703703703709</v>
      </c>
    </row>
    <row r="137" spans="1:21" x14ac:dyDescent="0.2">
      <c r="A137">
        <v>20</v>
      </c>
      <c r="B137">
        <v>21</v>
      </c>
      <c r="C137">
        <v>20</v>
      </c>
      <c r="D137">
        <v>20</v>
      </c>
      <c r="E137">
        <v>16</v>
      </c>
      <c r="G137">
        <f t="shared" si="27"/>
        <v>19.399999999999999</v>
      </c>
      <c r="H137">
        <f t="shared" si="33"/>
        <v>17.5</v>
      </c>
      <c r="I137">
        <v>16</v>
      </c>
      <c r="K137">
        <f t="shared" si="28"/>
        <v>1</v>
      </c>
      <c r="L137">
        <f t="shared" si="29"/>
        <v>1</v>
      </c>
      <c r="M137">
        <f t="shared" si="30"/>
        <v>1</v>
      </c>
      <c r="N137">
        <f t="shared" si="31"/>
        <v>1</v>
      </c>
      <c r="O137">
        <f t="shared" si="32"/>
        <v>1</v>
      </c>
      <c r="Q137">
        <f t="shared" si="35"/>
        <v>100</v>
      </c>
      <c r="R137">
        <f t="shared" si="36"/>
        <v>100</v>
      </c>
      <c r="T137">
        <f t="shared" si="34"/>
        <v>10320</v>
      </c>
      <c r="U137">
        <f t="shared" si="26"/>
        <v>75.882352941176464</v>
      </c>
    </row>
    <row r="138" spans="1:21" x14ac:dyDescent="0.2">
      <c r="A138">
        <v>22</v>
      </c>
      <c r="B138">
        <v>16</v>
      </c>
      <c r="C138">
        <v>18</v>
      </c>
      <c r="D138">
        <v>23</v>
      </c>
      <c r="E138">
        <v>16</v>
      </c>
      <c r="G138">
        <f t="shared" si="27"/>
        <v>19</v>
      </c>
      <c r="H138">
        <f t="shared" si="33"/>
        <v>17.5</v>
      </c>
      <c r="I138">
        <v>16</v>
      </c>
      <c r="K138">
        <f t="shared" si="28"/>
        <v>1</v>
      </c>
      <c r="L138">
        <f t="shared" si="29"/>
        <v>1</v>
      </c>
      <c r="M138">
        <f t="shared" si="30"/>
        <v>1</v>
      </c>
      <c r="N138">
        <f t="shared" si="31"/>
        <v>1</v>
      </c>
      <c r="O138">
        <f t="shared" si="32"/>
        <v>1</v>
      </c>
      <c r="Q138">
        <f t="shared" si="35"/>
        <v>100</v>
      </c>
      <c r="R138">
        <f t="shared" si="36"/>
        <v>100</v>
      </c>
      <c r="T138">
        <f t="shared" si="34"/>
        <v>10420</v>
      </c>
      <c r="U138">
        <f t="shared" si="26"/>
        <v>76.058394160583944</v>
      </c>
    </row>
    <row r="139" spans="1:21" x14ac:dyDescent="0.2">
      <c r="A139">
        <v>20</v>
      </c>
      <c r="B139">
        <v>16</v>
      </c>
      <c r="C139">
        <v>20</v>
      </c>
      <c r="D139">
        <v>18</v>
      </c>
      <c r="E139">
        <v>20</v>
      </c>
      <c r="G139">
        <f t="shared" si="27"/>
        <v>18.8</v>
      </c>
      <c r="H139">
        <f t="shared" si="33"/>
        <v>17.5</v>
      </c>
      <c r="I139">
        <v>16</v>
      </c>
      <c r="K139">
        <f t="shared" si="28"/>
        <v>1</v>
      </c>
      <c r="L139">
        <f t="shared" si="29"/>
        <v>1</v>
      </c>
      <c r="M139">
        <f t="shared" si="30"/>
        <v>1</v>
      </c>
      <c r="N139">
        <f t="shared" si="31"/>
        <v>1</v>
      </c>
      <c r="O139">
        <f t="shared" si="32"/>
        <v>1</v>
      </c>
      <c r="Q139">
        <f t="shared" si="35"/>
        <v>100</v>
      </c>
      <c r="R139">
        <f t="shared" si="36"/>
        <v>100</v>
      </c>
      <c r="T139">
        <f t="shared" si="34"/>
        <v>10520</v>
      </c>
      <c r="U139">
        <f t="shared" si="26"/>
        <v>76.231884057971016</v>
      </c>
    </row>
    <row r="140" spans="1:21" x14ac:dyDescent="0.2">
      <c r="A140">
        <v>20</v>
      </c>
      <c r="B140">
        <v>20</v>
      </c>
      <c r="C140">
        <v>-21</v>
      </c>
      <c r="D140">
        <v>18</v>
      </c>
      <c r="E140">
        <v>16</v>
      </c>
      <c r="G140">
        <f t="shared" si="27"/>
        <v>18.5</v>
      </c>
      <c r="H140">
        <f t="shared" si="33"/>
        <v>17.5</v>
      </c>
      <c r="I140">
        <v>16</v>
      </c>
      <c r="K140">
        <f t="shared" si="28"/>
        <v>1</v>
      </c>
      <c r="L140">
        <f t="shared" si="29"/>
        <v>1</v>
      </c>
      <c r="M140">
        <f t="shared" si="30"/>
        <v>0</v>
      </c>
      <c r="N140">
        <f t="shared" si="31"/>
        <v>1</v>
      </c>
      <c r="O140">
        <f t="shared" si="32"/>
        <v>1</v>
      </c>
      <c r="Q140">
        <f t="shared" si="35"/>
        <v>80</v>
      </c>
      <c r="R140">
        <f t="shared" si="36"/>
        <v>100</v>
      </c>
      <c r="T140">
        <f t="shared" si="34"/>
        <v>10600</v>
      </c>
      <c r="U140">
        <f t="shared" si="26"/>
        <v>76.258992805755398</v>
      </c>
    </row>
    <row r="141" spans="1:21" x14ac:dyDescent="0.2">
      <c r="A141">
        <v>20</v>
      </c>
      <c r="B141">
        <v>18</v>
      </c>
      <c r="C141">
        <v>24</v>
      </c>
      <c r="D141">
        <v>18</v>
      </c>
      <c r="E141">
        <v>16</v>
      </c>
      <c r="G141">
        <f t="shared" si="27"/>
        <v>19.2</v>
      </c>
      <c r="H141">
        <f t="shared" si="33"/>
        <v>17.5</v>
      </c>
      <c r="I141">
        <v>16</v>
      </c>
      <c r="K141">
        <f t="shared" si="28"/>
        <v>1</v>
      </c>
      <c r="L141">
        <f t="shared" si="29"/>
        <v>1</v>
      </c>
      <c r="M141">
        <f t="shared" si="30"/>
        <v>1</v>
      </c>
      <c r="N141">
        <f t="shared" si="31"/>
        <v>1</v>
      </c>
      <c r="O141">
        <f t="shared" si="32"/>
        <v>1</v>
      </c>
      <c r="Q141">
        <f t="shared" si="35"/>
        <v>100</v>
      </c>
      <c r="R141">
        <f t="shared" si="36"/>
        <v>100</v>
      </c>
      <c r="T141">
        <f t="shared" si="34"/>
        <v>10700</v>
      </c>
      <c r="U141">
        <f t="shared" si="26"/>
        <v>76.428571428571431</v>
      </c>
    </row>
    <row r="142" spans="1:21" x14ac:dyDescent="0.2">
      <c r="A142">
        <v>18</v>
      </c>
      <c r="B142">
        <v>17</v>
      </c>
      <c r="C142">
        <v>19</v>
      </c>
      <c r="D142">
        <v>20</v>
      </c>
      <c r="E142">
        <v>28</v>
      </c>
      <c r="G142">
        <f t="shared" si="27"/>
        <v>20.399999999999999</v>
      </c>
      <c r="H142">
        <f t="shared" si="33"/>
        <v>17.5</v>
      </c>
      <c r="I142">
        <v>16</v>
      </c>
      <c r="K142">
        <f t="shared" si="28"/>
        <v>1</v>
      </c>
      <c r="L142">
        <f t="shared" si="29"/>
        <v>1</v>
      </c>
      <c r="M142">
        <f t="shared" si="30"/>
        <v>1</v>
      </c>
      <c r="N142">
        <f t="shared" si="31"/>
        <v>1</v>
      </c>
      <c r="O142">
        <f t="shared" si="32"/>
        <v>1</v>
      </c>
      <c r="Q142">
        <f t="shared" si="35"/>
        <v>100</v>
      </c>
      <c r="R142">
        <f t="shared" si="36"/>
        <v>100</v>
      </c>
      <c r="T142">
        <f t="shared" si="34"/>
        <v>10800</v>
      </c>
      <c r="U142">
        <f t="shared" si="26"/>
        <v>76.59574468085107</v>
      </c>
    </row>
    <row r="143" spans="1:21" x14ac:dyDescent="0.2">
      <c r="A143">
        <v>24</v>
      </c>
      <c r="B143">
        <v>19</v>
      </c>
      <c r="C143">
        <v>22</v>
      </c>
      <c r="D143">
        <v>21</v>
      </c>
      <c r="E143">
        <v>17</v>
      </c>
      <c r="G143">
        <f t="shared" si="27"/>
        <v>20.6</v>
      </c>
      <c r="H143">
        <f t="shared" si="33"/>
        <v>17.5</v>
      </c>
      <c r="I143">
        <v>16</v>
      </c>
      <c r="K143">
        <f t="shared" si="28"/>
        <v>1</v>
      </c>
      <c r="L143">
        <f t="shared" si="29"/>
        <v>1</v>
      </c>
      <c r="M143">
        <f t="shared" si="30"/>
        <v>1</v>
      </c>
      <c r="N143">
        <f t="shared" si="31"/>
        <v>1</v>
      </c>
      <c r="O143">
        <f t="shared" si="32"/>
        <v>1</v>
      </c>
      <c r="Q143">
        <f t="shared" si="35"/>
        <v>100</v>
      </c>
      <c r="R143">
        <f t="shared" si="36"/>
        <v>100</v>
      </c>
      <c r="T143">
        <f t="shared" si="34"/>
        <v>10900</v>
      </c>
      <c r="U143">
        <f t="shared" si="26"/>
        <v>76.760563380281695</v>
      </c>
    </row>
    <row r="144" spans="1:21" x14ac:dyDescent="0.2">
      <c r="A144">
        <v>18</v>
      </c>
      <c r="B144">
        <v>16</v>
      </c>
      <c r="C144">
        <v>16</v>
      </c>
      <c r="D144">
        <v>20</v>
      </c>
      <c r="E144">
        <v>-25</v>
      </c>
      <c r="G144">
        <f t="shared" si="27"/>
        <v>17.5</v>
      </c>
      <c r="H144">
        <f t="shared" si="33"/>
        <v>17.5</v>
      </c>
      <c r="I144">
        <v>16</v>
      </c>
      <c r="K144">
        <f t="shared" si="28"/>
        <v>1</v>
      </c>
      <c r="L144">
        <f t="shared" si="29"/>
        <v>1</v>
      </c>
      <c r="M144">
        <f t="shared" si="30"/>
        <v>1</v>
      </c>
      <c r="N144">
        <f t="shared" si="31"/>
        <v>1</v>
      </c>
      <c r="O144">
        <f t="shared" si="32"/>
        <v>0</v>
      </c>
      <c r="Q144">
        <f t="shared" si="35"/>
        <v>80</v>
      </c>
      <c r="R144">
        <f t="shared" si="36"/>
        <v>100</v>
      </c>
      <c r="T144">
        <f t="shared" si="34"/>
        <v>10980</v>
      </c>
      <c r="U144">
        <f t="shared" si="26"/>
        <v>76.783216783216787</v>
      </c>
    </row>
    <row r="145" spans="1:21" x14ac:dyDescent="0.2">
      <c r="A145">
        <v>22</v>
      </c>
      <c r="B145">
        <v>26</v>
      </c>
      <c r="C145">
        <v>19</v>
      </c>
      <c r="D145">
        <v>24</v>
      </c>
      <c r="E145">
        <v>17</v>
      </c>
      <c r="G145">
        <f t="shared" si="27"/>
        <v>21.6</v>
      </c>
      <c r="H145">
        <f t="shared" si="33"/>
        <v>17.5</v>
      </c>
      <c r="I145">
        <v>16</v>
      </c>
      <c r="K145">
        <f t="shared" si="28"/>
        <v>1</v>
      </c>
      <c r="L145">
        <f t="shared" si="29"/>
        <v>1</v>
      </c>
      <c r="M145">
        <f t="shared" si="30"/>
        <v>1</v>
      </c>
      <c r="N145">
        <f t="shared" si="31"/>
        <v>1</v>
      </c>
      <c r="O145">
        <f t="shared" si="32"/>
        <v>1</v>
      </c>
      <c r="Q145">
        <f t="shared" si="35"/>
        <v>100</v>
      </c>
      <c r="R145">
        <f t="shared" si="36"/>
        <v>100</v>
      </c>
      <c r="T145">
        <f t="shared" si="34"/>
        <v>11080</v>
      </c>
      <c r="U145">
        <f t="shared" si="26"/>
        <v>76.944444444444443</v>
      </c>
    </row>
    <row r="146" spans="1:21" x14ac:dyDescent="0.2">
      <c r="A146">
        <v>20</v>
      </c>
      <c r="B146">
        <v>22</v>
      </c>
      <c r="C146">
        <v>19</v>
      </c>
      <c r="D146">
        <v>21</v>
      </c>
      <c r="E146">
        <v>16</v>
      </c>
      <c r="G146">
        <f t="shared" si="27"/>
        <v>19.600000000000001</v>
      </c>
      <c r="H146">
        <f t="shared" si="33"/>
        <v>17.5</v>
      </c>
      <c r="I146">
        <v>16</v>
      </c>
      <c r="K146">
        <f t="shared" si="28"/>
        <v>1</v>
      </c>
      <c r="L146">
        <f t="shared" si="29"/>
        <v>1</v>
      </c>
      <c r="M146">
        <f t="shared" si="30"/>
        <v>1</v>
      </c>
      <c r="N146">
        <f t="shared" si="31"/>
        <v>1</v>
      </c>
      <c r="O146">
        <f t="shared" si="32"/>
        <v>1</v>
      </c>
      <c r="Q146">
        <f t="shared" si="35"/>
        <v>100</v>
      </c>
      <c r="R146">
        <f t="shared" si="36"/>
        <v>100</v>
      </c>
      <c r="T146">
        <f t="shared" si="34"/>
        <v>11180</v>
      </c>
      <c r="U146">
        <f t="shared" si="26"/>
        <v>77.103448275862064</v>
      </c>
    </row>
    <row r="147" spans="1:21" x14ac:dyDescent="0.2">
      <c r="A147">
        <v>18</v>
      </c>
      <c r="B147">
        <v>23</v>
      </c>
      <c r="C147">
        <v>-7</v>
      </c>
      <c r="D147">
        <v>22</v>
      </c>
      <c r="E147">
        <v>18</v>
      </c>
      <c r="G147">
        <f t="shared" si="27"/>
        <v>20.25</v>
      </c>
      <c r="H147">
        <f t="shared" si="33"/>
        <v>17.5</v>
      </c>
      <c r="I147">
        <v>16</v>
      </c>
      <c r="K147">
        <f t="shared" si="28"/>
        <v>1</v>
      </c>
      <c r="L147">
        <f t="shared" si="29"/>
        <v>1</v>
      </c>
      <c r="M147">
        <f t="shared" si="30"/>
        <v>0</v>
      </c>
      <c r="N147">
        <f t="shared" si="31"/>
        <v>1</v>
      </c>
      <c r="O147">
        <f t="shared" si="32"/>
        <v>1</v>
      </c>
      <c r="Q147">
        <f t="shared" si="35"/>
        <v>80</v>
      </c>
      <c r="R147">
        <f t="shared" si="36"/>
        <v>100</v>
      </c>
      <c r="T147">
        <f t="shared" si="34"/>
        <v>11260</v>
      </c>
      <c r="U147">
        <f t="shared" si="26"/>
        <v>77.123287671232873</v>
      </c>
    </row>
    <row r="148" spans="1:21" x14ac:dyDescent="0.2">
      <c r="A148">
        <v>18</v>
      </c>
      <c r="B148">
        <v>18</v>
      </c>
      <c r="C148">
        <v>30</v>
      </c>
      <c r="D148">
        <v>20</v>
      </c>
      <c r="E148">
        <v>16</v>
      </c>
      <c r="G148">
        <f t="shared" si="27"/>
        <v>20.399999999999999</v>
      </c>
      <c r="H148">
        <f t="shared" si="33"/>
        <v>17.5</v>
      </c>
      <c r="I148">
        <v>16</v>
      </c>
      <c r="K148">
        <f t="shared" si="28"/>
        <v>1</v>
      </c>
      <c r="L148">
        <f t="shared" si="29"/>
        <v>1</v>
      </c>
      <c r="M148">
        <f t="shared" si="30"/>
        <v>1</v>
      </c>
      <c r="N148">
        <f t="shared" si="31"/>
        <v>1</v>
      </c>
      <c r="O148">
        <f t="shared" si="32"/>
        <v>1</v>
      </c>
      <c r="Q148">
        <f t="shared" si="35"/>
        <v>100</v>
      </c>
      <c r="R148">
        <f t="shared" si="36"/>
        <v>100</v>
      </c>
      <c r="T148">
        <f t="shared" si="34"/>
        <v>11360</v>
      </c>
      <c r="U148">
        <f t="shared" si="26"/>
        <v>77.278911564625844</v>
      </c>
    </row>
    <row r="149" spans="1:21" x14ac:dyDescent="0.2">
      <c r="A149">
        <v>21</v>
      </c>
      <c r="B149">
        <v>20</v>
      </c>
      <c r="C149">
        <v>-14</v>
      </c>
      <c r="D149">
        <v>20</v>
      </c>
      <c r="E149">
        <v>18</v>
      </c>
      <c r="G149">
        <f t="shared" si="27"/>
        <v>19.75</v>
      </c>
      <c r="H149">
        <f t="shared" si="33"/>
        <v>17.5</v>
      </c>
      <c r="I149">
        <v>16</v>
      </c>
      <c r="K149">
        <f t="shared" si="28"/>
        <v>1</v>
      </c>
      <c r="L149">
        <f t="shared" si="29"/>
        <v>1</v>
      </c>
      <c r="M149">
        <f t="shared" si="30"/>
        <v>0</v>
      </c>
      <c r="N149">
        <f t="shared" si="31"/>
        <v>1</v>
      </c>
      <c r="O149">
        <f t="shared" si="32"/>
        <v>1</v>
      </c>
      <c r="Q149">
        <f t="shared" si="35"/>
        <v>80</v>
      </c>
      <c r="R149">
        <f t="shared" si="36"/>
        <v>100</v>
      </c>
      <c r="T149">
        <f t="shared" si="34"/>
        <v>11440</v>
      </c>
      <c r="U149">
        <f t="shared" si="26"/>
        <v>77.297297297297291</v>
      </c>
    </row>
    <row r="150" spans="1:21" x14ac:dyDescent="0.2">
      <c r="A150">
        <v>19</v>
      </c>
      <c r="B150">
        <v>16</v>
      </c>
      <c r="C150">
        <v>18</v>
      </c>
      <c r="D150">
        <v>20</v>
      </c>
      <c r="E150">
        <v>18</v>
      </c>
      <c r="G150">
        <f t="shared" si="27"/>
        <v>18.2</v>
      </c>
      <c r="H150">
        <f t="shared" si="33"/>
        <v>17.5</v>
      </c>
      <c r="I150">
        <v>16</v>
      </c>
      <c r="K150">
        <f t="shared" si="28"/>
        <v>1</v>
      </c>
      <c r="L150">
        <f t="shared" si="29"/>
        <v>1</v>
      </c>
      <c r="M150">
        <f t="shared" si="30"/>
        <v>1</v>
      </c>
      <c r="N150">
        <f t="shared" si="31"/>
        <v>1</v>
      </c>
      <c r="O150">
        <f t="shared" si="32"/>
        <v>1</v>
      </c>
      <c r="Q150">
        <f t="shared" si="35"/>
        <v>100</v>
      </c>
      <c r="R150">
        <f t="shared" si="36"/>
        <v>100</v>
      </c>
      <c r="T150">
        <f t="shared" si="34"/>
        <v>11540</v>
      </c>
      <c r="U150">
        <f t="shared" si="26"/>
        <v>77.449664429530202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2016-07-26T18:54:42Z</dcterms:created>
  <dcterms:modified xsi:type="dcterms:W3CDTF">2016-07-26T19:21:03Z</dcterms:modified>
</cp:coreProperties>
</file>