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DieseArbeitsmappe" autoCompressPictures="0"/>
  <bookViews>
    <workbookView xWindow="3440" yWindow="800" windowWidth="20320" windowHeight="12620" activeTab="2"/>
  </bookViews>
  <sheets>
    <sheet name="Finanzierungsplan_Hinweise" sheetId="4" r:id="rId1"/>
    <sheet name="Finanzierungsplan_Muster" sheetId="7" r:id="rId2"/>
    <sheet name="Finanzierungsplan_Beispiel" sheetId="6" r:id="rId3"/>
  </sheets>
  <definedNames>
    <definedName name="_xlnm.Print_Area" localSheetId="2">Finanzierungsplan_Beispiel!$A$1:$D$56</definedName>
    <definedName name="_xlnm.Print_Area" localSheetId="0">Finanzierungsplan_Hinweise!$A$1:$A$36</definedName>
    <definedName name="_xlnm.Print_Area" localSheetId="1">Finanzierungsplan_Muster!$A$1:$D$57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7" l="1"/>
  <c r="D40" i="7"/>
  <c r="D36" i="7"/>
  <c r="D33" i="7"/>
  <c r="D51" i="7"/>
  <c r="D30" i="7"/>
  <c r="D18" i="7"/>
  <c r="D31" i="7"/>
  <c r="D52" i="7"/>
  <c r="D44" i="6"/>
  <c r="D39" i="6"/>
  <c r="D35" i="6"/>
  <c r="D32" i="6"/>
  <c r="D50" i="6"/>
  <c r="D29" i="6"/>
  <c r="D17" i="6"/>
  <c r="D30" i="6"/>
  <c r="D51" i="6"/>
</calcChain>
</file>

<file path=xl/comments1.xml><?xml version="1.0" encoding="utf-8"?>
<comments xmlns="http://schemas.openxmlformats.org/spreadsheetml/2006/main">
  <authors>
    <author>Neuwirth, Kerstin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Neuwirth, Kerstin:</t>
        </r>
        <r>
          <rPr>
            <sz val="9"/>
            <color indexed="81"/>
            <rFont val="Tahoma"/>
            <family val="2"/>
          </rPr>
          <t xml:space="preserve">
bitte mit den zutreffenden Bezeichnungen überschreiben</t>
        </r>
      </text>
    </comment>
  </commentList>
</comments>
</file>

<file path=xl/comments2.xml><?xml version="1.0" encoding="utf-8"?>
<comments xmlns="http://schemas.openxmlformats.org/spreadsheetml/2006/main">
  <authors>
    <author>Neuwirth, Kerstin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Neuwirth, Kerstin:</t>
        </r>
        <r>
          <rPr>
            <sz val="9"/>
            <color indexed="81"/>
            <rFont val="Tahoma"/>
            <family val="2"/>
          </rPr>
          <t xml:space="preserve">
Die Stundensätze sind willkürlich gesetzt und nicht umgerechnet. In Ihrem Finanzierungsplan rechnen Sie bitte um.</t>
        </r>
      </text>
    </comment>
  </commentList>
</comments>
</file>

<file path=xl/sharedStrings.xml><?xml version="1.0" encoding="utf-8"?>
<sst xmlns="http://schemas.openxmlformats.org/spreadsheetml/2006/main" count="155" uniqueCount="115">
  <si>
    <t xml:space="preserve">Nettobetrag </t>
  </si>
  <si>
    <t>Bruttobetrag</t>
  </si>
  <si>
    <t>Positionen</t>
  </si>
  <si>
    <t>Erläuterungen</t>
  </si>
  <si>
    <t>Einzelpositionen</t>
  </si>
  <si>
    <t>Summen</t>
  </si>
  <si>
    <t>A. AUSGABEN</t>
  </si>
  <si>
    <t xml:space="preserve"> </t>
  </si>
  <si>
    <t>Summe Ausgaben</t>
  </si>
  <si>
    <t>B. EINNAHMEN</t>
  </si>
  <si>
    <t>Summe Einnahmen</t>
  </si>
  <si>
    <t>Welche Kosten sind zuwendungsfähig im Rahmen allgemeiner Fördergrundsätze?</t>
  </si>
  <si>
    <r>
      <t xml:space="preserve">der Einnahmen muss mit der Gesamtsumme der Ausgaben </t>
    </r>
    <r>
      <rPr>
        <b/>
        <sz val="10"/>
        <rFont val="Arial"/>
        <family val="2"/>
      </rPr>
      <t>deckungsgleich</t>
    </r>
    <r>
      <rPr>
        <sz val="10"/>
        <rFont val="Arial"/>
        <family val="2"/>
      </rPr>
      <t xml:space="preserve"> sein.</t>
    </r>
  </si>
  <si>
    <r>
      <rPr>
        <b/>
        <sz val="10"/>
        <rFont val="Arial"/>
        <family val="2"/>
      </rPr>
      <t>Eigenleistungen</t>
    </r>
    <r>
      <rPr>
        <b/>
        <sz val="11"/>
        <rFont val="Arial"/>
        <family val="2"/>
      </rPr>
      <t xml:space="preserve"> </t>
    </r>
    <r>
      <rPr>
        <sz val="8"/>
        <rFont val="Arial"/>
        <family val="2"/>
      </rPr>
      <t>= bitte nennen Sie hier ggf. die</t>
    </r>
    <r>
      <rPr>
        <i/>
        <sz val="8"/>
        <rFont val="Arial"/>
        <family val="2"/>
      </rPr>
      <t xml:space="preserve"> </t>
    </r>
    <r>
      <rPr>
        <b/>
        <i/>
        <u/>
        <sz val="8"/>
        <rFont val="Arial"/>
        <family val="2"/>
      </rPr>
      <t>nicht baren Leistungen</t>
    </r>
    <r>
      <rPr>
        <sz val="8"/>
        <rFont val="Arial"/>
        <family val="2"/>
      </rPr>
      <t xml:space="preserve"> (ehrenamtliche Tätigkeiten, Sachleistungen, etc.)</t>
    </r>
  </si>
  <si>
    <r>
      <t>3.3. externe Förderprogramme</t>
    </r>
    <r>
      <rPr>
        <i/>
        <sz val="8"/>
        <rFont val="Arial"/>
        <family val="2"/>
      </rPr>
      <t xml:space="preserve"> (bitte einzeln angeben)</t>
    </r>
  </si>
  <si>
    <r>
      <t xml:space="preserve">4.3. externe Förderprogramme </t>
    </r>
    <r>
      <rPr>
        <i/>
        <sz val="8"/>
        <rFont val="Arial"/>
        <family val="2"/>
      </rPr>
      <t>(bitte einzeln angeben)</t>
    </r>
  </si>
  <si>
    <t>etc.</t>
  </si>
  <si>
    <t>2.1. Büromaterial</t>
  </si>
  <si>
    <t>Papier, Folien, Stifte, etc.</t>
  </si>
  <si>
    <t>2.2. Porto</t>
  </si>
  <si>
    <t>2.3. Telefon</t>
  </si>
  <si>
    <t>nur gemäß Einzelnachweisen</t>
  </si>
  <si>
    <t>2.4. Workshopmaterial</t>
  </si>
  <si>
    <t>2.6. Dokumentation</t>
  </si>
  <si>
    <t xml:space="preserve">2.7. Gebühren </t>
  </si>
  <si>
    <t>Bei dringenden Fragen wenden Sie sich bitte an</t>
  </si>
  <si>
    <r>
      <t xml:space="preserve">Zeitraum </t>
    </r>
    <r>
      <rPr>
        <sz val="8"/>
        <rFont val="Arial"/>
        <family val="2"/>
      </rPr>
      <t>(von/bis):</t>
    </r>
  </si>
  <si>
    <t>Einnahmen aus Eintrittskarten</t>
  </si>
  <si>
    <t>3.1. Stiftungen</t>
  </si>
  <si>
    <t>3.2. Sponsoren</t>
  </si>
  <si>
    <t>4.1. Stiftungen</t>
  </si>
  <si>
    <t>4.2. Sponsoren</t>
  </si>
  <si>
    <t>Flyer, Postkarten, Poster</t>
  </si>
  <si>
    <t>Kontoführung; KSK, etc.</t>
  </si>
  <si>
    <t>Sachmittel/Zweckausgaben, sonstige Ausgaben</t>
  </si>
  <si>
    <t>2. Honorare (Selbständige) bitte angeben: Personenzahl x Stundenzahl x Euro (max. 25 €/h Brutto)</t>
  </si>
  <si>
    <t>Veranstaltung am 12.05.</t>
  </si>
  <si>
    <r>
      <t xml:space="preserve">C. BEANTRAGTE FÖRDERSUMME </t>
    </r>
    <r>
      <rPr>
        <sz val="8"/>
        <rFont val="Arial"/>
        <family val="2"/>
      </rPr>
      <t>= Differenz zwischen Ausgaben und Einnahmen</t>
    </r>
  </si>
  <si>
    <r>
      <t xml:space="preserve">1. geplante und erwartete </t>
    </r>
    <r>
      <rPr>
        <b/>
        <sz val="10"/>
        <rFont val="Arial"/>
        <family val="2"/>
      </rPr>
      <t>Einnahmen</t>
    </r>
    <r>
      <rPr>
        <sz val="10"/>
        <rFont val="Arial"/>
        <family val="2"/>
      </rPr>
      <t xml:space="preserve"> (Eintrittskarten, Publikationsverkauf, Vermietung etc.)</t>
    </r>
  </si>
  <si>
    <r>
      <t>3. Drittmittel (</t>
    </r>
    <r>
      <rPr>
        <b/>
        <sz val="10"/>
        <rFont val="Arial"/>
        <family val="2"/>
      </rPr>
      <t>beantragte</t>
    </r>
    <r>
      <rPr>
        <sz val="10"/>
        <rFont val="Arial"/>
        <family val="2"/>
      </rPr>
      <t xml:space="preserve"> Förderungen durch z.B. Stiftungen, Sponsoren, externe Förderprogramme)</t>
    </r>
  </si>
  <si>
    <r>
      <t>4. Drittmittel (</t>
    </r>
    <r>
      <rPr>
        <b/>
        <sz val="10"/>
        <rFont val="Arial"/>
        <family val="2"/>
      </rPr>
      <t>bewilligte</t>
    </r>
    <r>
      <rPr>
        <sz val="10"/>
        <rFont val="Arial"/>
        <family val="2"/>
      </rPr>
      <t xml:space="preserve"> Förderungen durch z.B. Stiftungen, Sponsoren, externe Förderprogramme)</t>
    </r>
  </si>
  <si>
    <t>5. beantragte Förderung durch den Regierenden Bürgermeister - Senatskanzlei</t>
  </si>
  <si>
    <t>Gern können Sie bei Bedarf weitere Zeilen hinzufügen oder nicht benötigte Zeilen löschen.</t>
  </si>
  <si>
    <t>Kerstin Neuwirth</t>
  </si>
  <si>
    <t>E-Mail: kerstin.neuwirth@senatskanzlei.berlin.de</t>
  </si>
  <si>
    <t>Datum:</t>
  </si>
  <si>
    <t>Projekttitel:</t>
  </si>
  <si>
    <t>Frau ABC</t>
  </si>
  <si>
    <t>Dokumentation</t>
  </si>
  <si>
    <t>Einladungen</t>
  </si>
  <si>
    <t>Antragstellend:</t>
  </si>
  <si>
    <r>
      <t>1. Einnahmen</t>
    </r>
    <r>
      <rPr>
        <sz val="10"/>
        <rFont val="Arial"/>
        <family val="2"/>
      </rPr>
      <t xml:space="preserve"> (</t>
    </r>
    <r>
      <rPr>
        <sz val="8"/>
        <rFont val="Arial"/>
        <family val="2"/>
      </rPr>
      <t>Erlöse wie Eintrittskarten, Verkäufe, etc.)</t>
    </r>
  </si>
  <si>
    <t>Stiftung für Kulturelle Weiterbildung und Politikberatung</t>
  </si>
  <si>
    <t>Bundeszentrale für politische Bildung</t>
  </si>
  <si>
    <t>Auswärtiges Amt</t>
  </si>
  <si>
    <t>Partner für Berlin nur für Catering</t>
  </si>
  <si>
    <t>2.2. Projektpartner</t>
  </si>
  <si>
    <t>Projektleitung:</t>
  </si>
  <si>
    <t>Tel. 030 9026 2190; do. und fr. im HomeOffice 05721 98 22 39</t>
  </si>
  <si>
    <t xml:space="preserve">Geschenke, Premierenfeiern, Bewirtungskosten bzw. Arbeitsessen etc.), Grundgebühren für Telefon, </t>
  </si>
  <si>
    <t>Wie muss die Kalkulation aussehen (Ausgabeseite)?</t>
  </si>
  <si>
    <t>Wie muss die Kalkulation aussehen (Einnahmeseite)?</t>
  </si>
  <si>
    <r>
      <t xml:space="preserve">Der Finanzierungsplan </t>
    </r>
    <r>
      <rPr>
        <b/>
        <sz val="10"/>
        <rFont val="Arial"/>
        <family val="2"/>
      </rPr>
      <t>muss ausgeglichen</t>
    </r>
    <r>
      <rPr>
        <sz val="10"/>
        <rFont val="Arial"/>
        <family val="2"/>
      </rPr>
      <t xml:space="preserve"> sein, d.h. die Gesamtsumme</t>
    </r>
  </si>
  <si>
    <t>2.1. eigene</t>
  </si>
  <si>
    <t>2.2. Projektpartner EIZ</t>
  </si>
  <si>
    <r>
      <t>2. Eigenmittel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= </t>
    </r>
    <r>
      <rPr>
        <b/>
        <sz val="8"/>
        <color indexed="8"/>
        <rFont val="Arial"/>
        <family val="2"/>
      </rPr>
      <t xml:space="preserve">nur </t>
    </r>
    <r>
      <rPr>
        <b/>
        <i/>
        <u/>
        <sz val="8"/>
        <color indexed="8"/>
        <rFont val="Arial"/>
        <family val="2"/>
      </rPr>
      <t>Barmittel</t>
    </r>
  </si>
  <si>
    <t>3. Drittmittel beantragt</t>
  </si>
  <si>
    <r>
      <t>4.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Drittmittel bewilligt</t>
    </r>
  </si>
  <si>
    <t>3.1.</t>
  </si>
  <si>
    <t>4.1.</t>
  </si>
  <si>
    <t>3. Sachausgaben (Gebühren, z.B. Mieten, Gebühren für Sonderkonto, KSK, GEMA, etc.)</t>
  </si>
  <si>
    <r>
      <t xml:space="preserve">Der Finanzierungsplan berücksichtigt auf der </t>
    </r>
    <r>
      <rPr>
        <b/>
        <sz val="10"/>
        <rFont val="Arial"/>
        <family val="2"/>
      </rPr>
      <t>Ausgabenseite</t>
    </r>
    <r>
      <rPr>
        <sz val="10"/>
        <rFont val="Arial"/>
        <family val="2"/>
      </rPr>
      <t xml:space="preserve"> alle Ausgaben wie z.B.</t>
    </r>
  </si>
  <si>
    <r>
      <t>1.</t>
    </r>
    <r>
      <rPr>
        <b/>
        <sz val="10"/>
        <rFont val="Arial"/>
        <family val="2"/>
      </rPr>
      <t xml:space="preserve"> Zuwendungsfähig</t>
    </r>
    <r>
      <rPr>
        <sz val="10"/>
        <rFont val="Arial"/>
        <family val="2"/>
      </rPr>
      <t xml:space="preserve"> sind: Honorar- und Personalausgaben, Verwaltungsausgaben,</t>
    </r>
  </si>
  <si>
    <r>
      <t xml:space="preserve">2. </t>
    </r>
    <r>
      <rPr>
        <b/>
        <sz val="10"/>
        <color indexed="8"/>
        <rFont val="Arial"/>
        <family val="2"/>
      </rPr>
      <t>Nicht zuwendungsfähig</t>
    </r>
    <r>
      <rPr>
        <sz val="10"/>
        <color indexed="8"/>
        <rFont val="Arial"/>
        <family val="2"/>
      </rPr>
      <t xml:space="preserve"> sind z.B. Repräsentationsausgaben (z.B. Catering, Blumen, alkohol. Getränke,</t>
    </r>
  </si>
  <si>
    <t>Bitte nutzen Sie für einen eigenen Finanzierungsplan das Muster auf dem folgenden Blatt</t>
  </si>
  <si>
    <t>Summe Personal-/Honorarausgaben</t>
  </si>
  <si>
    <t>2. Sachausgaben (einzelne Positionen benennen)</t>
  </si>
  <si>
    <t xml:space="preserve">2.5. Werbeausgaben </t>
  </si>
  <si>
    <t>Summe Sachausgaben</t>
  </si>
  <si>
    <r>
      <t>2. Eigenmittel</t>
    </r>
    <r>
      <rPr>
        <b/>
        <sz val="8"/>
        <rFont val="Arial"/>
        <family val="2"/>
      </rPr>
      <t xml:space="preserve"> </t>
    </r>
    <r>
      <rPr>
        <sz val="9"/>
        <rFont val="Arial"/>
        <family val="2"/>
      </rPr>
      <t>= Geld, dass Sie als Projektträger für Ausgaben des Projektes dazugeben.</t>
    </r>
  </si>
  <si>
    <t>Auf der Einnahmeseite stehen alle Einnahmen und Deckungsmittel wie z.B.</t>
  </si>
  <si>
    <t>Diese Ausgaben müssen im Bewilligungszeitraum veranlasst und durch Quittungen etc. belegt werden.</t>
  </si>
  <si>
    <t>1.1 eigenes Personal</t>
  </si>
  <si>
    <t>1.1.1 Produktionsleitung, Koordination</t>
  </si>
  <si>
    <t>1.2.1 politische Mitarbeit</t>
  </si>
  <si>
    <t>1.2.3 Erstellung Dokumentation</t>
  </si>
  <si>
    <t>1.1.2 Buchhaltung</t>
  </si>
  <si>
    <t>1.2.2 Ko-Leitung</t>
  </si>
  <si>
    <t>2 Personen je 25 Stunden zu je 25 Euro</t>
  </si>
  <si>
    <t>1.1 Ausgaben für eigenes Personal</t>
  </si>
  <si>
    <t>1.1.2. Ko-Leitung</t>
  </si>
  <si>
    <t>1.2.1. politische Mitarbeit</t>
  </si>
  <si>
    <t>1.1.1. Produktionsleitung, Koordination</t>
  </si>
  <si>
    <t>1.2.3. Erstellung Dokumentation</t>
  </si>
  <si>
    <t>1.1.3. Buchhaltung</t>
  </si>
  <si>
    <t>1.2.2. technische Betreuung</t>
  </si>
  <si>
    <t>1. Personal-/Honorarausgaben  Personenzahl x Stundenzahl x Euro</t>
  </si>
  <si>
    <t>1. Personal-/Honorarausgaben:  Personenzahl x Stundenzahl x Euro</t>
  </si>
  <si>
    <t>eine Referentin N.N., 20 Stunden zu je 20 Euro</t>
  </si>
  <si>
    <t>Frau xyz, 20 Stunden zu je 20 Euro</t>
  </si>
  <si>
    <r>
      <t>2. Eigenmittel (</t>
    </r>
    <r>
      <rPr>
        <b/>
        <sz val="10"/>
        <rFont val="Arial"/>
        <family val="2"/>
      </rPr>
      <t>nur Geldmittel, keine Eigenleistungen</t>
    </r>
    <r>
      <rPr>
        <sz val="10"/>
        <rFont val="Arial"/>
        <family val="2"/>
      </rPr>
      <t>): Was geben Sie als Projektträger dazu?</t>
    </r>
  </si>
  <si>
    <t>Reisekosten erster Klasse, Pauschalen ohne Offenlegung der Berechnung etc.</t>
  </si>
  <si>
    <t>Herr abc, 20 Stunden je 11,50 Euro, vergleichbar E 8 AngleichungsTV Berlin</t>
  </si>
  <si>
    <t>1.2 Externe (Honorare max. 25 Euro je Stunde brutto)</t>
  </si>
  <si>
    <t>ZS 21 - Finanzen, Anti-Korruption</t>
  </si>
  <si>
    <r>
      <t xml:space="preserve">1. Personalausgaben (für eigene Beschäftigte); Mindestlohn gemäß § 7 Abs. 1 Satz 1 i.V.m. § 9 Landesmindestlohngesetz </t>
    </r>
    <r>
      <rPr>
        <sz val="9"/>
        <rFont val="Arial"/>
        <family val="2"/>
      </rPr>
      <t>(GVBI. 28.12.2013), im Übrigen wegen des Besserstellungsverbots vergleichbar nach Angleichungstarifvertrag für den öffentlichen Dienst des Landes Berlin</t>
    </r>
  </si>
  <si>
    <t xml:space="preserve">Frau XYZ, 100 Stunden je 30 Euro, vergleichbar E 13 AngleichungsTV Berlin </t>
  </si>
  <si>
    <t>1.1.2020 bis 30.06.2020</t>
  </si>
  <si>
    <t>Workshop "Buzzword-Bingo für Einsteiger*innen"</t>
  </si>
  <si>
    <t>Neuland e.V.</t>
  </si>
  <si>
    <r>
      <t xml:space="preserve">2.2. </t>
    </r>
    <r>
      <rPr>
        <sz val="10"/>
        <rFont val="Arial"/>
        <family val="2"/>
      </rPr>
      <t>Serverkosten</t>
    </r>
  </si>
  <si>
    <t>Hosting Website</t>
  </si>
  <si>
    <t>Post-It, Sticker, Pinnwand</t>
  </si>
  <si>
    <t>Gestaltung, Druck, je 50 Stck.</t>
  </si>
  <si>
    <t>Die Neuland e.V. stellt für zwei Tage Räume und einen Techniker für insgesamt acht Stunden zur Verfügung. Die ersparten Ausgaben haben einen Wert von ca. 500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</si>
</sst>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3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i/>
      <u/>
      <sz val="8"/>
      <color indexed="8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u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6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36">
    <xf numFmtId="0" fontId="0" fillId="0" borderId="0" xfId="0"/>
    <xf numFmtId="0" fontId="18" fillId="0" borderId="0" xfId="0" applyFont="1"/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left" vertical="center" indent="1"/>
    </xf>
    <xf numFmtId="164" fontId="6" fillId="3" borderId="6" xfId="1" applyNumberFormat="1" applyFont="1" applyFill="1" applyBorder="1" applyAlignment="1">
      <alignment horizontal="left" vertical="center" wrapText="1"/>
    </xf>
    <xf numFmtId="164" fontId="1" fillId="3" borderId="7" xfId="1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8" xfId="1" applyNumberFormat="1" applyBorder="1" applyAlignment="1">
      <alignment vertical="center"/>
    </xf>
    <xf numFmtId="0" fontId="0" fillId="0" borderId="0" xfId="0" applyAlignment="1">
      <alignment vertical="center"/>
    </xf>
    <xf numFmtId="0" fontId="1" fillId="0" borderId="8" xfId="1" applyFont="1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 indent="1"/>
    </xf>
    <xf numFmtId="164" fontId="1" fillId="0" borderId="9" xfId="1" applyNumberForma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1" fillId="3" borderId="7" xfId="1" applyNumberFormat="1" applyFill="1" applyBorder="1" applyAlignment="1">
      <alignment vertical="center"/>
    </xf>
    <xf numFmtId="0" fontId="1" fillId="0" borderId="8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vertical="center"/>
    </xf>
    <xf numFmtId="0" fontId="2" fillId="0" borderId="8" xfId="1" applyFont="1" applyBorder="1" applyAlignment="1">
      <alignment horizontal="right" vertical="center"/>
    </xf>
    <xf numFmtId="0" fontId="2" fillId="4" borderId="5" xfId="1" applyFont="1" applyFill="1" applyBorder="1" applyAlignment="1">
      <alignment vertical="center"/>
    </xf>
    <xf numFmtId="164" fontId="1" fillId="4" borderId="6" xfId="1" applyNumberFormat="1" applyFill="1" applyBorder="1" applyAlignment="1">
      <alignment vertical="center"/>
    </xf>
    <xf numFmtId="164" fontId="1" fillId="4" borderId="7" xfId="1" applyNumberFormat="1" applyFill="1" applyBorder="1" applyAlignment="1">
      <alignment vertical="center"/>
    </xf>
    <xf numFmtId="0" fontId="2" fillId="0" borderId="10" xfId="1" applyFont="1" applyBorder="1" applyAlignment="1">
      <alignment horizontal="left" vertical="center" indent="1"/>
    </xf>
    <xf numFmtId="164" fontId="1" fillId="0" borderId="10" xfId="1" applyNumberFormat="1" applyBorder="1" applyAlignment="1">
      <alignment vertical="center"/>
    </xf>
    <xf numFmtId="164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1" fillId="0" borderId="8" xfId="1" applyFont="1" applyBorder="1" applyAlignment="1">
      <alignment horizontal="left" vertical="center" wrapText="1" indent="2"/>
    </xf>
    <xf numFmtId="0" fontId="1" fillId="0" borderId="8" xfId="1" applyFont="1" applyBorder="1" applyAlignment="1">
      <alignment horizontal="left" vertical="center" indent="1"/>
    </xf>
    <xf numFmtId="0" fontId="1" fillId="0" borderId="9" xfId="1" applyFont="1" applyBorder="1" applyAlignment="1">
      <alignment vertical="center"/>
    </xf>
    <xf numFmtId="164" fontId="1" fillId="0" borderId="9" xfId="1" applyNumberForma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0" fontId="2" fillId="0" borderId="9" xfId="1" applyFont="1" applyBorder="1" applyAlignment="1">
      <alignment horizontal="right" vertical="center"/>
    </xf>
    <xf numFmtId="164" fontId="1" fillId="0" borderId="9" xfId="1" applyNumberFormat="1" applyFont="1" applyBorder="1" applyAlignment="1">
      <alignment vertical="center"/>
    </xf>
    <xf numFmtId="0" fontId="9" fillId="0" borderId="12" xfId="1" applyFont="1" applyBorder="1" applyAlignment="1">
      <alignment horizontal="left" vertical="center" indent="2"/>
    </xf>
    <xf numFmtId="0" fontId="9" fillId="0" borderId="0" xfId="1" applyFont="1" applyBorder="1" applyAlignment="1">
      <alignment horizontal="center"/>
    </xf>
    <xf numFmtId="164" fontId="9" fillId="0" borderId="13" xfId="1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vertical="center"/>
    </xf>
    <xf numFmtId="0" fontId="2" fillId="2" borderId="5" xfId="1" applyFont="1" applyFill="1" applyBorder="1" applyAlignment="1">
      <alignment horizontal="left" vertical="center"/>
    </xf>
    <xf numFmtId="0" fontId="9" fillId="2" borderId="6" xfId="1" applyFont="1" applyFill="1" applyBorder="1" applyAlignment="1">
      <alignment horizontal="left" vertical="center"/>
    </xf>
    <xf numFmtId="164" fontId="1" fillId="2" borderId="6" xfId="1" applyNumberFormat="1" applyFill="1" applyBorder="1" applyAlignment="1">
      <alignment vertical="center"/>
    </xf>
    <xf numFmtId="49" fontId="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left" indent="4"/>
    </xf>
    <xf numFmtId="164" fontId="9" fillId="2" borderId="8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9" xfId="1" applyFont="1" applyBorder="1" applyAlignment="1">
      <alignment horizontal="left" vertical="center" indent="2"/>
    </xf>
    <xf numFmtId="0" fontId="14" fillId="0" borderId="8" xfId="1" applyFont="1" applyBorder="1" applyAlignment="1">
      <alignment horizontal="left" vertical="center" wrapText="1" indent="2"/>
    </xf>
    <xf numFmtId="0" fontId="14" fillId="0" borderId="8" xfId="1" applyFont="1" applyBorder="1" applyAlignment="1">
      <alignment horizontal="left" vertical="center" indent="2"/>
    </xf>
    <xf numFmtId="0" fontId="15" fillId="0" borderId="14" xfId="2" applyBorder="1"/>
    <xf numFmtId="0" fontId="1" fillId="0" borderId="14" xfId="2" applyFont="1" applyBorder="1"/>
    <xf numFmtId="49" fontId="15" fillId="0" borderId="14" xfId="2" applyNumberFormat="1" applyBorder="1" applyAlignment="1">
      <alignment horizontal="left"/>
    </xf>
    <xf numFmtId="0" fontId="1" fillId="0" borderId="14" xfId="2" applyFont="1" applyBorder="1" applyAlignment="1">
      <alignment horizontal="left"/>
    </xf>
    <xf numFmtId="49" fontId="1" fillId="0" borderId="14" xfId="2" applyNumberFormat="1" applyFont="1" applyBorder="1" applyAlignment="1">
      <alignment horizontal="left"/>
    </xf>
    <xf numFmtId="16" fontId="1" fillId="0" borderId="14" xfId="2" applyNumberFormat="1" applyFont="1" applyBorder="1" applyAlignment="1">
      <alignment horizontal="left"/>
    </xf>
    <xf numFmtId="164" fontId="3" fillId="0" borderId="8" xfId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19" fillId="0" borderId="0" xfId="0" applyNumberFormat="1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14" fillId="0" borderId="14" xfId="2" applyFont="1" applyBorder="1" applyAlignment="1">
      <alignment horizontal="left" indent="2"/>
    </xf>
    <xf numFmtId="164" fontId="1" fillId="0" borderId="8" xfId="1" applyNumberFormat="1" applyFont="1" applyBorder="1" applyAlignment="1">
      <alignment horizontal="left" vertical="center"/>
    </xf>
    <xf numFmtId="164" fontId="1" fillId="0" borderId="0" xfId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7" xfId="1" applyFont="1" applyBorder="1" applyAlignment="1">
      <alignment vertical="center" wrapText="1"/>
    </xf>
    <xf numFmtId="16" fontId="1" fillId="0" borderId="7" xfId="1" applyNumberForma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164" fontId="2" fillId="2" borderId="8" xfId="1" applyNumberFormat="1" applyFont="1" applyFill="1" applyBorder="1" applyAlignment="1">
      <alignment vertical="center"/>
    </xf>
    <xf numFmtId="0" fontId="2" fillId="0" borderId="6" xfId="1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4" fillId="3" borderId="6" xfId="1" applyFont="1" applyFill="1" applyBorder="1" applyAlignment="1">
      <alignment horizontal="left" vertical="center" wrapText="1"/>
    </xf>
    <xf numFmtId="0" fontId="1" fillId="0" borderId="8" xfId="2" applyFont="1" applyBorder="1" applyAlignment="1">
      <alignment wrapText="1"/>
    </xf>
    <xf numFmtId="0" fontId="2" fillId="0" borderId="4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15" fillId="0" borderId="8" xfId="2" applyBorder="1" applyAlignment="1">
      <alignment wrapText="1"/>
    </xf>
    <xf numFmtId="0" fontId="16" fillId="0" borderId="8" xfId="2" applyFont="1" applyBorder="1" applyAlignment="1">
      <alignment wrapText="1"/>
    </xf>
    <xf numFmtId="0" fontId="1" fillId="0" borderId="1" xfId="2" applyFont="1" applyFill="1" applyBorder="1" applyAlignment="1">
      <alignment wrapText="1"/>
    </xf>
    <xf numFmtId="49" fontId="1" fillId="0" borderId="8" xfId="2" applyNumberFormat="1" applyFont="1" applyBorder="1" applyAlignment="1">
      <alignment horizontal="left" wrapText="1"/>
    </xf>
    <xf numFmtId="0" fontId="2" fillId="0" borderId="7" xfId="1" applyFont="1" applyBorder="1" applyAlignment="1">
      <alignment horizontal="right" vertical="center" wrapText="1"/>
    </xf>
    <xf numFmtId="0" fontId="2" fillId="4" borderId="6" xfId="1" applyFont="1" applyFill="1" applyBorder="1" applyAlignment="1">
      <alignment vertical="center" wrapText="1"/>
    </xf>
    <xf numFmtId="0" fontId="2" fillId="0" borderId="16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1" fillId="0" borderId="8" xfId="2" applyFont="1" applyBorder="1" applyAlignment="1">
      <alignment horizontal="left" wrapText="1"/>
    </xf>
    <xf numFmtId="0" fontId="2" fillId="0" borderId="7" xfId="1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4" xfId="1" applyFont="1" applyBorder="1" applyAlignment="1">
      <alignment horizontal="right" vertical="center" wrapText="1"/>
    </xf>
    <xf numFmtId="49" fontId="0" fillId="0" borderId="0" xfId="0" applyNumberFormat="1" applyFont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0" fillId="0" borderId="7" xfId="0" applyFont="1" applyBorder="1" applyAlignment="1">
      <alignment wrapText="1"/>
    </xf>
    <xf numFmtId="49" fontId="2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20" fillId="0" borderId="5" xfId="0" applyFont="1" applyBorder="1" applyAlignment="1">
      <alignment vertical="center"/>
    </xf>
    <xf numFmtId="0" fontId="20" fillId="0" borderId="7" xfId="0" applyFont="1" applyBorder="1" applyAlignment="1">
      <alignment vertical="center" wrapText="1"/>
    </xf>
    <xf numFmtId="164" fontId="15" fillId="5" borderId="8" xfId="2" applyNumberFormat="1" applyFill="1" applyBorder="1" applyAlignment="1"/>
    <xf numFmtId="164" fontId="1" fillId="5" borderId="8" xfId="2" applyNumberFormat="1" applyFont="1" applyFill="1" applyBorder="1" applyAlignment="1"/>
    <xf numFmtId="164" fontId="1" fillId="5" borderId="8" xfId="1" applyNumberFormat="1" applyFont="1" applyFill="1" applyBorder="1" applyAlignment="1">
      <alignment vertical="center"/>
    </xf>
    <xf numFmtId="164" fontId="1" fillId="5" borderId="10" xfId="1" applyNumberFormat="1" applyFill="1" applyBorder="1" applyAlignment="1">
      <alignment vertical="center"/>
    </xf>
    <xf numFmtId="164" fontId="1" fillId="5" borderId="8" xfId="1" applyNumberFormat="1" applyFill="1" applyBorder="1" applyAlignment="1">
      <alignment vertical="center"/>
    </xf>
    <xf numFmtId="164" fontId="1" fillId="5" borderId="9" xfId="1" applyNumberFormat="1" applyFill="1" applyBorder="1" applyAlignment="1">
      <alignment vertical="center"/>
    </xf>
    <xf numFmtId="0" fontId="2" fillId="0" borderId="14" xfId="2" applyFont="1" applyBorder="1"/>
    <xf numFmtId="0" fontId="1" fillId="0" borderId="14" xfId="2" applyFont="1" applyBorder="1" applyAlignment="1">
      <alignment horizontal="left" indent="1"/>
    </xf>
    <xf numFmtId="0" fontId="1" fillId="0" borderId="14" xfId="2" applyFont="1" applyBorder="1" applyAlignment="1">
      <alignment horizontal="left" indent="2"/>
    </xf>
    <xf numFmtId="0" fontId="2" fillId="3" borderId="6" xfId="1" applyFont="1" applyFill="1" applyBorder="1" applyAlignment="1">
      <alignment horizontal="left" vertical="center"/>
    </xf>
    <xf numFmtId="0" fontId="2" fillId="0" borderId="8" xfId="2" applyFont="1" applyBorder="1" applyAlignment="1">
      <alignment wrapText="1"/>
    </xf>
    <xf numFmtId="164" fontId="2" fillId="5" borderId="8" xfId="2" applyNumberFormat="1" applyFont="1" applyFill="1" applyBorder="1" applyAlignment="1"/>
    <xf numFmtId="0" fontId="20" fillId="0" borderId="0" xfId="0" applyFont="1" applyAlignment="1">
      <alignment vertical="center"/>
    </xf>
    <xf numFmtId="0" fontId="17" fillId="2" borderId="2" xfId="1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center" wrapText="1" indent="2"/>
    </xf>
    <xf numFmtId="0" fontId="0" fillId="2" borderId="4" xfId="0" applyFill="1" applyBorder="1" applyAlignment="1">
      <alignment horizontal="left" vertical="center" wrapText="1" indent="2"/>
    </xf>
    <xf numFmtId="0" fontId="0" fillId="2" borderId="12" xfId="0" applyFill="1" applyBorder="1" applyAlignment="1">
      <alignment horizontal="left" vertical="center" wrapText="1" indent="2"/>
    </xf>
    <xf numFmtId="0" fontId="0" fillId="2" borderId="0" xfId="0" applyFill="1" applyBorder="1" applyAlignment="1">
      <alignment horizontal="left" vertical="center" wrapText="1" indent="2"/>
    </xf>
    <xf numFmtId="0" fontId="0" fillId="2" borderId="13" xfId="0" applyFill="1" applyBorder="1" applyAlignment="1">
      <alignment horizontal="left" vertical="center" wrapText="1" indent="2"/>
    </xf>
    <xf numFmtId="0" fontId="0" fillId="2" borderId="11" xfId="0" applyFill="1" applyBorder="1" applyAlignment="1">
      <alignment horizontal="left" vertical="center" wrapText="1" indent="2"/>
    </xf>
    <xf numFmtId="0" fontId="0" fillId="2" borderId="15" xfId="0" applyFill="1" applyBorder="1" applyAlignment="1">
      <alignment horizontal="left" vertical="center" wrapText="1" indent="2"/>
    </xf>
    <xf numFmtId="0" fontId="0" fillId="2" borderId="16" xfId="0" applyFill="1" applyBorder="1" applyAlignment="1">
      <alignment horizontal="left" vertical="center" wrapText="1" indent="2"/>
    </xf>
    <xf numFmtId="164" fontId="0" fillId="0" borderId="5" xfId="0" applyNumberFormat="1" applyBorder="1" applyAlignment="1"/>
    <xf numFmtId="0" fontId="0" fillId="0" borderId="7" xfId="0" applyBorder="1" applyAlignment="1"/>
    <xf numFmtId="0" fontId="0" fillId="2" borderId="2" xfId="1" applyFont="1" applyFill="1" applyBorder="1" applyAlignment="1">
      <alignment horizontal="left" vertical="center" wrapText="1" indent="2"/>
    </xf>
    <xf numFmtId="14" fontId="0" fillId="0" borderId="5" xfId="0" applyNumberFormat="1" applyBorder="1" applyAlignment="1"/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165100</xdr:rowOff>
        </xdr:from>
        <xdr:to>
          <xdr:col>3</xdr:col>
          <xdr:colOff>520700</xdr:colOff>
          <xdr:row>3</xdr:row>
          <xdr:rowOff>63500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520700</xdr:colOff>
          <xdr:row>4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3195454</xdr:colOff>
      <xdr:row>12</xdr:row>
      <xdr:rowOff>257079</xdr:rowOff>
    </xdr:from>
    <xdr:ext cx="2189976" cy="7348994"/>
    <xdr:sp macro="" textlink="">
      <xdr:nvSpPr>
        <xdr:cNvPr id="5" name="Rechteck 4"/>
        <xdr:cNvSpPr/>
      </xdr:nvSpPr>
      <xdr:spPr>
        <a:xfrm rot="-3300000">
          <a:off x="615945" y="5455963"/>
          <a:ext cx="7348994" cy="21899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de-DE" sz="15000" b="0" i="0" cap="none" spc="0" baseline="0">
              <a:ln w="18000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0"/>
                  </a:srgbClr>
                </a:outerShdw>
              </a:effectLst>
              <a:latin typeface="Arial" pitchFamily="34" charset="0"/>
            </a:rPr>
            <a:t>Beispiel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863600</xdr:colOff>
          <xdr:row>1</xdr:row>
          <xdr:rowOff>165100</xdr:rowOff>
        </xdr:from>
        <xdr:to>
          <xdr:col>3</xdr:col>
          <xdr:colOff>330200</xdr:colOff>
          <xdr:row>3</xdr:row>
          <xdr:rowOff>63500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863600</xdr:colOff>
          <xdr:row>3</xdr:row>
          <xdr:rowOff>0</xdr:rowOff>
        </xdr:from>
        <xdr:to>
          <xdr:col>3</xdr:col>
          <xdr:colOff>330200</xdr:colOff>
          <xdr:row>4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ctrlProp" Target="../ctrlProps/ctrlProp4.xml"/><Relationship Id="rId5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view="pageLayout" topLeftCell="A17" workbookViewId="0">
      <selection activeCell="A13" sqref="A13"/>
    </sheetView>
  </sheetViews>
  <sheetFormatPr baseColWidth="10" defaultRowHeight="12" x14ac:dyDescent="0"/>
  <cols>
    <col min="1" max="1" width="92.6640625" customWidth="1"/>
  </cols>
  <sheetData>
    <row r="1" spans="1:1" ht="18" customHeight="1">
      <c r="A1" s="106" t="s">
        <v>11</v>
      </c>
    </row>
    <row r="2" spans="1:1" ht="18" customHeight="1">
      <c r="A2" s="107" t="s">
        <v>72</v>
      </c>
    </row>
    <row r="3" spans="1:1" ht="18" customHeight="1">
      <c r="A3" s="107" t="s">
        <v>34</v>
      </c>
    </row>
    <row r="4" spans="1:1" ht="18" customHeight="1">
      <c r="A4" s="107" t="s">
        <v>81</v>
      </c>
    </row>
    <row r="5" spans="1:1" ht="18" customHeight="1">
      <c r="A5" s="97" t="s">
        <v>73</v>
      </c>
    </row>
    <row r="6" spans="1:1" ht="18" customHeight="1">
      <c r="A6" s="97" t="s">
        <v>59</v>
      </c>
    </row>
    <row r="7" spans="1:1" ht="18" customHeight="1">
      <c r="A7" s="97" t="s">
        <v>101</v>
      </c>
    </row>
    <row r="8" spans="1:1" ht="18" customHeight="1">
      <c r="A8" s="97"/>
    </row>
    <row r="9" spans="1:1" ht="18" customHeight="1">
      <c r="A9" s="98" t="s">
        <v>60</v>
      </c>
    </row>
    <row r="10" spans="1:1" ht="18" customHeight="1">
      <c r="A10" s="99" t="s">
        <v>71</v>
      </c>
    </row>
    <row r="11" spans="1:1" ht="34">
      <c r="A11" s="100" t="s">
        <v>105</v>
      </c>
    </row>
    <row r="12" spans="1:1" ht="18" customHeight="1">
      <c r="A12" s="99" t="s">
        <v>35</v>
      </c>
    </row>
    <row r="13" spans="1:1" ht="18" customHeight="1">
      <c r="A13" s="99" t="s">
        <v>70</v>
      </c>
    </row>
    <row r="14" spans="1:1" ht="18" customHeight="1">
      <c r="A14" s="101"/>
    </row>
    <row r="15" spans="1:1" ht="18" customHeight="1">
      <c r="A15" s="98" t="s">
        <v>61</v>
      </c>
    </row>
    <row r="16" spans="1:1" ht="18" customHeight="1">
      <c r="A16" s="99" t="s">
        <v>80</v>
      </c>
    </row>
    <row r="17" spans="1:1" ht="18" customHeight="1">
      <c r="A17" s="99" t="s">
        <v>38</v>
      </c>
    </row>
    <row r="18" spans="1:1" ht="18" customHeight="1">
      <c r="A18" s="99" t="s">
        <v>100</v>
      </c>
    </row>
    <row r="19" spans="1:1" ht="18" customHeight="1">
      <c r="A19" s="99" t="s">
        <v>39</v>
      </c>
    </row>
    <row r="20" spans="1:1" ht="18" customHeight="1">
      <c r="A20" s="99" t="s">
        <v>40</v>
      </c>
    </row>
    <row r="21" spans="1:1" ht="18" customHeight="1">
      <c r="A21" s="99" t="s">
        <v>41</v>
      </c>
    </row>
    <row r="22" spans="1:1" ht="18" customHeight="1">
      <c r="A22" s="99"/>
    </row>
    <row r="23" spans="1:1" ht="18" customHeight="1">
      <c r="A23" s="99" t="s">
        <v>62</v>
      </c>
    </row>
    <row r="24" spans="1:1" ht="18" customHeight="1">
      <c r="A24" s="99" t="s">
        <v>12</v>
      </c>
    </row>
    <row r="25" spans="1:1" ht="18" customHeight="1">
      <c r="A25" s="99"/>
    </row>
    <row r="26" spans="1:1" ht="18" customHeight="1">
      <c r="A26" s="102" t="s">
        <v>25</v>
      </c>
    </row>
    <row r="27" spans="1:1" ht="18" customHeight="1">
      <c r="A27" s="103" t="s">
        <v>43</v>
      </c>
    </row>
    <row r="28" spans="1:1" ht="18" customHeight="1">
      <c r="A28" s="103" t="s">
        <v>104</v>
      </c>
    </row>
    <row r="29" spans="1:1" ht="18" customHeight="1">
      <c r="A29" s="103" t="s">
        <v>58</v>
      </c>
    </row>
    <row r="30" spans="1:1" ht="18" customHeight="1">
      <c r="A30" s="103" t="s">
        <v>44</v>
      </c>
    </row>
    <row r="31" spans="1:1" ht="18" customHeight="1">
      <c r="A31" s="101"/>
    </row>
    <row r="32" spans="1:1">
      <c r="A32" s="98" t="s">
        <v>74</v>
      </c>
    </row>
    <row r="33" spans="1:1" ht="18" customHeight="1">
      <c r="A33" s="99" t="s">
        <v>42</v>
      </c>
    </row>
    <row r="34" spans="1:1" ht="18" customHeight="1">
      <c r="A34" s="104"/>
    </row>
    <row r="35" spans="1:1" ht="18" customHeight="1">
      <c r="A35" s="49"/>
    </row>
    <row r="36" spans="1:1" ht="18" customHeight="1">
      <c r="A36" s="48"/>
    </row>
    <row r="37" spans="1:1">
      <c r="A37" s="49"/>
    </row>
    <row r="38" spans="1:1">
      <c r="A38" s="47"/>
    </row>
  </sheetData>
  <phoneticPr fontId="4" type="noConversion"/>
  <pageMargins left="0.78740157480314965" right="0.39370078740157483" top="1.5748031496062993" bottom="0.98425196850393704" header="0.78740157480314965" footer="0.625"/>
  <pageSetup paperSize="9" orientation="portrait"/>
  <headerFooter>
    <oddHeader>&amp;L&amp;"Arial Rounded MT Bold,Standard"&amp;16Hinweise zum Finanzierungsplan zu einem Zuwendungsantrag</oddHeader>
    <oddFooter>&amp;R&amp;"-,Standard"&amp;9Senatskanzlei Berlin 3/2015
Finanzierungsplan Hinweise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7"/>
  <sheetViews>
    <sheetView view="pageLayout" topLeftCell="A7" workbookViewId="0">
      <selection activeCell="C10" sqref="C10"/>
    </sheetView>
  </sheetViews>
  <sheetFormatPr baseColWidth="10" defaultRowHeight="12" x14ac:dyDescent="0"/>
  <cols>
    <col min="1" max="1" width="46.33203125" customWidth="1"/>
    <col min="2" max="2" width="33.5" bestFit="1" customWidth="1"/>
    <col min="3" max="4" width="15.6640625" style="42" customWidth="1"/>
    <col min="8" max="8" width="11.33203125" customWidth="1"/>
  </cols>
  <sheetData>
    <row r="1" spans="1:4" ht="28.5" customHeight="1">
      <c r="A1" s="108" t="s">
        <v>50</v>
      </c>
      <c r="B1" s="105"/>
      <c r="C1" s="73" t="s">
        <v>45</v>
      </c>
      <c r="D1" s="72"/>
    </row>
    <row r="2" spans="1:4" ht="16" customHeight="1">
      <c r="A2" s="73" t="s">
        <v>46</v>
      </c>
      <c r="B2" s="75"/>
      <c r="C2" s="132"/>
      <c r="D2" s="133"/>
    </row>
    <row r="3" spans="1:4" s="1" customFormat="1" ht="16" customHeight="1">
      <c r="A3" s="73" t="s">
        <v>57</v>
      </c>
      <c r="B3" s="76"/>
      <c r="C3" s="66" t="s">
        <v>0</v>
      </c>
      <c r="D3" s="61"/>
    </row>
    <row r="4" spans="1:4" s="1" customFormat="1" ht="16" customHeight="1">
      <c r="A4" s="73" t="s">
        <v>26</v>
      </c>
      <c r="B4" s="76"/>
      <c r="C4" s="66" t="s">
        <v>1</v>
      </c>
      <c r="D4" s="61"/>
    </row>
    <row r="5" spans="1:4" s="1" customFormat="1" ht="16" customHeight="1">
      <c r="A5" s="2" t="s">
        <v>2</v>
      </c>
      <c r="B5" s="77" t="s">
        <v>3</v>
      </c>
      <c r="C5" s="3" t="s">
        <v>4</v>
      </c>
      <c r="D5" s="4" t="s">
        <v>5</v>
      </c>
    </row>
    <row r="6" spans="1:4" ht="16" customHeight="1">
      <c r="A6" s="5" t="s">
        <v>6</v>
      </c>
      <c r="B6" s="78"/>
      <c r="C6" s="6"/>
      <c r="D6" s="7"/>
    </row>
    <row r="7" spans="1:4" s="11" customFormat="1" ht="16" customHeight="1">
      <c r="A7" s="8" t="s">
        <v>97</v>
      </c>
      <c r="B7" s="79"/>
      <c r="C7" s="9"/>
      <c r="D7" s="10"/>
    </row>
    <row r="8" spans="1:4" s="11" customFormat="1" ht="16" customHeight="1">
      <c r="A8" s="119" t="s">
        <v>89</v>
      </c>
      <c r="B8" s="79"/>
      <c r="C8" s="9"/>
      <c r="D8" s="10"/>
    </row>
    <row r="9" spans="1:4" s="51" customFormat="1" ht="14" customHeight="1">
      <c r="A9" s="117" t="s">
        <v>92</v>
      </c>
      <c r="B9" s="80"/>
      <c r="C9" s="110"/>
      <c r="D9" s="15"/>
    </row>
    <row r="10" spans="1:4" s="51" customFormat="1" ht="14" customHeight="1">
      <c r="A10" s="117" t="s">
        <v>90</v>
      </c>
      <c r="B10" s="80"/>
      <c r="C10" s="111"/>
      <c r="D10" s="15"/>
    </row>
    <row r="11" spans="1:4" s="51" customFormat="1" ht="14" customHeight="1">
      <c r="A11" s="117" t="s">
        <v>94</v>
      </c>
      <c r="B11" s="80"/>
      <c r="C11" s="111"/>
      <c r="D11" s="15"/>
    </row>
    <row r="12" spans="1:4" s="51" customFormat="1" ht="14" customHeight="1">
      <c r="A12" s="118"/>
      <c r="B12" s="80"/>
      <c r="C12" s="111"/>
      <c r="D12" s="15"/>
    </row>
    <row r="13" spans="1:4" s="122" customFormat="1" ht="14" customHeight="1">
      <c r="A13" s="116" t="s">
        <v>103</v>
      </c>
      <c r="B13" s="120"/>
      <c r="C13" s="121"/>
      <c r="D13" s="21"/>
    </row>
    <row r="14" spans="1:4" s="51" customFormat="1" ht="14" customHeight="1">
      <c r="A14" s="117" t="s">
        <v>91</v>
      </c>
      <c r="B14" s="80"/>
      <c r="C14" s="111"/>
      <c r="D14" s="15"/>
    </row>
    <row r="15" spans="1:4" s="51" customFormat="1" ht="14" customHeight="1">
      <c r="A15" s="117" t="s">
        <v>95</v>
      </c>
      <c r="B15" s="80"/>
      <c r="C15" s="111"/>
      <c r="D15" s="15"/>
    </row>
    <row r="16" spans="1:4" s="51" customFormat="1" ht="14" customHeight="1">
      <c r="A16" s="117" t="s">
        <v>93</v>
      </c>
      <c r="B16" s="69"/>
      <c r="C16" s="111"/>
      <c r="D16" s="15"/>
    </row>
    <row r="17" spans="1:8" s="51" customFormat="1" ht="14" customHeight="1">
      <c r="A17" s="14" t="s">
        <v>16</v>
      </c>
      <c r="B17" s="69"/>
      <c r="C17" s="112"/>
      <c r="D17" s="15"/>
    </row>
    <row r="18" spans="1:8" s="13" customFormat="1" ht="17.25" customHeight="1">
      <c r="A18" s="16" t="s">
        <v>75</v>
      </c>
      <c r="B18" s="81"/>
      <c r="C18" s="17"/>
      <c r="D18" s="74">
        <f>SUM(C9:C17)</f>
        <v>0</v>
      </c>
    </row>
    <row r="19" spans="1:8" s="13" customFormat="1" ht="16" customHeight="1">
      <c r="A19" s="8" t="s">
        <v>76</v>
      </c>
      <c r="B19" s="82"/>
      <c r="C19" s="18"/>
      <c r="D19" s="19"/>
    </row>
    <row r="20" spans="1:8" s="13" customFormat="1" ht="14" customHeight="1">
      <c r="A20" s="56" t="s">
        <v>17</v>
      </c>
      <c r="B20" s="83"/>
      <c r="C20" s="110"/>
      <c r="D20" s="12"/>
      <c r="H20" s="13" t="s">
        <v>7</v>
      </c>
    </row>
    <row r="21" spans="1:8" s="13" customFormat="1" ht="14" customHeight="1">
      <c r="A21" s="55" t="s">
        <v>19</v>
      </c>
      <c r="B21" s="80"/>
      <c r="C21" s="110"/>
      <c r="D21" s="12"/>
    </row>
    <row r="22" spans="1:8" s="13" customFormat="1" ht="14" customHeight="1">
      <c r="A22" s="56" t="s">
        <v>20</v>
      </c>
      <c r="B22" s="84"/>
      <c r="C22" s="111"/>
      <c r="D22" s="15"/>
    </row>
    <row r="23" spans="1:8" s="13" customFormat="1" ht="14" customHeight="1">
      <c r="A23" s="59" t="s">
        <v>22</v>
      </c>
      <c r="B23" s="80"/>
      <c r="C23" s="111"/>
      <c r="D23" s="12"/>
    </row>
    <row r="24" spans="1:8" s="13" customFormat="1" ht="14" customHeight="1">
      <c r="A24" s="57" t="s">
        <v>77</v>
      </c>
      <c r="B24" s="80"/>
      <c r="C24" s="111"/>
      <c r="D24" s="12"/>
    </row>
    <row r="25" spans="1:8" s="13" customFormat="1" ht="14" customHeight="1">
      <c r="A25" s="60" t="s">
        <v>23</v>
      </c>
      <c r="B25" s="85"/>
      <c r="C25" s="111"/>
      <c r="D25" s="12"/>
    </row>
    <row r="26" spans="1:8" s="13" customFormat="1" ht="14" customHeight="1">
      <c r="A26" s="60" t="s">
        <v>24</v>
      </c>
      <c r="B26" s="86"/>
      <c r="C26" s="111"/>
      <c r="D26" s="12"/>
    </row>
    <row r="27" spans="1:8" s="13" customFormat="1" ht="13.5" customHeight="1">
      <c r="A27" s="58" t="s">
        <v>16</v>
      </c>
      <c r="B27" s="70"/>
      <c r="C27" s="112"/>
      <c r="D27" s="12"/>
    </row>
    <row r="28" spans="1:8" s="13" customFormat="1" ht="13.5" customHeight="1">
      <c r="A28" s="64"/>
      <c r="B28" s="70"/>
      <c r="C28" s="15"/>
      <c r="D28" s="12"/>
    </row>
    <row r="29" spans="1:8" s="13" customFormat="1" ht="13.5" customHeight="1">
      <c r="A29" s="20"/>
      <c r="B29" s="71"/>
      <c r="C29" s="21"/>
      <c r="D29" s="12"/>
    </row>
    <row r="30" spans="1:8" s="13" customFormat="1" ht="18" customHeight="1">
      <c r="A30" s="16" t="s">
        <v>78</v>
      </c>
      <c r="B30" s="81"/>
      <c r="C30" s="17"/>
      <c r="D30" s="74">
        <f>SUM(C20:C29)</f>
        <v>0</v>
      </c>
    </row>
    <row r="31" spans="1:8" s="13" customFormat="1" ht="16" customHeight="1">
      <c r="A31" s="22" t="s">
        <v>8</v>
      </c>
      <c r="B31" s="87"/>
      <c r="C31" s="15"/>
      <c r="D31" s="21">
        <f>SUM(D30+D18)</f>
        <v>0</v>
      </c>
    </row>
    <row r="32" spans="1:8" s="13" customFormat="1" ht="16" customHeight="1">
      <c r="A32" s="23" t="s">
        <v>9</v>
      </c>
      <c r="B32" s="88"/>
      <c r="C32" s="24"/>
      <c r="D32" s="25"/>
    </row>
    <row r="33" spans="1:4" s="13" customFormat="1" ht="16" customHeight="1">
      <c r="A33" s="26" t="s">
        <v>51</v>
      </c>
      <c r="B33" s="89"/>
      <c r="C33" s="27"/>
      <c r="D33" s="74">
        <f>SUM(C34:C35)</f>
        <v>0</v>
      </c>
    </row>
    <row r="34" spans="1:4" s="13" customFormat="1" ht="14" customHeight="1">
      <c r="A34" s="65" t="s">
        <v>27</v>
      </c>
      <c r="B34" s="90"/>
      <c r="C34" s="110"/>
      <c r="D34" s="28"/>
    </row>
    <row r="35" spans="1:4" s="13" customFormat="1" ht="14" customHeight="1">
      <c r="A35" s="29"/>
      <c r="B35" s="91"/>
      <c r="C35" s="113"/>
      <c r="D35" s="28"/>
    </row>
    <row r="36" spans="1:4" s="13" customFormat="1" ht="16" customHeight="1">
      <c r="A36" s="31" t="s">
        <v>79</v>
      </c>
      <c r="B36" s="91"/>
      <c r="C36" s="12"/>
      <c r="D36" s="74">
        <f>SUM(C37:C38)</f>
        <v>0</v>
      </c>
    </row>
    <row r="37" spans="1:4" s="13" customFormat="1" ht="14" customHeight="1">
      <c r="A37" s="53" t="s">
        <v>63</v>
      </c>
      <c r="B37" s="92"/>
      <c r="C37" s="110"/>
      <c r="D37" s="21"/>
    </row>
    <row r="38" spans="1:4" s="13" customFormat="1" ht="14" customHeight="1">
      <c r="A38" s="53" t="s">
        <v>56</v>
      </c>
      <c r="B38" s="71"/>
      <c r="C38" s="114"/>
      <c r="D38" s="21"/>
    </row>
    <row r="39" spans="1:4" s="13" customFormat="1" ht="14" customHeight="1">
      <c r="A39" s="32"/>
      <c r="B39" s="71"/>
      <c r="C39" s="114"/>
      <c r="D39" s="21"/>
    </row>
    <row r="40" spans="1:4" s="13" customFormat="1" ht="16" customHeight="1">
      <c r="A40" s="30" t="s">
        <v>66</v>
      </c>
      <c r="B40" s="93"/>
      <c r="C40" s="12"/>
      <c r="D40" s="74">
        <f>SUM(C41:C44)</f>
        <v>0</v>
      </c>
    </row>
    <row r="41" spans="1:4" s="13" customFormat="1" ht="13.5" customHeight="1">
      <c r="A41" s="54" t="s">
        <v>68</v>
      </c>
      <c r="B41" s="71"/>
      <c r="C41" s="114"/>
      <c r="D41" s="21"/>
    </row>
    <row r="42" spans="1:4" s="13" customFormat="1" ht="14" customHeight="1">
      <c r="A42" s="54" t="s">
        <v>29</v>
      </c>
      <c r="B42" s="71"/>
      <c r="C42" s="114"/>
      <c r="D42" s="21"/>
    </row>
    <row r="43" spans="1:4" s="13" customFormat="1" ht="14" customHeight="1">
      <c r="A43" s="54" t="s">
        <v>14</v>
      </c>
      <c r="B43" s="71"/>
      <c r="C43" s="114"/>
      <c r="D43" s="21"/>
    </row>
    <row r="44" spans="1:4" s="13" customFormat="1" ht="14" customHeight="1">
      <c r="A44" s="33"/>
      <c r="B44" s="71"/>
      <c r="C44" s="12"/>
      <c r="D44" s="21"/>
    </row>
    <row r="45" spans="1:4" s="13" customFormat="1" ht="16" customHeight="1">
      <c r="A45" s="30" t="s">
        <v>67</v>
      </c>
      <c r="B45" s="93"/>
      <c r="C45" s="12"/>
      <c r="D45" s="74">
        <f>SUM(C46:C50)</f>
        <v>0</v>
      </c>
    </row>
    <row r="46" spans="1:4" s="13" customFormat="1" ht="14" customHeight="1">
      <c r="A46" s="54" t="s">
        <v>69</v>
      </c>
      <c r="B46" s="71"/>
      <c r="C46" s="114"/>
      <c r="D46" s="21"/>
    </row>
    <row r="47" spans="1:4" s="13" customFormat="1" ht="14" customHeight="1">
      <c r="A47" s="54" t="s">
        <v>31</v>
      </c>
      <c r="B47" s="71"/>
      <c r="C47" s="114"/>
      <c r="D47" s="21"/>
    </row>
    <row r="48" spans="1:4" s="13" customFormat="1" ht="14" customHeight="1">
      <c r="A48" s="54" t="s">
        <v>15</v>
      </c>
      <c r="B48" s="71"/>
      <c r="C48" s="114"/>
      <c r="D48" s="21"/>
    </row>
    <row r="49" spans="1:4" s="13" customFormat="1" ht="14" customHeight="1">
      <c r="A49" s="52"/>
      <c r="B49" s="94"/>
      <c r="C49" s="115"/>
      <c r="D49" s="36"/>
    </row>
    <row r="50" spans="1:4" s="13" customFormat="1" ht="14" customHeight="1">
      <c r="A50" s="34"/>
      <c r="B50" s="95"/>
      <c r="C50" s="35"/>
      <c r="D50" s="36"/>
    </row>
    <row r="51" spans="1:4" s="13" customFormat="1" ht="16" customHeight="1">
      <c r="A51" s="37" t="s">
        <v>10</v>
      </c>
      <c r="B51" s="96"/>
      <c r="C51" s="38"/>
      <c r="D51" s="36">
        <f>SUM(D45+D40+D36+D33)</f>
        <v>0</v>
      </c>
    </row>
    <row r="52" spans="1:4" s="43" customFormat="1" ht="16" customHeight="1">
      <c r="A52" s="44" t="s">
        <v>37</v>
      </c>
      <c r="B52" s="45"/>
      <c r="C52" s="46"/>
      <c r="D52" s="50">
        <f>SUM(D31-D51)</f>
        <v>0</v>
      </c>
    </row>
    <row r="53" spans="1:4" s="62" customFormat="1" ht="16" customHeight="1">
      <c r="A53" s="39" t="s">
        <v>13</v>
      </c>
      <c r="B53" s="40"/>
      <c r="C53" s="67"/>
      <c r="D53" s="41"/>
    </row>
    <row r="54" spans="1:4" ht="18" customHeight="1">
      <c r="A54" s="123"/>
      <c r="B54" s="124"/>
      <c r="C54" s="124"/>
      <c r="D54" s="125"/>
    </row>
    <row r="55" spans="1:4" ht="18" customHeight="1">
      <c r="A55" s="126"/>
      <c r="B55" s="127"/>
      <c r="C55" s="127"/>
      <c r="D55" s="128"/>
    </row>
    <row r="56" spans="1:4" ht="18" customHeight="1">
      <c r="A56" s="129"/>
      <c r="B56" s="130"/>
      <c r="C56" s="130"/>
      <c r="D56" s="131"/>
    </row>
    <row r="57" spans="1:4">
      <c r="B57" s="62"/>
      <c r="C57" s="68"/>
      <c r="D57" s="63"/>
    </row>
  </sheetData>
  <mergeCells count="2">
    <mergeCell ref="A54:D56"/>
    <mergeCell ref="C2:D2"/>
  </mergeCells>
  <phoneticPr fontId="4" type="noConversion"/>
  <pageMargins left="0.59055118110236227" right="0.44374999999999998" top="0.98425196850393704" bottom="0.98425196850393704" header="0.47244094488188981" footer="0.55625000000000002"/>
  <pageSetup paperSize="9" scale="77" fitToHeight="0" orientation="portrait"/>
  <headerFooter differentFirst="1" scaleWithDoc="0">
    <firstHeader>&amp;L&amp;"Arial Rounded MT Bold,Standard"&amp;16Finanzierungsplan</firstHeader>
    <firstFooter>&amp;R&amp;"-,Standard"&amp;9Senatskanzlei Berlin 3/2015
Finanzierungsplan Muster</first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1</xdr:row>
                    <xdr:rowOff>165100</xdr:rowOff>
                  </from>
                  <to>
                    <xdr:col>3</xdr:col>
                    <xdr:colOff>520700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520700</xdr:colOff>
                    <xdr:row>4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65"/>
  <sheetViews>
    <sheetView tabSelected="1" view="pageLayout" topLeftCell="A34" workbookViewId="0">
      <selection activeCell="A57" sqref="A57"/>
    </sheetView>
  </sheetViews>
  <sheetFormatPr baseColWidth="10" defaultRowHeight="12" x14ac:dyDescent="0"/>
  <cols>
    <col min="1" max="1" width="46.33203125" customWidth="1"/>
    <col min="2" max="2" width="38" customWidth="1"/>
    <col min="3" max="4" width="15.6640625" style="42" customWidth="1"/>
  </cols>
  <sheetData>
    <row r="1" spans="1:4" s="13" customFormat="1" ht="28.5" customHeight="1">
      <c r="A1" s="108" t="s">
        <v>50</v>
      </c>
      <c r="B1" s="109" t="s">
        <v>109</v>
      </c>
      <c r="C1" s="73" t="s">
        <v>45</v>
      </c>
      <c r="D1" s="72"/>
    </row>
    <row r="2" spans="1:4" ht="16" customHeight="1">
      <c r="A2" s="73" t="s">
        <v>46</v>
      </c>
      <c r="B2" s="75" t="s">
        <v>108</v>
      </c>
      <c r="C2" s="135">
        <v>43768</v>
      </c>
      <c r="D2" s="133"/>
    </row>
    <row r="3" spans="1:4" s="1" customFormat="1" ht="16" customHeight="1">
      <c r="A3" s="73" t="s">
        <v>57</v>
      </c>
      <c r="B3" s="76" t="s">
        <v>47</v>
      </c>
      <c r="C3" s="66" t="s">
        <v>0</v>
      </c>
      <c r="D3" s="61"/>
    </row>
    <row r="4" spans="1:4" s="1" customFormat="1" ht="16" customHeight="1">
      <c r="A4" s="73" t="s">
        <v>26</v>
      </c>
      <c r="B4" s="76" t="s">
        <v>107</v>
      </c>
      <c r="C4" s="66" t="s">
        <v>1</v>
      </c>
      <c r="D4" s="61"/>
    </row>
    <row r="5" spans="1:4" s="1" customFormat="1" ht="16" customHeight="1">
      <c r="A5" s="2" t="s">
        <v>2</v>
      </c>
      <c r="B5" s="77" t="s">
        <v>3</v>
      </c>
      <c r="C5" s="3" t="s">
        <v>4</v>
      </c>
      <c r="D5" s="4" t="s">
        <v>5</v>
      </c>
    </row>
    <row r="6" spans="1:4" ht="16" customHeight="1">
      <c r="A6" s="5" t="s">
        <v>6</v>
      </c>
      <c r="B6" s="78"/>
      <c r="C6" s="6"/>
      <c r="D6" s="7"/>
    </row>
    <row r="7" spans="1:4" s="11" customFormat="1" ht="16" customHeight="1">
      <c r="A7" s="8" t="s">
        <v>96</v>
      </c>
      <c r="B7" s="79"/>
      <c r="C7" s="9"/>
      <c r="D7" s="10"/>
    </row>
    <row r="8" spans="1:4" s="11" customFormat="1" ht="16" customHeight="1">
      <c r="A8" s="119" t="s">
        <v>82</v>
      </c>
      <c r="B8" s="79"/>
      <c r="C8" s="9"/>
      <c r="D8" s="10"/>
    </row>
    <row r="9" spans="1:4" s="51" customFormat="1" ht="27" customHeight="1">
      <c r="A9" s="118" t="s">
        <v>83</v>
      </c>
      <c r="B9" s="80" t="s">
        <v>106</v>
      </c>
      <c r="C9" s="110">
        <v>3000</v>
      </c>
      <c r="D9" s="15"/>
    </row>
    <row r="10" spans="1:4" s="51" customFormat="1" ht="27" customHeight="1">
      <c r="A10" s="118" t="s">
        <v>86</v>
      </c>
      <c r="B10" s="80" t="s">
        <v>102</v>
      </c>
      <c r="C10" s="111">
        <v>2300</v>
      </c>
      <c r="D10" s="15"/>
    </row>
    <row r="11" spans="1:4" s="51" customFormat="1" ht="13.5" customHeight="1">
      <c r="A11" s="118"/>
      <c r="B11" s="80"/>
      <c r="C11" s="111"/>
      <c r="D11" s="15"/>
    </row>
    <row r="12" spans="1:4" s="51" customFormat="1" ht="14" customHeight="1">
      <c r="A12" s="116" t="s">
        <v>103</v>
      </c>
      <c r="B12" s="80"/>
      <c r="C12" s="111"/>
      <c r="D12" s="15"/>
    </row>
    <row r="13" spans="1:4" s="51" customFormat="1" ht="27" customHeight="1">
      <c r="A13" s="118" t="s">
        <v>84</v>
      </c>
      <c r="B13" s="80" t="s">
        <v>98</v>
      </c>
      <c r="C13" s="111">
        <v>400</v>
      </c>
      <c r="D13" s="15"/>
    </row>
    <row r="14" spans="1:4" s="51" customFormat="1" ht="14" customHeight="1">
      <c r="A14" s="118" t="s">
        <v>87</v>
      </c>
      <c r="B14" s="80" t="s">
        <v>99</v>
      </c>
      <c r="C14" s="111">
        <v>400</v>
      </c>
      <c r="D14" s="15"/>
    </row>
    <row r="15" spans="1:4" s="51" customFormat="1" ht="14" customHeight="1">
      <c r="A15" s="118" t="s">
        <v>85</v>
      </c>
      <c r="B15" s="69" t="s">
        <v>88</v>
      </c>
      <c r="C15" s="111">
        <v>1250</v>
      </c>
      <c r="D15" s="15"/>
    </row>
    <row r="16" spans="1:4" s="51" customFormat="1" ht="14" customHeight="1">
      <c r="A16" s="14" t="s">
        <v>16</v>
      </c>
      <c r="B16" s="69"/>
      <c r="C16" s="15"/>
      <c r="D16" s="15"/>
    </row>
    <row r="17" spans="1:8" s="13" customFormat="1" ht="17.25" customHeight="1">
      <c r="A17" s="16" t="s">
        <v>75</v>
      </c>
      <c r="B17" s="81"/>
      <c r="C17" s="17"/>
      <c r="D17" s="74">
        <f>SUM(C9:C16)</f>
        <v>7350</v>
      </c>
    </row>
    <row r="18" spans="1:8" s="13" customFormat="1" ht="16" customHeight="1">
      <c r="A18" s="8" t="s">
        <v>76</v>
      </c>
      <c r="B18" s="82"/>
      <c r="C18" s="18"/>
      <c r="D18" s="19"/>
    </row>
    <row r="19" spans="1:8" s="13" customFormat="1" ht="14" customHeight="1">
      <c r="A19" s="56" t="s">
        <v>17</v>
      </c>
      <c r="B19" s="83" t="s">
        <v>18</v>
      </c>
      <c r="C19" s="110">
        <v>200</v>
      </c>
      <c r="D19" s="12"/>
      <c r="H19" s="13" t="s">
        <v>7</v>
      </c>
    </row>
    <row r="20" spans="1:8" s="13" customFormat="1" ht="14" customHeight="1">
      <c r="A20" s="56" t="s">
        <v>110</v>
      </c>
      <c r="B20" s="80" t="s">
        <v>111</v>
      </c>
      <c r="C20" s="110">
        <v>79</v>
      </c>
      <c r="D20" s="12"/>
    </row>
    <row r="21" spans="1:8" s="13" customFormat="1" ht="14" customHeight="1">
      <c r="A21" s="56" t="s">
        <v>20</v>
      </c>
      <c r="B21" s="84" t="s">
        <v>21</v>
      </c>
      <c r="C21" s="111">
        <v>121</v>
      </c>
      <c r="D21" s="15"/>
    </row>
    <row r="22" spans="1:8" s="13" customFormat="1" ht="14" customHeight="1">
      <c r="A22" s="59" t="s">
        <v>22</v>
      </c>
      <c r="B22" s="80" t="s">
        <v>112</v>
      </c>
      <c r="C22" s="111">
        <v>700</v>
      </c>
      <c r="D22" s="12"/>
    </row>
    <row r="23" spans="1:8" s="13" customFormat="1" ht="14" customHeight="1">
      <c r="A23" s="57" t="s">
        <v>77</v>
      </c>
      <c r="B23" s="80" t="s">
        <v>32</v>
      </c>
      <c r="C23" s="111">
        <v>730</v>
      </c>
      <c r="D23" s="12"/>
    </row>
    <row r="24" spans="1:8" s="13" customFormat="1" ht="14" customHeight="1">
      <c r="A24" s="60" t="s">
        <v>23</v>
      </c>
      <c r="B24" s="85" t="s">
        <v>113</v>
      </c>
      <c r="C24" s="111">
        <v>550</v>
      </c>
      <c r="D24" s="12"/>
    </row>
    <row r="25" spans="1:8" s="13" customFormat="1" ht="14" customHeight="1">
      <c r="A25" s="60" t="s">
        <v>24</v>
      </c>
      <c r="B25" s="86" t="s">
        <v>33</v>
      </c>
      <c r="C25" s="111">
        <v>120</v>
      </c>
      <c r="D25" s="12"/>
    </row>
    <row r="26" spans="1:8" s="13" customFormat="1" ht="13.5" customHeight="1">
      <c r="A26" s="58" t="s">
        <v>16</v>
      </c>
      <c r="B26" s="70"/>
      <c r="C26" s="112"/>
      <c r="D26" s="12"/>
    </row>
    <row r="27" spans="1:8" s="13" customFormat="1" ht="13.5" customHeight="1">
      <c r="A27" s="64"/>
      <c r="B27" s="70"/>
      <c r="C27" s="112"/>
      <c r="D27" s="12"/>
    </row>
    <row r="28" spans="1:8" s="13" customFormat="1" ht="13.5" customHeight="1">
      <c r="A28" s="20"/>
      <c r="B28" s="71"/>
      <c r="C28" s="21"/>
      <c r="D28" s="12"/>
    </row>
    <row r="29" spans="1:8" s="13" customFormat="1" ht="18" customHeight="1">
      <c r="A29" s="16" t="s">
        <v>78</v>
      </c>
      <c r="B29" s="81"/>
      <c r="C29" s="17"/>
      <c r="D29" s="74">
        <f>SUM(C19:C28)</f>
        <v>2500</v>
      </c>
    </row>
    <row r="30" spans="1:8" s="13" customFormat="1" ht="16" customHeight="1">
      <c r="A30" s="22" t="s">
        <v>8</v>
      </c>
      <c r="B30" s="87"/>
      <c r="C30" s="15"/>
      <c r="D30" s="21">
        <f>SUM(D29+D17)</f>
        <v>9850</v>
      </c>
    </row>
    <row r="31" spans="1:8" s="13" customFormat="1" ht="16" customHeight="1">
      <c r="A31" s="23" t="s">
        <v>9</v>
      </c>
      <c r="B31" s="88"/>
      <c r="C31" s="24"/>
      <c r="D31" s="25"/>
    </row>
    <row r="32" spans="1:8" s="13" customFormat="1" ht="16" customHeight="1">
      <c r="A32" s="26" t="s">
        <v>51</v>
      </c>
      <c r="B32" s="89"/>
      <c r="C32" s="27"/>
      <c r="D32" s="74">
        <f>SUM(C33:C34)</f>
        <v>150</v>
      </c>
    </row>
    <row r="33" spans="1:4" s="13" customFormat="1" ht="14" customHeight="1">
      <c r="A33" s="65" t="s">
        <v>27</v>
      </c>
      <c r="B33" s="90" t="s">
        <v>36</v>
      </c>
      <c r="C33" s="110">
        <v>150</v>
      </c>
      <c r="D33" s="28"/>
    </row>
    <row r="34" spans="1:4" s="13" customFormat="1" ht="14" customHeight="1">
      <c r="A34" s="29"/>
      <c r="B34" s="91"/>
      <c r="C34" s="113"/>
      <c r="D34" s="28"/>
    </row>
    <row r="35" spans="1:4" s="13" customFormat="1" ht="16" customHeight="1">
      <c r="A35" s="31" t="s">
        <v>65</v>
      </c>
      <c r="B35" s="91"/>
      <c r="C35" s="12"/>
      <c r="D35" s="74">
        <f>SUM(C36:C37)</f>
        <v>1350</v>
      </c>
    </row>
    <row r="36" spans="1:4" s="13" customFormat="1" ht="14" customHeight="1">
      <c r="A36" s="53" t="s">
        <v>63</v>
      </c>
      <c r="B36" s="92" t="s">
        <v>48</v>
      </c>
      <c r="C36" s="110">
        <v>550</v>
      </c>
      <c r="D36" s="21"/>
    </row>
    <row r="37" spans="1:4" s="13" customFormat="1" ht="14" customHeight="1">
      <c r="A37" s="53" t="s">
        <v>64</v>
      </c>
      <c r="B37" s="71" t="s">
        <v>49</v>
      </c>
      <c r="C37" s="114">
        <v>800</v>
      </c>
      <c r="D37" s="21"/>
    </row>
    <row r="38" spans="1:4" s="13" customFormat="1" ht="14" customHeight="1">
      <c r="A38" s="32"/>
      <c r="B38" s="71"/>
      <c r="C38" s="12"/>
      <c r="D38" s="21"/>
    </row>
    <row r="39" spans="1:4" s="13" customFormat="1" ht="16" customHeight="1">
      <c r="A39" s="30" t="s">
        <v>66</v>
      </c>
      <c r="B39" s="93"/>
      <c r="C39" s="12"/>
      <c r="D39" s="74">
        <f>SUM(C40:C43)</f>
        <v>2500</v>
      </c>
    </row>
    <row r="40" spans="1:4" s="13" customFormat="1" ht="25.5" customHeight="1">
      <c r="A40" s="54" t="s">
        <v>28</v>
      </c>
      <c r="B40" s="71" t="s">
        <v>52</v>
      </c>
      <c r="C40" s="114">
        <v>1000</v>
      </c>
      <c r="D40" s="21"/>
    </row>
    <row r="41" spans="1:4" s="13" customFormat="1" ht="14" customHeight="1">
      <c r="A41" s="54" t="s">
        <v>29</v>
      </c>
      <c r="B41" s="71" t="s">
        <v>55</v>
      </c>
      <c r="C41" s="114">
        <v>1500</v>
      </c>
      <c r="D41" s="21"/>
    </row>
    <row r="42" spans="1:4" s="13" customFormat="1" ht="14" customHeight="1">
      <c r="A42" s="54" t="s">
        <v>14</v>
      </c>
      <c r="B42" s="71"/>
      <c r="C42" s="114"/>
      <c r="D42" s="21"/>
    </row>
    <row r="43" spans="1:4" s="13" customFormat="1" ht="14" customHeight="1">
      <c r="A43" s="33"/>
      <c r="B43" s="71"/>
      <c r="C43" s="114"/>
      <c r="D43" s="21"/>
    </row>
    <row r="44" spans="1:4" s="13" customFormat="1" ht="16" customHeight="1">
      <c r="A44" s="30" t="s">
        <v>67</v>
      </c>
      <c r="B44" s="93"/>
      <c r="C44" s="12"/>
      <c r="D44" s="74">
        <f>SUM(C45:C49)</f>
        <v>750</v>
      </c>
    </row>
    <row r="45" spans="1:4" s="13" customFormat="1" ht="14" customHeight="1">
      <c r="A45" s="54" t="s">
        <v>30</v>
      </c>
      <c r="B45" s="71" t="s">
        <v>53</v>
      </c>
      <c r="C45" s="114">
        <v>500</v>
      </c>
      <c r="D45" s="21"/>
    </row>
    <row r="46" spans="1:4" s="13" customFormat="1" ht="14" customHeight="1">
      <c r="A46" s="54" t="s">
        <v>31</v>
      </c>
      <c r="B46" s="71" t="s">
        <v>54</v>
      </c>
      <c r="C46" s="114">
        <v>250</v>
      </c>
      <c r="D46" s="21"/>
    </row>
    <row r="47" spans="1:4" s="13" customFormat="1" ht="14" customHeight="1">
      <c r="A47" s="54" t="s">
        <v>15</v>
      </c>
      <c r="B47" s="71"/>
      <c r="C47" s="114"/>
      <c r="D47" s="21"/>
    </row>
    <row r="48" spans="1:4" s="13" customFormat="1" ht="14" customHeight="1">
      <c r="A48" s="52"/>
      <c r="B48" s="94"/>
      <c r="C48" s="115"/>
      <c r="D48" s="36"/>
    </row>
    <row r="49" spans="1:4" s="13" customFormat="1" ht="14" customHeight="1">
      <c r="A49" s="34"/>
      <c r="B49" s="95"/>
      <c r="C49" s="115"/>
      <c r="D49" s="36"/>
    </row>
    <row r="50" spans="1:4" s="13" customFormat="1" ht="16" customHeight="1">
      <c r="A50" s="37" t="s">
        <v>10</v>
      </c>
      <c r="B50" s="96"/>
      <c r="C50" s="38"/>
      <c r="D50" s="36">
        <f>SUM(D44+D39+D35+D32)</f>
        <v>4750</v>
      </c>
    </row>
    <row r="51" spans="1:4" s="43" customFormat="1" ht="16" customHeight="1">
      <c r="A51" s="44" t="s">
        <v>37</v>
      </c>
      <c r="B51" s="45"/>
      <c r="C51" s="46"/>
      <c r="D51" s="50">
        <f>SUM(D30-D50)</f>
        <v>5100</v>
      </c>
    </row>
    <row r="52" spans="1:4" s="62" customFormat="1" ht="16" customHeight="1">
      <c r="A52" s="39" t="s">
        <v>13</v>
      </c>
      <c r="B52" s="40"/>
      <c r="C52" s="67"/>
      <c r="D52" s="41"/>
    </row>
    <row r="53" spans="1:4" ht="18" customHeight="1">
      <c r="A53" s="134" t="s">
        <v>114</v>
      </c>
      <c r="B53" s="124"/>
      <c r="C53" s="124"/>
      <c r="D53" s="125"/>
    </row>
    <row r="54" spans="1:4" ht="18" customHeight="1">
      <c r="A54" s="126"/>
      <c r="B54" s="127"/>
      <c r="C54" s="127"/>
      <c r="D54" s="128"/>
    </row>
    <row r="55" spans="1:4" ht="18" customHeight="1">
      <c r="A55" s="129"/>
      <c r="B55" s="130"/>
      <c r="C55" s="130"/>
      <c r="D55" s="131"/>
    </row>
    <row r="56" spans="1:4">
      <c r="B56" s="62"/>
      <c r="C56" s="68"/>
      <c r="D56" s="63"/>
    </row>
    <row r="57" spans="1:4" ht="12" customHeight="1"/>
    <row r="58" spans="1:4" hidden="1"/>
    <row r="59" spans="1:4" hidden="1"/>
    <row r="60" spans="1:4" hidden="1"/>
    <row r="61" spans="1:4" hidden="1"/>
    <row r="62" spans="1:4" hidden="1"/>
    <row r="63" spans="1:4" hidden="1"/>
    <row r="64" spans="1:4" hidden="1"/>
    <row r="65" hidden="1"/>
  </sheetData>
  <mergeCells count="2">
    <mergeCell ref="A53:D55"/>
    <mergeCell ref="C2:D2"/>
  </mergeCells>
  <phoneticPr fontId="4" type="noConversion"/>
  <pageMargins left="0.59055118110236227" right="0.39370078740157483" top="0.78740157480314965" bottom="0.88749999999999996" header="0.34531250000000002" footer="0.61250000000000004"/>
  <pageSetup paperSize="9" scale="75" fitToHeight="0" orientation="portrait"/>
  <headerFooter>
    <oddHeader>&amp;L&amp;"Arial Rounded MT Bold,Standard"&amp;16Finanzierungsplan Beispiel</oddHeader>
    <oddFooter>&amp;R&amp;"-,Standard"&amp;9Senatskanzlei Berlin 3/2015
Finanzierungsplan Beispiel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 sizeWithCells="1">
                  <from>
                    <xdr:col>2</xdr:col>
                    <xdr:colOff>863600</xdr:colOff>
                    <xdr:row>1</xdr:row>
                    <xdr:rowOff>165100</xdr:rowOff>
                  </from>
                  <to>
                    <xdr:col>3</xdr:col>
                    <xdr:colOff>330200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 sizeWithCells="1">
                  <from>
                    <xdr:col>2</xdr:col>
                    <xdr:colOff>863600</xdr:colOff>
                    <xdr:row>3</xdr:row>
                    <xdr:rowOff>0</xdr:rowOff>
                  </from>
                  <to>
                    <xdr:col>3</xdr:col>
                    <xdr:colOff>330200</xdr:colOff>
                    <xdr:row>4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Finanzierungsplan_Hinweise</vt:lpstr>
      <vt:lpstr>Finanzierungsplan_Muster</vt:lpstr>
      <vt:lpstr>Finanzierungsplan_Beispiel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Seibel</cp:lastModifiedBy>
  <cp:lastPrinted>2015-04-21T14:47:26Z</cp:lastPrinted>
  <dcterms:created xsi:type="dcterms:W3CDTF">2011-07-19T12:21:48Z</dcterms:created>
  <dcterms:modified xsi:type="dcterms:W3CDTF">2019-09-24T10:40:37Z</dcterms:modified>
  <cp:category/>
</cp:coreProperties>
</file>