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L">'RELEVANCIA-PUNTAJE'!$C$2</definedName>
    <definedName name="ML">'RELEVANCIA-PUNTAJE'!$D$2</definedName>
    <definedName name="PR_NL">'RELEVANCIA-PUNTAJE'!$E$5</definedName>
    <definedName name="MR_NL">'RELEVANCIA-PUNTAJE'!$E$3</definedName>
    <definedName name="MR_TL">'RELEVANCIA-PUNTAJE'!$B$3</definedName>
    <definedName name="TL">'RELEVANCIA-PUNTAJE'!$B$2</definedName>
    <definedName name="PR">'RELEVANCIA-PUNTAJE'!$A$5</definedName>
    <definedName name="PR_ML">'RELEVANCIA-PUNTAJE'!$D$5</definedName>
    <definedName name="MR_CL">'RELEVANCIA-PUNTAJE'!$B$3</definedName>
    <definedName name="RE_NL">'RELEVANCIA-PUNTAJE'!$E$4</definedName>
    <definedName name="MR">'RELEVANCIA-PUNTAJE'!$A$3</definedName>
    <definedName name="RE_TL">'RELEVANCIA-PUNTAJE'!$B$4</definedName>
    <definedName name="RE_ML">'RELEVANCIA-PUNTAJE'!$D$4</definedName>
    <definedName name="CL">'RELEVANCIA-PUNTAJE'!$B$2</definedName>
    <definedName name="RE">'RELEVANCIA-PUNTAJE'!$A$4</definedName>
    <definedName name="MR_L">'RELEVANCIA-PUNTAJE'!$C$3</definedName>
    <definedName name="MR_ML">'RELEVANCIA-PUNTAJE'!$D$3</definedName>
    <definedName name="PR_TL">'RELEVANCIA-PUNTAJE'!$B$5</definedName>
  </definedNames>
  <calcPr/>
  <extLst>
    <ext uri="GoogleSheetsCustomDataVersion2">
      <go:sheetsCustomData xmlns:go="http://customooxmlschemas.google.com/" r:id="rId10" roundtripDataChecksum="N0FxMNean8vCBjs40cmcS3g8KauLIQY4NJCmvDCufgM="/>
    </ext>
  </extLst>
</workbook>
</file>

<file path=xl/sharedStrings.xml><?xml version="1.0" encoding="utf-8"?>
<sst xmlns="http://schemas.openxmlformats.org/spreadsheetml/2006/main" count="84" uniqueCount="66">
  <si>
    <t>INTEGRANTES</t>
  </si>
  <si>
    <t>GRUPAL</t>
  </si>
  <si>
    <t>Esteban Mauricio Aguayo Bernales</t>
  </si>
  <si>
    <t>Claudio Hernan Jara Alvarez</t>
  </si>
  <si>
    <t>Joaquin Vicente Mardones Lecaros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</si>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</sst>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1" fillId="0" fontId="3" numFmtId="0" xfId="0" applyAlignment="1" applyBorder="1" applyFont="1">
      <alignment vertical="bottom"/>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8" t="s">
        <v>3</v>
      </c>
      <c r="C5" s="6">
        <f>EVALUACION2!$C$22</f>
        <v>7</v>
      </c>
      <c r="G5" s="7"/>
    </row>
    <row r="6">
      <c r="A6" s="4">
        <v>3.0</v>
      </c>
      <c r="B6" s="5" t="s">
        <v>4</v>
      </c>
      <c r="C6" s="6">
        <f>EVALUACION2!$C$22</f>
        <v>7</v>
      </c>
      <c r="G6" s="7"/>
    </row>
    <row r="11" outlineLevel="1">
      <c r="A11" s="9" t="s">
        <v>1</v>
      </c>
      <c r="B11" s="10"/>
      <c r="C11" s="11" t="s">
        <v>5</v>
      </c>
      <c r="D11" s="12" t="s">
        <v>6</v>
      </c>
      <c r="E11" s="13"/>
      <c r="F11" s="13"/>
      <c r="G11" s="13"/>
      <c r="H11" s="13"/>
      <c r="I11" s="13"/>
      <c r="J11" s="13"/>
      <c r="K11" s="14"/>
    </row>
    <row r="12" outlineLevel="1">
      <c r="A12" s="15"/>
      <c r="B12" s="16" t="s">
        <v>7</v>
      </c>
      <c r="C12" s="17"/>
      <c r="D12" s="12" t="s">
        <v>8</v>
      </c>
      <c r="E12" s="14"/>
      <c r="F12" s="12" t="s">
        <v>9</v>
      </c>
      <c r="G12" s="14"/>
      <c r="H12" s="12" t="s">
        <v>10</v>
      </c>
      <c r="I12" s="14"/>
      <c r="J12" s="12" t="s">
        <v>11</v>
      </c>
      <c r="K12" s="14"/>
    </row>
    <row r="13" outlineLevel="1">
      <c r="A13" s="15"/>
      <c r="B13" s="18" t="str">
        <f>RUBRICA!A4</f>
        <v>1. Propone ajustes al Proyecto APT considerando dificultades, facilitadores y retroalimentación. </v>
      </c>
      <c r="C13" s="19" t="s">
        <v>8</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8</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8</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19" t="s">
        <v>8</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19" t="s">
        <v>8</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19" t="s">
        <v>8</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19" t="s">
        <v>8</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8</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1" t="s">
        <v>12</v>
      </c>
      <c r="C21" s="22">
        <f>E21+G21+I21+K21</f>
        <v>100</v>
      </c>
      <c r="D21" s="23"/>
      <c r="E21" s="23">
        <f>SUM(E13:E20)</f>
        <v>100</v>
      </c>
      <c r="F21" s="23"/>
      <c r="G21" s="23">
        <f>SUM(G13:G20)</f>
        <v>0</v>
      </c>
      <c r="H21" s="23"/>
      <c r="I21" s="23">
        <f>SUM(I13:I20)</f>
        <v>0</v>
      </c>
      <c r="J21" s="23"/>
      <c r="K21" s="23">
        <f>SUM(K13:K20)</f>
        <v>0</v>
      </c>
    </row>
    <row r="22" ht="15.75" customHeight="1" outlineLevel="1">
      <c r="A22" s="17"/>
      <c r="B22" s="24" t="s">
        <v>13</v>
      </c>
      <c r="C22" s="25">
        <f>VLOOKUP(C21,ESCALA_IEP!A2:B202,2,FALSE)</f>
        <v>7</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